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155" windowWidth="14400" windowHeight="7185" activeTab="1"/>
  </bookViews>
  <sheets>
    <sheet name="titul-PZZ" sheetId="1" r:id="rId1"/>
    <sheet name="Ústí nad Orlicí-PZZ" sheetId="2" r:id="rId2"/>
    <sheet name="Ústí nad Orlicí-výhled" sheetId="3" r:id="rId3"/>
    <sheet name="titul-výhled" sheetId="4" r:id="rId4"/>
  </sheets>
  <definedNames/>
  <calcPr fullCalcOnLoad="1"/>
</workbook>
</file>

<file path=xl/sharedStrings.xml><?xml version="1.0" encoding="utf-8"?>
<sst xmlns="http://schemas.openxmlformats.org/spreadsheetml/2006/main" count="1012" uniqueCount="408">
  <si>
    <t>č.</t>
  </si>
  <si>
    <t>staničení</t>
  </si>
  <si>
    <t>N</t>
  </si>
  <si>
    <t>námezník</t>
  </si>
  <si>
    <t>přest.</t>
  </si>
  <si>
    <t>=</t>
  </si>
  <si>
    <t>elm.</t>
  </si>
  <si>
    <t>Se 2</t>
  </si>
  <si>
    <t>Se 3</t>
  </si>
  <si>
    <t>Návěstidla  -  ŽST</t>
  </si>
  <si>
    <t>Vjezdová</t>
  </si>
  <si>
    <t>Seřaďovací</t>
  </si>
  <si>
    <t>Se 1</t>
  </si>
  <si>
    <t>Se 4</t>
  </si>
  <si>
    <t>L 1</t>
  </si>
  <si>
    <t>L 2</t>
  </si>
  <si>
    <t>L 4</t>
  </si>
  <si>
    <t>Odjezdová</t>
  </si>
  <si>
    <t>Trať :</t>
  </si>
  <si>
    <t>Ev. č. :</t>
  </si>
  <si>
    <t>Staniční</t>
  </si>
  <si>
    <t>zabezpečovací</t>
  </si>
  <si>
    <t>zařízení :</t>
  </si>
  <si>
    <t>( km )</t>
  </si>
  <si>
    <t>Traťové</t>
  </si>
  <si>
    <t>Zjišťování</t>
  </si>
  <si>
    <t>samočinně činností</t>
  </si>
  <si>
    <t>konce  vlaku</t>
  </si>
  <si>
    <t>zabezpečovacího zařízení</t>
  </si>
  <si>
    <t>Začátek</t>
  </si>
  <si>
    <t>Konec</t>
  </si>
  <si>
    <t>Délka</t>
  </si>
  <si>
    <t>Poznámka</t>
  </si>
  <si>
    <t>Dopravní  koleje</t>
  </si>
  <si>
    <t>Vjezd - odjezd - průjezd,  NTV</t>
  </si>
  <si>
    <t>na / z  k.č.</t>
  </si>
  <si>
    <t>C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</si>
  <si>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</si>
  <si>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</si>
  <si>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</si>
  <si>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</si>
  <si>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JTom</t>
  </si>
  <si>
    <t>EZ</t>
  </si>
  <si>
    <t>Př 1L</t>
  </si>
  <si>
    <t>Př 2S</t>
  </si>
  <si>
    <t>L 3</t>
  </si>
  <si>
    <t>Vk 2</t>
  </si>
  <si>
    <t>Vk 3</t>
  </si>
  <si>
    <t>trojznakový,  obousměrný</t>
  </si>
  <si>
    <t>Automatický  blok</t>
  </si>
  <si>
    <t>Návěstidla  -  trať</t>
  </si>
  <si>
    <t>směr :</t>
  </si>
  <si>
    <t>správný</t>
  </si>
  <si>
    <t>nesprávný</t>
  </si>
  <si>
    <t>Z  koleje  č. 1</t>
  </si>
  <si>
    <t>Z  koleje  č. 2</t>
  </si>
  <si>
    <t>traťové  koleje  č. 1</t>
  </si>
  <si>
    <t>z / na</t>
  </si>
  <si>
    <t>přes  výhybky</t>
  </si>
  <si>
    <t>1 L</t>
  </si>
  <si>
    <t>2 S</t>
  </si>
  <si>
    <t>Př AL</t>
  </si>
  <si>
    <t>Dopravní kancelář</t>
  </si>
  <si>
    <t>1, 3</t>
  </si>
  <si>
    <t>poznámka</t>
  </si>
  <si>
    <t>Obvod  posunu</t>
  </si>
  <si>
    <t>ručně</t>
  </si>
  <si>
    <t xml:space="preserve">  bez zabezpečení</t>
  </si>
  <si>
    <t>Z  Dlouhé Třebové</t>
  </si>
  <si>
    <t>Z  Lanšperka</t>
  </si>
  <si>
    <t>A L</t>
  </si>
  <si>
    <t>směr Lanšperk</t>
  </si>
  <si>
    <t>Z  Brandýsa nad Orlicí</t>
  </si>
  <si>
    <t>AB 2-2592</t>
  </si>
  <si>
    <t>Do  Brandýsa nad Orlicí</t>
  </si>
  <si>
    <t>2-2583</t>
  </si>
  <si>
    <t>1-2648</t>
  </si>
  <si>
    <t>2-2648</t>
  </si>
  <si>
    <t>2-2593</t>
  </si>
  <si>
    <t>1-2638</t>
  </si>
  <si>
    <t>2-2638</t>
  </si>
  <si>
    <t>2-2607</t>
  </si>
  <si>
    <t>1-2607</t>
  </si>
  <si>
    <t>1-2626</t>
  </si>
  <si>
    <t>2-2626</t>
  </si>
  <si>
    <t>2-2617</t>
  </si>
  <si>
    <t>1-2617</t>
  </si>
  <si>
    <t>1-2616</t>
  </si>
  <si>
    <t>2-2616</t>
  </si>
  <si>
    <t>2-2627</t>
  </si>
  <si>
    <t>1-2627</t>
  </si>
  <si>
    <t>1-2606</t>
  </si>
  <si>
    <t>2-2606</t>
  </si>
  <si>
    <t>2-2639</t>
  </si>
  <si>
    <t>1-2639</t>
  </si>
  <si>
    <t>2-2649</t>
  </si>
  <si>
    <t>1-2649</t>
  </si>
  <si>
    <t>2-2592</t>
  </si>
  <si>
    <t>Do  Dlouhé Třebové</t>
  </si>
  <si>
    <t>2-2531</t>
  </si>
  <si>
    <t>1-2531</t>
  </si>
  <si>
    <t>1-2538</t>
  </si>
  <si>
    <t>2-2538</t>
  </si>
  <si>
    <t>dlouhotřebovské  zhlaví</t>
  </si>
  <si>
    <t>brandýské  zhlaví</t>
  </si>
  <si>
    <t>1-2593</t>
  </si>
  <si>
    <t>1-2592</t>
  </si>
  <si>
    <t>501 A</t>
  </si>
  <si>
    <t>Km  256,548</t>
  </si>
  <si>
    <t>Elektronické stavědlo</t>
  </si>
  <si>
    <t>JOP</t>
  </si>
  <si>
    <t>Kód :  22</t>
  </si>
  <si>
    <t>3. kategorie</t>
  </si>
  <si>
    <t>Dopravní stanoviště :</t>
  </si>
  <si>
    <t>SÚ</t>
  </si>
  <si>
    <t>VB</t>
  </si>
  <si>
    <t>Výpravčí  -  1</t>
  </si>
  <si>
    <t>zast. - 90</t>
  </si>
  <si>
    <t>proj. - 30</t>
  </si>
  <si>
    <t>1 a</t>
  </si>
  <si>
    <t>směr Dlouhá Třebová, nelze směr Lanšperk</t>
  </si>
  <si>
    <t>2 a</t>
  </si>
  <si>
    <t>směr k.č.2 b, nelze směr Lanšperk</t>
  </si>
  <si>
    <t>12 b</t>
  </si>
  <si>
    <t>1 b</t>
  </si>
  <si>
    <t>Průjezd,  NTV</t>
  </si>
  <si>
    <t>12 + 12 b</t>
  </si>
  <si>
    <t>směr k.č.1 a, nelze směr Lanšperk</t>
  </si>
  <si>
    <t>2 b</t>
  </si>
  <si>
    <t>Nástupiště  u  koleje - ŽST Ústí nad Orlicí</t>
  </si>
  <si>
    <t>směr k.č.2, nelze směr Lanšperk</t>
  </si>
  <si>
    <t>směr k.č.1 b, nelze směr Lanšperk</t>
  </si>
  <si>
    <t>1 + 3</t>
  </si>
  <si>
    <t>č. I,  mimoúrovňové, ostrovní</t>
  </si>
  <si>
    <t>SUDOP T + desky K230</t>
  </si>
  <si>
    <t>směr Brandýs nad Orlicí, nelze směr Lanšperk</t>
  </si>
  <si>
    <t>na všechna N je přístup podchodem v km 256,509</t>
  </si>
  <si>
    <t>nelze směr Lanšperk</t>
  </si>
  <si>
    <t>4a, 4</t>
  </si>
  <si>
    <t>4 a</t>
  </si>
  <si>
    <t>č. III,  úrovňové, vnější</t>
  </si>
  <si>
    <t>4 a + 4</t>
  </si>
  <si>
    <t>Nástupiště  u  koleje - Ústí nad Orlicí město</t>
  </si>
  <si>
    <t>6 a</t>
  </si>
  <si>
    <t>6 a + 6</t>
  </si>
  <si>
    <t>1 a, 2 a</t>
  </si>
  <si>
    <r>
      <t>Hlavní  staniční  kolej,</t>
    </r>
    <r>
      <rPr>
        <sz val="16"/>
        <rFont val="Arial CE"/>
        <family val="2"/>
      </rPr>
      <t xml:space="preserve">  NTV</t>
    </r>
  </si>
  <si>
    <r>
      <t xml:space="preserve">č. I a II,  úrovňové, vnější, </t>
    </r>
    <r>
      <rPr>
        <sz val="12"/>
        <rFont val="Arial CE"/>
        <family val="0"/>
      </rPr>
      <t>konstrukce ST+K230</t>
    </r>
  </si>
  <si>
    <t>Směr  :  Dlouhá Třebová // Lanšperk</t>
  </si>
  <si>
    <t>Směr  :  Brandýs nad Orlicí</t>
  </si>
  <si>
    <t>Cestová</t>
  </si>
  <si>
    <t>směr: Dlouhá Třebová</t>
  </si>
  <si>
    <t>Obvod  výpravčího</t>
  </si>
  <si>
    <t>Kód : 10</t>
  </si>
  <si>
    <t>S 4a</t>
  </si>
  <si>
    <t>Sc 3</t>
  </si>
  <si>
    <t>Se 5</t>
  </si>
  <si>
    <t>Se 8</t>
  </si>
  <si>
    <t>Se 13</t>
  </si>
  <si>
    <t>Lc1a</t>
  </si>
  <si>
    <t>Lc4a</t>
  </si>
  <si>
    <t>L 6</t>
  </si>
  <si>
    <t>směr: Lanšperk</t>
  </si>
  <si>
    <t>AB 1-2531</t>
  </si>
  <si>
    <t>AB 2-2531</t>
  </si>
  <si>
    <t>S 1a</t>
  </si>
  <si>
    <t>S 6a</t>
  </si>
  <si>
    <t>Sc1b</t>
  </si>
  <si>
    <t>Sc 1</t>
  </si>
  <si>
    <t>Sc 4</t>
  </si>
  <si>
    <t>Se 9</t>
  </si>
  <si>
    <t>Se 14</t>
  </si>
  <si>
    <t>Se 18</t>
  </si>
  <si>
    <t>Lc2a</t>
  </si>
  <si>
    <t>L 8</t>
  </si>
  <si>
    <t>Př 1S</t>
  </si>
  <si>
    <t>AB 1-2592</t>
  </si>
  <si>
    <t>Automatické  hradlo</t>
  </si>
  <si>
    <t>Kód : 14</t>
  </si>
  <si>
    <t>S 8</t>
  </si>
  <si>
    <t>Se 10</t>
  </si>
  <si>
    <t>Se 15</t>
  </si>
  <si>
    <t>Lc6a</t>
  </si>
  <si>
    <t>1-2587</t>
  </si>
  <si>
    <t>( bez návěstního bodu )</t>
  </si>
  <si>
    <t>S 2a</t>
  </si>
  <si>
    <t>S 10</t>
  </si>
  <si>
    <t>Sc2b</t>
  </si>
  <si>
    <t>Sc 2</t>
  </si>
  <si>
    <t>Sc 6</t>
  </si>
  <si>
    <t>Se 6</t>
  </si>
  <si>
    <t>Upozornění !</t>
  </si>
  <si>
    <t>Se 11</t>
  </si>
  <si>
    <t>Se 16</t>
  </si>
  <si>
    <t>Se 19</t>
  </si>
  <si>
    <t>Lc1b</t>
  </si>
  <si>
    <t>L 10</t>
  </si>
  <si>
    <t>oba směry:</t>
  </si>
  <si>
    <t>2 L</t>
  </si>
  <si>
    <t>S 12</t>
  </si>
  <si>
    <t>Sc12b</t>
  </si>
  <si>
    <t>Se 7</t>
  </si>
  <si>
    <t>Uvedená data jsou zpracována podle projektové dokumentace,</t>
  </si>
  <si>
    <t>Se 12</t>
  </si>
  <si>
    <t>Se 17</t>
  </si>
  <si>
    <t>Lc2b</t>
  </si>
  <si>
    <t>Lc 12</t>
  </si>
  <si>
    <t>L 12b</t>
  </si>
  <si>
    <t>1 S</t>
  </si>
  <si>
    <t>Zjišťování  konce</t>
  </si>
  <si>
    <t>zast.</t>
  </si>
  <si>
    <t xml:space="preserve">definitivního provedení k 31.12.2014. </t>
  </si>
  <si>
    <t>vlaku :</t>
  </si>
  <si>
    <t>proj.</t>
  </si>
  <si>
    <t>Při skutečné realizaci mohou být některé polohy mírně upraveny.</t>
  </si>
  <si>
    <t>*) = NTV od km 256,800 směrek k Se8</t>
  </si>
  <si>
    <t>podchod v km 256,509</t>
  </si>
  <si>
    <t>Lc 1a</t>
  </si>
  <si>
    <t>Sc 1b</t>
  </si>
  <si>
    <t>přerušovaná čára</t>
  </si>
  <si>
    <t>2     3</t>
  </si>
  <si>
    <t>úsek není v měřítku</t>
  </si>
  <si>
    <t>Lc 1b</t>
  </si>
  <si>
    <t>mezi v.č.4 a v.č.7</t>
  </si>
  <si>
    <t>Lc 2b</t>
  </si>
  <si>
    <t>chybí 400m</t>
  </si>
  <si>
    <t>Lc 2a</t>
  </si>
  <si>
    <t>Sc 2b</t>
  </si>
  <si>
    <t>Návěštění R 100 km/h na 1S a 2S bude</t>
  </si>
  <si>
    <t>( PZM2 )</t>
  </si>
  <si>
    <t>AVk1</t>
  </si>
  <si>
    <t>umožněno až po přestavbě traťového úseku</t>
  </si>
  <si>
    <t>km =</t>
  </si>
  <si>
    <t>Ústí n.O. - Brandýs n.O.</t>
  </si>
  <si>
    <t>12a</t>
  </si>
  <si>
    <t>12b</t>
  </si>
  <si>
    <t>Lc 4a</t>
  </si>
  <si>
    <t>Lc 6a</t>
  </si>
  <si>
    <t>Vlečka č: V4128</t>
  </si>
  <si>
    <t>Sc 12b</t>
  </si>
  <si>
    <t>256,290</t>
  </si>
  <si>
    <t>Vk 1</t>
  </si>
  <si>
    <t>AL</t>
  </si>
  <si>
    <t>lanšperské  zhlaví</t>
  </si>
  <si>
    <t>při jízdě do odbočky - není-li uvedeno jinak, rychlost 50 km/h</t>
  </si>
  <si>
    <t>12a,b</t>
  </si>
  <si>
    <t>křížení u 12</t>
  </si>
  <si>
    <t>neurčeno</t>
  </si>
  <si>
    <t>traťové  koleje</t>
  </si>
  <si>
    <t>12a, 12b, 14, 19</t>
  </si>
  <si>
    <t>Vzájemně vyloučeny jsou všechny : 1) - protisměrné jízdní cesty na tutéž kolej</t>
  </si>
  <si>
    <t>koleje  č. 2 a</t>
  </si>
  <si>
    <t>2, 3</t>
  </si>
  <si>
    <t>12a, 13, 15, 17</t>
  </si>
  <si>
    <t>koleje  č. 2 b</t>
  </si>
  <si>
    <t>14, 19</t>
  </si>
  <si>
    <t>2) - jízdní cesty mající předepsanou rozdílnou polohu alespoň jedné pojížděné nebo odvratné výhybky</t>
  </si>
  <si>
    <t>36, 35</t>
  </si>
  <si>
    <t>Př 2L</t>
  </si>
  <si>
    <t>*) = 60 km/h směr D.Třebová, 50 km/h směr Lanšperk</t>
  </si>
  <si>
    <t>KANGO</t>
  </si>
  <si>
    <t>501A / 512A</t>
  </si>
  <si>
    <t>Km  256,573 = 13,659</t>
  </si>
  <si>
    <t>2xRD provizorní ES</t>
  </si>
  <si>
    <t>Výpravčí  -  2</t>
  </si>
  <si>
    <t>Nástupiště  u  koleje - Ústí nad Orlicí město - traťová kolej</t>
  </si>
  <si>
    <t>č. I,  úrovňové, vnější,</t>
  </si>
  <si>
    <t xml:space="preserve"> </t>
  </si>
  <si>
    <t>konstrukce: SUDOP T + desky K230</t>
  </si>
  <si>
    <t>č. II,  úrovňové, vnější,</t>
  </si>
  <si>
    <t>č. III.pražské,  oboustranné úrovňové,</t>
  </si>
  <si>
    <t>konstrukce Tischer, přístup po přechodech</t>
  </si>
  <si>
    <t>č. II.pražské,  oboustranné úrovňové,</t>
  </si>
  <si>
    <t>4X</t>
  </si>
  <si>
    <t>č. I.pražské,  vnější, u manipulační koleje</t>
  </si>
  <si>
    <t>konstrukce Tischer, přístup od VB</t>
  </si>
  <si>
    <t>č. IV.letohradské,  vnější,</t>
  </si>
  <si>
    <t>č. V.letohradské,  oboustranné úrovňové,</t>
  </si>
  <si>
    <t>směr: Dlouhá Třebová (dále DT)</t>
  </si>
  <si>
    <t>S 4</t>
  </si>
  <si>
    <t>Se101</t>
  </si>
  <si>
    <t>směr: Lanšperk (dále La)</t>
  </si>
  <si>
    <t>AB 1-2547</t>
  </si>
  <si>
    <t>AB 2-2547</t>
  </si>
  <si>
    <t>S 1</t>
  </si>
  <si>
    <t>1-2552</t>
  </si>
  <si>
    <t>2-2552</t>
  </si>
  <si>
    <t>Telefonické  dorozumívání</t>
  </si>
  <si>
    <t>IX.  /  2013</t>
  </si>
  <si>
    <t>při jízdě do odbočky - není-li uvedeno jinak, rychlost 40 km/h</t>
  </si>
  <si>
    <t>1-2583</t>
  </si>
  <si>
    <t>provoz podle SŽDC D1</t>
  </si>
  <si>
    <t>S 2</t>
  </si>
  <si>
    <t>S 6</t>
  </si>
  <si>
    <t>2-2547</t>
  </si>
  <si>
    <t>1-2547</t>
  </si>
  <si>
    <t>směr:</t>
  </si>
  <si>
    <t>L12b</t>
  </si>
  <si>
    <t>DT:</t>
  </si>
  <si>
    <t>samočinně činností ZZ</t>
  </si>
  <si>
    <t>zast./proj.:</t>
  </si>
  <si>
    <t>90 // 30</t>
  </si>
  <si>
    <t>La:</t>
  </si>
  <si>
    <t>výpravčí vždy</t>
  </si>
  <si>
    <t>00</t>
  </si>
  <si>
    <t xml:space="preserve">od dokončení SP 1d do zahájení SP 2a k do cca 13.3.2014. </t>
  </si>
  <si>
    <t>256,742</t>
  </si>
  <si>
    <t>EZ4</t>
  </si>
  <si>
    <t>26XP</t>
  </si>
  <si>
    <t>Vk 6</t>
  </si>
  <si>
    <t>(Vk6/Vk5/Vk4/31XPt/31XP)</t>
  </si>
  <si>
    <t>EZ1</t>
  </si>
  <si>
    <t>Vk 5</t>
  </si>
  <si>
    <t>27XP</t>
  </si>
  <si>
    <t>(Vk2/7XPt/7XP)</t>
  </si>
  <si>
    <t>12XA</t>
  </si>
  <si>
    <t>Vk 4</t>
  </si>
  <si>
    <t>EZ8</t>
  </si>
  <si>
    <t>29XP</t>
  </si>
  <si>
    <t>(48XPt/48XP)</t>
  </si>
  <si>
    <t>1XP</t>
  </si>
  <si>
    <t>6XP</t>
  </si>
  <si>
    <t>7XP</t>
  </si>
  <si>
    <t>31XP</t>
  </si>
  <si>
    <t>32XP</t>
  </si>
  <si>
    <t>48XP</t>
  </si>
  <si>
    <t>4XP</t>
  </si>
  <si>
    <t>2XP</t>
  </si>
  <si>
    <t>3XP</t>
  </si>
  <si>
    <t>5XP</t>
  </si>
  <si>
    <t>34XP</t>
  </si>
  <si>
    <t>36XP   37XP</t>
  </si>
  <si>
    <t>35   36</t>
  </si>
  <si>
    <t>*) = 40 km/h směr z Brandýsa n.O., 50 km/h směr Brandýs n.O.</t>
  </si>
  <si>
    <t>*) = 50 km/h směr Brandýs n.O., 40 km/h směr z Brandýsa n.O.</t>
  </si>
  <si>
    <t>(Vk1/5XPt/5XP)</t>
  </si>
  <si>
    <t>13XA</t>
  </si>
  <si>
    <t>257,000</t>
  </si>
  <si>
    <t>EZ5</t>
  </si>
  <si>
    <t>30XP</t>
  </si>
  <si>
    <t>EZ6</t>
  </si>
  <si>
    <t>EZ2</t>
  </si>
  <si>
    <t>2 x RD</t>
  </si>
  <si>
    <t>( prov.ES )</t>
  </si>
  <si>
    <t>256,620</t>
  </si>
  <si>
    <t>14XA   15XA</t>
  </si>
  <si>
    <t>(30XP/34XPt/34XP)</t>
  </si>
  <si>
    <t>(37XPt/37XP)</t>
  </si>
  <si>
    <t>9XP   10XP</t>
  </si>
  <si>
    <t>11XP</t>
  </si>
  <si>
    <t>Se 101</t>
  </si>
  <si>
    <t>12XP</t>
  </si>
  <si>
    <t>Vk 3X</t>
  </si>
  <si>
    <t>13XP</t>
  </si>
  <si>
    <t>EZ3</t>
  </si>
  <si>
    <t>14XP</t>
  </si>
  <si>
    <t>15XP</t>
  </si>
  <si>
    <t>Vk 2X</t>
  </si>
  <si>
    <t>(Vk2X/Vk3X)</t>
  </si>
  <si>
    <t>EZ7</t>
  </si>
  <si>
    <t>(Vk3/25t/25)</t>
  </si>
  <si>
    <t xml:space="preserve">  odtlačný KVZ, klíč je držen v KZ Vk 1</t>
  </si>
  <si>
    <t xml:space="preserve">  KVZ, Vk3/25t/25 je</t>
  </si>
  <si>
    <t xml:space="preserve">  KVZ, klíč Vk6/Vk5/Vk4/31XPt/31XP je držen v EZ v kolejišti</t>
  </si>
  <si>
    <t xml:space="preserve">  KVZ, klíč 30XP/34XPt/34XP je držen v EZ v kolejišti</t>
  </si>
  <si>
    <t xml:space="preserve">  KVZ, klíč Vk1/5XPt/5XP je držen v EZ v kolejišti</t>
  </si>
  <si>
    <t>Vk2X</t>
  </si>
  <si>
    <t xml:space="preserve">  KVZ, klíč Vk2X/Vk3X je držen v EZ v kolejišti</t>
  </si>
  <si>
    <t xml:space="preserve">  držen v EZ v kolejišti</t>
  </si>
  <si>
    <t xml:space="preserve">  kontrolní VZ, klíč je držen v KZ Vk 6</t>
  </si>
  <si>
    <t xml:space="preserve">  odtlačný KVZ, klíč je držen v KZ Vk 4</t>
  </si>
  <si>
    <t>9XP</t>
  </si>
  <si>
    <t>10XP</t>
  </si>
  <si>
    <t xml:space="preserve">  odtlačný KVZ, klíč je držen v KZ Vk 2</t>
  </si>
  <si>
    <t>Vk3X</t>
  </si>
  <si>
    <t xml:space="preserve">  kontrolní VZ, klíč je držen v KZ Vk 2X</t>
  </si>
  <si>
    <t>14XA</t>
  </si>
  <si>
    <t xml:space="preserve">  OKVZ, klíč je držen</t>
  </si>
  <si>
    <t xml:space="preserve">  kontrolní VZ, klíč je držen v KZ Vk 5</t>
  </si>
  <si>
    <t>36, 35, 34,</t>
  </si>
  <si>
    <t xml:space="preserve">  odtlačný KVZ, klíč je držen v KZ v.č.30XP</t>
  </si>
  <si>
    <t xml:space="preserve">  KVZ, klíč Vk2/7XPt/7XP je držen v EZ v kolejišti</t>
  </si>
  <si>
    <t>traťové  koleje č.1</t>
  </si>
  <si>
    <t>2XP, 3XP, 4XP</t>
  </si>
  <si>
    <t>15XA</t>
  </si>
  <si>
    <t xml:space="preserve">   v KZ Vk 3</t>
  </si>
  <si>
    <t>č. 1</t>
  </si>
  <si>
    <t>37XP, 36XP</t>
  </si>
  <si>
    <t>37XP</t>
  </si>
  <si>
    <t xml:space="preserve">  odtl.KVZ, klíč 37XPt/37XP je držen v EZ v kolejišti</t>
  </si>
  <si>
    <t>36XP</t>
  </si>
  <si>
    <t xml:space="preserve">  odtl.KVZ, klíč 48XPt/48XP je držen v EZ v kolejišti</t>
  </si>
  <si>
    <t>kříž</t>
  </si>
  <si>
    <t>I.  /  2014</t>
  </si>
  <si>
    <t>VCO = vlaková cesta omezená; tuto vlakovou cestu lze postavit namísto vlakové cesty s rychlostí vyšší než 120km/h;</t>
  </si>
  <si>
    <t>při použití VCO nenastávají popisované výluky vlakových cest</t>
  </si>
  <si>
    <t>boční ochrana vlakových cest</t>
  </si>
  <si>
    <t>vyloučené vlakové cesty</t>
  </si>
  <si>
    <t>rychlost VCO</t>
  </si>
  <si>
    <t>od návěstidla 1S na staniční kolej 1</t>
  </si>
  <si>
    <t>od návěstidla L1 na 1TK směr Brandýs n.O.</t>
  </si>
  <si>
    <t>od návěstidla Lc1b na staniční kolej 3</t>
  </si>
  <si>
    <t>od návěstidla Lc1b na staniční kolej 1</t>
  </si>
  <si>
    <t>od návěstidla Sc1 na staniční kolej 1b</t>
  </si>
  <si>
    <t>od návěstidla 1S,2S na staniční kolej 3</t>
  </si>
  <si>
    <t>číslo koleje</t>
  </si>
  <si>
    <t>doba na zastavení</t>
  </si>
  <si>
    <t>92 s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</si>
</sst>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</numFmts>
  <fonts count="101">
    <font>
      <sz val="10"/>
      <name val="Arial"/>
      <family val="0"/>
    </font>
    <font>
      <sz val="12"/>
      <name val="Arial"/>
      <family val="0"/>
    </font>
    <font>
      <i/>
      <sz val="10"/>
      <name val="Arial"/>
      <family val="2"/>
    </font>
    <font>
      <b/>
      <sz val="20"/>
      <color indexed="16"/>
      <name val="Times New Roman CE"/>
      <family val="1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1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i/>
      <sz val="12"/>
      <name val="Arial CE"/>
      <family val="2"/>
    </font>
    <font>
      <b/>
      <u val="single"/>
      <sz val="10"/>
      <color indexed="57"/>
      <name val="Arial CE"/>
      <family val="2"/>
    </font>
    <font>
      <b/>
      <i/>
      <sz val="10"/>
      <name val="Arial CE"/>
      <family val="0"/>
    </font>
    <font>
      <b/>
      <i/>
      <sz val="14"/>
      <name val="Arial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b/>
      <sz val="11"/>
      <color indexed="16"/>
      <name val="Arial CE"/>
      <family val="2"/>
    </font>
    <font>
      <sz val="14"/>
      <color indexed="16"/>
      <name val="Arial CE"/>
      <family val="2"/>
    </font>
    <font>
      <sz val="11"/>
      <name val="Arial CE"/>
      <family val="2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sz val="11"/>
      <color indexed="17"/>
      <name val="Arial"/>
      <family val="0"/>
    </font>
    <font>
      <sz val="12"/>
      <color indexed="17"/>
      <name val="Arial"/>
      <family val="0"/>
    </font>
    <font>
      <b/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sz val="18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i/>
      <u val="single"/>
      <sz val="10"/>
      <color indexed="57"/>
      <name val="Arial CE"/>
      <family val="0"/>
    </font>
    <font>
      <i/>
      <u val="single"/>
      <sz val="14"/>
      <name val="Arial CE"/>
      <family val="0"/>
    </font>
    <font>
      <b/>
      <i/>
      <sz val="10"/>
      <color indexed="17"/>
      <name val="Arial CE"/>
      <family val="2"/>
    </font>
    <font>
      <i/>
      <sz val="14"/>
      <name val="Arial CE"/>
      <family val="2"/>
    </font>
    <font>
      <b/>
      <sz val="12"/>
      <name val="Times New Roman"/>
      <family val="1"/>
    </font>
    <font>
      <b/>
      <sz val="12"/>
      <color indexed="16"/>
      <name val="Arial CE"/>
      <family val="0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2"/>
      <color indexed="10"/>
      <name val="Arial CE"/>
      <family val="2"/>
    </font>
    <font>
      <b/>
      <sz val="18"/>
      <color indexed="10"/>
      <name val="Times New Roman CE"/>
      <family val="1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b/>
      <sz val="11"/>
      <color indexed="12"/>
      <name val="Arial CE"/>
      <family val="0"/>
    </font>
    <font>
      <b/>
      <u val="single"/>
      <sz val="12"/>
      <color indexed="10"/>
      <name val="Arial CE"/>
      <family val="2"/>
    </font>
    <font>
      <sz val="11"/>
      <color indexed="10"/>
      <name val="Arial CE"/>
      <family val="2"/>
    </font>
    <font>
      <sz val="10"/>
      <color indexed="17"/>
      <name val="Arial CE"/>
      <family val="2"/>
    </font>
    <font>
      <i/>
      <sz val="10"/>
      <color indexed="17"/>
      <name val="Arial CE"/>
      <family val="0"/>
    </font>
    <font>
      <sz val="10"/>
      <color indexed="14"/>
      <name val="Arial CE"/>
      <family val="2"/>
    </font>
    <font>
      <b/>
      <i/>
      <u val="single"/>
      <sz val="10"/>
      <color indexed="17"/>
      <name val="Arial CE"/>
      <family val="0"/>
    </font>
    <font>
      <b/>
      <sz val="10"/>
      <color indexed="10"/>
      <name val="Arial CE"/>
      <family val="0"/>
    </font>
    <font>
      <i/>
      <sz val="11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9"/>
      <name val="Arial CE"/>
      <family val="0"/>
    </font>
    <font>
      <sz val="14"/>
      <name val="Times New Roman"/>
      <family val="1"/>
    </font>
    <font>
      <b/>
      <sz val="12"/>
      <name val="CG Times"/>
      <family val="1"/>
    </font>
    <font>
      <i/>
      <sz val="16"/>
      <name val="Times New Roman CE"/>
      <family val="1"/>
    </font>
    <font>
      <i/>
      <sz val="16"/>
      <name val="Arial CE"/>
      <family val="0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0"/>
    </font>
    <font>
      <sz val="10"/>
      <color indexed="57"/>
      <name val="Arial CE"/>
      <family val="2"/>
    </font>
    <font>
      <i/>
      <sz val="10"/>
      <color indexed="57"/>
      <name val="Arial CE"/>
      <family val="0"/>
    </font>
    <font>
      <b/>
      <sz val="10"/>
      <color indexed="16"/>
      <name val="Arial CE"/>
      <family val="0"/>
    </font>
    <font>
      <i/>
      <sz val="12"/>
      <color indexed="12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double">
        <color indexed="12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hair"/>
      <top style="thin"/>
      <bottom style="double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>
        <color indexed="63"/>
      </top>
      <bottom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881">
    <xf numFmtId="0" fontId="0" fillId="0" borderId="0" xfId="0" applyAlignment="1">
      <alignment/>
    </xf>
    <xf numFmtId="0" fontId="19" fillId="0" borderId="0" xfId="23" applyFont="1" applyAlignment="1">
      <alignment/>
      <protection/>
    </xf>
    <xf numFmtId="0" fontId="19" fillId="0" borderId="0" xfId="23" applyFont="1" applyBorder="1" applyAlignment="1">
      <alignment/>
      <protection/>
    </xf>
    <xf numFmtId="0" fontId="6" fillId="0" borderId="0" xfId="23">
      <alignment/>
      <protection/>
    </xf>
    <xf numFmtId="0" fontId="6" fillId="0" borderId="0" xfId="23" applyBorder="1">
      <alignment/>
      <protection/>
    </xf>
    <xf numFmtId="0" fontId="6" fillId="0" borderId="0" xfId="23" applyAlignment="1">
      <alignment/>
      <protection/>
    </xf>
    <xf numFmtId="0" fontId="6" fillId="0" borderId="0" xfId="23" applyBorder="1" applyAlignment="1">
      <alignment/>
      <protection/>
    </xf>
    <xf numFmtId="0" fontId="6" fillId="0" borderId="0" xfId="23" applyFont="1" applyBorder="1" applyAlignment="1">
      <alignment vertical="center"/>
      <protection/>
    </xf>
    <xf numFmtId="0" fontId="6" fillId="0" borderId="0" xfId="23" applyAlignment="1">
      <alignment vertical="center"/>
      <protection/>
    </xf>
    <xf numFmtId="0" fontId="6" fillId="0" borderId="0" xfId="23" applyBorder="1" applyAlignment="1">
      <alignment vertical="center"/>
      <protection/>
    </xf>
    <xf numFmtId="49" fontId="21" fillId="0" borderId="0" xfId="23" applyNumberFormat="1" applyFont="1" applyBorder="1" applyAlignment="1">
      <alignment horizontal="center" vertical="center"/>
      <protection/>
    </xf>
    <xf numFmtId="0" fontId="6" fillId="0" borderId="0" xfId="23" applyAlignment="1">
      <alignment horizontal="center" vertical="center"/>
      <protection/>
    </xf>
    <xf numFmtId="0" fontId="20" fillId="0" borderId="0" xfId="23" applyFont="1" applyAlignment="1">
      <alignment horizontal="right" vertical="center"/>
      <protection/>
    </xf>
    <xf numFmtId="0" fontId="19" fillId="0" borderId="0" xfId="23" applyFont="1" applyAlignment="1">
      <alignment vertical="center"/>
      <protection/>
    </xf>
    <xf numFmtId="0" fontId="19" fillId="0" borderId="0" xfId="23" applyFont="1" applyAlignment="1" quotePrefix="1">
      <alignment vertical="center"/>
      <protection/>
    </xf>
    <xf numFmtId="0" fontId="19" fillId="0" borderId="0" xfId="23" applyFont="1" applyBorder="1" applyAlignment="1">
      <alignment vertical="center"/>
      <protection/>
    </xf>
    <xf numFmtId="0" fontId="6" fillId="2" borderId="1" xfId="23" applyFont="1" applyFill="1" applyBorder="1" applyAlignment="1">
      <alignment vertical="center"/>
      <protection/>
    </xf>
    <xf numFmtId="0" fontId="6" fillId="2" borderId="2" xfId="23" applyFont="1" applyFill="1" applyBorder="1" applyAlignment="1">
      <alignment vertical="center"/>
      <protection/>
    </xf>
    <xf numFmtId="0" fontId="6" fillId="2" borderId="2" xfId="23" applyFont="1" applyFill="1" applyBorder="1" applyAlignment="1" quotePrefix="1">
      <alignment vertical="center"/>
      <protection/>
    </xf>
    <xf numFmtId="165" fontId="6" fillId="2" borderId="2" xfId="23" applyNumberFormat="1" applyFont="1" applyFill="1" applyBorder="1" applyAlignment="1">
      <alignment vertical="center"/>
      <protection/>
    </xf>
    <xf numFmtId="0" fontId="6" fillId="2" borderId="3" xfId="23" applyFont="1" applyFill="1" applyBorder="1" applyAlignment="1">
      <alignment vertical="center"/>
      <protection/>
    </xf>
    <xf numFmtId="0" fontId="6" fillId="2" borderId="4" xfId="23" applyFont="1" applyFill="1" applyBorder="1" applyAlignment="1">
      <alignment vertical="center"/>
      <protection/>
    </xf>
    <xf numFmtId="0" fontId="6" fillId="2" borderId="5" xfId="23" applyFill="1" applyBorder="1" applyAlignment="1">
      <alignment vertical="center"/>
      <protection/>
    </xf>
    <xf numFmtId="0" fontId="24" fillId="3" borderId="0" xfId="23" applyFont="1" applyFill="1" applyBorder="1" applyAlignment="1">
      <alignment horizontal="center" vertical="center"/>
      <protection/>
    </xf>
    <xf numFmtId="0" fontId="6" fillId="0" borderId="0" xfId="23" applyBorder="1" applyAlignment="1">
      <alignment horizontal="center" vertical="center"/>
      <protection/>
    </xf>
    <xf numFmtId="0" fontId="6" fillId="2" borderId="0" xfId="23" applyFont="1" applyFill="1" applyBorder="1" applyAlignment="1">
      <alignment vertical="center"/>
      <protection/>
    </xf>
    <xf numFmtId="0" fontId="6" fillId="2" borderId="0" xfId="23" applyFill="1" applyBorder="1" applyAlignment="1">
      <alignment vertical="center"/>
      <protection/>
    </xf>
    <xf numFmtId="0" fontId="26" fillId="2" borderId="0" xfId="23" applyFont="1" applyFill="1" applyBorder="1" applyAlignment="1">
      <alignment horizontal="left" vertical="center"/>
      <protection/>
    </xf>
    <xf numFmtId="0" fontId="6" fillId="2" borderId="0" xfId="23" applyFont="1" applyFill="1" applyBorder="1" applyAlignment="1">
      <alignment vertical="center"/>
      <protection/>
    </xf>
    <xf numFmtId="0" fontId="26" fillId="4" borderId="6" xfId="23" applyFont="1" applyFill="1" applyBorder="1" applyAlignment="1">
      <alignment horizontal="center" vertical="center"/>
      <protection/>
    </xf>
    <xf numFmtId="0" fontId="26" fillId="4" borderId="7" xfId="23" applyFont="1" applyFill="1" applyBorder="1" applyAlignment="1">
      <alignment horizontal="center" vertical="center"/>
      <protection/>
    </xf>
    <xf numFmtId="0" fontId="26" fillId="4" borderId="8" xfId="23" applyFont="1" applyFill="1" applyBorder="1" applyAlignment="1">
      <alignment horizontal="center" vertical="center"/>
      <protection/>
    </xf>
    <xf numFmtId="1" fontId="6" fillId="0" borderId="9" xfId="23" applyNumberFormat="1" applyFont="1" applyBorder="1" applyAlignment="1">
      <alignment vertical="center"/>
      <protection/>
    </xf>
    <xf numFmtId="0" fontId="6" fillId="0" borderId="0" xfId="23" applyFont="1" applyBorder="1">
      <alignment/>
      <protection/>
    </xf>
    <xf numFmtId="0" fontId="6" fillId="0" borderId="10" xfId="23" applyFont="1" applyBorder="1">
      <alignment/>
      <protection/>
    </xf>
    <xf numFmtId="49" fontId="32" fillId="0" borderId="11" xfId="23" applyNumberFormat="1" applyFont="1" applyBorder="1" applyAlignment="1">
      <alignment horizontal="center" vertical="center"/>
      <protection/>
    </xf>
    <xf numFmtId="0" fontId="6" fillId="0" borderId="0" xfId="23" applyFont="1">
      <alignment/>
      <protection/>
    </xf>
    <xf numFmtId="49" fontId="6" fillId="0" borderId="12" xfId="23" applyNumberFormat="1" applyFont="1" applyBorder="1" applyAlignment="1">
      <alignment vertical="center"/>
      <protection/>
    </xf>
    <xf numFmtId="165" fontId="6" fillId="0" borderId="13" xfId="23" applyNumberFormat="1" applyFont="1" applyBorder="1" applyAlignment="1">
      <alignment vertical="center"/>
      <protection/>
    </xf>
    <xf numFmtId="165" fontId="6" fillId="0" borderId="13" xfId="23" applyNumberFormat="1" applyFont="1" applyBorder="1" applyAlignment="1">
      <alignment vertical="center"/>
      <protection/>
    </xf>
    <xf numFmtId="1" fontId="6" fillId="0" borderId="14" xfId="23" applyNumberFormat="1" applyFont="1" applyBorder="1" applyAlignment="1">
      <alignment vertical="center"/>
      <protection/>
    </xf>
    <xf numFmtId="1" fontId="6" fillId="0" borderId="15" xfId="23" applyNumberFormat="1" applyFont="1" applyBorder="1" applyAlignment="1">
      <alignment vertical="center"/>
      <protection/>
    </xf>
    <xf numFmtId="1" fontId="6" fillId="0" borderId="16" xfId="23" applyNumberFormat="1" applyFont="1" applyBorder="1" applyAlignment="1">
      <alignment vertical="center"/>
      <protection/>
    </xf>
    <xf numFmtId="0" fontId="6" fillId="2" borderId="17" xfId="23" applyFill="1" applyBorder="1" applyAlignment="1">
      <alignment vertical="center"/>
      <protection/>
    </xf>
    <xf numFmtId="0" fontId="6" fillId="2" borderId="18" xfId="23" applyFill="1" applyBorder="1" applyAlignment="1">
      <alignment vertical="center"/>
      <protection/>
    </xf>
    <xf numFmtId="0" fontId="6" fillId="0" borderId="0" xfId="23" applyAlignment="1">
      <alignment horizontal="center"/>
      <protection/>
    </xf>
    <xf numFmtId="0" fontId="6" fillId="2" borderId="4" xfId="23" applyFill="1" applyBorder="1" applyAlignment="1">
      <alignment vertical="center"/>
      <protection/>
    </xf>
    <xf numFmtId="0" fontId="6" fillId="2" borderId="4" xfId="23" applyFont="1" applyFill="1" applyBorder="1" applyAlignment="1">
      <alignment vertical="center"/>
      <protection/>
    </xf>
    <xf numFmtId="0" fontId="6" fillId="0" borderId="0" xfId="23" applyFont="1">
      <alignment/>
      <protection/>
    </xf>
    <xf numFmtId="0" fontId="33" fillId="0" borderId="0" xfId="23" applyFont="1" applyBorder="1" applyAlignment="1">
      <alignment horizontal="center" vertical="center"/>
      <protection/>
    </xf>
    <xf numFmtId="0" fontId="29" fillId="0" borderId="0" xfId="23" applyFont="1" applyFill="1" applyBorder="1" applyAlignment="1">
      <alignment horizontal="center" vertical="top"/>
      <protection/>
    </xf>
    <xf numFmtId="0" fontId="25" fillId="0" borderId="0" xfId="23" applyFont="1" applyFill="1" applyBorder="1" applyAlignment="1">
      <alignment horizontal="center"/>
      <protection/>
    </xf>
    <xf numFmtId="0" fontId="32" fillId="0" borderId="11" xfId="23" applyNumberFormat="1" applyFont="1" applyBorder="1" applyAlignment="1">
      <alignment horizontal="center" vertical="center"/>
      <protection/>
    </xf>
    <xf numFmtId="0" fontId="26" fillId="0" borderId="0" xfId="23" applyFont="1" applyBorder="1" applyAlignment="1">
      <alignment horizontal="center" vertical="center"/>
      <protection/>
    </xf>
    <xf numFmtId="0" fontId="26" fillId="0" borderId="0" xfId="23" applyFont="1" applyFill="1" applyBorder="1" applyAlignment="1">
      <alignment horizontal="center" vertical="center"/>
      <protection/>
    </xf>
    <xf numFmtId="0" fontId="25" fillId="0" borderId="0" xfId="23" applyFont="1" applyBorder="1" applyAlignment="1">
      <alignment horizontal="center" vertical="center"/>
      <protection/>
    </xf>
    <xf numFmtId="0" fontId="6" fillId="0" borderId="0" xfId="23" applyFont="1" applyFill="1" applyBorder="1">
      <alignment/>
      <protection/>
    </xf>
    <xf numFmtId="49" fontId="25" fillId="0" borderId="0" xfId="23" applyNumberFormat="1" applyFont="1" applyBorder="1" applyAlignment="1">
      <alignment horizontal="center" vertical="center"/>
      <protection/>
    </xf>
    <xf numFmtId="49" fontId="6" fillId="0" borderId="11" xfId="23" applyNumberFormat="1" applyFont="1" applyBorder="1" applyAlignment="1">
      <alignment vertical="center"/>
      <protection/>
    </xf>
    <xf numFmtId="165" fontId="6" fillId="0" borderId="19" xfId="23" applyNumberFormat="1" applyFont="1" applyBorder="1" applyAlignment="1">
      <alignment vertical="center"/>
      <protection/>
    </xf>
    <xf numFmtId="165" fontId="6" fillId="0" borderId="19" xfId="23" applyNumberFormat="1" applyFont="1" applyBorder="1" applyAlignment="1">
      <alignment vertical="center"/>
      <protection/>
    </xf>
    <xf numFmtId="1" fontId="6" fillId="0" borderId="10" xfId="23" applyNumberFormat="1" applyFont="1" applyBorder="1" applyAlignment="1">
      <alignment vertical="center"/>
      <protection/>
    </xf>
    <xf numFmtId="1" fontId="6" fillId="0" borderId="0" xfId="23" applyNumberFormat="1" applyFont="1" applyBorder="1" applyAlignment="1">
      <alignment vertical="center"/>
      <protection/>
    </xf>
    <xf numFmtId="0" fontId="6" fillId="0" borderId="20" xfId="23" applyFont="1" applyBorder="1">
      <alignment/>
      <protection/>
    </xf>
    <xf numFmtId="0" fontId="6" fillId="0" borderId="21" xfId="23" applyFont="1" applyBorder="1">
      <alignment/>
      <protection/>
    </xf>
    <xf numFmtId="49" fontId="6" fillId="0" borderId="0" xfId="21" applyNumberFormat="1" applyFont="1" applyAlignment="1">
      <alignment vertical="top"/>
      <protection/>
    </xf>
    <xf numFmtId="0" fontId="23" fillId="0" borderId="0" xfId="23" applyFont="1" applyFill="1" applyBorder="1" applyAlignment="1">
      <alignment horizontal="center" vertical="center"/>
      <protection/>
    </xf>
    <xf numFmtId="0" fontId="19" fillId="0" borderId="0" xfId="23" applyFont="1" applyBorder="1">
      <alignment/>
      <protection/>
    </xf>
    <xf numFmtId="0" fontId="19" fillId="0" borderId="0" xfId="23" applyFont="1">
      <alignment/>
      <protection/>
    </xf>
    <xf numFmtId="0" fontId="26" fillId="0" borderId="0" xfId="23" applyFont="1" applyAlignment="1">
      <alignment horizontal="right" vertical="center"/>
      <protection/>
    </xf>
    <xf numFmtId="0" fontId="20" fillId="0" borderId="0" xfId="23" applyFont="1" applyFill="1" applyBorder="1" applyAlignment="1">
      <alignment horizontal="center" vertical="center"/>
      <protection/>
    </xf>
    <xf numFmtId="49" fontId="21" fillId="0" borderId="0" xfId="23" applyNumberFormat="1" applyFont="1" applyFill="1" applyBorder="1" applyAlignment="1">
      <alignment horizontal="center" vertical="center"/>
      <protection/>
    </xf>
    <xf numFmtId="0" fontId="6" fillId="0" borderId="0" xfId="23" applyFont="1" applyBorder="1" applyAlignment="1">
      <alignment vertical="center"/>
      <protection/>
    </xf>
    <xf numFmtId="0" fontId="20" fillId="0" borderId="0" xfId="23" applyFont="1" applyAlignment="1">
      <alignment vertical="center"/>
      <protection/>
    </xf>
    <xf numFmtId="0" fontId="20" fillId="0" borderId="0" xfId="23" applyFont="1" applyFill="1" applyAlignment="1">
      <alignment horizontal="center" vertical="center"/>
      <protection/>
    </xf>
    <xf numFmtId="0" fontId="6" fillId="0" borderId="0" xfId="23" applyFont="1" applyAlignment="1">
      <alignment vertical="center"/>
      <protection/>
    </xf>
    <xf numFmtId="0" fontId="6" fillId="0" borderId="22" xfId="23" applyFont="1" applyBorder="1">
      <alignment/>
      <protection/>
    </xf>
    <xf numFmtId="0" fontId="6" fillId="0" borderId="23" xfId="23" applyFont="1" applyBorder="1">
      <alignment/>
      <protection/>
    </xf>
    <xf numFmtId="0" fontId="6" fillId="0" borderId="24" xfId="23" applyFont="1" applyBorder="1">
      <alignment/>
      <protection/>
    </xf>
    <xf numFmtId="0" fontId="6" fillId="0" borderId="9" xfId="23" applyFont="1" applyBorder="1">
      <alignment/>
      <protection/>
    </xf>
    <xf numFmtId="0" fontId="23" fillId="0" borderId="0" xfId="23" applyFont="1" applyFill="1" applyBorder="1" applyAlignment="1" quotePrefix="1">
      <alignment horizontal="center" vertical="center"/>
      <protection/>
    </xf>
    <xf numFmtId="0" fontId="6" fillId="3" borderId="0" xfId="23" applyFont="1" applyFill="1" applyBorder="1">
      <alignment/>
      <protection/>
    </xf>
    <xf numFmtId="0" fontId="6" fillId="0" borderId="10" xfId="23" applyBorder="1" applyAlignment="1">
      <alignment vertical="center"/>
      <protection/>
    </xf>
    <xf numFmtId="0" fontId="6" fillId="0" borderId="25" xfId="23" applyFont="1" applyBorder="1">
      <alignment/>
      <protection/>
    </xf>
    <xf numFmtId="0" fontId="27" fillId="0" borderId="0" xfId="23" applyFont="1" applyFill="1" applyBorder="1" applyAlignment="1">
      <alignment horizontal="center" vertical="center"/>
      <protection/>
    </xf>
    <xf numFmtId="0" fontId="71" fillId="0" borderId="0" xfId="23" applyFont="1" applyFill="1" applyBorder="1" applyAlignment="1">
      <alignment horizontal="center" vertical="center"/>
      <protection/>
    </xf>
    <xf numFmtId="0" fontId="27" fillId="0" borderId="0" xfId="23" applyFont="1" applyBorder="1" applyAlignment="1">
      <alignment horizontal="center" vertical="center"/>
      <protection/>
    </xf>
    <xf numFmtId="165" fontId="72" fillId="0" borderId="0" xfId="23" applyNumberFormat="1" applyFont="1" applyFill="1" applyBorder="1" applyAlignment="1">
      <alignment horizontal="center" vertical="center"/>
      <protection/>
    </xf>
    <xf numFmtId="165" fontId="28" fillId="0" borderId="0" xfId="23" applyNumberFormat="1" applyFont="1" applyFill="1" applyBorder="1" applyAlignment="1">
      <alignment horizontal="center" vertical="center"/>
      <protection/>
    </xf>
    <xf numFmtId="0" fontId="35" fillId="0" borderId="0" xfId="23" applyFont="1" applyBorder="1" applyAlignment="1">
      <alignment horizontal="center" vertical="top"/>
      <protection/>
    </xf>
    <xf numFmtId="0" fontId="26" fillId="0" borderId="20" xfId="23" applyFont="1" applyBorder="1" applyAlignment="1">
      <alignment horizontal="center" vertical="top"/>
      <protection/>
    </xf>
    <xf numFmtId="0" fontId="6" fillId="0" borderId="15" xfId="23" applyFont="1" applyBorder="1">
      <alignment/>
      <protection/>
    </xf>
    <xf numFmtId="0" fontId="6" fillId="0" borderId="16" xfId="23" applyFont="1" applyBorder="1">
      <alignment/>
      <protection/>
    </xf>
    <xf numFmtId="0" fontId="25" fillId="0" borderId="16" xfId="23" applyFont="1" applyFill="1" applyBorder="1" applyAlignment="1">
      <alignment horizontal="center" vertical="center"/>
      <protection/>
    </xf>
    <xf numFmtId="0" fontId="6" fillId="0" borderId="14" xfId="23" applyFont="1" applyBorder="1">
      <alignment/>
      <protection/>
    </xf>
    <xf numFmtId="0" fontId="6" fillId="4" borderId="26" xfId="23" applyFont="1" applyFill="1" applyBorder="1" applyAlignment="1">
      <alignment vertical="center"/>
      <protection/>
    </xf>
    <xf numFmtId="0" fontId="6" fillId="4" borderId="27" xfId="23" applyFont="1" applyFill="1" applyBorder="1" applyAlignment="1">
      <alignment vertical="center"/>
      <protection/>
    </xf>
    <xf numFmtId="0" fontId="6" fillId="4" borderId="28" xfId="23" applyFont="1" applyFill="1" applyBorder="1" applyAlignment="1">
      <alignment vertical="center"/>
      <protection/>
    </xf>
    <xf numFmtId="1" fontId="6" fillId="2" borderId="0" xfId="23" applyNumberFormat="1" applyFont="1" applyFill="1" applyBorder="1" applyAlignment="1">
      <alignment vertical="center"/>
      <protection/>
    </xf>
    <xf numFmtId="0" fontId="6" fillId="2" borderId="5" xfId="23" applyFont="1" applyFill="1" applyBorder="1" applyAlignment="1">
      <alignment vertical="center"/>
      <protection/>
    </xf>
    <xf numFmtId="0" fontId="6" fillId="0" borderId="10" xfId="23" applyFont="1" applyBorder="1" applyAlignment="1">
      <alignment vertical="center"/>
      <protection/>
    </xf>
    <xf numFmtId="165" fontId="20" fillId="0" borderId="19" xfId="23" applyNumberFormat="1" applyFont="1" applyFill="1" applyBorder="1" applyAlignment="1">
      <alignment horizontal="center" vertical="center"/>
      <protection/>
    </xf>
    <xf numFmtId="1" fontId="20" fillId="0" borderId="10" xfId="23" applyNumberFormat="1" applyFont="1" applyBorder="1" applyAlignment="1">
      <alignment horizontal="center" vertical="center"/>
      <protection/>
    </xf>
    <xf numFmtId="0" fontId="33" fillId="0" borderId="9" xfId="23" applyFont="1" applyBorder="1" applyAlignment="1">
      <alignment horizontal="center" vertical="center"/>
      <protection/>
    </xf>
    <xf numFmtId="0" fontId="33" fillId="0" borderId="10" xfId="23" applyFont="1" applyBorder="1" applyAlignment="1">
      <alignment horizontal="center" vertical="center"/>
      <protection/>
    </xf>
    <xf numFmtId="165" fontId="6" fillId="0" borderId="19" xfId="23" applyNumberFormat="1" applyFont="1" applyFill="1" applyBorder="1" applyAlignment="1">
      <alignment vertical="center"/>
      <protection/>
    </xf>
    <xf numFmtId="165" fontId="6" fillId="0" borderId="19" xfId="23" applyNumberFormat="1" applyFont="1" applyFill="1" applyBorder="1" applyAlignment="1">
      <alignment vertical="center"/>
      <protection/>
    </xf>
    <xf numFmtId="0" fontId="22" fillId="0" borderId="9" xfId="23" applyFont="1" applyBorder="1" applyAlignment="1">
      <alignment horizontal="centerContinuous" vertical="center"/>
      <protection/>
    </xf>
    <xf numFmtId="0" fontId="29" fillId="0" borderId="0" xfId="23" applyFont="1" applyBorder="1" applyAlignment="1">
      <alignment horizontal="centerContinuous" vertical="center"/>
      <protection/>
    </xf>
    <xf numFmtId="0" fontId="26" fillId="0" borderId="10" xfId="23" applyFont="1" applyBorder="1" applyAlignment="1">
      <alignment horizontal="centerContinuous" vertical="center"/>
      <protection/>
    </xf>
    <xf numFmtId="165" fontId="20" fillId="0" borderId="19" xfId="23" applyNumberFormat="1" applyFont="1" applyBorder="1" applyAlignment="1">
      <alignment horizontal="center" vertical="center"/>
      <protection/>
    </xf>
    <xf numFmtId="0" fontId="33" fillId="0" borderId="9" xfId="23" applyFont="1" applyBorder="1" applyAlignment="1">
      <alignment horizontal="center" vertical="center"/>
      <protection/>
    </xf>
    <xf numFmtId="0" fontId="33" fillId="0" borderId="0" xfId="23" applyFont="1" applyBorder="1" applyAlignment="1">
      <alignment horizontal="center" vertical="center"/>
      <protection/>
    </xf>
    <xf numFmtId="0" fontId="33" fillId="0" borderId="10" xfId="23" applyFont="1" applyBorder="1" applyAlignment="1">
      <alignment horizontal="center" vertical="center"/>
      <protection/>
    </xf>
    <xf numFmtId="0" fontId="26" fillId="0" borderId="9" xfId="23" applyFont="1" applyBorder="1" applyAlignment="1">
      <alignment horizontal="centerContinuous" vertical="center"/>
      <protection/>
    </xf>
    <xf numFmtId="0" fontId="26" fillId="0" borderId="0" xfId="23" applyFont="1" applyBorder="1" applyAlignment="1">
      <alignment horizontal="centerContinuous" vertical="center"/>
      <protection/>
    </xf>
    <xf numFmtId="0" fontId="6" fillId="0" borderId="14" xfId="23" applyFont="1" applyBorder="1" applyAlignment="1">
      <alignment vertical="center"/>
      <protection/>
    </xf>
    <xf numFmtId="0" fontId="6" fillId="2" borderId="29" xfId="23" applyFill="1" applyBorder="1" applyAlignment="1">
      <alignment vertical="center"/>
      <protection/>
    </xf>
    <xf numFmtId="0" fontId="26" fillId="0" borderId="0" xfId="20" applyFont="1" applyAlignment="1">
      <alignment horizontal="center"/>
      <protection/>
    </xf>
    <xf numFmtId="0" fontId="6" fillId="0" borderId="0" xfId="20" applyFont="1">
      <alignment/>
      <protection/>
    </xf>
    <xf numFmtId="0" fontId="19" fillId="0" borderId="0" xfId="20" applyFont="1">
      <alignment/>
      <protection/>
    </xf>
    <xf numFmtId="0" fontId="6" fillId="0" borderId="0" xfId="20">
      <alignment/>
      <protection/>
    </xf>
    <xf numFmtId="0" fontId="6" fillId="0" borderId="0" xfId="20" applyFont="1" applyAlignment="1">
      <alignment/>
      <protection/>
    </xf>
    <xf numFmtId="0" fontId="6" fillId="0" borderId="10" xfId="20" applyBorder="1">
      <alignment/>
      <protection/>
    </xf>
    <xf numFmtId="0" fontId="6" fillId="0" borderId="9" xfId="20" applyBorder="1">
      <alignment/>
      <protection/>
    </xf>
    <xf numFmtId="0" fontId="6" fillId="0" borderId="17" xfId="20" applyBorder="1">
      <alignment/>
      <protection/>
    </xf>
    <xf numFmtId="0" fontId="6" fillId="0" borderId="0" xfId="20" applyFont="1" applyFill="1" applyBorder="1">
      <alignment/>
      <protection/>
    </xf>
    <xf numFmtId="0" fontId="6" fillId="2" borderId="30" xfId="20" applyFont="1" applyFill="1" applyBorder="1" applyAlignment="1">
      <alignment vertical="center"/>
      <protection/>
    </xf>
    <xf numFmtId="0" fontId="6" fillId="2" borderId="31" xfId="20" applyFont="1" applyFill="1" applyBorder="1" applyAlignment="1">
      <alignment vertical="center"/>
      <protection/>
    </xf>
    <xf numFmtId="0" fontId="34" fillId="2" borderId="30" xfId="20" applyFont="1" applyFill="1" applyBorder="1" applyAlignment="1">
      <alignment horizontal="center" vertical="center"/>
      <protection/>
    </xf>
    <xf numFmtId="0" fontId="6" fillId="2" borderId="32" xfId="20" applyFont="1" applyFill="1" applyBorder="1" applyAlignment="1">
      <alignment vertical="center"/>
      <protection/>
    </xf>
    <xf numFmtId="0" fontId="6" fillId="5" borderId="33" xfId="20" applyFill="1" applyBorder="1">
      <alignment/>
      <protection/>
    </xf>
    <xf numFmtId="0" fontId="6" fillId="5" borderId="34" xfId="20" applyFill="1" applyBorder="1">
      <alignment/>
      <protection/>
    </xf>
    <xf numFmtId="0" fontId="73" fillId="5" borderId="34" xfId="20" applyFont="1" applyFill="1" applyBorder="1" applyAlignment="1">
      <alignment vertical="center"/>
      <protection/>
    </xf>
    <xf numFmtId="0" fontId="6" fillId="5" borderId="35" xfId="20" applyFill="1" applyBorder="1" applyAlignment="1">
      <alignment/>
      <protection/>
    </xf>
    <xf numFmtId="0" fontId="73" fillId="5" borderId="35" xfId="20" applyFont="1" applyFill="1" applyBorder="1" applyAlignment="1">
      <alignment vertical="center"/>
      <protection/>
    </xf>
    <xf numFmtId="0" fontId="73" fillId="5" borderId="35" xfId="20" applyFont="1" applyFill="1" applyBorder="1" applyAlignment="1">
      <alignment horizontal="centerContinuous" vertical="center"/>
      <protection/>
    </xf>
    <xf numFmtId="0" fontId="6" fillId="5" borderId="35" xfId="20" applyFill="1" applyBorder="1" applyAlignment="1">
      <alignment vertical="center"/>
      <protection/>
    </xf>
    <xf numFmtId="0" fontId="6" fillId="5" borderId="36" xfId="20" applyFill="1" applyBorder="1" applyAlignment="1">
      <alignment vertical="center"/>
      <protection/>
    </xf>
    <xf numFmtId="0" fontId="73" fillId="0" borderId="0" xfId="20" applyFont="1" applyFill="1" applyBorder="1" applyAlignment="1">
      <alignment horizontal="centerContinuous" vertical="center"/>
      <protection/>
    </xf>
    <xf numFmtId="0" fontId="73" fillId="0" borderId="0" xfId="20" applyFont="1" applyFill="1" applyBorder="1" applyAlignment="1">
      <alignment vertical="center"/>
      <protection/>
    </xf>
    <xf numFmtId="0" fontId="6" fillId="0" borderId="0" xfId="20" applyFill="1" applyBorder="1">
      <alignment/>
      <protection/>
    </xf>
    <xf numFmtId="0" fontId="6" fillId="0" borderId="0" xfId="20" applyFill="1" applyBorder="1" applyAlignment="1">
      <alignment vertical="center"/>
      <protection/>
    </xf>
    <xf numFmtId="0" fontId="6" fillId="5" borderId="37" xfId="20" applyFill="1" applyBorder="1" applyAlignment="1">
      <alignment vertical="center"/>
      <protection/>
    </xf>
    <xf numFmtId="0" fontId="6" fillId="5" borderId="38" xfId="20" applyFill="1" applyBorder="1">
      <alignment/>
      <protection/>
    </xf>
    <xf numFmtId="0" fontId="6" fillId="2" borderId="33" xfId="20" applyFill="1" applyBorder="1">
      <alignment/>
      <protection/>
    </xf>
    <xf numFmtId="0" fontId="6" fillId="2" borderId="34" xfId="20" applyFill="1" applyBorder="1">
      <alignment/>
      <protection/>
    </xf>
    <xf numFmtId="0" fontId="6" fillId="2" borderId="38" xfId="20" applyFill="1" applyBorder="1">
      <alignment/>
      <protection/>
    </xf>
    <xf numFmtId="0" fontId="6" fillId="0" borderId="4" xfId="20" applyBorder="1">
      <alignment/>
      <protection/>
    </xf>
    <xf numFmtId="0" fontId="6" fillId="0" borderId="5" xfId="20" applyBorder="1">
      <alignment/>
      <protection/>
    </xf>
    <xf numFmtId="0" fontId="6" fillId="0" borderId="39" xfId="20" applyBorder="1">
      <alignment/>
      <protection/>
    </xf>
    <xf numFmtId="0" fontId="74" fillId="0" borderId="0" xfId="20" applyFont="1" applyFill="1" applyBorder="1" applyAlignment="1">
      <alignment vertical="center"/>
      <protection/>
    </xf>
    <xf numFmtId="0" fontId="74" fillId="0" borderId="0" xfId="20" applyFont="1" applyFill="1" applyBorder="1" applyAlignment="1">
      <alignment horizontal="centerContinuous" vertical="center"/>
      <protection/>
    </xf>
    <xf numFmtId="0" fontId="7" fillId="6" borderId="40" xfId="20" applyFont="1" applyFill="1" applyBorder="1" applyAlignment="1">
      <alignment vertical="center"/>
      <protection/>
    </xf>
    <xf numFmtId="0" fontId="6" fillId="6" borderId="41" xfId="20" applyFill="1" applyBorder="1" applyAlignment="1">
      <alignment/>
      <protection/>
    </xf>
    <xf numFmtId="0" fontId="7" fillId="6" borderId="41" xfId="20" applyFont="1" applyFill="1" applyBorder="1" applyAlignment="1">
      <alignment horizontal="centerContinuous" vertical="center"/>
      <protection/>
    </xf>
    <xf numFmtId="0" fontId="7" fillId="6" borderId="42" xfId="20" applyFont="1" applyFill="1" applyBorder="1" applyAlignment="1">
      <alignment horizontal="centerContinuous" vertical="center"/>
      <protection/>
    </xf>
    <xf numFmtId="0" fontId="7" fillId="6" borderId="42" xfId="20" applyFont="1" applyFill="1" applyBorder="1" applyAlignment="1">
      <alignment vertical="center"/>
      <protection/>
    </xf>
    <xf numFmtId="0" fontId="6" fillId="6" borderId="8" xfId="20" applyFill="1" applyBorder="1" applyAlignment="1">
      <alignment vertical="center"/>
      <protection/>
    </xf>
    <xf numFmtId="0" fontId="75" fillId="6" borderId="42" xfId="20" applyFont="1" applyFill="1" applyBorder="1" applyAlignment="1">
      <alignment vertical="center"/>
      <protection/>
    </xf>
    <xf numFmtId="0" fontId="75" fillId="6" borderId="8" xfId="20" applyFont="1" applyFill="1" applyBorder="1" applyAlignment="1">
      <alignment vertical="center"/>
      <protection/>
    </xf>
    <xf numFmtId="0" fontId="75" fillId="6" borderId="43" xfId="20" applyFont="1" applyFill="1" applyBorder="1" applyAlignment="1">
      <alignment horizontal="centerContinuous" vertical="center"/>
      <protection/>
    </xf>
    <xf numFmtId="0" fontId="6" fillId="6" borderId="41" xfId="20" applyFont="1" applyFill="1" applyBorder="1" applyAlignment="1">
      <alignment horizontal="centerContinuous" vertical="center"/>
      <protection/>
    </xf>
    <xf numFmtId="0" fontId="75" fillId="6" borderId="41" xfId="20" applyFont="1" applyFill="1" applyBorder="1" applyAlignment="1">
      <alignment horizontal="centerContinuous" vertical="center"/>
      <protection/>
    </xf>
    <xf numFmtId="0" fontId="6" fillId="6" borderId="8" xfId="20" applyFont="1" applyFill="1" applyBorder="1" applyAlignment="1">
      <alignment horizontal="centerContinuous" vertical="center"/>
      <protection/>
    </xf>
    <xf numFmtId="0" fontId="75" fillId="6" borderId="42" xfId="20" applyFont="1" applyFill="1" applyBorder="1" applyAlignment="1">
      <alignment horizontal="centerContinuous" vertical="center"/>
      <protection/>
    </xf>
    <xf numFmtId="0" fontId="75" fillId="6" borderId="41" xfId="20" applyFont="1" applyFill="1" applyBorder="1" applyAlignment="1">
      <alignment vertical="center"/>
      <protection/>
    </xf>
    <xf numFmtId="0" fontId="74" fillId="6" borderId="41" xfId="20" applyFont="1" applyFill="1" applyBorder="1" applyAlignment="1">
      <alignment horizontal="centerContinuous" vertical="center"/>
      <protection/>
    </xf>
    <xf numFmtId="0" fontId="74" fillId="6" borderId="41" xfId="20" applyFont="1" applyFill="1" applyBorder="1" applyAlignment="1">
      <alignment vertical="center"/>
      <protection/>
    </xf>
    <xf numFmtId="0" fontId="74" fillId="6" borderId="44" xfId="20" applyFont="1" applyFill="1" applyBorder="1" applyAlignment="1">
      <alignment vertical="center"/>
      <protection/>
    </xf>
    <xf numFmtId="0" fontId="75" fillId="0" borderId="0" xfId="20" applyFont="1" applyFill="1" applyBorder="1" applyAlignment="1">
      <alignment horizontal="centerContinuous" vertical="center"/>
      <protection/>
    </xf>
    <xf numFmtId="0" fontId="75" fillId="0" borderId="0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horizontal="center" vertical="center"/>
      <protection/>
    </xf>
    <xf numFmtId="0" fontId="74" fillId="0" borderId="0" xfId="20" applyFont="1" applyFill="1" applyBorder="1" applyAlignment="1">
      <alignment horizontal="left" vertical="center"/>
      <protection/>
    </xf>
    <xf numFmtId="0" fontId="6" fillId="0" borderId="0" xfId="20" applyFont="1" applyFill="1" applyBorder="1" applyAlignment="1">
      <alignment vertical="center"/>
      <protection/>
    </xf>
    <xf numFmtId="0" fontId="10" fillId="6" borderId="45" xfId="20" applyFont="1" applyFill="1" applyBorder="1" applyAlignment="1">
      <alignment horizontal="centerContinuous" vertical="center"/>
      <protection/>
    </xf>
    <xf numFmtId="0" fontId="10" fillId="6" borderId="41" xfId="20" applyFont="1" applyFill="1" applyBorder="1" applyAlignment="1">
      <alignment horizontal="centerContinuous" vertical="center"/>
      <protection/>
    </xf>
    <xf numFmtId="0" fontId="10" fillId="6" borderId="41" xfId="20" applyFont="1" applyFill="1" applyBorder="1" applyAlignment="1">
      <alignment vertical="center"/>
      <protection/>
    </xf>
    <xf numFmtId="0" fontId="10" fillId="6" borderId="8" xfId="20" applyFont="1" applyFill="1" applyBorder="1" applyAlignment="1">
      <alignment vertical="center"/>
      <protection/>
    </xf>
    <xf numFmtId="0" fontId="6" fillId="6" borderId="42" xfId="20" applyFont="1" applyFill="1" applyBorder="1" applyAlignment="1">
      <alignment vertical="center"/>
      <protection/>
    </xf>
    <xf numFmtId="0" fontId="6" fillId="6" borderId="46" xfId="20" applyFont="1" applyFill="1" applyBorder="1" applyAlignment="1">
      <alignment vertical="center"/>
      <protection/>
    </xf>
    <xf numFmtId="0" fontId="75" fillId="6" borderId="47" xfId="20" applyFont="1" applyFill="1" applyBorder="1" applyAlignment="1">
      <alignment horizontal="centerContinuous" vertical="center"/>
      <protection/>
    </xf>
    <xf numFmtId="0" fontId="6" fillId="6" borderId="42" xfId="20" applyFont="1" applyFill="1" applyBorder="1" applyAlignment="1">
      <alignment horizontal="centerContinuous" vertical="center"/>
      <protection/>
    </xf>
    <xf numFmtId="0" fontId="75" fillId="6" borderId="8" xfId="20" applyFont="1" applyFill="1" applyBorder="1" applyAlignment="1">
      <alignment horizontal="centerContinuous" vertical="center"/>
      <protection/>
    </xf>
    <xf numFmtId="0" fontId="6" fillId="6" borderId="8" xfId="20" applyFont="1" applyFill="1" applyBorder="1" applyAlignment="1">
      <alignment vertical="center"/>
      <protection/>
    </xf>
    <xf numFmtId="0" fontId="75" fillId="6" borderId="46" xfId="20" applyFont="1" applyFill="1" applyBorder="1" applyAlignment="1">
      <alignment horizontal="centerContinuous" vertical="center"/>
      <protection/>
    </xf>
    <xf numFmtId="0" fontId="7" fillId="6" borderId="48" xfId="20" applyFont="1" applyFill="1" applyBorder="1" applyAlignment="1">
      <alignment horizontal="centerContinuous" vertical="center"/>
      <protection/>
    </xf>
    <xf numFmtId="0" fontId="6" fillId="0" borderId="10" xfId="20" applyFont="1" applyBorder="1">
      <alignment/>
      <protection/>
    </xf>
    <xf numFmtId="0" fontId="22" fillId="0" borderId="4" xfId="20" applyFont="1" applyBorder="1" applyAlignment="1">
      <alignment horizontal="centerContinuous" vertical="center"/>
      <protection/>
    </xf>
    <xf numFmtId="0" fontId="22" fillId="0" borderId="0" xfId="20" applyFont="1" applyBorder="1" applyAlignment="1">
      <alignment horizontal="centerContinuous" vertical="center"/>
      <protection/>
    </xf>
    <xf numFmtId="0" fontId="22" fillId="0" borderId="10" xfId="20" applyFont="1" applyBorder="1" applyAlignment="1">
      <alignment horizontal="centerContinuous" vertical="center"/>
      <protection/>
    </xf>
    <xf numFmtId="0" fontId="22" fillId="0" borderId="9" xfId="20" applyFont="1" applyBorder="1" applyAlignment="1">
      <alignment horizontal="centerContinuous" vertical="center"/>
      <protection/>
    </xf>
    <xf numFmtId="0" fontId="22" fillId="0" borderId="5" xfId="20" applyFont="1" applyBorder="1" applyAlignment="1">
      <alignment horizontal="centerContinuous" vertical="center"/>
      <protection/>
    </xf>
    <xf numFmtId="0" fontId="6" fillId="0" borderId="49" xfId="20" applyBorder="1" applyAlignment="1">
      <alignment horizontal="center" vertical="center"/>
      <protection/>
    </xf>
    <xf numFmtId="0" fontId="6" fillId="0" borderId="50" xfId="20" applyBorder="1" applyAlignment="1">
      <alignment horizontal="center" vertical="center"/>
      <protection/>
    </xf>
    <xf numFmtId="0" fontId="6" fillId="0" borderId="50" xfId="20" applyFill="1" applyBorder="1" applyAlignment="1">
      <alignment horizontal="center" vertical="center"/>
      <protection/>
    </xf>
    <xf numFmtId="0" fontId="6" fillId="0" borderId="51" xfId="20" applyFill="1" applyBorder="1" applyAlignment="1">
      <alignment horizontal="center" vertical="center"/>
      <protection/>
    </xf>
    <xf numFmtId="0" fontId="26" fillId="0" borderId="0" xfId="20" applyFont="1" applyFill="1" applyBorder="1" applyAlignment="1">
      <alignment vertical="center"/>
      <protection/>
    </xf>
    <xf numFmtId="0" fontId="6" fillId="0" borderId="52" xfId="20" applyBorder="1">
      <alignment/>
      <protection/>
    </xf>
    <xf numFmtId="0" fontId="6" fillId="0" borderId="53" xfId="20" applyBorder="1">
      <alignment/>
      <protection/>
    </xf>
    <xf numFmtId="0" fontId="26" fillId="0" borderId="53" xfId="20" applyFont="1" applyBorder="1" applyAlignment="1">
      <alignment vertical="center"/>
      <protection/>
    </xf>
    <xf numFmtId="0" fontId="26" fillId="0" borderId="53" xfId="20" applyFont="1" applyBorder="1" applyAlignment="1">
      <alignment horizontal="centerContinuous" vertical="center"/>
      <protection/>
    </xf>
    <xf numFmtId="0" fontId="6" fillId="0" borderId="16" xfId="20" applyBorder="1">
      <alignment/>
      <protection/>
    </xf>
    <xf numFmtId="0" fontId="6" fillId="0" borderId="53" xfId="20" applyBorder="1" applyAlignment="1">
      <alignment horizontal="center" vertical="center"/>
      <protection/>
    </xf>
    <xf numFmtId="0" fontId="6" fillId="0" borderId="54" xfId="20" applyBorder="1" applyAlignment="1">
      <alignment horizontal="center" vertical="center"/>
      <protection/>
    </xf>
    <xf numFmtId="0" fontId="6" fillId="0" borderId="54" xfId="20" applyBorder="1">
      <alignment/>
      <protection/>
    </xf>
    <xf numFmtId="0" fontId="6" fillId="0" borderId="55" xfId="20" applyBorder="1" applyAlignment="1">
      <alignment horizontal="centerContinuous" vertical="center"/>
      <protection/>
    </xf>
    <xf numFmtId="0" fontId="6" fillId="0" borderId="16" xfId="20" applyBorder="1" applyAlignment="1">
      <alignment horizontal="centerContinuous" vertical="center"/>
      <protection/>
    </xf>
    <xf numFmtId="0" fontId="6" fillId="0" borderId="14" xfId="20" applyBorder="1" applyAlignment="1">
      <alignment horizontal="centerContinuous" vertical="center"/>
      <protection/>
    </xf>
    <xf numFmtId="0" fontId="6" fillId="0" borderId="15" xfId="20" applyBorder="1" applyAlignment="1">
      <alignment horizontal="centerContinuous" vertical="center"/>
      <protection/>
    </xf>
    <xf numFmtId="0" fontId="6" fillId="0" borderId="56" xfId="20" applyBorder="1" applyAlignment="1">
      <alignment horizontal="centerContinuous" vertical="center"/>
      <protection/>
    </xf>
    <xf numFmtId="0" fontId="6" fillId="0" borderId="57" xfId="20" applyFill="1" applyBorder="1" applyAlignment="1">
      <alignment horizontal="center" vertical="center"/>
      <protection/>
    </xf>
    <xf numFmtId="0" fontId="23" fillId="0" borderId="0" xfId="20" applyFont="1" applyFill="1" applyBorder="1" applyAlignment="1">
      <alignment horizontal="center" vertical="center"/>
      <protection/>
    </xf>
    <xf numFmtId="0" fontId="6" fillId="0" borderId="0" xfId="20" applyBorder="1" applyAlignment="1">
      <alignment horizontal="center" vertical="center"/>
      <protection/>
    </xf>
    <xf numFmtId="0" fontId="6" fillId="3" borderId="0" xfId="20" applyFill="1" applyBorder="1" applyAlignment="1">
      <alignment horizontal="center" vertical="center"/>
      <protection/>
    </xf>
    <xf numFmtId="0" fontId="76" fillId="3" borderId="0" xfId="20" applyFont="1" applyFill="1" applyBorder="1" applyAlignment="1">
      <alignment horizontal="center" vertical="center"/>
      <protection/>
    </xf>
    <xf numFmtId="0" fontId="6" fillId="0" borderId="0" xfId="20" applyFill="1" applyBorder="1" applyAlignment="1">
      <alignment horizontal="center" vertical="center"/>
      <protection/>
    </xf>
    <xf numFmtId="0" fontId="26" fillId="0" borderId="0" xfId="20" applyFont="1" applyFill="1" applyBorder="1" applyAlignment="1">
      <alignment horizontal="center" vertical="center"/>
      <protection/>
    </xf>
    <xf numFmtId="0" fontId="6" fillId="0" borderId="58" xfId="20" applyFill="1" applyBorder="1" applyAlignment="1">
      <alignment horizontal="center" vertical="center"/>
      <protection/>
    </xf>
    <xf numFmtId="0" fontId="16" fillId="0" borderId="59" xfId="20" applyFont="1" applyBorder="1" applyAlignment="1">
      <alignment horizontal="centerContinuous" vertical="center"/>
      <protection/>
    </xf>
    <xf numFmtId="0" fontId="16" fillId="0" borderId="23" xfId="20" applyFont="1" applyBorder="1" applyAlignment="1">
      <alignment horizontal="centerContinuous" vertical="center"/>
      <protection/>
    </xf>
    <xf numFmtId="0" fontId="16" fillId="0" borderId="60" xfId="20" applyFont="1" applyBorder="1" applyAlignment="1">
      <alignment horizontal="centerContinuous" vertical="center"/>
      <protection/>
    </xf>
    <xf numFmtId="0" fontId="16" fillId="0" borderId="24" xfId="20" applyFont="1" applyBorder="1" applyAlignment="1">
      <alignment horizontal="centerContinuous" vertical="center"/>
      <protection/>
    </xf>
    <xf numFmtId="0" fontId="6" fillId="0" borderId="23" xfId="20" applyFont="1" applyBorder="1" applyAlignment="1">
      <alignment vertical="center"/>
      <protection/>
    </xf>
    <xf numFmtId="165" fontId="6" fillId="0" borderId="24" xfId="20" applyNumberFormat="1" applyFont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5" fontId="6" fillId="0" borderId="60" xfId="20" applyNumberFormat="1" applyFont="1" applyFill="1" applyBorder="1" applyAlignment="1">
      <alignment vertical="center"/>
      <protection/>
    </xf>
    <xf numFmtId="165" fontId="6" fillId="0" borderId="24" xfId="20" applyNumberFormat="1" applyFont="1" applyFill="1" applyBorder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165" fontId="6" fillId="0" borderId="60" xfId="20" applyNumberFormat="1" applyFont="1" applyBorder="1" applyAlignment="1">
      <alignment vertical="center"/>
      <protection/>
    </xf>
    <xf numFmtId="0" fontId="6" fillId="0" borderId="61" xfId="20" applyBorder="1">
      <alignment/>
      <protection/>
    </xf>
    <xf numFmtId="0" fontId="6" fillId="0" borderId="60" xfId="20" applyBorder="1">
      <alignment/>
      <protection/>
    </xf>
    <xf numFmtId="0" fontId="6" fillId="0" borderId="5" xfId="20" applyFont="1" applyBorder="1" applyAlignment="1">
      <alignment horizontal="center" vertical="center"/>
      <protection/>
    </xf>
    <xf numFmtId="165" fontId="22" fillId="0" borderId="0" xfId="20" applyNumberFormat="1" applyFont="1" applyFill="1" applyBorder="1" applyAlignment="1">
      <alignment horizontal="center" vertical="center"/>
      <protection/>
    </xf>
    <xf numFmtId="0" fontId="6" fillId="0" borderId="0" xfId="20" applyFont="1" applyFill="1" applyBorder="1" applyAlignment="1">
      <alignment vertical="center"/>
      <protection/>
    </xf>
    <xf numFmtId="165" fontId="6" fillId="0" borderId="0" xfId="20" applyNumberFormat="1" applyFont="1" applyFill="1" applyBorder="1" applyAlignment="1">
      <alignment vertical="center"/>
      <protection/>
    </xf>
    <xf numFmtId="165" fontId="6" fillId="0" borderId="0" xfId="20" applyNumberFormat="1" applyFont="1" applyFill="1" applyBorder="1" applyAlignment="1">
      <alignment vertical="center"/>
      <protection/>
    </xf>
    <xf numFmtId="0" fontId="6" fillId="0" borderId="24" xfId="20" applyBorder="1">
      <alignment/>
      <protection/>
    </xf>
    <xf numFmtId="0" fontId="6" fillId="0" borderId="23" xfId="20" applyBorder="1" applyAlignment="1">
      <alignment horizontal="centerContinuous"/>
      <protection/>
    </xf>
    <xf numFmtId="0" fontId="6" fillId="0" borderId="62" xfId="20" applyBorder="1" applyAlignment="1">
      <alignment horizontal="centerContinuous"/>
      <protection/>
    </xf>
    <xf numFmtId="0" fontId="6" fillId="0" borderId="16" xfId="20" applyBorder="1" applyAlignment="1">
      <alignment horizontal="center" vertical="center"/>
      <protection/>
    </xf>
    <xf numFmtId="0" fontId="41" fillId="2" borderId="45" xfId="20" applyFont="1" applyFill="1" applyBorder="1" applyAlignment="1">
      <alignment horizontal="centerContinuous" vertical="center"/>
      <protection/>
    </xf>
    <xf numFmtId="0" fontId="41" fillId="2" borderId="8" xfId="20" applyFont="1" applyFill="1" applyBorder="1" applyAlignment="1">
      <alignment horizontal="centerContinuous" vertical="center"/>
      <protection/>
    </xf>
    <xf numFmtId="0" fontId="31" fillId="7" borderId="42" xfId="20" applyFont="1" applyFill="1" applyBorder="1" applyAlignment="1">
      <alignment horizontal="centerContinuous" vertical="center"/>
      <protection/>
    </xf>
    <xf numFmtId="0" fontId="31" fillId="7" borderId="8" xfId="20" applyFont="1" applyFill="1" applyBorder="1" applyAlignment="1">
      <alignment horizontal="centerContinuous" vertical="center"/>
      <protection/>
    </xf>
    <xf numFmtId="0" fontId="6" fillId="0" borderId="42" xfId="20" applyBorder="1" applyAlignment="1">
      <alignment vertical="center"/>
      <protection/>
    </xf>
    <xf numFmtId="0" fontId="6" fillId="0" borderId="8" xfId="20" applyBorder="1" applyAlignment="1">
      <alignment vertical="center"/>
      <protection/>
    </xf>
    <xf numFmtId="0" fontId="41" fillId="7" borderId="43" xfId="20" applyFont="1" applyFill="1" applyBorder="1" applyAlignment="1">
      <alignment horizontal="centerContinuous" vertical="center"/>
      <protection/>
    </xf>
    <xf numFmtId="0" fontId="41" fillId="7" borderId="8" xfId="20" applyFont="1" applyFill="1" applyBorder="1" applyAlignment="1">
      <alignment horizontal="centerContinuous" vertical="center"/>
      <protection/>
    </xf>
    <xf numFmtId="0" fontId="31" fillId="2" borderId="43" xfId="20" applyFont="1" applyFill="1" applyBorder="1" applyAlignment="1">
      <alignment horizontal="centerContinuous" vertical="center"/>
      <protection/>
    </xf>
    <xf numFmtId="0" fontId="31" fillId="2" borderId="44" xfId="20" applyFont="1" applyFill="1" applyBorder="1" applyAlignment="1">
      <alignment horizontal="centerContinuous" vertical="center"/>
      <protection/>
    </xf>
    <xf numFmtId="0" fontId="25" fillId="3" borderId="0" xfId="20" applyFont="1" applyFill="1" applyBorder="1" applyAlignment="1">
      <alignment horizontal="center" vertical="center"/>
      <protection/>
    </xf>
    <xf numFmtId="0" fontId="77" fillId="0" borderId="0" xfId="20" applyFont="1" applyFill="1" applyBorder="1" applyAlignment="1">
      <alignment horizontal="center" vertical="center"/>
      <protection/>
    </xf>
    <xf numFmtId="165" fontId="26" fillId="0" borderId="0" xfId="20" applyNumberFormat="1" applyFont="1" applyFill="1" applyBorder="1" applyAlignment="1">
      <alignment horizontal="center" vertical="center"/>
      <protection/>
    </xf>
    <xf numFmtId="0" fontId="49" fillId="0" borderId="4" xfId="20" applyFont="1" applyBorder="1" applyAlignment="1">
      <alignment horizontal="centerContinuous" vertical="center"/>
      <protection/>
    </xf>
    <xf numFmtId="0" fontId="49" fillId="0" borderId="19" xfId="20" applyFont="1" applyBorder="1" applyAlignment="1">
      <alignment horizontal="centerContinuous" vertical="center"/>
      <protection/>
    </xf>
    <xf numFmtId="0" fontId="41" fillId="0" borderId="0" xfId="20" applyFont="1" applyBorder="1" applyAlignment="1">
      <alignment horizontal="centerContinuous" vertical="center"/>
      <protection/>
    </xf>
    <xf numFmtId="0" fontId="41" fillId="0" borderId="0" xfId="20" applyFont="1" applyBorder="1" applyAlignment="1">
      <alignment vertical="center"/>
      <protection/>
    </xf>
    <xf numFmtId="0" fontId="41" fillId="0" borderId="10" xfId="20" applyFont="1" applyBorder="1" applyAlignment="1">
      <alignment vertical="center"/>
      <protection/>
    </xf>
    <xf numFmtId="0" fontId="75" fillId="0" borderId="0" xfId="20" applyFont="1" applyBorder="1" applyAlignment="1">
      <alignment horizontal="center" vertical="center"/>
      <protection/>
    </xf>
    <xf numFmtId="165" fontId="22" fillId="0" borderId="10" xfId="20" applyNumberFormat="1" applyFont="1" applyBorder="1" applyAlignment="1">
      <alignment horizontal="center" vertical="center"/>
      <protection/>
    </xf>
    <xf numFmtId="165" fontId="6" fillId="0" borderId="19" xfId="20" applyNumberFormat="1" applyFont="1" applyFill="1" applyBorder="1" applyAlignment="1">
      <alignment vertical="center"/>
      <protection/>
    </xf>
    <xf numFmtId="0" fontId="78" fillId="0" borderId="0" xfId="20" applyFont="1" applyBorder="1" applyAlignment="1">
      <alignment horizontal="center" vertical="center"/>
      <protection/>
    </xf>
    <xf numFmtId="165" fontId="22" fillId="0" borderId="19" xfId="20" applyNumberFormat="1" applyFont="1" applyBorder="1" applyAlignment="1">
      <alignment horizontal="center" vertical="center"/>
      <protection/>
    </xf>
    <xf numFmtId="0" fontId="11" fillId="0" borderId="63" xfId="20" applyFont="1" applyBorder="1" applyAlignment="1">
      <alignment horizontal="center" vertical="center"/>
      <protection/>
    </xf>
    <xf numFmtId="165" fontId="1" fillId="0" borderId="19" xfId="20" applyNumberFormat="1" applyFont="1" applyBorder="1" applyAlignment="1">
      <alignment horizontal="center" vertical="center"/>
      <protection/>
    </xf>
    <xf numFmtId="0" fontId="77" fillId="0" borderId="0" xfId="20" applyFont="1" applyBorder="1" applyAlignment="1">
      <alignment horizontal="center" vertical="center"/>
      <protection/>
    </xf>
    <xf numFmtId="165" fontId="26" fillId="0" borderId="5" xfId="20" applyNumberFormat="1" applyFont="1" applyBorder="1" applyAlignment="1" quotePrefix="1">
      <alignment horizontal="center" vertical="center"/>
      <protection/>
    </xf>
    <xf numFmtId="0" fontId="75" fillId="0" borderId="0" xfId="20" applyFont="1" applyFill="1" applyBorder="1" applyAlignment="1">
      <alignment horizontal="center" vertical="center"/>
      <protection/>
    </xf>
    <xf numFmtId="0" fontId="36" fillId="0" borderId="0" xfId="20" applyFont="1" applyFill="1" applyBorder="1" applyAlignment="1">
      <alignment horizontal="right" vertical="center"/>
      <protection/>
    </xf>
    <xf numFmtId="0" fontId="37" fillId="0" borderId="0" xfId="20" applyFont="1" applyAlignment="1">
      <alignment horizontal="center" vertical="center"/>
      <protection/>
    </xf>
    <xf numFmtId="0" fontId="36" fillId="0" borderId="0" xfId="20" applyFont="1" applyFill="1" applyBorder="1" applyAlignment="1" quotePrefix="1">
      <alignment horizontal="left" vertical="center"/>
      <protection/>
    </xf>
    <xf numFmtId="0" fontId="11" fillId="0" borderId="4" xfId="20" applyFont="1" applyBorder="1" applyAlignment="1">
      <alignment horizontal="center" vertical="center"/>
      <protection/>
    </xf>
    <xf numFmtId="165" fontId="1" fillId="0" borderId="10" xfId="20" applyNumberFormat="1" applyFont="1" applyBorder="1" applyAlignment="1">
      <alignment horizontal="center" vertical="center"/>
      <protection/>
    </xf>
    <xf numFmtId="165" fontId="6" fillId="0" borderId="10" xfId="20" applyNumberFormat="1" applyFont="1" applyFill="1" applyBorder="1" applyAlignment="1">
      <alignment vertical="center"/>
      <protection/>
    </xf>
    <xf numFmtId="0" fontId="49" fillId="0" borderId="64" xfId="20" applyFont="1" applyBorder="1" applyAlignment="1">
      <alignment horizontal="centerContinuous" vertical="center"/>
      <protection/>
    </xf>
    <xf numFmtId="0" fontId="41" fillId="0" borderId="63" xfId="20" applyFont="1" applyBorder="1" applyAlignment="1">
      <alignment horizontal="centerContinuous" vertical="center"/>
      <protection/>
    </xf>
    <xf numFmtId="0" fontId="49" fillId="0" borderId="5" xfId="20" applyFont="1" applyBorder="1" applyAlignment="1">
      <alignment horizontal="centerContinuous" vertical="center"/>
      <protection/>
    </xf>
    <xf numFmtId="0" fontId="6" fillId="0" borderId="0" xfId="20" applyFont="1" applyAlignment="1">
      <alignment vertical="center"/>
      <protection/>
    </xf>
    <xf numFmtId="0" fontId="6" fillId="0" borderId="10" xfId="20" applyFont="1" applyBorder="1" applyAlignment="1">
      <alignment vertical="center"/>
      <protection/>
    </xf>
    <xf numFmtId="0" fontId="63" fillId="0" borderId="4" xfId="20" applyFont="1" applyBorder="1" applyAlignment="1">
      <alignment horizontal="left" vertical="center"/>
      <protection/>
    </xf>
    <xf numFmtId="165" fontId="26" fillId="0" borderId="10" xfId="20" applyNumberFormat="1" applyFont="1" applyBorder="1" applyAlignment="1" quotePrefix="1">
      <alignment horizontal="left" vertical="center"/>
      <protection/>
    </xf>
    <xf numFmtId="0" fontId="64" fillId="0" borderId="0" xfId="20" applyFont="1" applyBorder="1" applyAlignment="1">
      <alignment horizontal="left" vertical="center"/>
      <protection/>
    </xf>
    <xf numFmtId="165" fontId="47" fillId="0" borderId="10" xfId="20" applyNumberFormat="1" applyFont="1" applyBorder="1" applyAlignment="1" quotePrefix="1">
      <alignment horizontal="left" vertical="center"/>
      <protection/>
    </xf>
    <xf numFmtId="0" fontId="6" fillId="0" borderId="0" xfId="20" applyBorder="1" applyAlignment="1">
      <alignment horizontal="left" vertical="center"/>
      <protection/>
    </xf>
    <xf numFmtId="0" fontId="6" fillId="0" borderId="10" xfId="20" applyBorder="1" applyAlignment="1">
      <alignment horizontal="left" vertical="center"/>
      <protection/>
    </xf>
    <xf numFmtId="0" fontId="63" fillId="0" borderId="0" xfId="20" applyFont="1" applyBorder="1" applyAlignment="1">
      <alignment horizontal="left" vertical="center"/>
      <protection/>
    </xf>
    <xf numFmtId="0" fontId="64" fillId="0" borderId="0" xfId="20" applyFont="1" applyBorder="1" applyAlignment="1">
      <alignment horizontal="left" vertical="center"/>
      <protection/>
    </xf>
    <xf numFmtId="165" fontId="47" fillId="0" borderId="5" xfId="20" applyNumberFormat="1" applyFont="1" applyBorder="1" applyAlignment="1" quotePrefix="1">
      <alignment horizontal="left" vertical="center"/>
      <protection/>
    </xf>
    <xf numFmtId="0" fontId="6" fillId="0" borderId="0" xfId="20" applyFont="1" applyBorder="1">
      <alignment/>
      <protection/>
    </xf>
    <xf numFmtId="0" fontId="6" fillId="0" borderId="58" xfId="20" applyBorder="1" applyAlignment="1">
      <alignment horizontal="center" vertical="center"/>
      <protection/>
    </xf>
    <xf numFmtId="165" fontId="6" fillId="0" borderId="0" xfId="20" applyNumberFormat="1" applyFont="1" applyFill="1" applyBorder="1" applyAlignment="1">
      <alignment horizontal="center" vertical="center"/>
      <protection/>
    </xf>
    <xf numFmtId="0" fontId="56" fillId="0" borderId="4" xfId="20" applyFont="1" applyBorder="1" applyAlignment="1">
      <alignment horizontal="center" vertical="center"/>
      <protection/>
    </xf>
    <xf numFmtId="165" fontId="57" fillId="0" borderId="19" xfId="20" applyNumberFormat="1" applyFont="1" applyBorder="1" applyAlignment="1">
      <alignment horizontal="center" vertical="center"/>
      <protection/>
    </xf>
    <xf numFmtId="0" fontId="58" fillId="0" borderId="63" xfId="20" applyFont="1" applyBorder="1" applyAlignment="1">
      <alignment horizontal="center" vertical="center"/>
      <protection/>
    </xf>
    <xf numFmtId="165" fontId="59" fillId="0" borderId="19" xfId="20" applyNumberFormat="1" applyFont="1" applyBorder="1" applyAlignment="1">
      <alignment horizontal="center"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45" fillId="0" borderId="63" xfId="20" applyFont="1" applyBorder="1" applyAlignment="1">
      <alignment horizontal="center" vertical="center"/>
      <protection/>
    </xf>
    <xf numFmtId="165" fontId="46" fillId="0" borderId="19" xfId="20" applyNumberFormat="1" applyFont="1" applyBorder="1" applyAlignment="1">
      <alignment horizontal="center" vertical="center"/>
      <protection/>
    </xf>
    <xf numFmtId="0" fontId="6" fillId="0" borderId="0" xfId="20" applyFont="1" applyFill="1" applyBorder="1" applyAlignment="1">
      <alignment horizontal="center" vertical="center"/>
      <protection/>
    </xf>
    <xf numFmtId="165" fontId="6" fillId="0" borderId="0" xfId="20" applyNumberFormat="1" applyFont="1" applyFill="1" applyBorder="1" applyAlignment="1">
      <alignment horizontal="center" vertical="center"/>
      <protection/>
    </xf>
    <xf numFmtId="0" fontId="79" fillId="0" borderId="0" xfId="20" applyFont="1" applyFill="1" applyBorder="1" applyAlignment="1">
      <alignment horizontal="center" vertical="center"/>
      <protection/>
    </xf>
    <xf numFmtId="165" fontId="29" fillId="0" borderId="0" xfId="20" applyNumberFormat="1" applyFont="1" applyFill="1" applyBorder="1" applyAlignment="1">
      <alignment horizontal="center" vertical="center"/>
      <protection/>
    </xf>
    <xf numFmtId="165" fontId="46" fillId="0" borderId="10" xfId="20" applyNumberFormat="1" applyFont="1" applyBorder="1" applyAlignment="1">
      <alignment horizontal="center" vertical="center"/>
      <protection/>
    </xf>
    <xf numFmtId="0" fontId="56" fillId="0" borderId="0" xfId="20" applyFont="1" applyBorder="1" applyAlignment="1">
      <alignment horizontal="center" vertical="center"/>
      <protection/>
    </xf>
    <xf numFmtId="0" fontId="58" fillId="0" borderId="0" xfId="20" applyFont="1" applyBorder="1" applyAlignment="1">
      <alignment horizontal="center" vertical="center"/>
      <protection/>
    </xf>
    <xf numFmtId="165" fontId="59" fillId="0" borderId="5" xfId="20" applyNumberFormat="1" applyFont="1" applyBorder="1" applyAlignment="1">
      <alignment horizontal="center" vertical="center"/>
      <protection/>
    </xf>
    <xf numFmtId="0" fontId="6" fillId="0" borderId="4" xfId="20" applyBorder="1" applyAlignment="1">
      <alignment vertical="center"/>
      <protection/>
    </xf>
    <xf numFmtId="0" fontId="6" fillId="0" borderId="10" xfId="20" applyBorder="1" applyAlignment="1">
      <alignment vertical="center"/>
      <protection/>
    </xf>
    <xf numFmtId="0" fontId="6" fillId="0" borderId="0" xfId="20" applyBorder="1" applyAlignment="1">
      <alignment vertical="center"/>
      <protection/>
    </xf>
    <xf numFmtId="0" fontId="6" fillId="0" borderId="5" xfId="20" applyBorder="1" applyAlignment="1">
      <alignment vertical="center"/>
      <protection/>
    </xf>
    <xf numFmtId="49" fontId="48" fillId="0" borderId="4" xfId="20" applyNumberFormat="1" applyFont="1" applyBorder="1" applyAlignment="1">
      <alignment horizontal="right" vertical="center"/>
      <protection/>
    </xf>
    <xf numFmtId="165" fontId="39" fillId="0" borderId="10" xfId="20" applyNumberFormat="1" applyFont="1" applyBorder="1" applyAlignment="1" quotePrefix="1">
      <alignment horizontal="center" vertical="center"/>
      <protection/>
    </xf>
    <xf numFmtId="49" fontId="65" fillId="0" borderId="0" xfId="20" applyNumberFormat="1" applyFont="1" applyBorder="1" applyAlignment="1">
      <alignment horizontal="center" vertical="center"/>
      <protection/>
    </xf>
    <xf numFmtId="165" fontId="66" fillId="0" borderId="10" xfId="20" applyNumberFormat="1" applyFont="1" applyBorder="1" applyAlignment="1" quotePrefix="1">
      <alignment horizontal="center" vertical="center"/>
      <protection/>
    </xf>
    <xf numFmtId="49" fontId="48" fillId="0" borderId="0" xfId="20" applyNumberFormat="1" applyFont="1" applyBorder="1" applyAlignment="1">
      <alignment horizontal="center" vertical="center"/>
      <protection/>
    </xf>
    <xf numFmtId="165" fontId="66" fillId="0" borderId="5" xfId="20" applyNumberFormat="1" applyFont="1" applyBorder="1" applyAlignment="1" quotePrefix="1">
      <alignment horizontal="center" vertical="center"/>
      <protection/>
    </xf>
    <xf numFmtId="165" fontId="6" fillId="0" borderId="19" xfId="20" applyNumberFormat="1" applyFont="1" applyBorder="1" applyAlignment="1">
      <alignment horizontal="center" vertical="center"/>
      <protection/>
    </xf>
    <xf numFmtId="0" fontId="78" fillId="0" borderId="0" xfId="20" applyFont="1" applyFill="1" applyBorder="1" applyAlignment="1">
      <alignment horizontal="center" vertical="center"/>
      <protection/>
    </xf>
    <xf numFmtId="0" fontId="38" fillId="0" borderId="0" xfId="20" applyFont="1" applyAlignment="1">
      <alignment horizontal="center"/>
      <protection/>
    </xf>
    <xf numFmtId="0" fontId="58" fillId="0" borderId="63" xfId="20" applyFont="1" applyBorder="1" applyAlignment="1">
      <alignment horizontal="center" vertical="center"/>
      <protection/>
    </xf>
    <xf numFmtId="0" fontId="6" fillId="0" borderId="65" xfId="20" applyBorder="1" applyAlignment="1">
      <alignment horizontal="center" vertical="center"/>
      <protection/>
    </xf>
    <xf numFmtId="0" fontId="6" fillId="0" borderId="66" xfId="20" applyBorder="1" applyAlignment="1">
      <alignment horizontal="center" vertical="center"/>
      <protection/>
    </xf>
    <xf numFmtId="49" fontId="60" fillId="0" borderId="4" xfId="20" applyNumberFormat="1" applyFont="1" applyFill="1" applyBorder="1" applyAlignment="1">
      <alignment vertical="center"/>
      <protection/>
    </xf>
    <xf numFmtId="165" fontId="26" fillId="0" borderId="10" xfId="20" applyNumberFormat="1" applyFont="1" applyFill="1" applyBorder="1" applyAlignment="1">
      <alignment horizontal="center" vertical="center"/>
      <protection/>
    </xf>
    <xf numFmtId="49" fontId="67" fillId="0" borderId="0" xfId="20" applyNumberFormat="1" applyFont="1" applyFill="1" applyBorder="1" applyAlignment="1">
      <alignment vertical="center"/>
      <protection/>
    </xf>
    <xf numFmtId="165" fontId="47" fillId="0" borderId="10" xfId="20" applyNumberFormat="1" applyFont="1" applyFill="1" applyBorder="1" applyAlignment="1">
      <alignment horizontal="center" vertical="center"/>
      <protection/>
    </xf>
    <xf numFmtId="0" fontId="6" fillId="0" borderId="0" xfId="20" applyFill="1">
      <alignment/>
      <protection/>
    </xf>
    <xf numFmtId="0" fontId="6" fillId="0" borderId="10" xfId="20" applyFill="1" applyBorder="1">
      <alignment/>
      <protection/>
    </xf>
    <xf numFmtId="49" fontId="60" fillId="0" borderId="0" xfId="20" applyNumberFormat="1" applyFont="1" applyFill="1" applyBorder="1" applyAlignment="1">
      <alignment vertical="center"/>
      <protection/>
    </xf>
    <xf numFmtId="49" fontId="67" fillId="0" borderId="0" xfId="20" applyNumberFormat="1" applyFont="1" applyFill="1" applyBorder="1" applyAlignment="1">
      <alignment horizontal="center" vertical="center"/>
      <protection/>
    </xf>
    <xf numFmtId="165" fontId="47" fillId="0" borderId="5" xfId="20" applyNumberFormat="1" applyFont="1" applyFill="1" applyBorder="1" applyAlignment="1">
      <alignment horizontal="center" vertical="center"/>
      <protection/>
    </xf>
    <xf numFmtId="0" fontId="6" fillId="0" borderId="29" xfId="20" applyFont="1" applyFill="1" applyBorder="1" applyAlignment="1">
      <alignment vertical="center"/>
      <protection/>
    </xf>
    <xf numFmtId="165" fontId="6" fillId="0" borderId="67" xfId="20" applyNumberFormat="1" applyFont="1" applyFill="1" applyBorder="1" applyAlignment="1">
      <alignment vertical="center"/>
      <protection/>
    </xf>
    <xf numFmtId="0" fontId="6" fillId="0" borderId="17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5" fontId="6" fillId="0" borderId="18" xfId="20" applyNumberFormat="1" applyFont="1" applyFill="1" applyBorder="1" applyAlignment="1">
      <alignment vertical="center"/>
      <protection/>
    </xf>
    <xf numFmtId="0" fontId="6" fillId="3" borderId="16" xfId="20" applyFill="1" applyBorder="1" applyAlignment="1">
      <alignment horizontal="center" vertical="center"/>
      <protection/>
    </xf>
    <xf numFmtId="0" fontId="25" fillId="3" borderId="16" xfId="20" applyFont="1" applyFill="1" applyBorder="1" applyAlignment="1">
      <alignment horizontal="center" vertical="center"/>
      <protection/>
    </xf>
    <xf numFmtId="0" fontId="26" fillId="0" borderId="16" xfId="20" applyFont="1" applyFill="1" applyBorder="1" applyAlignment="1">
      <alignment horizontal="center" vertical="center"/>
      <protection/>
    </xf>
    <xf numFmtId="0" fontId="8" fillId="0" borderId="4" xfId="20" applyFont="1" applyBorder="1" applyAlignment="1">
      <alignment horizontal="center" vertical="center"/>
      <protection/>
    </xf>
    <xf numFmtId="165" fontId="15" fillId="0" borderId="19" xfId="20" applyNumberFormat="1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165" fontId="15" fillId="0" borderId="10" xfId="20" applyNumberFormat="1" applyFont="1" applyBorder="1" applyAlignment="1">
      <alignment horizontal="center" vertical="center"/>
      <protection/>
    </xf>
    <xf numFmtId="0" fontId="6" fillId="3" borderId="22" xfId="20" applyFill="1" applyBorder="1">
      <alignment/>
      <protection/>
    </xf>
    <xf numFmtId="0" fontId="6" fillId="3" borderId="23" xfId="20" applyFont="1" applyFill="1" applyBorder="1" applyAlignment="1">
      <alignment/>
      <protection/>
    </xf>
    <xf numFmtId="0" fontId="6" fillId="3" borderId="23" xfId="20" applyFill="1" applyBorder="1">
      <alignment/>
      <protection/>
    </xf>
    <xf numFmtId="0" fontId="80" fillId="3" borderId="23" xfId="20" applyFont="1" applyFill="1" applyBorder="1" applyAlignment="1">
      <alignment horizontal="center"/>
      <protection/>
    </xf>
    <xf numFmtId="0" fontId="6" fillId="3" borderId="24" xfId="20" applyFill="1" applyBorder="1">
      <alignment/>
      <protection/>
    </xf>
    <xf numFmtId="0" fontId="8" fillId="0" borderId="63" xfId="20" applyFont="1" applyBorder="1" applyAlignment="1">
      <alignment horizontal="center" vertical="center"/>
      <protection/>
    </xf>
    <xf numFmtId="165" fontId="15" fillId="0" borderId="5" xfId="20" applyNumberFormat="1" applyFont="1" applyBorder="1" applyAlignment="1">
      <alignment horizontal="center" vertical="center"/>
      <protection/>
    </xf>
    <xf numFmtId="0" fontId="6" fillId="0" borderId="57" xfId="20" applyBorder="1" applyAlignment="1">
      <alignment horizontal="center" vertical="center"/>
      <protection/>
    </xf>
    <xf numFmtId="0" fontId="9" fillId="0" borderId="4" xfId="20" applyFont="1" applyBorder="1" applyAlignment="1">
      <alignment horizontal="center" vertical="center"/>
      <protection/>
    </xf>
    <xf numFmtId="165" fontId="50" fillId="0" borderId="19" xfId="20" applyNumberFormat="1" applyFont="1" applyBorder="1" applyAlignment="1">
      <alignment horizontal="center" vertical="center"/>
      <protection/>
    </xf>
    <xf numFmtId="0" fontId="81" fillId="0" borderId="0" xfId="20" applyFont="1" applyBorder="1" applyAlignment="1">
      <alignment horizontal="center" vertical="center"/>
      <protection/>
    </xf>
    <xf numFmtId="0" fontId="6" fillId="3" borderId="9" xfId="20" applyFill="1" applyBorder="1">
      <alignment/>
      <protection/>
    </xf>
    <xf numFmtId="0" fontId="6" fillId="3" borderId="0" xfId="20" applyFill="1" applyBorder="1">
      <alignment/>
      <protection/>
    </xf>
    <xf numFmtId="0" fontId="26" fillId="3" borderId="0" xfId="20" applyFont="1" applyFill="1" applyBorder="1" applyAlignment="1">
      <alignment horizontal="center"/>
      <protection/>
    </xf>
    <xf numFmtId="0" fontId="6" fillId="3" borderId="10" xfId="20" applyFill="1" applyBorder="1">
      <alignment/>
      <protection/>
    </xf>
    <xf numFmtId="0" fontId="9" fillId="0" borderId="0" xfId="20" applyFont="1" applyBorder="1" applyAlignment="1">
      <alignment horizontal="center" vertical="center"/>
      <protection/>
    </xf>
    <xf numFmtId="0" fontId="29" fillId="0" borderId="0" xfId="20" applyFont="1" applyFill="1" applyBorder="1" applyAlignment="1">
      <alignment horizontal="center" vertical="center"/>
      <protection/>
    </xf>
    <xf numFmtId="0" fontId="25" fillId="0" borderId="0" xfId="23" applyFont="1" applyFill="1" applyBorder="1" applyAlignment="1">
      <alignment horizontal="center" vertical="center"/>
      <protection/>
    </xf>
    <xf numFmtId="0" fontId="26" fillId="0" borderId="0" xfId="23" applyNumberFormat="1" applyFont="1" applyFill="1" applyBorder="1" applyAlignment="1">
      <alignment horizontal="center" vertical="center"/>
      <protection/>
    </xf>
    <xf numFmtId="0" fontId="6" fillId="0" borderId="29" xfId="20" applyBorder="1">
      <alignment/>
      <protection/>
    </xf>
    <xf numFmtId="0" fontId="6" fillId="0" borderId="69" xfId="20" applyBorder="1">
      <alignment/>
      <protection/>
    </xf>
    <xf numFmtId="0" fontId="6" fillId="0" borderId="70" xfId="20" applyBorder="1">
      <alignment/>
      <protection/>
    </xf>
    <xf numFmtId="0" fontId="6" fillId="0" borderId="67" xfId="20" applyBorder="1">
      <alignment/>
      <protection/>
    </xf>
    <xf numFmtId="165" fontId="6" fillId="0" borderId="67" xfId="20" applyNumberFormat="1" applyFont="1" applyFill="1" applyBorder="1" applyAlignment="1">
      <alignment vertical="center"/>
      <protection/>
    </xf>
    <xf numFmtId="165" fontId="6" fillId="0" borderId="69" xfId="20" applyNumberFormat="1" applyFont="1" applyFill="1" applyBorder="1" applyAlignment="1">
      <alignment vertical="center"/>
      <protection/>
    </xf>
    <xf numFmtId="165" fontId="6" fillId="0" borderId="69" xfId="20" applyNumberFormat="1" applyFont="1" applyFill="1" applyBorder="1" applyAlignment="1">
      <alignment vertical="center"/>
      <protection/>
    </xf>
    <xf numFmtId="0" fontId="6" fillId="0" borderId="17" xfId="20" applyBorder="1" applyAlignment="1">
      <alignment vertical="center"/>
      <protection/>
    </xf>
    <xf numFmtId="0" fontId="6" fillId="0" borderId="69" xfId="20" applyFont="1" applyBorder="1" applyAlignment="1">
      <alignment vertical="center"/>
      <protection/>
    </xf>
    <xf numFmtId="0" fontId="6" fillId="0" borderId="18" xfId="20" applyBorder="1">
      <alignment/>
      <protection/>
    </xf>
    <xf numFmtId="0" fontId="6" fillId="0" borderId="0" xfId="20" applyFont="1" applyBorder="1" applyAlignment="1">
      <alignment horizontal="center" vertical="center"/>
      <protection/>
    </xf>
    <xf numFmtId="0" fontId="6" fillId="3" borderId="15" xfId="20" applyFill="1" applyBorder="1">
      <alignment/>
      <protection/>
    </xf>
    <xf numFmtId="0" fontId="6" fillId="3" borderId="16" xfId="20" applyFill="1" applyBorder="1">
      <alignment/>
      <protection/>
    </xf>
    <xf numFmtId="0" fontId="26" fillId="3" borderId="16" xfId="20" applyFont="1" applyFill="1" applyBorder="1" applyAlignment="1">
      <alignment horizontal="center"/>
      <protection/>
    </xf>
    <xf numFmtId="0" fontId="6" fillId="3" borderId="14" xfId="20" applyFill="1" applyBorder="1">
      <alignment/>
      <protection/>
    </xf>
    <xf numFmtId="0" fontId="43" fillId="0" borderId="0" xfId="20" applyFont="1" applyBorder="1" applyAlignment="1">
      <alignment horizontal="center"/>
      <protection/>
    </xf>
    <xf numFmtId="0" fontId="82" fillId="0" borderId="0" xfId="20" applyFont="1" applyFill="1" applyBorder="1" applyAlignment="1">
      <alignment horizontal="center" vertical="center"/>
      <protection/>
    </xf>
    <xf numFmtId="0" fontId="6" fillId="0" borderId="71" xfId="20" applyFont="1" applyBorder="1" applyAlignment="1">
      <alignment horizontal="center" vertical="center"/>
      <protection/>
    </xf>
    <xf numFmtId="0" fontId="6" fillId="0" borderId="72" xfId="20" applyFont="1" applyBorder="1" applyAlignment="1">
      <alignment horizontal="center" vertical="center"/>
      <protection/>
    </xf>
    <xf numFmtId="0" fontId="6" fillId="0" borderId="73" xfId="20" applyFont="1" applyBorder="1" applyAlignment="1">
      <alignment horizontal="center" vertical="center"/>
      <protection/>
    </xf>
    <xf numFmtId="0" fontId="44" fillId="0" borderId="0" xfId="20" applyFont="1" applyAlignment="1">
      <alignment horizontal="center"/>
      <protection/>
    </xf>
    <xf numFmtId="0" fontId="6" fillId="0" borderId="0" xfId="20" applyAlignment="1">
      <alignment horizontal="left"/>
      <protection/>
    </xf>
    <xf numFmtId="0" fontId="44" fillId="0" borderId="0" xfId="20" applyFont="1" applyAlignment="1">
      <alignment horizontal="center" vertical="top"/>
      <protection/>
    </xf>
    <xf numFmtId="49" fontId="61" fillId="0" borderId="0" xfId="20" applyNumberFormat="1" applyFont="1" applyFill="1" applyBorder="1" applyAlignment="1">
      <alignment horizontal="center" vertical="center"/>
      <protection/>
    </xf>
    <xf numFmtId="0" fontId="83" fillId="0" borderId="0" xfId="20" applyFont="1" applyFill="1" applyBorder="1" applyAlignment="1">
      <alignment horizontal="center" vertical="center"/>
      <protection/>
    </xf>
    <xf numFmtId="0" fontId="31" fillId="0" borderId="0" xfId="20" applyFont="1" applyFill="1" applyBorder="1" applyAlignment="1">
      <alignment vertical="center"/>
      <protection/>
    </xf>
    <xf numFmtId="0" fontId="84" fillId="0" borderId="0" xfId="20" applyFont="1" applyFill="1" applyBorder="1" applyAlignment="1">
      <alignment vertical="center"/>
      <protection/>
    </xf>
    <xf numFmtId="165" fontId="22" fillId="0" borderId="0" xfId="20" applyNumberFormat="1" applyFont="1" applyFill="1" applyBorder="1" applyAlignment="1">
      <alignment horizontal="center" vertical="center"/>
      <protection/>
    </xf>
    <xf numFmtId="49" fontId="85" fillId="0" borderId="0" xfId="20" applyNumberFormat="1" applyFont="1" applyFill="1" applyBorder="1" applyAlignment="1">
      <alignment horizontal="center" vertical="center"/>
      <protection/>
    </xf>
    <xf numFmtId="0" fontId="47" fillId="0" borderId="0" xfId="20" applyFont="1" applyAlignment="1">
      <alignment horizontal="center" vertical="center"/>
      <protection/>
    </xf>
    <xf numFmtId="165" fontId="6" fillId="0" borderId="0" xfId="20" applyNumberFormat="1" applyAlignment="1">
      <alignment horizontal="center"/>
      <protection/>
    </xf>
    <xf numFmtId="0" fontId="55" fillId="0" borderId="0" xfId="20" applyFont="1" applyAlignment="1">
      <alignment horizontal="left"/>
      <protection/>
    </xf>
    <xf numFmtId="0" fontId="6" fillId="0" borderId="0" xfId="20" applyFont="1" applyBorder="1" applyAlignment="1">
      <alignment horizontal="left"/>
      <protection/>
    </xf>
    <xf numFmtId="165" fontId="68" fillId="0" borderId="0" xfId="20" applyNumberFormat="1" applyFont="1" applyFill="1" applyBorder="1" applyAlignment="1">
      <alignment horizontal="center" vertical="center"/>
      <protection/>
    </xf>
    <xf numFmtId="0" fontId="24" fillId="0" borderId="0" xfId="23" applyFont="1" applyFill="1" applyBorder="1" applyAlignment="1">
      <alignment horizontal="center" vertical="center"/>
      <protection/>
    </xf>
    <xf numFmtId="165" fontId="68" fillId="0" borderId="0" xfId="20" applyNumberFormat="1" applyFont="1" applyFill="1" applyBorder="1" applyAlignment="1">
      <alignment horizontal="center" vertical="center"/>
      <protection/>
    </xf>
    <xf numFmtId="0" fontId="6" fillId="0" borderId="0" xfId="20" applyAlignment="1">
      <alignment horizontal="right"/>
      <protection/>
    </xf>
    <xf numFmtId="49" fontId="61" fillId="0" borderId="4" xfId="20" applyNumberFormat="1" applyFont="1" applyFill="1" applyBorder="1" applyAlignment="1">
      <alignment vertical="center"/>
      <protection/>
    </xf>
    <xf numFmtId="165" fontId="22" fillId="0" borderId="10" xfId="20" applyNumberFormat="1" applyFont="1" applyFill="1" applyBorder="1" applyAlignment="1">
      <alignment horizontal="center" vertical="center"/>
      <protection/>
    </xf>
    <xf numFmtId="49" fontId="61" fillId="0" borderId="0" xfId="20" applyNumberFormat="1" applyFont="1" applyFill="1" applyBorder="1" applyAlignment="1">
      <alignment vertical="center"/>
      <protection/>
    </xf>
    <xf numFmtId="165" fontId="68" fillId="0" borderId="10" xfId="20" applyNumberFormat="1" applyFont="1" applyFill="1" applyBorder="1" applyAlignment="1">
      <alignment horizontal="center" vertical="center"/>
      <protection/>
    </xf>
    <xf numFmtId="165" fontId="68" fillId="0" borderId="5" xfId="20" applyNumberFormat="1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center" vertical="center"/>
      <protection/>
    </xf>
    <xf numFmtId="0" fontId="44" fillId="0" borderId="0" xfId="20" applyFont="1" applyAlignment="1">
      <alignment horizontal="right" vertical="top"/>
      <protection/>
    </xf>
    <xf numFmtId="0" fontId="38" fillId="0" borderId="0" xfId="20" applyFont="1" applyAlignment="1">
      <alignment horizontal="center"/>
      <protection/>
    </xf>
    <xf numFmtId="0" fontId="47" fillId="0" borderId="0" xfId="20" applyFont="1" applyAlignment="1">
      <alignment horizontal="center" vertical="center"/>
      <protection/>
    </xf>
    <xf numFmtId="165" fontId="6" fillId="0" borderId="0" xfId="20" applyNumberFormat="1" applyFill="1" applyAlignment="1">
      <alignment horizontal="right"/>
      <protection/>
    </xf>
    <xf numFmtId="0" fontId="6" fillId="0" borderId="0" xfId="20" applyFont="1" applyFill="1" applyBorder="1" applyAlignment="1">
      <alignment/>
      <protection/>
    </xf>
    <xf numFmtId="0" fontId="37" fillId="0" borderId="0" xfId="20" applyFont="1" applyFill="1" applyBorder="1" applyAlignment="1">
      <alignment horizontal="left"/>
      <protection/>
    </xf>
    <xf numFmtId="0" fontId="6" fillId="0" borderId="29" xfId="20" applyBorder="1" applyAlignment="1">
      <alignment vertical="center"/>
      <protection/>
    </xf>
    <xf numFmtId="0" fontId="6" fillId="0" borderId="67" xfId="20" applyBorder="1" applyAlignment="1">
      <alignment vertical="center"/>
      <protection/>
    </xf>
    <xf numFmtId="0" fontId="6" fillId="0" borderId="18" xfId="20" applyBorder="1" applyAlignment="1">
      <alignment vertical="center"/>
      <protection/>
    </xf>
    <xf numFmtId="0" fontId="35" fillId="0" borderId="0" xfId="20" applyFont="1" applyFill="1" applyBorder="1" applyAlignment="1">
      <alignment horizontal="center"/>
      <protection/>
    </xf>
    <xf numFmtId="0" fontId="38" fillId="0" borderId="0" xfId="20" applyFont="1" applyAlignment="1">
      <alignment horizontal="left"/>
      <protection/>
    </xf>
    <xf numFmtId="49" fontId="6" fillId="0" borderId="0" xfId="21" applyNumberFormat="1" applyFont="1" applyAlignment="1">
      <alignment horizontal="right" vertical="top"/>
      <protection/>
    </xf>
    <xf numFmtId="0" fontId="44" fillId="0" borderId="0" xfId="20" applyFont="1" applyAlignment="1">
      <alignment horizontal="left" vertical="top"/>
      <protection/>
    </xf>
    <xf numFmtId="0" fontId="13" fillId="0" borderId="0" xfId="20" applyFont="1" applyAlignment="1">
      <alignment horizontal="center" vertical="center"/>
      <protection/>
    </xf>
    <xf numFmtId="0" fontId="6" fillId="0" borderId="0" xfId="20" applyFont="1" applyFill="1" applyAlignment="1">
      <alignment/>
      <protection/>
    </xf>
    <xf numFmtId="0" fontId="38" fillId="0" borderId="0" xfId="20" applyFont="1" applyAlignment="1">
      <alignment horizontal="left" vertical="top"/>
      <protection/>
    </xf>
    <xf numFmtId="0" fontId="31" fillId="0" borderId="0" xfId="20" applyFont="1" applyAlignment="1">
      <alignment horizontal="center" vertical="center"/>
      <protection/>
    </xf>
    <xf numFmtId="0" fontId="6" fillId="0" borderId="0" xfId="20" applyFont="1" applyAlignment="1">
      <alignment vertical="center"/>
      <protection/>
    </xf>
    <xf numFmtId="0" fontId="44" fillId="0" borderId="0" xfId="20" applyFont="1" applyAlignment="1">
      <alignment horizontal="right"/>
      <protection/>
    </xf>
    <xf numFmtId="0" fontId="6" fillId="0" borderId="0" xfId="20" applyFont="1" applyBorder="1" applyAlignment="1">
      <alignment/>
      <protection/>
    </xf>
    <xf numFmtId="0" fontId="55" fillId="0" borderId="0" xfId="20" applyFont="1" applyAlignment="1">
      <alignment horizontal="center"/>
      <protection/>
    </xf>
    <xf numFmtId="0" fontId="38" fillId="0" borderId="0" xfId="20" applyFont="1" applyAlignment="1">
      <alignment horizontal="right"/>
      <protection/>
    </xf>
    <xf numFmtId="0" fontId="52" fillId="0" borderId="0" xfId="20" applyFont="1" applyBorder="1" applyAlignment="1">
      <alignment horizontal="right"/>
      <protection/>
    </xf>
    <xf numFmtId="0" fontId="53" fillId="0" borderId="0" xfId="20" applyFont="1" applyAlignment="1">
      <alignment horizontal="center" vertical="center"/>
      <protection/>
    </xf>
    <xf numFmtId="165" fontId="6" fillId="0" borderId="0" xfId="20" applyNumberFormat="1" applyAlignment="1">
      <alignment horizontal="right"/>
      <protection/>
    </xf>
    <xf numFmtId="0" fontId="6" fillId="0" borderId="0" xfId="20" applyBorder="1">
      <alignment/>
      <protection/>
    </xf>
    <xf numFmtId="0" fontId="86" fillId="0" borderId="0" xfId="20" applyFont="1" applyFill="1" applyBorder="1" applyAlignment="1">
      <alignment horizontal="center"/>
      <protection/>
    </xf>
    <xf numFmtId="0" fontId="43" fillId="0" borderId="0" xfId="20" applyFont="1" applyFill="1" applyBorder="1" applyAlignment="1">
      <alignment horizontal="left" vertical="top"/>
      <protection/>
    </xf>
    <xf numFmtId="0" fontId="43" fillId="0" borderId="0" xfId="20" applyFont="1" applyAlignment="1">
      <alignment horizontal="right"/>
      <protection/>
    </xf>
    <xf numFmtId="0" fontId="37" fillId="0" borderId="0" xfId="20" applyFont="1" applyAlignment="1">
      <alignment horizontal="right"/>
      <protection/>
    </xf>
    <xf numFmtId="0" fontId="37" fillId="0" borderId="0" xfId="20" applyFont="1" applyAlignment="1">
      <alignment horizontal="left"/>
      <protection/>
    </xf>
    <xf numFmtId="0" fontId="41" fillId="0" borderId="0" xfId="20" applyFont="1" applyFill="1" applyBorder="1" applyAlignment="1">
      <alignment vertical="center"/>
      <protection/>
    </xf>
    <xf numFmtId="0" fontId="44" fillId="0" borderId="0" xfId="20" applyFont="1" applyBorder="1" applyAlignment="1">
      <alignment horizontal="center" vertical="top"/>
      <protection/>
    </xf>
    <xf numFmtId="0" fontId="53" fillId="0" borderId="0" xfId="20" applyFont="1" applyAlignment="1">
      <alignment horizontal="center" vertical="center"/>
      <protection/>
    </xf>
    <xf numFmtId="0" fontId="38" fillId="0" borderId="0" xfId="20" applyFont="1" applyAlignment="1">
      <alignment horizontal="center" vertical="top"/>
      <protection/>
    </xf>
    <xf numFmtId="0" fontId="38" fillId="0" borderId="0" xfId="20" applyFont="1" applyAlignment="1">
      <alignment horizontal="right" vertical="top"/>
      <protection/>
    </xf>
    <xf numFmtId="0" fontId="41" fillId="0" borderId="0" xfId="20" applyFont="1" applyFill="1" applyBorder="1" applyAlignment="1">
      <alignment horizontal="left"/>
      <protection/>
    </xf>
    <xf numFmtId="0" fontId="6" fillId="0" borderId="0" xfId="20" applyAlignment="1">
      <alignment horizontal="right" vertical="top"/>
      <protection/>
    </xf>
    <xf numFmtId="49" fontId="44" fillId="0" borderId="0" xfId="20" applyNumberFormat="1" applyFont="1" applyFill="1" applyBorder="1" applyAlignment="1">
      <alignment horizontal="center" vertical="top"/>
      <protection/>
    </xf>
    <xf numFmtId="0" fontId="87" fillId="0" borderId="0" xfId="20" applyFont="1" applyFill="1" applyBorder="1" applyAlignment="1">
      <alignment horizontal="center"/>
      <protection/>
    </xf>
    <xf numFmtId="0" fontId="6" fillId="0" borderId="0" xfId="20" applyFill="1" applyAlignment="1">
      <alignment horizontal="right"/>
      <protection/>
    </xf>
    <xf numFmtId="0" fontId="38" fillId="0" borderId="0" xfId="20" applyFont="1" applyBorder="1" applyAlignment="1">
      <alignment horizontal="center" vertical="top"/>
      <protection/>
    </xf>
    <xf numFmtId="165" fontId="6" fillId="0" borderId="0" xfId="20" applyNumberFormat="1" applyFill="1" applyAlignment="1">
      <alignment horizontal="center"/>
      <protection/>
    </xf>
    <xf numFmtId="0" fontId="6" fillId="0" borderId="0" xfId="20" applyAlignment="1">
      <alignment horizontal="left" vertical="top"/>
      <protection/>
    </xf>
    <xf numFmtId="0" fontId="44" fillId="0" borderId="0" xfId="20" applyFont="1" applyAlignment="1">
      <alignment horizontal="left"/>
      <protection/>
    </xf>
    <xf numFmtId="165" fontId="0" fillId="0" borderId="0" xfId="20" applyNumberFormat="1" applyFont="1" applyFill="1" applyBorder="1" applyAlignment="1">
      <alignment horizontal="center"/>
      <protection/>
    </xf>
    <xf numFmtId="0" fontId="26" fillId="0" borderId="0" xfId="20" applyFont="1" applyFill="1" applyAlignment="1">
      <alignment horizontal="center" vertical="center"/>
      <protection/>
    </xf>
    <xf numFmtId="0" fontId="37" fillId="0" borderId="0" xfId="20" applyFont="1" applyBorder="1" applyAlignment="1">
      <alignment horizontal="right"/>
      <protection/>
    </xf>
    <xf numFmtId="0" fontId="47" fillId="0" borderId="0" xfId="20" applyFont="1" applyFill="1" applyAlignment="1">
      <alignment horizontal="center" vertical="center"/>
      <protection/>
    </xf>
    <xf numFmtId="0" fontId="38" fillId="0" borderId="0" xfId="20" applyFont="1" applyFill="1" applyAlignment="1">
      <alignment horizontal="right"/>
      <protection/>
    </xf>
    <xf numFmtId="0" fontId="6" fillId="0" borderId="0" xfId="20" applyFont="1" applyFill="1" applyAlignment="1">
      <alignment vertical="center"/>
      <protection/>
    </xf>
    <xf numFmtId="0" fontId="44" fillId="0" borderId="0" xfId="20" applyFont="1" applyFill="1" applyAlignment="1">
      <alignment horizontal="center" vertical="top"/>
      <protection/>
    </xf>
    <xf numFmtId="165" fontId="0" fillId="0" borderId="0" xfId="20" applyNumberFormat="1" applyFont="1" applyFill="1" applyBorder="1" applyAlignment="1">
      <alignment horizontal="center" vertical="top"/>
      <protection/>
    </xf>
    <xf numFmtId="0" fontId="13" fillId="0" borderId="0" xfId="20" applyFont="1" applyFill="1" applyAlignment="1">
      <alignment horizontal="center" vertical="center"/>
      <protection/>
    </xf>
    <xf numFmtId="0" fontId="43" fillId="0" borderId="0" xfId="20" applyFont="1" applyAlignment="1">
      <alignment horizontal="right" vertical="top"/>
      <protection/>
    </xf>
    <xf numFmtId="0" fontId="52" fillId="0" borderId="0" xfId="20" applyFont="1" applyBorder="1" applyAlignment="1">
      <alignment horizontal="left"/>
      <protection/>
    </xf>
    <xf numFmtId="0" fontId="6" fillId="0" borderId="0" xfId="20" applyFont="1" applyAlignment="1">
      <alignment horizontal="right"/>
      <protection/>
    </xf>
    <xf numFmtId="0" fontId="38" fillId="0" borderId="0" xfId="20" applyFont="1" applyFill="1" applyAlignment="1">
      <alignment horizontal="center" vertical="top"/>
      <protection/>
    </xf>
    <xf numFmtId="0" fontId="44" fillId="0" borderId="0" xfId="20" applyFont="1" applyFill="1" applyAlignment="1">
      <alignment horizontal="right"/>
      <protection/>
    </xf>
    <xf numFmtId="0" fontId="6" fillId="0" borderId="0" xfId="20" applyFont="1" applyBorder="1" applyAlignment="1">
      <alignment horizontal="right"/>
      <protection/>
    </xf>
    <xf numFmtId="0" fontId="44" fillId="0" borderId="0" xfId="20" applyFont="1" applyFill="1" applyAlignment="1">
      <alignment horizontal="left"/>
      <protection/>
    </xf>
    <xf numFmtId="0" fontId="55" fillId="0" borderId="0" xfId="20" applyFont="1" applyAlignment="1">
      <alignment horizontal="center" vertical="center"/>
      <protection/>
    </xf>
    <xf numFmtId="0" fontId="38" fillId="0" borderId="0" xfId="20" applyFont="1" applyFill="1" applyAlignment="1">
      <alignment horizontal="center"/>
      <protection/>
    </xf>
    <xf numFmtId="0" fontId="6" fillId="0" borderId="0" xfId="20" applyFill="1" applyAlignment="1">
      <alignment horizontal="center" vertical="top"/>
      <protection/>
    </xf>
    <xf numFmtId="0" fontId="14" fillId="0" borderId="0" xfId="20" applyFont="1" applyAlignment="1">
      <alignment horizontal="center" vertical="center"/>
      <protection/>
    </xf>
    <xf numFmtId="0" fontId="6" fillId="0" borderId="0" xfId="20" applyAlignment="1">
      <alignment horizontal="center"/>
      <protection/>
    </xf>
    <xf numFmtId="0" fontId="44" fillId="0" borderId="0" xfId="20" applyFont="1" applyFill="1" applyAlignment="1">
      <alignment horizontal="center" vertical="center"/>
      <protection/>
    </xf>
    <xf numFmtId="0" fontId="43" fillId="0" borderId="0" xfId="20" applyFont="1" applyAlignment="1">
      <alignment horizontal="left"/>
      <protection/>
    </xf>
    <xf numFmtId="0" fontId="6" fillId="0" borderId="0" xfId="20" applyAlignment="1">
      <alignment/>
      <protection/>
    </xf>
    <xf numFmtId="0" fontId="38" fillId="0" borderId="0" xfId="20" applyFont="1" applyAlignment="1">
      <alignment vertical="top"/>
      <protection/>
    </xf>
    <xf numFmtId="0" fontId="13" fillId="0" borderId="0" xfId="20" applyFont="1" applyAlignment="1">
      <alignment horizontal="center"/>
      <protection/>
    </xf>
    <xf numFmtId="0" fontId="44" fillId="0" borderId="0" xfId="20" applyFont="1" applyAlignment="1">
      <alignment horizontal="center" vertical="center"/>
      <protection/>
    </xf>
    <xf numFmtId="0" fontId="43" fillId="0" borderId="0" xfId="20" applyFont="1" applyFill="1" applyAlignment="1">
      <alignment horizontal="left" vertical="top"/>
      <protection/>
    </xf>
    <xf numFmtId="0" fontId="52" fillId="0" borderId="0" xfId="20" applyFont="1" applyFill="1" applyAlignment="1">
      <alignment horizontal="right"/>
      <protection/>
    </xf>
    <xf numFmtId="0" fontId="55" fillId="0" borderId="0" xfId="20" applyFont="1" applyFill="1" applyAlignment="1">
      <alignment horizontal="right" vertical="center"/>
      <protection/>
    </xf>
    <xf numFmtId="165" fontId="26" fillId="0" borderId="0" xfId="20" applyNumberFormat="1" applyFont="1" applyFill="1" applyBorder="1" applyAlignment="1" quotePrefix="1">
      <alignment horizontal="center" vertical="center"/>
      <protection/>
    </xf>
    <xf numFmtId="0" fontId="6" fillId="0" borderId="0" xfId="20" applyAlignment="1">
      <alignment vertical="center"/>
      <protection/>
    </xf>
    <xf numFmtId="0" fontId="43" fillId="0" borderId="0" xfId="20" applyFont="1" applyAlignment="1">
      <alignment horizontal="center"/>
      <protection/>
    </xf>
    <xf numFmtId="165" fontId="0" fillId="0" borderId="0" xfId="20" applyNumberFormat="1" applyFont="1" applyFill="1" applyBorder="1" applyAlignment="1">
      <alignment horizontal="left" vertical="top"/>
      <protection/>
    </xf>
    <xf numFmtId="165" fontId="6" fillId="0" borderId="0" xfId="20" applyNumberFormat="1" applyAlignment="1">
      <alignment horizontal="left" vertical="top"/>
      <protection/>
    </xf>
    <xf numFmtId="49" fontId="6" fillId="0" borderId="0" xfId="20" applyNumberFormat="1" applyAlignment="1">
      <alignment horizontal="left" vertical="top"/>
      <protection/>
    </xf>
    <xf numFmtId="0" fontId="26" fillId="0" borderId="0" xfId="20" applyFont="1" applyAlignment="1">
      <alignment horizontal="left" vertical="center"/>
      <protection/>
    </xf>
    <xf numFmtId="0" fontId="6" fillId="0" borderId="0" xfId="20" applyFont="1" applyBorder="1" applyAlignment="1">
      <alignment horizontal="right" vertical="top"/>
      <protection/>
    </xf>
    <xf numFmtId="0" fontId="29" fillId="0" borderId="0" xfId="20" applyFont="1" applyAlignment="1">
      <alignment horizontal="left" vertical="center"/>
      <protection/>
    </xf>
    <xf numFmtId="0" fontId="37" fillId="0" borderId="0" xfId="20" applyFont="1" applyAlignment="1">
      <alignment/>
      <protection/>
    </xf>
    <xf numFmtId="0" fontId="44" fillId="0" borderId="0" xfId="20" applyFont="1" applyAlignment="1">
      <alignment horizontal="left" vertical="center"/>
      <protection/>
    </xf>
    <xf numFmtId="0" fontId="37" fillId="0" borderId="0" xfId="20" applyFont="1" applyAlignment="1">
      <alignment horizontal="right"/>
      <protection/>
    </xf>
    <xf numFmtId="0" fontId="44" fillId="0" borderId="0" xfId="20" applyNumberFormat="1" applyFont="1" applyAlignment="1">
      <alignment horizontal="left" vertical="top"/>
      <protection/>
    </xf>
    <xf numFmtId="0" fontId="26" fillId="0" borderId="0" xfId="20" applyFont="1" applyFill="1" applyBorder="1" applyAlignment="1">
      <alignment horizontal="center" vertical="center"/>
      <protection/>
    </xf>
    <xf numFmtId="0" fontId="26" fillId="3" borderId="74" xfId="20" applyFont="1" applyFill="1" applyBorder="1" applyAlignment="1">
      <alignment horizontal="center" vertical="center"/>
      <protection/>
    </xf>
    <xf numFmtId="0" fontId="26" fillId="3" borderId="7" xfId="20" applyFont="1" applyFill="1" applyBorder="1" applyAlignment="1">
      <alignment horizontal="center" vertical="center"/>
      <protection/>
    </xf>
    <xf numFmtId="0" fontId="26" fillId="3" borderId="75" xfId="20" applyFont="1" applyFill="1" applyBorder="1" applyAlignment="1">
      <alignment horizontal="center" vertical="center"/>
      <protection/>
    </xf>
    <xf numFmtId="0" fontId="26" fillId="3" borderId="6" xfId="20" applyFont="1" applyFill="1" applyBorder="1" applyAlignment="1">
      <alignment horizontal="center" vertical="center"/>
      <protection/>
    </xf>
    <xf numFmtId="0" fontId="26" fillId="3" borderId="8" xfId="20" applyFont="1" applyFill="1" applyBorder="1" applyAlignment="1">
      <alignment horizontal="center" vertical="center"/>
      <protection/>
    </xf>
    <xf numFmtId="0" fontId="26" fillId="3" borderId="44" xfId="20" applyFont="1" applyFill="1" applyBorder="1" applyAlignment="1">
      <alignment horizontal="center" vertical="center"/>
      <protection/>
    </xf>
    <xf numFmtId="0" fontId="39" fillId="0" borderId="0" xfId="20" applyFont="1" applyAlignment="1">
      <alignment horizontal="center"/>
      <protection/>
    </xf>
    <xf numFmtId="166" fontId="2" fillId="0" borderId="0" xfId="20" applyNumberFormat="1" applyFont="1" applyAlignment="1">
      <alignment horizontal="center"/>
      <protection/>
    </xf>
    <xf numFmtId="0" fontId="6" fillId="0" borderId="52" xfId="20" applyFont="1" applyFill="1" applyBorder="1" applyAlignment="1">
      <alignment horizontal="center" vertical="center"/>
      <protection/>
    </xf>
    <xf numFmtId="0" fontId="26" fillId="0" borderId="53" xfId="20" applyFont="1" applyBorder="1" applyAlignment="1">
      <alignment horizontal="center" vertical="center"/>
      <protection/>
    </xf>
    <xf numFmtId="0" fontId="6" fillId="0" borderId="53" xfId="20" applyFont="1" applyFill="1" applyBorder="1" applyAlignment="1">
      <alignment horizontal="center" vertical="center"/>
      <protection/>
    </xf>
    <xf numFmtId="166" fontId="2" fillId="0" borderId="0" xfId="20" applyNumberFormat="1" applyFont="1" applyFill="1" applyBorder="1" applyAlignment="1">
      <alignment horizontal="center"/>
      <protection/>
    </xf>
    <xf numFmtId="0" fontId="26" fillId="0" borderId="0" xfId="20" applyFont="1" applyFill="1" applyBorder="1" applyAlignment="1">
      <alignment horizontal="centerContinuous" vertical="center"/>
      <protection/>
    </xf>
    <xf numFmtId="0" fontId="6" fillId="0" borderId="76" xfId="20" applyFont="1" applyFill="1" applyBorder="1" applyAlignment="1">
      <alignment horizontal="center" vertical="center"/>
      <protection/>
    </xf>
    <xf numFmtId="0" fontId="6" fillId="0" borderId="19" xfId="20" applyFont="1" applyFill="1" applyBorder="1" applyAlignment="1">
      <alignment horizontal="center" vertical="center"/>
      <protection/>
    </xf>
    <xf numFmtId="0" fontId="6" fillId="0" borderId="77" xfId="20" applyFont="1" applyFill="1" applyBorder="1" applyAlignment="1">
      <alignment horizontal="center" vertical="center"/>
      <protection/>
    </xf>
    <xf numFmtId="0" fontId="6" fillId="0" borderId="78" xfId="20" applyFont="1" applyFill="1" applyBorder="1" applyAlignment="1">
      <alignment horizontal="center" vertical="center"/>
      <protection/>
    </xf>
    <xf numFmtId="0" fontId="6" fillId="0" borderId="24" xfId="20" applyFont="1" applyFill="1" applyBorder="1" applyAlignment="1">
      <alignment horizontal="center" vertical="center"/>
      <protection/>
    </xf>
    <xf numFmtId="0" fontId="54" fillId="0" borderId="19" xfId="20" applyNumberFormat="1" applyFont="1" applyBorder="1" applyAlignment="1">
      <alignment horizontal="center" vertical="center"/>
      <protection/>
    </xf>
    <xf numFmtId="165" fontId="22" fillId="0" borderId="19" xfId="20" applyNumberFormat="1" applyFont="1" applyBorder="1" applyAlignment="1">
      <alignment horizontal="center" vertical="center"/>
      <protection/>
    </xf>
    <xf numFmtId="0" fontId="6" fillId="0" borderId="55" xfId="20" applyBorder="1" applyAlignment="1">
      <alignment vertical="center"/>
      <protection/>
    </xf>
    <xf numFmtId="0" fontId="6" fillId="0" borderId="16" xfId="20" applyBorder="1" applyAlignment="1">
      <alignment vertical="center"/>
      <protection/>
    </xf>
    <xf numFmtId="0" fontId="22" fillId="0" borderId="16" xfId="20" applyFont="1" applyBorder="1" applyAlignment="1">
      <alignment horizontal="center" vertical="center"/>
      <protection/>
    </xf>
    <xf numFmtId="0" fontId="6" fillId="0" borderId="56" xfId="20" applyBorder="1" applyAlignment="1">
      <alignment vertical="center"/>
      <protection/>
    </xf>
    <xf numFmtId="166" fontId="46" fillId="0" borderId="0" xfId="20" applyNumberFormat="1" applyFont="1" applyFill="1" applyBorder="1" applyAlignment="1">
      <alignment horizontal="center" vertical="center"/>
      <protection/>
    </xf>
    <xf numFmtId="166" fontId="46" fillId="0" borderId="0" xfId="20" applyNumberFormat="1" applyFont="1" applyFill="1" applyBorder="1" applyAlignment="1">
      <alignment horizontal="center" vertical="center" wrapText="1"/>
      <protection/>
    </xf>
    <xf numFmtId="0" fontId="88" fillId="0" borderId="0" xfId="20" applyNumberFormat="1" applyFont="1" applyFill="1" applyBorder="1" applyAlignment="1">
      <alignment horizontal="center" vertical="center"/>
      <protection/>
    </xf>
    <xf numFmtId="165" fontId="34" fillId="0" borderId="0" xfId="20" applyNumberFormat="1" applyFont="1" applyFill="1" applyBorder="1" applyAlignment="1">
      <alignment horizontal="center" vertical="center"/>
      <protection/>
    </xf>
    <xf numFmtId="0" fontId="31" fillId="0" borderId="77" xfId="20" applyFont="1" applyFill="1" applyBorder="1" applyAlignment="1">
      <alignment horizontal="center" vertical="center"/>
      <protection/>
    </xf>
    <xf numFmtId="0" fontId="6" fillId="0" borderId="5" xfId="20" applyFont="1" applyFill="1" applyBorder="1" applyAlignment="1">
      <alignment horizontal="center" vertical="center"/>
      <protection/>
    </xf>
    <xf numFmtId="0" fontId="88" fillId="0" borderId="76" xfId="20" applyNumberFormat="1" applyFont="1" applyBorder="1" applyAlignment="1">
      <alignment horizontal="center" vertical="center"/>
      <protection/>
    </xf>
    <xf numFmtId="165" fontId="34" fillId="0" borderId="19" xfId="20" applyNumberFormat="1" applyFont="1" applyBorder="1" applyAlignment="1">
      <alignment horizontal="center" vertical="center"/>
      <protection/>
    </xf>
    <xf numFmtId="0" fontId="31" fillId="0" borderId="19" xfId="20" applyFont="1" applyFill="1" applyBorder="1" applyAlignment="1">
      <alignment horizontal="center" vertical="center"/>
      <protection/>
    </xf>
    <xf numFmtId="165" fontId="47" fillId="0" borderId="19" xfId="20" applyNumberFormat="1" applyFont="1" applyBorder="1" applyAlignment="1">
      <alignment horizontal="center" vertical="center"/>
      <protection/>
    </xf>
    <xf numFmtId="0" fontId="6" fillId="0" borderId="79" xfId="20" applyFont="1" applyBorder="1" applyAlignment="1">
      <alignment horizontal="center" vertical="center"/>
      <protection/>
    </xf>
    <xf numFmtId="165" fontId="47" fillId="0" borderId="11" xfId="20" applyNumberFormat="1" applyFont="1" applyBorder="1" applyAlignment="1">
      <alignment horizontal="center" vertical="center"/>
      <protection/>
    </xf>
    <xf numFmtId="165" fontId="47" fillId="0" borderId="10" xfId="20" applyNumberFormat="1" applyFont="1" applyBorder="1" applyAlignment="1">
      <alignment horizontal="center" vertical="center"/>
      <protection/>
    </xf>
    <xf numFmtId="165" fontId="31" fillId="0" borderId="10" xfId="20" applyNumberFormat="1" applyFont="1" applyBorder="1" applyAlignment="1">
      <alignment horizontal="center" vertical="center"/>
      <protection/>
    </xf>
    <xf numFmtId="0" fontId="6" fillId="0" borderId="45" xfId="20" applyBorder="1" applyAlignment="1">
      <alignment vertical="center"/>
      <protection/>
    </xf>
    <xf numFmtId="0" fontId="26" fillId="0" borderId="42" xfId="20" applyFont="1" applyBorder="1" applyAlignment="1">
      <alignment horizontal="center" vertical="center"/>
      <protection/>
    </xf>
    <xf numFmtId="0" fontId="26" fillId="0" borderId="8" xfId="20" applyFont="1" applyBorder="1" applyAlignment="1">
      <alignment horizontal="center" vertical="center"/>
      <protection/>
    </xf>
    <xf numFmtId="0" fontId="6" fillId="0" borderId="44" xfId="20" applyBorder="1" applyAlignment="1">
      <alignment vertical="center"/>
      <protection/>
    </xf>
    <xf numFmtId="0" fontId="26" fillId="3" borderId="74" xfId="20" applyFont="1" applyFill="1" applyBorder="1" applyAlignment="1">
      <alignment horizontal="center" vertical="center"/>
      <protection/>
    </xf>
    <xf numFmtId="0" fontId="26" fillId="3" borderId="7" xfId="20" applyFont="1" applyFill="1" applyBorder="1" applyAlignment="1">
      <alignment horizontal="center" vertical="center"/>
      <protection/>
    </xf>
    <xf numFmtId="0" fontId="26" fillId="3" borderId="80" xfId="20" applyFont="1" applyFill="1" applyBorder="1" applyAlignment="1">
      <alignment horizontal="center" vertical="center"/>
      <protection/>
    </xf>
    <xf numFmtId="0" fontId="26" fillId="3" borderId="80" xfId="20" applyFont="1" applyFill="1" applyBorder="1" applyAlignment="1">
      <alignment horizontal="center" vertical="center"/>
      <protection/>
    </xf>
    <xf numFmtId="0" fontId="26" fillId="3" borderId="42" xfId="20" applyFont="1" applyFill="1" applyBorder="1" applyAlignment="1">
      <alignment horizontal="centerContinuous" vertical="center"/>
      <protection/>
    </xf>
    <xf numFmtId="0" fontId="26" fillId="3" borderId="44" xfId="20" applyFont="1" applyFill="1" applyBorder="1" applyAlignment="1">
      <alignment horizontal="centerContinuous" vertical="center"/>
      <protection/>
    </xf>
    <xf numFmtId="0" fontId="54" fillId="0" borderId="76" xfId="20" applyNumberFormat="1" applyFont="1" applyBorder="1" applyAlignment="1">
      <alignment horizontal="center" vertical="center"/>
      <protection/>
    </xf>
    <xf numFmtId="0" fontId="88" fillId="0" borderId="19" xfId="20" applyNumberFormat="1" applyFont="1" applyBorder="1" applyAlignment="1">
      <alignment horizontal="center" vertical="center"/>
      <protection/>
    </xf>
    <xf numFmtId="0" fontId="70" fillId="0" borderId="19" xfId="20" applyNumberFormat="1" applyFont="1" applyBorder="1" applyAlignment="1">
      <alignment horizontal="center" vertical="center"/>
      <protection/>
    </xf>
    <xf numFmtId="165" fontId="31" fillId="0" borderId="11" xfId="20" applyNumberFormat="1" applyFont="1" applyBorder="1" applyAlignment="1">
      <alignment horizontal="center" vertical="center"/>
      <protection/>
    </xf>
    <xf numFmtId="0" fontId="26" fillId="0" borderId="10" xfId="20" applyFont="1" applyBorder="1" applyAlignment="1">
      <alignment horizontal="center" vertical="center"/>
      <protection/>
    </xf>
    <xf numFmtId="0" fontId="47" fillId="0" borderId="0" xfId="20" applyNumberFormat="1" applyFont="1" applyFill="1" applyBorder="1" applyAlignment="1">
      <alignment horizontal="center" vertical="center"/>
      <protection/>
    </xf>
    <xf numFmtId="165" fontId="47" fillId="0" borderId="0" xfId="20" applyNumberFormat="1" applyFont="1" applyFill="1" applyBorder="1" applyAlignment="1">
      <alignment horizontal="center" vertical="center"/>
      <protection/>
    </xf>
    <xf numFmtId="0" fontId="40" fillId="0" borderId="0" xfId="20" applyFont="1" applyAlignment="1">
      <alignment horizontal="center"/>
      <protection/>
    </xf>
    <xf numFmtId="166" fontId="26" fillId="0" borderId="0" xfId="20" applyNumberFormat="1" applyFont="1" applyFill="1" applyBorder="1" applyAlignment="1">
      <alignment horizontal="left" vertical="center" indent="1"/>
      <protection/>
    </xf>
    <xf numFmtId="166" fontId="1" fillId="0" borderId="0" xfId="20" applyNumberFormat="1" applyFont="1" applyFill="1" applyBorder="1" applyAlignment="1">
      <alignment horizontal="center" vertical="center"/>
      <protection/>
    </xf>
    <xf numFmtId="1" fontId="26" fillId="0" borderId="0" xfId="20" applyNumberFormat="1" applyFont="1" applyFill="1" applyBorder="1" applyAlignment="1">
      <alignment horizontal="center" vertical="center"/>
      <protection/>
    </xf>
    <xf numFmtId="0" fontId="6" fillId="0" borderId="52" xfId="20" applyFont="1" applyFill="1" applyBorder="1" applyAlignment="1">
      <alignment vertical="center"/>
      <protection/>
    </xf>
    <xf numFmtId="0" fontId="26" fillId="0" borderId="53" xfId="20" applyFont="1" applyFill="1" applyBorder="1" applyAlignment="1">
      <alignment horizontal="center" vertical="center"/>
      <protection/>
    </xf>
    <xf numFmtId="0" fontId="6" fillId="0" borderId="54" xfId="20" applyFont="1" applyFill="1" applyBorder="1" applyAlignment="1">
      <alignment horizontal="center" vertical="center"/>
      <protection/>
    </xf>
    <xf numFmtId="0" fontId="6" fillId="0" borderId="11" xfId="20" applyFont="1" applyFill="1" applyBorder="1" applyAlignment="1">
      <alignment horizontal="center" vertical="center"/>
      <protection/>
    </xf>
    <xf numFmtId="0" fontId="26" fillId="0" borderId="0" xfId="20" applyFont="1" applyBorder="1" applyAlignment="1">
      <alignment horizontal="center" vertical="center"/>
      <protection/>
    </xf>
    <xf numFmtId="0" fontId="26" fillId="0" borderId="10" xfId="20" applyNumberFormat="1" applyFont="1" applyBorder="1" applyAlignment="1">
      <alignment horizontal="center" vertical="center"/>
      <protection/>
    </xf>
    <xf numFmtId="49" fontId="26" fillId="0" borderId="10" xfId="20" applyNumberFormat="1" applyFont="1" applyBorder="1" applyAlignment="1">
      <alignment horizontal="center" vertical="center"/>
      <protection/>
    </xf>
    <xf numFmtId="1" fontId="26" fillId="0" borderId="0" xfId="20" applyNumberFormat="1" applyFont="1" applyFill="1" applyBorder="1" applyAlignment="1">
      <alignment horizontal="center" vertical="center" wrapText="1"/>
      <protection/>
    </xf>
    <xf numFmtId="49" fontId="54" fillId="0" borderId="76" xfId="20" applyNumberFormat="1" applyFont="1" applyBorder="1" applyAlignment="1">
      <alignment horizontal="center" vertical="center"/>
      <protection/>
    </xf>
    <xf numFmtId="0" fontId="31" fillId="0" borderId="64" xfId="20" applyFont="1" applyBorder="1" applyAlignment="1">
      <alignment horizontal="center" vertical="center"/>
      <protection/>
    </xf>
    <xf numFmtId="165" fontId="47" fillId="0" borderId="64" xfId="20" applyNumberFormat="1" applyFont="1" applyBorder="1" applyAlignment="1">
      <alignment horizontal="center" vertical="center"/>
      <protection/>
    </xf>
    <xf numFmtId="0" fontId="6" fillId="0" borderId="64" xfId="20" applyFont="1" applyBorder="1" applyAlignment="1">
      <alignment horizontal="center" vertical="center"/>
      <protection/>
    </xf>
    <xf numFmtId="0" fontId="26" fillId="0" borderId="63" xfId="20" applyFont="1" applyBorder="1" applyAlignment="1">
      <alignment horizontal="left" vertical="center"/>
      <protection/>
    </xf>
    <xf numFmtId="0" fontId="6" fillId="0" borderId="5" xfId="20" applyFont="1" applyBorder="1" applyAlignment="1">
      <alignment vertical="center"/>
      <protection/>
    </xf>
    <xf numFmtId="0" fontId="47" fillId="0" borderId="76" xfId="20" applyNumberFormat="1" applyFont="1" applyBorder="1" applyAlignment="1">
      <alignment horizontal="center" vertical="center"/>
      <protection/>
    </xf>
    <xf numFmtId="165" fontId="26" fillId="0" borderId="0" xfId="20" applyNumberFormat="1" applyFont="1" applyBorder="1" applyAlignment="1">
      <alignment vertical="center"/>
      <protection/>
    </xf>
    <xf numFmtId="49" fontId="47" fillId="0" borderId="5" xfId="20" applyNumberFormat="1" applyFont="1" applyBorder="1" applyAlignment="1">
      <alignment horizontal="center" vertical="center"/>
      <protection/>
    </xf>
    <xf numFmtId="0" fontId="89" fillId="0" borderId="81" xfId="20" applyFont="1" applyBorder="1" applyAlignment="1">
      <alignment horizontal="center" vertical="center"/>
      <protection/>
    </xf>
    <xf numFmtId="165" fontId="6" fillId="0" borderId="69" xfId="20" applyNumberFormat="1" applyFont="1" applyBorder="1" applyAlignment="1">
      <alignment horizontal="center" vertical="center"/>
      <protection/>
    </xf>
    <xf numFmtId="0" fontId="6" fillId="0" borderId="69" xfId="20" applyFont="1" applyBorder="1" applyAlignment="1">
      <alignment horizontal="center" vertical="center"/>
      <protection/>
    </xf>
    <xf numFmtId="0" fontId="6" fillId="0" borderId="82" xfId="20" applyFont="1" applyBorder="1" applyAlignment="1">
      <alignment horizontal="center" vertical="center"/>
      <protection/>
    </xf>
    <xf numFmtId="0" fontId="6" fillId="0" borderId="83" xfId="20" applyFont="1" applyBorder="1" applyAlignment="1">
      <alignment horizontal="center" vertical="center"/>
      <protection/>
    </xf>
    <xf numFmtId="0" fontId="89" fillId="0" borderId="69" xfId="20" applyFont="1" applyBorder="1" applyAlignment="1">
      <alignment horizontal="center" vertical="center"/>
      <protection/>
    </xf>
    <xf numFmtId="0" fontId="6" fillId="0" borderId="67" xfId="20" applyFont="1" applyBorder="1" applyAlignment="1">
      <alignment horizontal="center" vertical="center"/>
      <protection/>
    </xf>
    <xf numFmtId="0" fontId="6" fillId="0" borderId="18" xfId="20" applyFont="1" applyBorder="1" applyAlignment="1">
      <alignment horizontal="center" vertical="center"/>
      <protection/>
    </xf>
    <xf numFmtId="0" fontId="26" fillId="0" borderId="67" xfId="20" applyFont="1" applyBorder="1" applyAlignment="1">
      <alignment horizontal="center" vertical="center"/>
      <protection/>
    </xf>
    <xf numFmtId="0" fontId="26" fillId="0" borderId="17" xfId="20" applyFont="1" applyBorder="1" applyAlignment="1">
      <alignment horizontal="center" vertical="center"/>
      <protection/>
    </xf>
    <xf numFmtId="0" fontId="89" fillId="0" borderId="0" xfId="20" applyFont="1" applyFill="1" applyBorder="1" applyAlignment="1">
      <alignment horizontal="center" vertical="center"/>
      <protection/>
    </xf>
    <xf numFmtId="49" fontId="47" fillId="0" borderId="81" xfId="20" applyNumberFormat="1" applyFont="1" applyBorder="1" applyAlignment="1">
      <alignment horizontal="center" vertical="center"/>
      <protection/>
    </xf>
    <xf numFmtId="165" fontId="47" fillId="0" borderId="69" xfId="20" applyNumberFormat="1" applyFont="1" applyBorder="1" applyAlignment="1">
      <alignment horizontal="center" vertical="center"/>
      <protection/>
    </xf>
    <xf numFmtId="0" fontId="31" fillId="0" borderId="84" xfId="20" applyFont="1" applyBorder="1" applyAlignment="1">
      <alignment horizontal="center" vertical="center"/>
      <protection/>
    </xf>
    <xf numFmtId="165" fontId="47" fillId="0" borderId="84" xfId="20" applyNumberFormat="1" applyFont="1" applyBorder="1" applyAlignment="1">
      <alignment horizontal="center" vertical="center"/>
      <protection/>
    </xf>
    <xf numFmtId="0" fontId="6" fillId="0" borderId="84" xfId="20" applyFont="1" applyBorder="1" applyAlignment="1">
      <alignment horizontal="center" vertical="center"/>
      <protection/>
    </xf>
    <xf numFmtId="165" fontId="26" fillId="0" borderId="17" xfId="20" applyNumberFormat="1" applyFont="1" applyBorder="1" applyAlignment="1">
      <alignment vertical="center"/>
      <protection/>
    </xf>
    <xf numFmtId="49" fontId="47" fillId="0" borderId="18" xfId="20" applyNumberFormat="1" applyFont="1" applyBorder="1" applyAlignment="1">
      <alignment horizontal="center" vertical="center"/>
      <protection/>
    </xf>
    <xf numFmtId="0" fontId="31" fillId="0" borderId="82" xfId="20" applyFont="1" applyBorder="1" applyAlignment="1">
      <alignment horizontal="center" vertical="center"/>
      <protection/>
    </xf>
    <xf numFmtId="0" fontId="6" fillId="0" borderId="0" xfId="20" applyFont="1" applyAlignment="1">
      <alignment horizontal="left"/>
      <protection/>
    </xf>
    <xf numFmtId="0" fontId="34" fillId="0" borderId="9" xfId="23" applyFont="1" applyBorder="1" applyAlignment="1">
      <alignment horizontal="center" vertical="center"/>
      <protection/>
    </xf>
    <xf numFmtId="0" fontId="34" fillId="0" borderId="0" xfId="23" applyFont="1" applyBorder="1" applyAlignment="1">
      <alignment horizontal="center" vertical="center"/>
      <protection/>
    </xf>
    <xf numFmtId="0" fontId="34" fillId="0" borderId="10" xfId="23" applyFont="1" applyBorder="1" applyAlignment="1">
      <alignment horizontal="center" vertical="center"/>
      <protection/>
    </xf>
    <xf numFmtId="0" fontId="20" fillId="0" borderId="0" xfId="23" applyFont="1" applyFill="1" applyBorder="1" applyAlignment="1">
      <alignment horizontal="left" vertical="center"/>
      <protection/>
    </xf>
    <xf numFmtId="0" fontId="32" fillId="0" borderId="85" xfId="23" applyNumberFormat="1" applyFont="1" applyBorder="1" applyAlignment="1">
      <alignment horizontal="center" vertical="center"/>
      <protection/>
    </xf>
    <xf numFmtId="165" fontId="20" fillId="0" borderId="86" xfId="23" applyNumberFormat="1" applyFont="1" applyFill="1" applyBorder="1" applyAlignment="1">
      <alignment horizontal="center" vertical="center"/>
      <protection/>
    </xf>
    <xf numFmtId="1" fontId="20" fillId="0" borderId="21" xfId="23" applyNumberFormat="1" applyFont="1" applyBorder="1" applyAlignment="1">
      <alignment horizontal="center" vertical="center"/>
      <protection/>
    </xf>
    <xf numFmtId="0" fontId="34" fillId="0" borderId="25" xfId="23" applyFont="1" applyBorder="1" applyAlignment="1">
      <alignment horizontal="center" vertical="center"/>
      <protection/>
    </xf>
    <xf numFmtId="0" fontId="34" fillId="0" borderId="20" xfId="23" applyFont="1" applyBorder="1" applyAlignment="1">
      <alignment horizontal="center" vertical="center"/>
      <protection/>
    </xf>
    <xf numFmtId="0" fontId="34" fillId="0" borderId="21" xfId="23" applyFont="1" applyBorder="1" applyAlignment="1">
      <alignment horizontal="center" vertical="center"/>
      <protection/>
    </xf>
    <xf numFmtId="165" fontId="93" fillId="0" borderId="19" xfId="23" applyNumberFormat="1" applyFont="1" applyBorder="1" applyAlignment="1">
      <alignment horizontal="center" vertical="center"/>
      <protection/>
    </xf>
    <xf numFmtId="165" fontId="20" fillId="0" borderId="86" xfId="23" applyNumberFormat="1" applyFont="1" applyBorder="1" applyAlignment="1">
      <alignment horizontal="center" vertical="center"/>
      <protection/>
    </xf>
    <xf numFmtId="0" fontId="33" fillId="0" borderId="25" xfId="23" applyFont="1" applyBorder="1" applyAlignment="1">
      <alignment horizontal="center" vertical="center"/>
      <protection/>
    </xf>
    <xf numFmtId="0" fontId="33" fillId="0" borderId="20" xfId="23" applyFont="1" applyBorder="1" applyAlignment="1">
      <alignment horizontal="center" vertical="center"/>
      <protection/>
    </xf>
    <xf numFmtId="0" fontId="33" fillId="0" borderId="21" xfId="23" applyFont="1" applyBorder="1" applyAlignment="1">
      <alignment horizontal="center" vertical="center"/>
      <protection/>
    </xf>
    <xf numFmtId="0" fontId="20" fillId="0" borderId="11" xfId="23" applyNumberFormat="1" applyFont="1" applyBorder="1" applyAlignment="1">
      <alignment horizontal="center" vertical="center"/>
      <protection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0" fontId="6" fillId="5" borderId="35" xfId="20" applyFill="1" applyBorder="1" applyAlignment="1">
      <alignment horizontal="centerContinuous" vertical="center"/>
      <protection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8" xfId="0" applyFill="1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75" fillId="6" borderId="43" xfId="20" applyFont="1" applyFill="1" applyBorder="1" applyAlignment="1">
      <alignment vertical="center"/>
      <protection/>
    </xf>
    <xf numFmtId="0" fontId="6" fillId="6" borderId="41" xfId="20" applyFont="1" applyFill="1" applyBorder="1" applyAlignment="1">
      <alignment vertical="center"/>
      <protection/>
    </xf>
    <xf numFmtId="0" fontId="75" fillId="6" borderId="46" xfId="20" applyFont="1" applyFill="1" applyBorder="1" applyAlignment="1">
      <alignment vertical="center"/>
      <protection/>
    </xf>
    <xf numFmtId="0" fontId="74" fillId="6" borderId="44" xfId="20" applyFont="1" applyFill="1" applyBorder="1" applyAlignment="1">
      <alignment horizontal="centerContinuous" vertical="center"/>
      <protection/>
    </xf>
    <xf numFmtId="0" fontId="10" fillId="6" borderId="40" xfId="20" applyFont="1" applyFill="1" applyBorder="1" applyAlignment="1">
      <alignment horizontal="centerContinuous" vertical="center"/>
      <protection/>
    </xf>
    <xf numFmtId="0" fontId="10" fillId="6" borderId="46" xfId="20" applyFont="1" applyFill="1" applyBorder="1" applyAlignment="1">
      <alignment horizontal="centerContinuous" vertical="center"/>
      <protection/>
    </xf>
    <xf numFmtId="0" fontId="6" fillId="0" borderId="10" xfId="0" applyFont="1" applyBorder="1" applyAlignment="1">
      <alignment/>
    </xf>
    <xf numFmtId="0" fontId="22" fillId="0" borderId="4" xfId="0" applyFont="1" applyBorder="1" applyAlignment="1">
      <alignment horizontal="centerContinuous" vertical="center"/>
    </xf>
    <xf numFmtId="0" fontId="22" fillId="0" borderId="0" xfId="0" applyFont="1" applyBorder="1" applyAlignment="1">
      <alignment horizontal="centerContinuous" vertical="center"/>
    </xf>
    <xf numFmtId="0" fontId="22" fillId="0" borderId="10" xfId="0" applyFont="1" applyBorder="1" applyAlignment="1">
      <alignment horizontal="centerContinuous" vertical="center"/>
    </xf>
    <xf numFmtId="0" fontId="22" fillId="0" borderId="9" xfId="0" applyFont="1" applyBorder="1" applyAlignment="1">
      <alignment horizontal="centerContinuous" vertical="center"/>
    </xf>
    <xf numFmtId="0" fontId="22" fillId="0" borderId="5" xfId="0" applyFont="1" applyBorder="1" applyAlignment="1">
      <alignment horizontal="centerContinuous" vertical="center"/>
    </xf>
    <xf numFmtId="0" fontId="0" fillId="0" borderId="55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56" xfId="0" applyBorder="1" applyAlignment="1">
      <alignment horizontal="centerContinuous" vertical="center"/>
    </xf>
    <xf numFmtId="0" fontId="6" fillId="0" borderId="23" xfId="20" applyBorder="1">
      <alignment/>
      <protection/>
    </xf>
    <xf numFmtId="0" fontId="41" fillId="2" borderId="45" xfId="0" applyFont="1" applyFill="1" applyBorder="1" applyAlignment="1">
      <alignment horizontal="centerContinuous" vertical="center"/>
    </xf>
    <xf numFmtId="0" fontId="41" fillId="2" borderId="8" xfId="0" applyFont="1" applyFill="1" applyBorder="1" applyAlignment="1">
      <alignment horizontal="centerContinuous" vertical="center"/>
    </xf>
    <xf numFmtId="0" fontId="31" fillId="7" borderId="42" xfId="0" applyFont="1" applyFill="1" applyBorder="1" applyAlignment="1">
      <alignment horizontal="centerContinuous" vertical="center"/>
    </xf>
    <xf numFmtId="0" fontId="31" fillId="7" borderId="8" xfId="0" applyFont="1" applyFill="1" applyBorder="1" applyAlignment="1">
      <alignment horizontal="centerContinuous" vertical="center"/>
    </xf>
    <xf numFmtId="0" fontId="0" fillId="0" borderId="42" xfId="0" applyBorder="1" applyAlignment="1">
      <alignment vertical="center"/>
    </xf>
    <xf numFmtId="0" fontId="0" fillId="0" borderId="8" xfId="0" applyBorder="1" applyAlignment="1">
      <alignment vertical="center"/>
    </xf>
    <xf numFmtId="0" fontId="41" fillId="7" borderId="43" xfId="0" applyFont="1" applyFill="1" applyBorder="1" applyAlignment="1">
      <alignment horizontal="centerContinuous" vertical="center"/>
    </xf>
    <xf numFmtId="0" fontId="41" fillId="7" borderId="8" xfId="0" applyFont="1" applyFill="1" applyBorder="1" applyAlignment="1">
      <alignment horizontal="centerContinuous" vertical="center"/>
    </xf>
    <xf numFmtId="0" fontId="31" fillId="2" borderId="43" xfId="0" applyFont="1" applyFill="1" applyBorder="1" applyAlignment="1">
      <alignment horizontal="centerContinuous" vertical="center"/>
    </xf>
    <xf numFmtId="0" fontId="31" fillId="2" borderId="44" xfId="0" applyFont="1" applyFill="1" applyBorder="1" applyAlignment="1">
      <alignment horizontal="centerContinuous" vertical="center"/>
    </xf>
    <xf numFmtId="0" fontId="11" fillId="0" borderId="0" xfId="20" applyFont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3" fillId="0" borderId="4" xfId="0" applyFont="1" applyBorder="1" applyAlignment="1">
      <alignment horizontal="left" vertical="center"/>
    </xf>
    <xf numFmtId="165" fontId="26" fillId="0" borderId="10" xfId="0" applyNumberFormat="1" applyFont="1" applyBorder="1" applyAlignment="1" quotePrefix="1">
      <alignment horizontal="left" vertical="center"/>
    </xf>
    <xf numFmtId="0" fontId="64" fillId="0" borderId="0" xfId="0" applyFont="1" applyBorder="1" applyAlignment="1">
      <alignment horizontal="left" vertical="center"/>
    </xf>
    <xf numFmtId="165" fontId="47" fillId="0" borderId="10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165" fontId="47" fillId="0" borderId="5" xfId="0" applyNumberFormat="1" applyFont="1" applyBorder="1" applyAlignment="1" quotePrefix="1">
      <alignment horizontal="left" vertical="center"/>
    </xf>
    <xf numFmtId="0" fontId="45" fillId="0" borderId="0" xfId="20" applyFont="1" applyBorder="1" applyAlignment="1">
      <alignment horizontal="center" vertical="center"/>
      <protection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Border="1" applyAlignment="1">
      <alignment vertical="center"/>
    </xf>
    <xf numFmtId="49" fontId="95" fillId="0" borderId="4" xfId="0" applyNumberFormat="1" applyFont="1" applyFill="1" applyBorder="1" applyAlignment="1">
      <alignment horizontal="center" vertical="center"/>
    </xf>
    <xf numFmtId="165" fontId="26" fillId="0" borderId="10" xfId="0" applyNumberFormat="1" applyFont="1" applyBorder="1" applyAlignment="1" quotePrefix="1">
      <alignment horizontal="center" vertical="center"/>
    </xf>
    <xf numFmtId="49" fontId="96" fillId="0" borderId="0" xfId="0" applyNumberFormat="1" applyFont="1" applyBorder="1" applyAlignment="1">
      <alignment horizontal="center" vertical="center"/>
    </xf>
    <xf numFmtId="165" fontId="47" fillId="0" borderId="10" xfId="0" applyNumberFormat="1" applyFont="1" applyBorder="1" applyAlignment="1" quotePrefix="1">
      <alignment horizontal="center" vertical="center"/>
    </xf>
    <xf numFmtId="49" fontId="95" fillId="0" borderId="0" xfId="0" applyNumberFormat="1" applyFont="1" applyBorder="1" applyAlignment="1">
      <alignment horizontal="center" vertical="center"/>
    </xf>
    <xf numFmtId="165" fontId="47" fillId="0" borderId="5" xfId="0" applyNumberFormat="1" applyFont="1" applyBorder="1" applyAlignment="1" quotePrefix="1">
      <alignment horizontal="center" vertical="center"/>
    </xf>
    <xf numFmtId="49" fontId="60" fillId="0" borderId="4" xfId="0" applyNumberFormat="1" applyFont="1" applyFill="1" applyBorder="1" applyAlignment="1">
      <alignment vertical="center"/>
    </xf>
    <xf numFmtId="165" fontId="26" fillId="0" borderId="10" xfId="0" applyNumberFormat="1" applyFont="1" applyFill="1" applyBorder="1" applyAlignment="1">
      <alignment horizontal="center" vertical="center"/>
    </xf>
    <xf numFmtId="49" fontId="67" fillId="0" borderId="0" xfId="0" applyNumberFormat="1" applyFont="1" applyFill="1" applyBorder="1" applyAlignment="1">
      <alignment vertical="center"/>
    </xf>
    <xf numFmtId="165" fontId="4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49" fontId="60" fillId="0" borderId="0" xfId="0" applyNumberFormat="1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horizontal="center" vertical="center"/>
    </xf>
    <xf numFmtId="165" fontId="47" fillId="0" borderId="5" xfId="0" applyNumberFormat="1" applyFont="1" applyFill="1" applyBorder="1" applyAlignment="1">
      <alignment horizontal="center" vertical="center"/>
    </xf>
    <xf numFmtId="0" fontId="97" fillId="0" borderId="4" xfId="0" applyFont="1" applyBorder="1" applyAlignment="1">
      <alignment vertical="center"/>
    </xf>
    <xf numFmtId="165" fontId="6" fillId="0" borderId="10" xfId="0" applyNumberFormat="1" applyFont="1" applyBorder="1" applyAlignment="1" quotePrefix="1">
      <alignment vertical="center"/>
    </xf>
    <xf numFmtId="0" fontId="98" fillId="0" borderId="0" xfId="0" applyFont="1" applyBorder="1" applyAlignment="1">
      <alignment vertical="center"/>
    </xf>
    <xf numFmtId="165" fontId="31" fillId="0" borderId="10" xfId="0" applyNumberFormat="1" applyFont="1" applyBorder="1" applyAlignment="1" quotePrefix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7" fillId="0" borderId="0" xfId="0" applyFont="1" applyBorder="1" applyAlignment="1">
      <alignment horizontal="left" vertical="center"/>
    </xf>
    <xf numFmtId="0" fontId="98" fillId="0" borderId="0" xfId="0" applyFont="1" applyBorder="1" applyAlignment="1">
      <alignment horizontal="left" vertical="center"/>
    </xf>
    <xf numFmtId="165" fontId="47" fillId="0" borderId="5" xfId="0" applyNumberFormat="1" applyFont="1" applyBorder="1" applyAlignment="1" quotePrefix="1">
      <alignment horizontal="left" vertical="center"/>
    </xf>
    <xf numFmtId="49" fontId="48" fillId="0" borderId="4" xfId="0" applyNumberFormat="1" applyFont="1" applyBorder="1" applyAlignment="1">
      <alignment horizontal="right" vertical="center"/>
    </xf>
    <xf numFmtId="165" fontId="39" fillId="0" borderId="10" xfId="0" applyNumberFormat="1" applyFont="1" applyBorder="1" applyAlignment="1" quotePrefix="1">
      <alignment horizontal="center" vertical="center"/>
    </xf>
    <xf numFmtId="49" fontId="65" fillId="0" borderId="0" xfId="0" applyNumberFormat="1" applyFont="1" applyBorder="1" applyAlignment="1">
      <alignment horizontal="center" vertical="center"/>
    </xf>
    <xf numFmtId="165" fontId="66" fillId="0" borderId="10" xfId="0" applyNumberFormat="1" applyFont="1" applyBorder="1" applyAlignment="1" quotePrefix="1">
      <alignment horizontal="center" vertical="center"/>
    </xf>
    <xf numFmtId="49" fontId="48" fillId="0" borderId="0" xfId="0" applyNumberFormat="1" applyFont="1" applyBorder="1" applyAlignment="1">
      <alignment horizontal="center" vertical="center"/>
    </xf>
    <xf numFmtId="165" fontId="66" fillId="0" borderId="5" xfId="0" applyNumberFormat="1" applyFont="1" applyBorder="1" applyAlignment="1" quotePrefix="1">
      <alignment horizontal="center" vertical="center"/>
    </xf>
    <xf numFmtId="0" fontId="29" fillId="0" borderId="0" xfId="23" applyFont="1" applyFill="1" applyBorder="1" applyAlignment="1">
      <alignment horizontal="center" vertical="center"/>
      <protection/>
    </xf>
    <xf numFmtId="0" fontId="6" fillId="0" borderId="29" xfId="0" applyFont="1" applyFill="1" applyBorder="1" applyAlignment="1">
      <alignment vertical="center"/>
    </xf>
    <xf numFmtId="165" fontId="6" fillId="0" borderId="6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68" xfId="0" applyFont="1" applyFill="1" applyBorder="1" applyAlignment="1">
      <alignment vertical="center"/>
    </xf>
    <xf numFmtId="165" fontId="6" fillId="0" borderId="18" xfId="0" applyNumberFormat="1" applyFont="1" applyFill="1" applyBorder="1" applyAlignment="1">
      <alignment vertical="center"/>
    </xf>
    <xf numFmtId="0" fontId="26" fillId="0" borderId="0" xfId="23" applyFont="1" applyFill="1" applyBorder="1" applyAlignment="1">
      <alignment horizontal="right" vertical="center"/>
      <protection/>
    </xf>
    <xf numFmtId="49" fontId="26" fillId="0" borderId="0" xfId="23" applyNumberFormat="1" applyFont="1" applyFill="1" applyBorder="1" applyAlignment="1">
      <alignment horizontal="center" vertical="center"/>
      <protection/>
    </xf>
    <xf numFmtId="49" fontId="6" fillId="0" borderId="0" xfId="20" applyNumberFormat="1" applyFont="1" applyAlignment="1">
      <alignment horizontal="center"/>
      <protection/>
    </xf>
    <xf numFmtId="0" fontId="43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6" fillId="0" borderId="0" xfId="20" applyFont="1" applyBorder="1" applyAlignment="1">
      <alignment horizontal="left" vertical="top"/>
      <protection/>
    </xf>
    <xf numFmtId="0" fontId="6" fillId="0" borderId="0" xfId="0" applyFont="1" applyAlignment="1">
      <alignment/>
    </xf>
    <xf numFmtId="0" fontId="44" fillId="0" borderId="0" xfId="0" applyFont="1" applyAlignment="1">
      <alignment horizontal="center" vertical="top"/>
    </xf>
    <xf numFmtId="49" fontId="61" fillId="0" borderId="4" xfId="0" applyNumberFormat="1" applyFont="1" applyBorder="1" applyAlignment="1">
      <alignment vertical="center"/>
    </xf>
    <xf numFmtId="165" fontId="22" fillId="0" borderId="10" xfId="0" applyNumberFormat="1" applyFont="1" applyFill="1" applyBorder="1" applyAlignment="1">
      <alignment horizontal="center" vertical="center"/>
    </xf>
    <xf numFmtId="49" fontId="61" fillId="0" borderId="0" xfId="0" applyNumberFormat="1" applyFont="1" applyBorder="1" applyAlignment="1">
      <alignment vertical="center"/>
    </xf>
    <xf numFmtId="165" fontId="68" fillId="0" borderId="10" xfId="0" applyNumberFormat="1" applyFont="1" applyBorder="1" applyAlignment="1">
      <alignment horizontal="center" vertical="center"/>
    </xf>
    <xf numFmtId="49" fontId="61" fillId="0" borderId="0" xfId="0" applyNumberFormat="1" applyFont="1" applyFill="1" applyBorder="1" applyAlignment="1">
      <alignment vertical="center"/>
    </xf>
    <xf numFmtId="49" fontId="61" fillId="0" borderId="0" xfId="0" applyNumberFormat="1" applyFont="1" applyFill="1" applyBorder="1" applyAlignment="1">
      <alignment horizontal="center" vertical="center"/>
    </xf>
    <xf numFmtId="165" fontId="68" fillId="0" borderId="5" xfId="0" applyNumberFormat="1" applyFont="1" applyFill="1" applyBorder="1" applyAlignment="1">
      <alignment horizontal="center" vertical="center"/>
    </xf>
    <xf numFmtId="0" fontId="6" fillId="0" borderId="0" xfId="20" applyFont="1" applyBorder="1" applyAlignment="1">
      <alignment horizontal="center" vertical="top"/>
      <protection/>
    </xf>
    <xf numFmtId="0" fontId="0" fillId="0" borderId="29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/>
    </xf>
    <xf numFmtId="0" fontId="0" fillId="0" borderId="67" xfId="0" applyBorder="1" applyAlignment="1">
      <alignment/>
    </xf>
    <xf numFmtId="0" fontId="0" fillId="0" borderId="18" xfId="0" applyBorder="1" applyAlignment="1">
      <alignment vertical="center"/>
    </xf>
    <xf numFmtId="0" fontId="6" fillId="0" borderId="0" xfId="20" applyFont="1" applyAlignment="1">
      <alignment horizontal="right" vertical="top"/>
      <protection/>
    </xf>
    <xf numFmtId="0" fontId="44" fillId="0" borderId="0" xfId="0" applyFont="1" applyAlignment="1">
      <alignment horizontal="left" vertical="top"/>
    </xf>
    <xf numFmtId="0" fontId="9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9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49" fontId="44" fillId="0" borderId="0" xfId="20" applyNumberFormat="1" applyFont="1" applyAlignment="1">
      <alignment horizontal="center"/>
      <protection/>
    </xf>
    <xf numFmtId="0" fontId="43" fillId="0" borderId="0" xfId="0" applyFont="1" applyBorder="1" applyAlignment="1">
      <alignment horizontal="center" vertical="top"/>
    </xf>
    <xf numFmtId="49" fontId="6" fillId="0" borderId="0" xfId="20" applyNumberFormat="1" applyFont="1" applyAlignment="1">
      <alignment horizontal="right" vertical="top"/>
      <protection/>
    </xf>
    <xf numFmtId="0" fontId="38" fillId="0" borderId="0" xfId="20" applyFont="1" applyAlignment="1">
      <alignment horizontal="right" vertical="center"/>
      <protection/>
    </xf>
    <xf numFmtId="0" fontId="44" fillId="0" borderId="0" xfId="20" applyFont="1" applyAlignment="1">
      <alignment horizontal="left"/>
      <protection/>
    </xf>
    <xf numFmtId="49" fontId="6" fillId="0" borderId="0" xfId="20" applyNumberFormat="1" applyAlignment="1">
      <alignment horizontal="right"/>
      <protection/>
    </xf>
    <xf numFmtId="0" fontId="38" fillId="0" borderId="0" xfId="20" applyFont="1" applyAlignment="1">
      <alignment horizontal="left" vertical="center"/>
      <protection/>
    </xf>
    <xf numFmtId="0" fontId="37" fillId="0" borderId="0" xfId="20" applyFont="1" applyAlignment="1">
      <alignment horizontal="center"/>
      <protection/>
    </xf>
    <xf numFmtId="49" fontId="6" fillId="0" borderId="0" xfId="20" applyNumberFormat="1" applyAlignment="1">
      <alignment horizontal="right" vertical="top"/>
      <protection/>
    </xf>
    <xf numFmtId="0" fontId="43" fillId="0" borderId="0" xfId="0" applyFont="1" applyBorder="1" applyAlignment="1">
      <alignment horizontal="left"/>
    </xf>
    <xf numFmtId="0" fontId="6" fillId="0" borderId="0" xfId="20" applyFont="1" applyAlignment="1">
      <alignment vertical="top"/>
      <protection/>
    </xf>
    <xf numFmtId="0" fontId="44" fillId="0" borderId="0" xfId="20" applyNumberFormat="1" applyFont="1" applyAlignment="1">
      <alignment horizontal="right" vertical="top"/>
      <protection/>
    </xf>
    <xf numFmtId="0" fontId="47" fillId="0" borderId="0" xfId="0" applyFont="1" applyAlignment="1">
      <alignment horizontal="center" vertical="center"/>
    </xf>
    <xf numFmtId="0" fontId="26" fillId="3" borderId="87" xfId="20" applyFont="1" applyFill="1" applyBorder="1" applyAlignment="1">
      <alignment horizontal="center" vertical="center"/>
      <protection/>
    </xf>
    <xf numFmtId="0" fontId="26" fillId="3" borderId="42" xfId="20" applyFont="1" applyFill="1" applyBorder="1" applyAlignment="1">
      <alignment vertical="center"/>
      <protection/>
    </xf>
    <xf numFmtId="0" fontId="26" fillId="3" borderId="44" xfId="20" applyFont="1" applyFill="1" applyBorder="1" applyAlignment="1">
      <alignment vertical="center"/>
      <protection/>
    </xf>
    <xf numFmtId="0" fontId="26" fillId="0" borderId="53" xfId="20" applyFont="1" applyFill="1" applyBorder="1" applyAlignment="1">
      <alignment horizontal="centerContinuous" vertical="center"/>
      <protection/>
    </xf>
    <xf numFmtId="0" fontId="6" fillId="0" borderId="88" xfId="20" applyFont="1" applyFill="1" applyBorder="1" applyAlignment="1">
      <alignment horizontal="center" vertical="center"/>
      <protection/>
    </xf>
    <xf numFmtId="0" fontId="6" fillId="0" borderId="53" xfId="20" applyFont="1" applyFill="1" applyBorder="1" applyAlignment="1">
      <alignment vertical="center"/>
      <protection/>
    </xf>
    <xf numFmtId="0" fontId="26" fillId="0" borderId="53" xfId="20" applyFont="1" applyFill="1" applyBorder="1" applyAlignment="1">
      <alignment vertical="center"/>
      <protection/>
    </xf>
    <xf numFmtId="0" fontId="6" fillId="0" borderId="89" xfId="20" applyFont="1" applyBorder="1" applyAlignment="1">
      <alignment horizontal="center" vertical="center"/>
      <protection/>
    </xf>
    <xf numFmtId="165" fontId="31" fillId="0" borderId="0" xfId="20" applyNumberFormat="1" applyFont="1" applyBorder="1" applyAlignment="1">
      <alignment horizontal="center" vertical="center"/>
      <protection/>
    </xf>
    <xf numFmtId="0" fontId="22" fillId="0" borderId="0" xfId="20" applyFont="1" applyFill="1" applyBorder="1" applyAlignment="1">
      <alignment horizontal="center" vertical="center"/>
      <protection/>
    </xf>
    <xf numFmtId="165" fontId="100" fillId="0" borderId="19" xfId="20" applyNumberFormat="1" applyFont="1" applyBorder="1" applyAlignment="1">
      <alignment horizontal="center" vertical="center"/>
      <protection/>
    </xf>
    <xf numFmtId="165" fontId="6" fillId="0" borderId="0" xfId="20" applyNumberFormat="1" applyFont="1" applyBorder="1" applyAlignment="1">
      <alignment vertical="center"/>
      <protection/>
    </xf>
    <xf numFmtId="165" fontId="55" fillId="0" borderId="0" xfId="20" applyNumberFormat="1" applyFont="1" applyBorder="1" applyAlignment="1">
      <alignment vertical="center"/>
      <protection/>
    </xf>
    <xf numFmtId="0" fontId="70" fillId="0" borderId="76" xfId="20" applyNumberFormat="1" applyFont="1" applyBorder="1" applyAlignment="1">
      <alignment horizontal="center" vertical="center"/>
      <protection/>
    </xf>
    <xf numFmtId="0" fontId="47" fillId="0" borderId="19" xfId="20" applyNumberFormat="1" applyFont="1" applyBorder="1" applyAlignment="1">
      <alignment horizontal="center" vertical="center"/>
      <protection/>
    </xf>
    <xf numFmtId="49" fontId="26" fillId="0" borderId="0" xfId="20" applyNumberFormat="1" applyFont="1" applyFill="1" applyBorder="1" applyAlignment="1">
      <alignment horizontal="center" vertical="center"/>
      <protection/>
    </xf>
    <xf numFmtId="165" fontId="47" fillId="0" borderId="0" xfId="20" applyNumberFormat="1" applyFont="1" applyBorder="1" applyAlignment="1">
      <alignment horizontal="center" vertical="center"/>
      <protection/>
    </xf>
    <xf numFmtId="0" fontId="26" fillId="0" borderId="0" xfId="20" applyNumberFormat="1" applyFont="1" applyFill="1" applyBorder="1" applyAlignment="1">
      <alignment horizontal="center" vertical="center"/>
      <protection/>
    </xf>
    <xf numFmtId="49" fontId="47" fillId="0" borderId="76" xfId="20" applyNumberFormat="1" applyFont="1" applyBorder="1" applyAlignment="1">
      <alignment horizontal="center" vertical="center"/>
      <protection/>
    </xf>
    <xf numFmtId="0" fontId="6" fillId="0" borderId="90" xfId="20" applyFont="1" applyBorder="1" applyAlignment="1">
      <alignment horizontal="center" vertical="center"/>
      <protection/>
    </xf>
    <xf numFmtId="0" fontId="47" fillId="0" borderId="81" xfId="20" applyNumberFormat="1" applyFont="1" applyBorder="1" applyAlignment="1">
      <alignment horizontal="center" vertical="center"/>
      <protection/>
    </xf>
    <xf numFmtId="165" fontId="6" fillId="0" borderId="70" xfId="20" applyNumberFormat="1" applyFont="1" applyBorder="1" applyAlignment="1">
      <alignment vertical="center"/>
      <protection/>
    </xf>
    <xf numFmtId="0" fontId="70" fillId="0" borderId="81" xfId="20" applyNumberFormat="1" applyFont="1" applyBorder="1" applyAlignment="1">
      <alignment horizontal="center" vertical="center"/>
      <protection/>
    </xf>
    <xf numFmtId="165" fontId="22" fillId="0" borderId="69" xfId="20" applyNumberFormat="1" applyFont="1" applyBorder="1" applyAlignment="1">
      <alignment horizontal="center" vertical="center"/>
      <protection/>
    </xf>
    <xf numFmtId="165" fontId="31" fillId="0" borderId="11" xfId="20" applyNumberFormat="1" applyFont="1" applyFill="1" applyBorder="1" applyAlignment="1">
      <alignment horizontal="center" vertical="center"/>
      <protection/>
    </xf>
    <xf numFmtId="166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166" fontId="2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vertical="center" wrapText="1"/>
    </xf>
    <xf numFmtId="1" fontId="0" fillId="0" borderId="0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6" fontId="2" fillId="0" borderId="16" xfId="0" applyNumberFormat="1" applyFont="1" applyBorder="1" applyAlignment="1">
      <alignment horizontal="center"/>
    </xf>
    <xf numFmtId="166" fontId="16" fillId="0" borderId="91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166" fontId="2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vertical="center" wrapText="1"/>
    </xf>
    <xf numFmtId="1" fontId="0" fillId="0" borderId="0" xfId="0" applyNumberFormat="1" applyFill="1" applyBorder="1" applyAlignment="1">
      <alignment horizontal="center" vertical="center"/>
    </xf>
    <xf numFmtId="1" fontId="0" fillId="0" borderId="92" xfId="0" applyNumberFormat="1" applyBorder="1" applyAlignment="1">
      <alignment horizontal="center" vertical="center"/>
    </xf>
    <xf numFmtId="0" fontId="68" fillId="0" borderId="10" xfId="22" applyFont="1" applyBorder="1" applyAlignment="1">
      <alignment horizontal="center" vertical="center"/>
      <protection/>
    </xf>
    <xf numFmtId="0" fontId="22" fillId="0" borderId="9" xfId="22" applyFont="1" applyBorder="1" applyAlignment="1">
      <alignment horizontal="center" vertical="center"/>
      <protection/>
    </xf>
    <xf numFmtId="0" fontId="22" fillId="0" borderId="0" xfId="22" applyFont="1" applyBorder="1" applyAlignment="1">
      <alignment horizontal="center" vertical="center"/>
      <protection/>
    </xf>
    <xf numFmtId="0" fontId="22" fillId="0" borderId="10" xfId="22" applyFont="1" applyBorder="1" applyAlignment="1">
      <alignment horizontal="center" vertical="center"/>
      <protection/>
    </xf>
    <xf numFmtId="0" fontId="94" fillId="0" borderId="9" xfId="23" applyFont="1" applyBorder="1" applyAlignment="1">
      <alignment horizontal="center" vertical="center"/>
      <protection/>
    </xf>
    <xf numFmtId="0" fontId="94" fillId="0" borderId="0" xfId="23" applyFont="1" applyBorder="1" applyAlignment="1">
      <alignment horizontal="center" vertical="center"/>
      <protection/>
    </xf>
    <xf numFmtId="0" fontId="94" fillId="0" borderId="10" xfId="23" applyFont="1" applyBorder="1" applyAlignment="1">
      <alignment horizontal="center" vertical="center"/>
      <protection/>
    </xf>
    <xf numFmtId="0" fontId="34" fillId="2" borderId="3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33" fillId="0" borderId="10" xfId="22" applyFont="1" applyBorder="1" applyAlignment="1">
      <alignment horizontal="center" vertical="center"/>
      <protection/>
    </xf>
    <xf numFmtId="0" fontId="68" fillId="0" borderId="9" xfId="22" applyFont="1" applyBorder="1" applyAlignment="1">
      <alignment horizontal="center" vertical="center"/>
      <protection/>
    </xf>
    <xf numFmtId="0" fontId="68" fillId="0" borderId="0" xfId="22" applyFont="1" applyBorder="1" applyAlignment="1">
      <alignment horizontal="center" vertical="center"/>
      <protection/>
    </xf>
    <xf numFmtId="0" fontId="26" fillId="0" borderId="0" xfId="23" applyFont="1" applyFill="1" applyBorder="1" applyAlignment="1">
      <alignment horizontal="center" vertical="center"/>
      <protection/>
    </xf>
    <xf numFmtId="0" fontId="30" fillId="4" borderId="27" xfId="23" applyFont="1" applyFill="1" applyBorder="1" applyAlignment="1">
      <alignment horizontal="center" vertical="center"/>
      <protection/>
    </xf>
    <xf numFmtId="0" fontId="30" fillId="4" borderId="27" xfId="23" applyFont="1" applyFill="1" applyBorder="1" applyAlignment="1" quotePrefix="1">
      <alignment horizontal="center" vertical="center"/>
      <protection/>
    </xf>
    <xf numFmtId="0" fontId="26" fillId="4" borderId="93" xfId="23" applyFont="1" applyFill="1" applyBorder="1" applyAlignment="1">
      <alignment horizontal="center" vertical="center"/>
      <protection/>
    </xf>
    <xf numFmtId="0" fontId="26" fillId="4" borderId="94" xfId="23" applyFont="1" applyFill="1" applyBorder="1" applyAlignment="1">
      <alignment horizontal="center" vertical="center"/>
      <protection/>
    </xf>
    <xf numFmtId="0" fontId="26" fillId="4" borderId="95" xfId="23" applyFont="1" applyFill="1" applyBorder="1" applyAlignment="1">
      <alignment horizontal="center" vertical="center"/>
      <protection/>
    </xf>
    <xf numFmtId="0" fontId="34" fillId="0" borderId="9" xfId="23" applyFont="1" applyBorder="1" applyAlignment="1">
      <alignment horizontal="center" vertical="center"/>
      <protection/>
    </xf>
    <xf numFmtId="0" fontId="34" fillId="0" borderId="0" xfId="23" applyFont="1" applyBorder="1" applyAlignment="1">
      <alignment horizontal="center" vertical="center"/>
      <protection/>
    </xf>
    <xf numFmtId="0" fontId="34" fillId="0" borderId="10" xfId="23" applyFont="1" applyBorder="1" applyAlignment="1">
      <alignment horizontal="center" vertical="center"/>
      <protection/>
    </xf>
    <xf numFmtId="0" fontId="33" fillId="0" borderId="9" xfId="23" applyFont="1" applyBorder="1" applyAlignment="1">
      <alignment horizontal="center" vertical="center"/>
      <protection/>
    </xf>
    <xf numFmtId="0" fontId="33" fillId="0" borderId="0" xfId="23" applyFont="1" applyBorder="1" applyAlignment="1">
      <alignment horizontal="center" vertical="center"/>
      <protection/>
    </xf>
    <xf numFmtId="0" fontId="33" fillId="0" borderId="10" xfId="23" applyFont="1" applyBorder="1" applyAlignment="1">
      <alignment horizontal="center" vertical="center"/>
      <protection/>
    </xf>
    <xf numFmtId="0" fontId="33" fillId="0" borderId="9" xfId="23" applyFont="1" applyBorder="1" applyAlignment="1">
      <alignment horizontal="center" vertical="center"/>
      <protection/>
    </xf>
    <xf numFmtId="0" fontId="33" fillId="0" borderId="0" xfId="23" applyFont="1" applyBorder="1" applyAlignment="1">
      <alignment horizontal="center" vertical="center"/>
      <protection/>
    </xf>
    <xf numFmtId="0" fontId="33" fillId="0" borderId="10" xfId="23" applyFont="1" applyBorder="1" applyAlignment="1">
      <alignment horizontal="center" vertical="center"/>
      <protection/>
    </xf>
    <xf numFmtId="0" fontId="22" fillId="0" borderId="9" xfId="23" applyFont="1" applyBorder="1" applyAlignment="1">
      <alignment horizontal="center" vertical="center"/>
      <protection/>
    </xf>
    <xf numFmtId="0" fontId="22" fillId="0" borderId="0" xfId="23" applyFont="1" applyBorder="1" applyAlignment="1">
      <alignment horizontal="center" vertical="center"/>
      <protection/>
    </xf>
    <xf numFmtId="0" fontId="22" fillId="0" borderId="10" xfId="23" applyFont="1" applyBorder="1" applyAlignment="1">
      <alignment horizontal="center" vertical="center"/>
      <protection/>
    </xf>
    <xf numFmtId="0" fontId="22" fillId="0" borderId="9" xfId="23" applyFont="1" applyBorder="1" applyAlignment="1">
      <alignment horizontal="center" vertical="center"/>
      <protection/>
    </xf>
    <xf numFmtId="0" fontId="22" fillId="0" borderId="0" xfId="23" applyFont="1" applyBorder="1" applyAlignment="1">
      <alignment horizontal="center" vertical="center"/>
      <protection/>
    </xf>
    <xf numFmtId="0" fontId="22" fillId="0" borderId="10" xfId="23" applyFont="1" applyBorder="1" applyAlignment="1">
      <alignment horizontal="center" vertical="center"/>
      <protection/>
    </xf>
    <xf numFmtId="0" fontId="33" fillId="0" borderId="9" xfId="22" applyFont="1" applyBorder="1" applyAlignment="1">
      <alignment horizontal="center" vertical="center"/>
      <protection/>
    </xf>
    <xf numFmtId="0" fontId="33" fillId="0" borderId="0" xfId="22" applyFont="1" applyBorder="1" applyAlignment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1" fillId="2" borderId="96" xfId="0" applyFont="1" applyFill="1" applyBorder="1" applyAlignment="1">
      <alignment horizontal="center" vertical="center"/>
    </xf>
    <xf numFmtId="0" fontId="41" fillId="2" borderId="97" xfId="0" applyFont="1" applyFill="1" applyBorder="1" applyAlignment="1">
      <alignment horizontal="center" vertical="center"/>
    </xf>
    <xf numFmtId="0" fontId="31" fillId="0" borderId="96" xfId="0" applyFont="1" applyFill="1" applyBorder="1" applyAlignment="1">
      <alignment horizontal="center" vertical="center"/>
    </xf>
    <xf numFmtId="0" fontId="31" fillId="0" borderId="98" xfId="0" applyFont="1" applyFill="1" applyBorder="1" applyAlignment="1">
      <alignment horizontal="center" vertical="center"/>
    </xf>
    <xf numFmtId="0" fontId="31" fillId="2" borderId="96" xfId="0" applyFont="1" applyFill="1" applyBorder="1" applyAlignment="1">
      <alignment horizontal="center" vertical="center"/>
    </xf>
    <xf numFmtId="0" fontId="31" fillId="2" borderId="97" xfId="0" applyFont="1" applyFill="1" applyBorder="1" applyAlignment="1">
      <alignment horizontal="center" vertical="center"/>
    </xf>
    <xf numFmtId="0" fontId="41" fillId="0" borderId="99" xfId="0" applyFont="1" applyFill="1" applyBorder="1" applyAlignment="1">
      <alignment horizontal="center" vertical="center"/>
    </xf>
    <xf numFmtId="0" fontId="41" fillId="0" borderId="97" xfId="0" applyFont="1" applyFill="1" applyBorder="1" applyAlignment="1">
      <alignment horizontal="center" vertical="center"/>
    </xf>
    <xf numFmtId="166" fontId="16" fillId="0" borderId="100" xfId="0" applyNumberFormat="1" applyFont="1" applyFill="1" applyBorder="1" applyAlignment="1">
      <alignment horizontal="center" vertical="center" wrapText="1"/>
    </xf>
    <xf numFmtId="166" fontId="16" fillId="0" borderId="101" xfId="0" applyNumberFormat="1" applyFont="1" applyFill="1" applyBorder="1" applyAlignment="1">
      <alignment horizontal="center" vertical="center" wrapText="1"/>
    </xf>
    <xf numFmtId="166" fontId="0" fillId="0" borderId="102" xfId="0" applyNumberFormat="1" applyBorder="1" applyAlignment="1">
      <alignment horizontal="center" vertical="center"/>
    </xf>
    <xf numFmtId="166" fontId="0" fillId="0" borderId="103" xfId="0" applyNumberFormat="1" applyBorder="1" applyAlignment="1">
      <alignment horizontal="center" vertical="center"/>
    </xf>
    <xf numFmtId="166" fontId="0" fillId="0" borderId="104" xfId="0" applyNumberFormat="1" applyBorder="1" applyAlignment="1">
      <alignment horizontal="center" vertical="center"/>
    </xf>
    <xf numFmtId="166" fontId="0" fillId="0" borderId="105" xfId="0" applyNumberFormat="1" applyFont="1" applyBorder="1" applyAlignment="1">
      <alignment horizontal="center" vertical="center" wrapText="1"/>
    </xf>
    <xf numFmtId="166" fontId="0" fillId="0" borderId="106" xfId="0" applyNumberFormat="1" applyFont="1" applyBorder="1" applyAlignment="1">
      <alignment horizontal="center" vertical="center" wrapText="1"/>
    </xf>
    <xf numFmtId="166" fontId="0" fillId="0" borderId="107" xfId="0" applyNumberFormat="1" applyFont="1" applyBorder="1" applyAlignment="1">
      <alignment horizontal="center" vertical="center" wrapText="1"/>
    </xf>
    <xf numFmtId="166" fontId="0" fillId="0" borderId="108" xfId="0" applyNumberFormat="1" applyFont="1" applyBorder="1" applyAlignment="1">
      <alignment horizontal="center" vertical="center" wrapText="1"/>
    </xf>
    <xf numFmtId="166" fontId="0" fillId="0" borderId="16" xfId="0" applyNumberFormat="1" applyFont="1" applyBorder="1" applyAlignment="1">
      <alignment horizontal="center" vertical="center" wrapText="1"/>
    </xf>
    <xf numFmtId="166" fontId="0" fillId="0" borderId="13" xfId="0" applyNumberFormat="1" applyFont="1" applyBorder="1" applyAlignment="1">
      <alignment horizontal="center" vertical="center" wrapText="1"/>
    </xf>
    <xf numFmtId="1" fontId="0" fillId="0" borderId="109" xfId="0" applyNumberFormat="1" applyBorder="1" applyAlignment="1">
      <alignment horizontal="center" vertical="center"/>
    </xf>
    <xf numFmtId="1" fontId="0" fillId="0" borderId="110" xfId="0" applyNumberFormat="1" applyBorder="1" applyAlignment="1">
      <alignment horizontal="center" vertical="center"/>
    </xf>
    <xf numFmtId="166" fontId="0" fillId="0" borderId="15" xfId="0" applyNumberFormat="1" applyBorder="1" applyAlignment="1">
      <alignment horizontal="center" vertical="center"/>
    </xf>
    <xf numFmtId="166" fontId="0" fillId="0" borderId="16" xfId="0" applyNumberFormat="1" applyBorder="1" applyAlignment="1">
      <alignment horizontal="center" vertical="center"/>
    </xf>
    <xf numFmtId="166" fontId="0" fillId="0" borderId="13" xfId="0" applyNumberFormat="1" applyBorder="1" applyAlignment="1">
      <alignment horizontal="center" vertical="center"/>
    </xf>
    <xf numFmtId="1" fontId="0" fillId="0" borderId="111" xfId="0" applyNumberFormat="1" applyBorder="1" applyAlignment="1">
      <alignment horizontal="center" vertical="center"/>
    </xf>
    <xf numFmtId="1" fontId="0" fillId="0" borderId="112" xfId="0" applyNumberFormat="1" applyBorder="1" applyAlignment="1">
      <alignment horizontal="center" vertical="center"/>
    </xf>
    <xf numFmtId="166" fontId="16" fillId="0" borderId="91" xfId="0" applyNumberFormat="1" applyFont="1" applyFill="1" applyBorder="1" applyAlignment="1">
      <alignment horizontal="center" vertical="center" wrapText="1"/>
    </xf>
    <xf numFmtId="166" fontId="16" fillId="0" borderId="113" xfId="0" applyNumberFormat="1" applyFont="1" applyFill="1" applyBorder="1" applyAlignment="1">
      <alignment horizontal="center" vertical="center" wrapText="1"/>
    </xf>
    <xf numFmtId="166" fontId="16" fillId="0" borderId="114" xfId="0" applyNumberFormat="1" applyFont="1" applyFill="1" applyBorder="1" applyAlignment="1">
      <alignment horizontal="center" vertical="center" wrapText="1"/>
    </xf>
    <xf numFmtId="166" fontId="16" fillId="0" borderId="115" xfId="0" applyNumberFormat="1" applyFont="1" applyFill="1" applyBorder="1" applyAlignment="1">
      <alignment horizontal="center" vertical="center" wrapText="1"/>
    </xf>
    <xf numFmtId="166" fontId="16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0" fontId="41" fillId="2" borderId="96" xfId="20" applyFont="1" applyFill="1" applyBorder="1" applyAlignment="1">
      <alignment horizontal="center" vertical="center"/>
      <protection/>
    </xf>
    <xf numFmtId="0" fontId="41" fillId="2" borderId="97" xfId="20" applyFont="1" applyFill="1" applyBorder="1" applyAlignment="1">
      <alignment horizontal="center" vertical="center"/>
      <protection/>
    </xf>
    <xf numFmtId="0" fontId="31" fillId="0" borderId="96" xfId="20" applyFont="1" applyFill="1" applyBorder="1" applyAlignment="1">
      <alignment horizontal="center" vertical="center"/>
      <protection/>
    </xf>
    <xf numFmtId="0" fontId="31" fillId="0" borderId="98" xfId="20" applyFont="1" applyFill="1" applyBorder="1" applyAlignment="1">
      <alignment horizontal="center" vertical="center"/>
      <protection/>
    </xf>
    <xf numFmtId="0" fontId="31" fillId="2" borderId="96" xfId="20" applyFont="1" applyFill="1" applyBorder="1" applyAlignment="1">
      <alignment horizontal="center" vertical="center"/>
      <protection/>
    </xf>
    <xf numFmtId="0" fontId="31" fillId="2" borderId="97" xfId="20" applyFont="1" applyFill="1" applyBorder="1" applyAlignment="1">
      <alignment horizontal="center" vertical="center"/>
      <protection/>
    </xf>
    <xf numFmtId="0" fontId="41" fillId="0" borderId="99" xfId="20" applyFont="1" applyFill="1" applyBorder="1" applyAlignment="1">
      <alignment horizontal="center" vertical="center"/>
      <protection/>
    </xf>
    <xf numFmtId="0" fontId="41" fillId="0" borderId="97" xfId="20" applyFont="1" applyFill="1" applyBorder="1" applyAlignment="1">
      <alignment horizontal="center" vertical="center"/>
      <protection/>
    </xf>
    <xf numFmtId="0" fontId="34" fillId="2" borderId="34" xfId="20" applyFont="1" applyFill="1" applyBorder="1" applyAlignment="1">
      <alignment horizontal="center" vertical="center"/>
      <protection/>
    </xf>
    <xf numFmtId="0" fontId="22" fillId="0" borderId="4" xfId="20" applyFont="1" applyBorder="1" applyAlignment="1">
      <alignment horizontal="center" vertical="center"/>
      <protection/>
    </xf>
    <xf numFmtId="0" fontId="22" fillId="0" borderId="0" xfId="20" applyFont="1" applyBorder="1" applyAlignment="1">
      <alignment horizontal="center" vertical="center"/>
      <protection/>
    </xf>
    <xf numFmtId="0" fontId="22" fillId="0" borderId="10" xfId="20" applyFont="1" applyBorder="1" applyAlignment="1">
      <alignment horizontal="center" vertical="center"/>
      <protection/>
    </xf>
    <xf numFmtId="0" fontId="22" fillId="0" borderId="9" xfId="20" applyFont="1" applyBorder="1" applyAlignment="1">
      <alignment horizontal="center" vertical="center"/>
      <protection/>
    </xf>
    <xf numFmtId="0" fontId="22" fillId="0" borderId="5" xfId="20" applyFont="1" applyBorder="1" applyAlignment="1">
      <alignment horizontal="center" vertical="center"/>
      <protection/>
    </xf>
    <xf numFmtId="0" fontId="6" fillId="0" borderId="55" xfId="20" applyBorder="1" applyAlignment="1">
      <alignment horizontal="center" vertical="center"/>
      <protection/>
    </xf>
    <xf numFmtId="0" fontId="6" fillId="0" borderId="16" xfId="20" applyBorder="1" applyAlignment="1">
      <alignment horizontal="center" vertical="center"/>
      <protection/>
    </xf>
    <xf numFmtId="0" fontId="6" fillId="0" borderId="14" xfId="20" applyBorder="1" applyAlignment="1">
      <alignment horizontal="center" vertical="center"/>
      <protection/>
    </xf>
    <xf numFmtId="0" fontId="6" fillId="0" borderId="15" xfId="20" applyBorder="1" applyAlignment="1">
      <alignment horizontal="center" vertical="center"/>
      <protection/>
    </xf>
    <xf numFmtId="0" fontId="6" fillId="0" borderId="56" xfId="20" applyBorder="1" applyAlignment="1">
      <alignment horizontal="center" vertical="center"/>
      <protection/>
    </xf>
    <xf numFmtId="166" fontId="16" fillId="0" borderId="97" xfId="0" applyNumberFormat="1" applyFont="1" applyFill="1" applyBorder="1" applyAlignment="1">
      <alignment horizontal="center" vertical="center" wrapText="1"/>
    </xf>
    <xf numFmtId="1" fontId="0" fillId="0" borderId="116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26" fillId="0" borderId="9" xfId="23" applyFont="1" applyBorder="1" applyAlignment="1">
      <alignment horizontal="center" vertical="center"/>
      <protection/>
    </xf>
    <xf numFmtId="0" fontId="26" fillId="0" borderId="0" xfId="23" applyFont="1" applyBorder="1" applyAlignment="1">
      <alignment horizontal="center" vertical="center"/>
      <protection/>
    </xf>
    <xf numFmtId="0" fontId="26" fillId="0" borderId="10" xfId="23" applyFont="1" applyBorder="1" applyAlignment="1">
      <alignment horizontal="center" vertical="center"/>
      <protection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b_5E Ústí nad Orlicí" xfId="20"/>
    <cellStyle name="normální_Přepočty" xfId="21"/>
    <cellStyle name="normální_Vzor - titul  žst" xfId="22"/>
    <cellStyle name="normální_Vzor - titul  žst_jBzenec_p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Relationship Id="rId7" Type="http://schemas.openxmlformats.org/officeDocument/2006/relationships/image" Target="../media/image2.emf" /><Relationship Id="rId8" Type="http://schemas.openxmlformats.org/officeDocument/2006/relationships/image" Target="../media/image5.emf" /><Relationship Id="rId9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143500" y="0"/>
          <a:ext cx="6667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Ústí nad Orlicí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123825</xdr:colOff>
      <xdr:row>16</xdr:row>
      <xdr:rowOff>114300</xdr:rowOff>
    </xdr:from>
    <xdr:to>
      <xdr:col>105</xdr:col>
      <xdr:colOff>228600</xdr:colOff>
      <xdr:row>16</xdr:row>
      <xdr:rowOff>114300</xdr:rowOff>
    </xdr:to>
    <xdr:sp>
      <xdr:nvSpPr>
        <xdr:cNvPr id="1" name="Line 1"/>
        <xdr:cNvSpPr>
          <a:spLocks/>
        </xdr:cNvSpPr>
      </xdr:nvSpPr>
      <xdr:spPr>
        <a:xfrm>
          <a:off x="42471975" y="4362450"/>
          <a:ext cx="25565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0</xdr:colOff>
      <xdr:row>21</xdr:row>
      <xdr:rowOff>114300</xdr:rowOff>
    </xdr:from>
    <xdr:to>
      <xdr:col>179</xdr:col>
      <xdr:colOff>0</xdr:colOff>
      <xdr:row>21</xdr:row>
      <xdr:rowOff>114300</xdr:rowOff>
    </xdr:to>
    <xdr:sp>
      <xdr:nvSpPr>
        <xdr:cNvPr id="2" name="Line 2"/>
        <xdr:cNvSpPr>
          <a:spLocks/>
        </xdr:cNvSpPr>
      </xdr:nvSpPr>
      <xdr:spPr>
        <a:xfrm>
          <a:off x="54854475" y="5505450"/>
          <a:ext cx="60883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46</xdr:row>
      <xdr:rowOff>0</xdr:rowOff>
    </xdr:from>
    <xdr:to>
      <xdr:col>180</xdr:col>
      <xdr:colOff>114300</xdr:colOff>
      <xdr:row>46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6185950" y="1110615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66</xdr:col>
      <xdr:colOff>285750</xdr:colOff>
      <xdr:row>5</xdr:row>
      <xdr:rowOff>0</xdr:rowOff>
    </xdr:from>
    <xdr:ext cx="285750" cy="314325"/>
    <xdr:sp>
      <xdr:nvSpPr>
        <xdr:cNvPr id="4" name="Oval 4"/>
        <xdr:cNvSpPr>
          <a:spLocks noChangeAspect="1"/>
        </xdr:cNvSpPr>
      </xdr:nvSpPr>
      <xdr:spPr>
        <a:xfrm>
          <a:off x="42633900" y="1457325"/>
          <a:ext cx="285750" cy="3143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63</xdr:col>
      <xdr:colOff>0</xdr:colOff>
      <xdr:row>0</xdr:row>
      <xdr:rowOff>0</xdr:rowOff>
    </xdr:from>
    <xdr:to>
      <xdr:col>70</xdr:col>
      <xdr:colOff>0</xdr:colOff>
      <xdr:row>2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406050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Ústí nad Orlicí</a:t>
          </a:r>
        </a:p>
      </xdr:txBody>
    </xdr:sp>
    <xdr:clientData/>
  </xdr:twoCellAnchor>
  <xdr:twoCellAnchor>
    <xdr:from>
      <xdr:col>84</xdr:col>
      <xdr:colOff>0</xdr:colOff>
      <xdr:row>21</xdr:row>
      <xdr:rowOff>0</xdr:rowOff>
    </xdr:from>
    <xdr:to>
      <xdr:col>85</xdr:col>
      <xdr:colOff>0</xdr:colOff>
      <xdr:row>22</xdr:row>
      <xdr:rowOff>0</xdr:rowOff>
    </xdr:to>
    <xdr:sp>
      <xdr:nvSpPr>
        <xdr:cNvPr id="6" name="text 7166"/>
        <xdr:cNvSpPr txBox="1">
          <a:spLocks noChangeArrowheads="1"/>
        </xdr:cNvSpPr>
      </xdr:nvSpPr>
      <xdr:spPr>
        <a:xfrm>
          <a:off x="54006750" y="53911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89</xdr:col>
      <xdr:colOff>447675</xdr:colOff>
      <xdr:row>22</xdr:row>
      <xdr:rowOff>19050</xdr:rowOff>
    </xdr:from>
    <xdr:to>
      <xdr:col>90</xdr:col>
      <xdr:colOff>438150</xdr:colOff>
      <xdr:row>22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57892950" y="5638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21</xdr:row>
      <xdr:rowOff>114300</xdr:rowOff>
    </xdr:from>
    <xdr:to>
      <xdr:col>53</xdr:col>
      <xdr:colOff>0</xdr:colOff>
      <xdr:row>21</xdr:row>
      <xdr:rowOff>114300</xdr:rowOff>
    </xdr:to>
    <xdr:sp>
      <xdr:nvSpPr>
        <xdr:cNvPr id="8" name="Line 8"/>
        <xdr:cNvSpPr>
          <a:spLocks/>
        </xdr:cNvSpPr>
      </xdr:nvSpPr>
      <xdr:spPr>
        <a:xfrm>
          <a:off x="1304925" y="5505450"/>
          <a:ext cx="32823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409575</xdr:colOff>
      <xdr:row>18</xdr:row>
      <xdr:rowOff>114300</xdr:rowOff>
    </xdr:from>
    <xdr:to>
      <xdr:col>105</xdr:col>
      <xdr:colOff>247650</xdr:colOff>
      <xdr:row>18</xdr:row>
      <xdr:rowOff>114300</xdr:rowOff>
    </xdr:to>
    <xdr:sp>
      <xdr:nvSpPr>
        <xdr:cNvPr id="9" name="Line 9"/>
        <xdr:cNvSpPr>
          <a:spLocks/>
        </xdr:cNvSpPr>
      </xdr:nvSpPr>
      <xdr:spPr>
        <a:xfrm>
          <a:off x="31099125" y="4819650"/>
          <a:ext cx="36957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18</xdr:col>
      <xdr:colOff>0</xdr:colOff>
      <xdr:row>48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447675" y="11106150"/>
          <a:ext cx="10810875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2" name="Line 12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13" name="Line 13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4" name="Line 14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3" name="Line 23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8" name="Line 38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0" name="Line 40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4" name="Line 44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6" name="Line 46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1" name="Line 61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2" name="Line 62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4" name="Line 64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6" name="Line 66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7" name="Line 67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8" name="Line 68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0" name="Line 70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2" name="Line 72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6" name="Line 76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77" name="Line 77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8" name="Line 78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2" name="Line 82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4" name="Line 84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0</xdr:colOff>
      <xdr:row>46</xdr:row>
      <xdr:rowOff>0</xdr:rowOff>
    </xdr:from>
    <xdr:to>
      <xdr:col>180</xdr:col>
      <xdr:colOff>0</xdr:colOff>
      <xdr:row>48</xdr:row>
      <xdr:rowOff>0</xdr:rowOff>
    </xdr:to>
    <xdr:sp>
      <xdr:nvSpPr>
        <xdr:cNvPr id="99" name="text 6"/>
        <xdr:cNvSpPr txBox="1">
          <a:spLocks noChangeArrowheads="1"/>
        </xdr:cNvSpPr>
      </xdr:nvSpPr>
      <xdr:spPr>
        <a:xfrm>
          <a:off x="105375075" y="11106150"/>
          <a:ext cx="10810875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</xdr:col>
      <xdr:colOff>0</xdr:colOff>
      <xdr:row>43</xdr:row>
      <xdr:rowOff>0</xdr:rowOff>
    </xdr:to>
    <xdr:sp>
      <xdr:nvSpPr>
        <xdr:cNvPr id="100" name="text 3"/>
        <xdr:cNvSpPr txBox="1">
          <a:spLocks noChangeArrowheads="1"/>
        </xdr:cNvSpPr>
      </xdr:nvSpPr>
      <xdr:spPr>
        <a:xfrm>
          <a:off x="447675" y="101917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42</xdr:row>
      <xdr:rowOff>114300</xdr:rowOff>
    </xdr:from>
    <xdr:to>
      <xdr:col>1</xdr:col>
      <xdr:colOff>390525</xdr:colOff>
      <xdr:row>42</xdr:row>
      <xdr:rowOff>114300</xdr:rowOff>
    </xdr:to>
    <xdr:sp>
      <xdr:nvSpPr>
        <xdr:cNvPr id="101" name="Line 101"/>
        <xdr:cNvSpPr>
          <a:spLocks/>
        </xdr:cNvSpPr>
      </xdr:nvSpPr>
      <xdr:spPr>
        <a:xfrm>
          <a:off x="504825" y="103060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4</xdr:col>
      <xdr:colOff>0</xdr:colOff>
      <xdr:row>18</xdr:row>
      <xdr:rowOff>0</xdr:rowOff>
    </xdr:to>
    <xdr:sp>
      <xdr:nvSpPr>
        <xdr:cNvPr id="102" name="text 37"/>
        <xdr:cNvSpPr txBox="1">
          <a:spLocks noChangeArrowheads="1"/>
        </xdr:cNvSpPr>
      </xdr:nvSpPr>
      <xdr:spPr>
        <a:xfrm>
          <a:off x="447675" y="42481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Dlouhá Třebová</a:t>
          </a:r>
        </a:p>
      </xdr:txBody>
    </xdr:sp>
    <xdr:clientData/>
  </xdr:twoCellAnchor>
  <xdr:twoCellAnchor>
    <xdr:from>
      <xdr:col>66</xdr:col>
      <xdr:colOff>200025</xdr:colOff>
      <xdr:row>31</xdr:row>
      <xdr:rowOff>0</xdr:rowOff>
    </xdr:from>
    <xdr:to>
      <xdr:col>66</xdr:col>
      <xdr:colOff>647700</xdr:colOff>
      <xdr:row>32</xdr:row>
      <xdr:rowOff>0</xdr:rowOff>
    </xdr:to>
    <xdr:sp>
      <xdr:nvSpPr>
        <xdr:cNvPr id="103" name="text 207"/>
        <xdr:cNvSpPr txBox="1">
          <a:spLocks noChangeArrowheads="1"/>
        </xdr:cNvSpPr>
      </xdr:nvSpPr>
      <xdr:spPr>
        <a:xfrm>
          <a:off x="42548175" y="7677150"/>
          <a:ext cx="4476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>
    <xdr:from>
      <xdr:col>131</xdr:col>
      <xdr:colOff>219075</xdr:colOff>
      <xdr:row>24</xdr:row>
      <xdr:rowOff>114300</xdr:rowOff>
    </xdr:from>
    <xdr:to>
      <xdr:col>144</xdr:col>
      <xdr:colOff>428625</xdr:colOff>
      <xdr:row>27</xdr:row>
      <xdr:rowOff>114300</xdr:rowOff>
    </xdr:to>
    <xdr:sp>
      <xdr:nvSpPr>
        <xdr:cNvPr id="104" name="Line 104"/>
        <xdr:cNvSpPr>
          <a:spLocks/>
        </xdr:cNvSpPr>
      </xdr:nvSpPr>
      <xdr:spPr>
        <a:xfrm flipH="1">
          <a:off x="84867750" y="6191250"/>
          <a:ext cx="84296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40</xdr:row>
      <xdr:rowOff>9525</xdr:rowOff>
    </xdr:from>
    <xdr:to>
      <xdr:col>12</xdr:col>
      <xdr:colOff>428625</xdr:colOff>
      <xdr:row>45</xdr:row>
      <xdr:rowOff>0</xdr:rowOff>
    </xdr:to>
    <xdr:sp>
      <xdr:nvSpPr>
        <xdr:cNvPr id="105" name="Line 105"/>
        <xdr:cNvSpPr>
          <a:spLocks/>
        </xdr:cNvSpPr>
      </xdr:nvSpPr>
      <xdr:spPr>
        <a:xfrm>
          <a:off x="7800975" y="97440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0</xdr:colOff>
      <xdr:row>38</xdr:row>
      <xdr:rowOff>0</xdr:rowOff>
    </xdr:from>
    <xdr:ext cx="847725" cy="457200"/>
    <xdr:sp>
      <xdr:nvSpPr>
        <xdr:cNvPr id="106" name="text 774"/>
        <xdr:cNvSpPr txBox="1">
          <a:spLocks noChangeArrowheads="1"/>
        </xdr:cNvSpPr>
      </xdr:nvSpPr>
      <xdr:spPr>
        <a:xfrm>
          <a:off x="7372350" y="92773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5208 - 3SBI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12,993</a:t>
          </a:r>
        </a:p>
      </xdr:txBody>
    </xdr:sp>
    <xdr:clientData/>
  </xdr:oneCellAnchor>
  <xdr:twoCellAnchor>
    <xdr:from>
      <xdr:col>25</xdr:col>
      <xdr:colOff>400050</xdr:colOff>
      <xdr:row>41</xdr:row>
      <xdr:rowOff>114300</xdr:rowOff>
    </xdr:from>
    <xdr:to>
      <xdr:col>26</xdr:col>
      <xdr:colOff>619125</xdr:colOff>
      <xdr:row>42</xdr:row>
      <xdr:rowOff>0</xdr:rowOff>
    </xdr:to>
    <xdr:sp>
      <xdr:nvSpPr>
        <xdr:cNvPr id="107" name="Line 107"/>
        <xdr:cNvSpPr>
          <a:spLocks/>
        </xdr:cNvSpPr>
      </xdr:nvSpPr>
      <xdr:spPr>
        <a:xfrm flipH="1">
          <a:off x="16392525" y="10077450"/>
          <a:ext cx="6667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409575</xdr:colOff>
      <xdr:row>42</xdr:row>
      <xdr:rowOff>76200</xdr:rowOff>
    </xdr:from>
    <xdr:to>
      <xdr:col>24</xdr:col>
      <xdr:colOff>609600</xdr:colOff>
      <xdr:row>42</xdr:row>
      <xdr:rowOff>114300</xdr:rowOff>
    </xdr:to>
    <xdr:sp>
      <xdr:nvSpPr>
        <xdr:cNvPr id="108" name="Line 108"/>
        <xdr:cNvSpPr>
          <a:spLocks/>
        </xdr:cNvSpPr>
      </xdr:nvSpPr>
      <xdr:spPr>
        <a:xfrm flipH="1">
          <a:off x="15106650" y="10267950"/>
          <a:ext cx="64770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600075</xdr:colOff>
      <xdr:row>42</xdr:row>
      <xdr:rowOff>0</xdr:rowOff>
    </xdr:from>
    <xdr:to>
      <xdr:col>25</xdr:col>
      <xdr:colOff>400050</xdr:colOff>
      <xdr:row>42</xdr:row>
      <xdr:rowOff>76200</xdr:rowOff>
    </xdr:to>
    <xdr:sp>
      <xdr:nvSpPr>
        <xdr:cNvPr id="109" name="Line 109"/>
        <xdr:cNvSpPr>
          <a:spLocks/>
        </xdr:cNvSpPr>
      </xdr:nvSpPr>
      <xdr:spPr>
        <a:xfrm flipH="1">
          <a:off x="15744825" y="10191750"/>
          <a:ext cx="64770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390525</xdr:colOff>
      <xdr:row>31</xdr:row>
      <xdr:rowOff>38100</xdr:rowOff>
    </xdr:from>
    <xdr:to>
      <xdr:col>40</xdr:col>
      <xdr:colOff>352425</xdr:colOff>
      <xdr:row>36</xdr:row>
      <xdr:rowOff>0</xdr:rowOff>
    </xdr:to>
    <xdr:sp>
      <xdr:nvSpPr>
        <xdr:cNvPr id="110" name="Line 110"/>
        <xdr:cNvSpPr>
          <a:spLocks/>
        </xdr:cNvSpPr>
      </xdr:nvSpPr>
      <xdr:spPr>
        <a:xfrm>
          <a:off x="25450800" y="7715250"/>
          <a:ext cx="40957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39</xdr:col>
      <xdr:colOff>361950</xdr:colOff>
      <xdr:row>36</xdr:row>
      <xdr:rowOff>0</xdr:rowOff>
    </xdr:from>
    <xdr:ext cx="847725" cy="457200"/>
    <xdr:sp>
      <xdr:nvSpPr>
        <xdr:cNvPr id="111" name="text 774"/>
        <xdr:cNvSpPr txBox="1">
          <a:spLocks noChangeArrowheads="1"/>
        </xdr:cNvSpPr>
      </xdr:nvSpPr>
      <xdr:spPr>
        <a:xfrm>
          <a:off x="25422225" y="88201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P5209 - PZM2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13,350</a:t>
          </a:r>
        </a:p>
      </xdr:txBody>
    </xdr:sp>
    <xdr:clientData/>
  </xdr:oneCellAnchor>
  <xdr:twoCellAnchor>
    <xdr:from>
      <xdr:col>1</xdr:col>
      <xdr:colOff>0</xdr:colOff>
      <xdr:row>39</xdr:row>
      <xdr:rowOff>0</xdr:rowOff>
    </xdr:from>
    <xdr:to>
      <xdr:col>3</xdr:col>
      <xdr:colOff>0</xdr:colOff>
      <xdr:row>41</xdr:row>
      <xdr:rowOff>0</xdr:rowOff>
    </xdr:to>
    <xdr:sp>
      <xdr:nvSpPr>
        <xdr:cNvPr id="112" name="text 37"/>
        <xdr:cNvSpPr txBox="1">
          <a:spLocks noChangeArrowheads="1"/>
        </xdr:cNvSpPr>
      </xdr:nvSpPr>
      <xdr:spPr>
        <a:xfrm>
          <a:off x="447675" y="95059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Lanšperk</a:t>
          </a:r>
        </a:p>
      </xdr:txBody>
    </xdr:sp>
    <xdr:clientData/>
  </xdr:twoCellAnchor>
  <xdr:twoCellAnchor>
    <xdr:from>
      <xdr:col>26</xdr:col>
      <xdr:colOff>619125</xdr:colOff>
      <xdr:row>35</xdr:row>
      <xdr:rowOff>114300</xdr:rowOff>
    </xdr:from>
    <xdr:to>
      <xdr:col>36</xdr:col>
      <xdr:colOff>19050</xdr:colOff>
      <xdr:row>41</xdr:row>
      <xdr:rowOff>114300</xdr:rowOff>
    </xdr:to>
    <xdr:sp>
      <xdr:nvSpPr>
        <xdr:cNvPr id="113" name="Line 113"/>
        <xdr:cNvSpPr>
          <a:spLocks/>
        </xdr:cNvSpPr>
      </xdr:nvSpPr>
      <xdr:spPr>
        <a:xfrm flipV="1">
          <a:off x="17059275" y="8705850"/>
          <a:ext cx="5876925" cy="13716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35</xdr:row>
      <xdr:rowOff>0</xdr:rowOff>
    </xdr:from>
    <xdr:to>
      <xdr:col>36</xdr:col>
      <xdr:colOff>647700</xdr:colOff>
      <xdr:row>35</xdr:row>
      <xdr:rowOff>114300</xdr:rowOff>
    </xdr:to>
    <xdr:sp>
      <xdr:nvSpPr>
        <xdr:cNvPr id="114" name="Line 114"/>
        <xdr:cNvSpPr>
          <a:spLocks/>
        </xdr:cNvSpPr>
      </xdr:nvSpPr>
      <xdr:spPr>
        <a:xfrm flipV="1">
          <a:off x="22926675" y="8591550"/>
          <a:ext cx="638175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647700</xdr:colOff>
      <xdr:row>34</xdr:row>
      <xdr:rowOff>152400</xdr:rowOff>
    </xdr:from>
    <xdr:to>
      <xdr:col>38</xdr:col>
      <xdr:colOff>0</xdr:colOff>
      <xdr:row>35</xdr:row>
      <xdr:rowOff>0</xdr:rowOff>
    </xdr:to>
    <xdr:sp>
      <xdr:nvSpPr>
        <xdr:cNvPr id="115" name="Line 115"/>
        <xdr:cNvSpPr>
          <a:spLocks/>
        </xdr:cNvSpPr>
      </xdr:nvSpPr>
      <xdr:spPr>
        <a:xfrm flipV="1">
          <a:off x="23564850" y="8515350"/>
          <a:ext cx="64770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438150</xdr:colOff>
      <xdr:row>34</xdr:row>
      <xdr:rowOff>114300</xdr:rowOff>
    </xdr:from>
    <xdr:to>
      <xdr:col>38</xdr:col>
      <xdr:colOff>476250</xdr:colOff>
      <xdr:row>34</xdr:row>
      <xdr:rowOff>152400</xdr:rowOff>
    </xdr:to>
    <xdr:sp>
      <xdr:nvSpPr>
        <xdr:cNvPr id="116" name="Line 116"/>
        <xdr:cNvSpPr>
          <a:spLocks/>
        </xdr:cNvSpPr>
      </xdr:nvSpPr>
      <xdr:spPr>
        <a:xfrm flipV="1">
          <a:off x="24203025" y="8477250"/>
          <a:ext cx="485775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0</xdr:colOff>
      <xdr:row>17</xdr:row>
      <xdr:rowOff>0</xdr:rowOff>
    </xdr:from>
    <xdr:to>
      <xdr:col>180</xdr:col>
      <xdr:colOff>0</xdr:colOff>
      <xdr:row>19</xdr:row>
      <xdr:rowOff>0</xdr:rowOff>
    </xdr:to>
    <xdr:sp>
      <xdr:nvSpPr>
        <xdr:cNvPr id="117" name="text 37"/>
        <xdr:cNvSpPr txBox="1">
          <a:spLocks noChangeArrowheads="1"/>
        </xdr:cNvSpPr>
      </xdr:nvSpPr>
      <xdr:spPr>
        <a:xfrm>
          <a:off x="114442875" y="44767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Brandýs nad Orlicí</a:t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18" name="Line 118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19" name="Line 119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1" name="Line 121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2" name="Line 122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3" name="Line 123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5" name="Line 125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7" name="Line 127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8" name="Line 128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9" name="Line 129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30" name="Line 130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31" name="Line 131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33" name="Line 133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35" name="Line 135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36" name="Line 136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37" name="Line 137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38" name="Line 138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39" name="Line 139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41" name="Line 141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6" name="Line 146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7" name="Line 147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8" name="Line 148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9" name="Line 149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50" name="Line 150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51" name="Line 151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52" name="Line 152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53" name="Line 153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57" name="Line 157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58" name="Line 158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166" name="text 1"/>
        <xdr:cNvSpPr txBox="1">
          <a:spLocks noChangeArrowheads="1"/>
        </xdr:cNvSpPr>
      </xdr:nvSpPr>
      <xdr:spPr>
        <a:xfrm>
          <a:off x="447675" y="171450"/>
          <a:ext cx="64770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Návěstidla  -  trať</a:t>
          </a:r>
        </a:p>
      </xdr:txBody>
    </xdr:sp>
    <xdr:clientData/>
  </xdr:twoCellAnchor>
  <xdr:twoCellAnchor>
    <xdr:from>
      <xdr:col>84</xdr:col>
      <xdr:colOff>838200</xdr:colOff>
      <xdr:row>7</xdr:row>
      <xdr:rowOff>19050</xdr:rowOff>
    </xdr:from>
    <xdr:to>
      <xdr:col>85</xdr:col>
      <xdr:colOff>438150</xdr:colOff>
      <xdr:row>7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54844950" y="201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</xdr:row>
      <xdr:rowOff>19050</xdr:rowOff>
    </xdr:from>
    <xdr:to>
      <xdr:col>85</xdr:col>
      <xdr:colOff>438150</xdr:colOff>
      <xdr:row>7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54844950" y="201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64</xdr:col>
      <xdr:colOff>295275</xdr:colOff>
      <xdr:row>29</xdr:row>
      <xdr:rowOff>142875</xdr:rowOff>
    </xdr:from>
    <xdr:to>
      <xdr:col>66</xdr:col>
      <xdr:colOff>85725</xdr:colOff>
      <xdr:row>31</xdr:row>
      <xdr:rowOff>152400</xdr:rowOff>
    </xdr:to>
    <xdr:pic>
      <xdr:nvPicPr>
        <xdr:cNvPr id="169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48025" y="7362825"/>
          <a:ext cx="1085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70" name="Line 170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72" name="Line 172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78" name="Line 178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80" name="Line 180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182" name="Line 182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185" name="Line 185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186" name="Line 186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188" name="Line 188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190" name="Line 190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192" name="Line 192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94" name="Line 194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01" name="Line 201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02" name="Line 202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04" name="Line 204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10" name="Line 210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12" name="Line 212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14" name="Line 214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15" name="Line 215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16" name="Line 216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17" name="Line 217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218" name="text 7094"/>
        <xdr:cNvSpPr txBox="1">
          <a:spLocks noChangeArrowheads="1"/>
        </xdr:cNvSpPr>
      </xdr:nvSpPr>
      <xdr:spPr>
        <a:xfrm>
          <a:off x="447675" y="60769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21</xdr:row>
      <xdr:rowOff>114300</xdr:rowOff>
    </xdr:from>
    <xdr:to>
      <xdr:col>2</xdr:col>
      <xdr:colOff>19050</xdr:colOff>
      <xdr:row>21</xdr:row>
      <xdr:rowOff>114300</xdr:rowOff>
    </xdr:to>
    <xdr:sp>
      <xdr:nvSpPr>
        <xdr:cNvPr id="219" name="Line 219"/>
        <xdr:cNvSpPr>
          <a:spLocks/>
        </xdr:cNvSpPr>
      </xdr:nvSpPr>
      <xdr:spPr>
        <a:xfrm flipH="1">
          <a:off x="447675" y="5505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447675</xdr:colOff>
      <xdr:row>22</xdr:row>
      <xdr:rowOff>0</xdr:rowOff>
    </xdr:to>
    <xdr:sp>
      <xdr:nvSpPr>
        <xdr:cNvPr id="220" name="text 7093"/>
        <xdr:cNvSpPr txBox="1">
          <a:spLocks noChangeArrowheads="1"/>
        </xdr:cNvSpPr>
      </xdr:nvSpPr>
      <xdr:spPr>
        <a:xfrm>
          <a:off x="895350" y="53911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2</xdr:col>
      <xdr:colOff>0</xdr:colOff>
      <xdr:row>42</xdr:row>
      <xdr:rowOff>114300</xdr:rowOff>
    </xdr:from>
    <xdr:to>
      <xdr:col>23</xdr:col>
      <xdr:colOff>409575</xdr:colOff>
      <xdr:row>42</xdr:row>
      <xdr:rowOff>114300</xdr:rowOff>
    </xdr:to>
    <xdr:sp>
      <xdr:nvSpPr>
        <xdr:cNvPr id="221" name="Line 221"/>
        <xdr:cNvSpPr>
          <a:spLocks/>
        </xdr:cNvSpPr>
      </xdr:nvSpPr>
      <xdr:spPr>
        <a:xfrm>
          <a:off x="895350" y="10306050"/>
          <a:ext cx="14211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0</xdr:colOff>
      <xdr:row>24</xdr:row>
      <xdr:rowOff>114300</xdr:rowOff>
    </xdr:from>
    <xdr:to>
      <xdr:col>178</xdr:col>
      <xdr:colOff>409575</xdr:colOff>
      <xdr:row>24</xdr:row>
      <xdr:rowOff>114300</xdr:rowOff>
    </xdr:to>
    <xdr:sp>
      <xdr:nvSpPr>
        <xdr:cNvPr id="222" name="Line 223"/>
        <xdr:cNvSpPr>
          <a:spLocks/>
        </xdr:cNvSpPr>
      </xdr:nvSpPr>
      <xdr:spPr>
        <a:xfrm>
          <a:off x="54854475" y="6191250"/>
          <a:ext cx="60445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0</xdr:colOff>
      <xdr:row>24</xdr:row>
      <xdr:rowOff>0</xdr:rowOff>
    </xdr:from>
    <xdr:to>
      <xdr:col>85</xdr:col>
      <xdr:colOff>0</xdr:colOff>
      <xdr:row>25</xdr:row>
      <xdr:rowOff>0</xdr:rowOff>
    </xdr:to>
    <xdr:sp>
      <xdr:nvSpPr>
        <xdr:cNvPr id="223" name="text 7166"/>
        <xdr:cNvSpPr txBox="1">
          <a:spLocks noChangeArrowheads="1"/>
        </xdr:cNvSpPr>
      </xdr:nvSpPr>
      <xdr:spPr>
        <a:xfrm>
          <a:off x="54006750" y="60769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53</xdr:col>
      <xdr:colOff>0</xdr:colOff>
      <xdr:row>24</xdr:row>
      <xdr:rowOff>114300</xdr:rowOff>
    </xdr:to>
    <xdr:sp>
      <xdr:nvSpPr>
        <xdr:cNvPr id="224" name="Line 225"/>
        <xdr:cNvSpPr>
          <a:spLocks/>
        </xdr:cNvSpPr>
      </xdr:nvSpPr>
      <xdr:spPr>
        <a:xfrm>
          <a:off x="895350" y="6191250"/>
          <a:ext cx="33232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0</xdr:colOff>
      <xdr:row>34</xdr:row>
      <xdr:rowOff>0</xdr:rowOff>
    </xdr:from>
    <xdr:to>
      <xdr:col>85</xdr:col>
      <xdr:colOff>0</xdr:colOff>
      <xdr:row>35</xdr:row>
      <xdr:rowOff>0</xdr:rowOff>
    </xdr:to>
    <xdr:sp>
      <xdr:nvSpPr>
        <xdr:cNvPr id="225" name="text 7166"/>
        <xdr:cNvSpPr txBox="1">
          <a:spLocks noChangeArrowheads="1"/>
        </xdr:cNvSpPr>
      </xdr:nvSpPr>
      <xdr:spPr>
        <a:xfrm>
          <a:off x="54006750" y="83629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38</xdr:col>
      <xdr:colOff>476250</xdr:colOff>
      <xdr:row>34</xdr:row>
      <xdr:rowOff>114300</xdr:rowOff>
    </xdr:from>
    <xdr:to>
      <xdr:col>84</xdr:col>
      <xdr:colOff>0</xdr:colOff>
      <xdr:row>34</xdr:row>
      <xdr:rowOff>114300</xdr:rowOff>
    </xdr:to>
    <xdr:sp>
      <xdr:nvSpPr>
        <xdr:cNvPr id="226" name="Line 227"/>
        <xdr:cNvSpPr>
          <a:spLocks/>
        </xdr:cNvSpPr>
      </xdr:nvSpPr>
      <xdr:spPr>
        <a:xfrm>
          <a:off x="24688800" y="8477250"/>
          <a:ext cx="2931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0</xdr:colOff>
      <xdr:row>37</xdr:row>
      <xdr:rowOff>114300</xdr:rowOff>
    </xdr:from>
    <xdr:to>
      <xdr:col>107</xdr:col>
      <xdr:colOff>0</xdr:colOff>
      <xdr:row>37</xdr:row>
      <xdr:rowOff>114300</xdr:rowOff>
    </xdr:to>
    <xdr:sp>
      <xdr:nvSpPr>
        <xdr:cNvPr id="227" name="Line 228"/>
        <xdr:cNvSpPr>
          <a:spLocks/>
        </xdr:cNvSpPr>
      </xdr:nvSpPr>
      <xdr:spPr>
        <a:xfrm>
          <a:off x="54854475" y="9163050"/>
          <a:ext cx="1424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0</xdr:colOff>
      <xdr:row>37</xdr:row>
      <xdr:rowOff>0</xdr:rowOff>
    </xdr:from>
    <xdr:ext cx="847725" cy="228600"/>
    <xdr:sp>
      <xdr:nvSpPr>
        <xdr:cNvPr id="228" name="text 7166"/>
        <xdr:cNvSpPr txBox="1">
          <a:spLocks noChangeArrowheads="1"/>
        </xdr:cNvSpPr>
      </xdr:nvSpPr>
      <xdr:spPr>
        <a:xfrm>
          <a:off x="54006750" y="90487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52</xdr:col>
      <xdr:colOff>533400</xdr:colOff>
      <xdr:row>37</xdr:row>
      <xdr:rowOff>114300</xdr:rowOff>
    </xdr:from>
    <xdr:to>
      <xdr:col>84</xdr:col>
      <xdr:colOff>0</xdr:colOff>
      <xdr:row>37</xdr:row>
      <xdr:rowOff>114300</xdr:rowOff>
    </xdr:to>
    <xdr:sp>
      <xdr:nvSpPr>
        <xdr:cNvPr id="229" name="Line 230"/>
        <xdr:cNvSpPr>
          <a:spLocks/>
        </xdr:cNvSpPr>
      </xdr:nvSpPr>
      <xdr:spPr>
        <a:xfrm>
          <a:off x="33813750" y="9163050"/>
          <a:ext cx="2019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0</xdr:colOff>
      <xdr:row>39</xdr:row>
      <xdr:rowOff>114300</xdr:rowOff>
    </xdr:from>
    <xdr:to>
      <xdr:col>107</xdr:col>
      <xdr:colOff>104775</xdr:colOff>
      <xdr:row>39</xdr:row>
      <xdr:rowOff>114300</xdr:rowOff>
    </xdr:to>
    <xdr:sp>
      <xdr:nvSpPr>
        <xdr:cNvPr id="230" name="Line 231"/>
        <xdr:cNvSpPr>
          <a:spLocks/>
        </xdr:cNvSpPr>
      </xdr:nvSpPr>
      <xdr:spPr>
        <a:xfrm>
          <a:off x="54854475" y="9620250"/>
          <a:ext cx="14354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0</xdr:colOff>
      <xdr:row>39</xdr:row>
      <xdr:rowOff>0</xdr:rowOff>
    </xdr:from>
    <xdr:ext cx="847725" cy="228600"/>
    <xdr:sp>
      <xdr:nvSpPr>
        <xdr:cNvPr id="231" name="text 7166"/>
        <xdr:cNvSpPr txBox="1">
          <a:spLocks noChangeArrowheads="1"/>
        </xdr:cNvSpPr>
      </xdr:nvSpPr>
      <xdr:spPr>
        <a:xfrm>
          <a:off x="54006750" y="95059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52</xdr:col>
      <xdr:colOff>419100</xdr:colOff>
      <xdr:row>39</xdr:row>
      <xdr:rowOff>114300</xdr:rowOff>
    </xdr:from>
    <xdr:to>
      <xdr:col>84</xdr:col>
      <xdr:colOff>0</xdr:colOff>
      <xdr:row>39</xdr:row>
      <xdr:rowOff>114300</xdr:rowOff>
    </xdr:to>
    <xdr:sp>
      <xdr:nvSpPr>
        <xdr:cNvPr id="232" name="Line 233"/>
        <xdr:cNvSpPr>
          <a:spLocks/>
        </xdr:cNvSpPr>
      </xdr:nvSpPr>
      <xdr:spPr>
        <a:xfrm>
          <a:off x="33699450" y="9620250"/>
          <a:ext cx="2030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0</xdr:colOff>
      <xdr:row>41</xdr:row>
      <xdr:rowOff>114300</xdr:rowOff>
    </xdr:from>
    <xdr:to>
      <xdr:col>107</xdr:col>
      <xdr:colOff>409575</xdr:colOff>
      <xdr:row>41</xdr:row>
      <xdr:rowOff>114300</xdr:rowOff>
    </xdr:to>
    <xdr:sp>
      <xdr:nvSpPr>
        <xdr:cNvPr id="233" name="Line 234"/>
        <xdr:cNvSpPr>
          <a:spLocks/>
        </xdr:cNvSpPr>
      </xdr:nvSpPr>
      <xdr:spPr>
        <a:xfrm>
          <a:off x="54854475" y="10077450"/>
          <a:ext cx="1465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0</xdr:colOff>
      <xdr:row>41</xdr:row>
      <xdr:rowOff>0</xdr:rowOff>
    </xdr:from>
    <xdr:ext cx="847725" cy="228600"/>
    <xdr:sp>
      <xdr:nvSpPr>
        <xdr:cNvPr id="234" name="text 7166"/>
        <xdr:cNvSpPr txBox="1">
          <a:spLocks noChangeArrowheads="1"/>
        </xdr:cNvSpPr>
      </xdr:nvSpPr>
      <xdr:spPr>
        <a:xfrm>
          <a:off x="54006750" y="99631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twoCellAnchor>
    <xdr:from>
      <xdr:col>55</xdr:col>
      <xdr:colOff>228600</xdr:colOff>
      <xdr:row>41</xdr:row>
      <xdr:rowOff>114300</xdr:rowOff>
    </xdr:from>
    <xdr:to>
      <xdr:col>84</xdr:col>
      <xdr:colOff>0</xdr:colOff>
      <xdr:row>41</xdr:row>
      <xdr:rowOff>114300</xdr:rowOff>
    </xdr:to>
    <xdr:sp>
      <xdr:nvSpPr>
        <xdr:cNvPr id="235" name="Line 236"/>
        <xdr:cNvSpPr>
          <a:spLocks/>
        </xdr:cNvSpPr>
      </xdr:nvSpPr>
      <xdr:spPr>
        <a:xfrm>
          <a:off x="35652075" y="10077450"/>
          <a:ext cx="1835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0</xdr:colOff>
      <xdr:row>43</xdr:row>
      <xdr:rowOff>114300</xdr:rowOff>
    </xdr:from>
    <xdr:to>
      <xdr:col>108</xdr:col>
      <xdr:colOff>476250</xdr:colOff>
      <xdr:row>43</xdr:row>
      <xdr:rowOff>114300</xdr:rowOff>
    </xdr:to>
    <xdr:sp>
      <xdr:nvSpPr>
        <xdr:cNvPr id="236" name="Line 237"/>
        <xdr:cNvSpPr>
          <a:spLocks/>
        </xdr:cNvSpPr>
      </xdr:nvSpPr>
      <xdr:spPr>
        <a:xfrm>
          <a:off x="54854475" y="10534650"/>
          <a:ext cx="15173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0</xdr:colOff>
      <xdr:row>43</xdr:row>
      <xdr:rowOff>0</xdr:rowOff>
    </xdr:from>
    <xdr:ext cx="847725" cy="228600"/>
    <xdr:sp>
      <xdr:nvSpPr>
        <xdr:cNvPr id="237" name="text 7166"/>
        <xdr:cNvSpPr txBox="1">
          <a:spLocks noChangeArrowheads="1"/>
        </xdr:cNvSpPr>
      </xdr:nvSpPr>
      <xdr:spPr>
        <a:xfrm>
          <a:off x="54006750" y="104203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 *</a:t>
          </a:r>
        </a:p>
      </xdr:txBody>
    </xdr:sp>
    <xdr:clientData/>
  </xdr:oneCellAnchor>
  <xdr:twoCellAnchor>
    <xdr:from>
      <xdr:col>61</xdr:col>
      <xdr:colOff>219075</xdr:colOff>
      <xdr:row>43</xdr:row>
      <xdr:rowOff>114300</xdr:rowOff>
    </xdr:from>
    <xdr:to>
      <xdr:col>84</xdr:col>
      <xdr:colOff>0</xdr:colOff>
      <xdr:row>43</xdr:row>
      <xdr:rowOff>114300</xdr:rowOff>
    </xdr:to>
    <xdr:sp>
      <xdr:nvSpPr>
        <xdr:cNvPr id="238" name="Line 239"/>
        <xdr:cNvSpPr>
          <a:spLocks/>
        </xdr:cNvSpPr>
      </xdr:nvSpPr>
      <xdr:spPr>
        <a:xfrm>
          <a:off x="39528750" y="10534650"/>
          <a:ext cx="1447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49</xdr:row>
      <xdr:rowOff>0</xdr:rowOff>
    </xdr:from>
    <xdr:to>
      <xdr:col>38</xdr:col>
      <xdr:colOff>0</xdr:colOff>
      <xdr:row>51</xdr:row>
      <xdr:rowOff>0</xdr:rowOff>
    </xdr:to>
    <xdr:sp>
      <xdr:nvSpPr>
        <xdr:cNvPr id="239" name="text 6"/>
        <xdr:cNvSpPr txBox="1">
          <a:spLocks noChangeArrowheads="1"/>
        </xdr:cNvSpPr>
      </xdr:nvSpPr>
      <xdr:spPr>
        <a:xfrm>
          <a:off x="19878675" y="118681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Pomocné  vlakové  cesty</a:t>
          </a:r>
        </a:p>
      </xdr:txBody>
    </xdr:sp>
    <xdr:clientData/>
  </xdr:twoCellAnchor>
  <xdr:twoCellAnchor>
    <xdr:from>
      <xdr:col>141</xdr:col>
      <xdr:colOff>0</xdr:colOff>
      <xdr:row>48</xdr:row>
      <xdr:rowOff>0</xdr:rowOff>
    </xdr:from>
    <xdr:to>
      <xdr:col>148</xdr:col>
      <xdr:colOff>0</xdr:colOff>
      <xdr:row>50</xdr:row>
      <xdr:rowOff>0</xdr:rowOff>
    </xdr:to>
    <xdr:sp>
      <xdr:nvSpPr>
        <xdr:cNvPr id="240" name="text 6"/>
        <xdr:cNvSpPr txBox="1">
          <a:spLocks noChangeArrowheads="1"/>
        </xdr:cNvSpPr>
      </xdr:nvSpPr>
      <xdr:spPr>
        <a:xfrm>
          <a:off x="91125675" y="116014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Pomocné  vlakové  cesty</a:t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41" name="Line 242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42" name="Line 243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43" name="Line 244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44" name="Line 245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45" name="Line 246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46" name="Line 247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47" name="Line 248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48" name="Line 249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49" name="Line 250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50" name="Line 251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51" name="Line 252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52" name="Line 253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53" name="Line 254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54" name="Line 255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55" name="Line 256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56" name="Line 257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57" name="Line 258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258" name="Line 259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2</xdr:row>
      <xdr:rowOff>19050</xdr:rowOff>
    </xdr:from>
    <xdr:to>
      <xdr:col>43</xdr:col>
      <xdr:colOff>438150</xdr:colOff>
      <xdr:row>2</xdr:row>
      <xdr:rowOff>19050</xdr:rowOff>
    </xdr:to>
    <xdr:sp>
      <xdr:nvSpPr>
        <xdr:cNvPr id="259" name="Line 260"/>
        <xdr:cNvSpPr>
          <a:spLocks/>
        </xdr:cNvSpPr>
      </xdr:nvSpPr>
      <xdr:spPr>
        <a:xfrm flipH="1">
          <a:off x="27641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2</xdr:row>
      <xdr:rowOff>19050</xdr:rowOff>
    </xdr:from>
    <xdr:to>
      <xdr:col>43</xdr:col>
      <xdr:colOff>438150</xdr:colOff>
      <xdr:row>2</xdr:row>
      <xdr:rowOff>19050</xdr:rowOff>
    </xdr:to>
    <xdr:sp>
      <xdr:nvSpPr>
        <xdr:cNvPr id="260" name="Line 261"/>
        <xdr:cNvSpPr>
          <a:spLocks/>
        </xdr:cNvSpPr>
      </xdr:nvSpPr>
      <xdr:spPr>
        <a:xfrm flipH="1">
          <a:off x="27641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2</xdr:row>
      <xdr:rowOff>19050</xdr:rowOff>
    </xdr:from>
    <xdr:to>
      <xdr:col>43</xdr:col>
      <xdr:colOff>438150</xdr:colOff>
      <xdr:row>2</xdr:row>
      <xdr:rowOff>19050</xdr:rowOff>
    </xdr:to>
    <xdr:sp>
      <xdr:nvSpPr>
        <xdr:cNvPr id="261" name="Line 262"/>
        <xdr:cNvSpPr>
          <a:spLocks/>
        </xdr:cNvSpPr>
      </xdr:nvSpPr>
      <xdr:spPr>
        <a:xfrm flipH="1">
          <a:off x="27641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2</xdr:row>
      <xdr:rowOff>19050</xdr:rowOff>
    </xdr:from>
    <xdr:to>
      <xdr:col>43</xdr:col>
      <xdr:colOff>438150</xdr:colOff>
      <xdr:row>2</xdr:row>
      <xdr:rowOff>19050</xdr:rowOff>
    </xdr:to>
    <xdr:sp>
      <xdr:nvSpPr>
        <xdr:cNvPr id="262" name="Line 263"/>
        <xdr:cNvSpPr>
          <a:spLocks/>
        </xdr:cNvSpPr>
      </xdr:nvSpPr>
      <xdr:spPr>
        <a:xfrm flipH="1">
          <a:off x="27641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2</xdr:row>
      <xdr:rowOff>19050</xdr:rowOff>
    </xdr:from>
    <xdr:to>
      <xdr:col>43</xdr:col>
      <xdr:colOff>438150</xdr:colOff>
      <xdr:row>2</xdr:row>
      <xdr:rowOff>19050</xdr:rowOff>
    </xdr:to>
    <xdr:sp>
      <xdr:nvSpPr>
        <xdr:cNvPr id="263" name="Line 264"/>
        <xdr:cNvSpPr>
          <a:spLocks/>
        </xdr:cNvSpPr>
      </xdr:nvSpPr>
      <xdr:spPr>
        <a:xfrm flipH="1">
          <a:off x="27641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2</xdr:row>
      <xdr:rowOff>19050</xdr:rowOff>
    </xdr:from>
    <xdr:to>
      <xdr:col>43</xdr:col>
      <xdr:colOff>438150</xdr:colOff>
      <xdr:row>2</xdr:row>
      <xdr:rowOff>19050</xdr:rowOff>
    </xdr:to>
    <xdr:sp>
      <xdr:nvSpPr>
        <xdr:cNvPr id="264" name="Line 265"/>
        <xdr:cNvSpPr>
          <a:spLocks/>
        </xdr:cNvSpPr>
      </xdr:nvSpPr>
      <xdr:spPr>
        <a:xfrm flipH="1">
          <a:off x="27641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438150</xdr:colOff>
      <xdr:row>17</xdr:row>
      <xdr:rowOff>28575</xdr:rowOff>
    </xdr:from>
    <xdr:to>
      <xdr:col>44</xdr:col>
      <xdr:colOff>438150</xdr:colOff>
      <xdr:row>28</xdr:row>
      <xdr:rowOff>0</xdr:rowOff>
    </xdr:to>
    <xdr:sp>
      <xdr:nvSpPr>
        <xdr:cNvPr id="265" name="Line 266"/>
        <xdr:cNvSpPr>
          <a:spLocks/>
        </xdr:cNvSpPr>
      </xdr:nvSpPr>
      <xdr:spPr>
        <a:xfrm>
          <a:off x="28536900" y="4505325"/>
          <a:ext cx="0" cy="24860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44</xdr:col>
      <xdr:colOff>0</xdr:colOff>
      <xdr:row>15</xdr:row>
      <xdr:rowOff>0</xdr:rowOff>
    </xdr:from>
    <xdr:ext cx="847725" cy="457200"/>
    <xdr:sp>
      <xdr:nvSpPr>
        <xdr:cNvPr id="266" name="text 774"/>
        <xdr:cNvSpPr txBox="1">
          <a:spLocks noChangeArrowheads="1"/>
        </xdr:cNvSpPr>
      </xdr:nvSpPr>
      <xdr:spPr>
        <a:xfrm>
          <a:off x="28098750" y="40195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P4885 - 3ZNI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256,326</a:t>
          </a:r>
        </a:p>
      </xdr:txBody>
    </xdr:sp>
    <xdr:clientData/>
  </xdr:oneCellAnchor>
  <xdr:twoCellAnchor>
    <xdr:from>
      <xdr:col>34</xdr:col>
      <xdr:colOff>428625</xdr:colOff>
      <xdr:row>21</xdr:row>
      <xdr:rowOff>114300</xdr:rowOff>
    </xdr:from>
    <xdr:to>
      <xdr:col>40</xdr:col>
      <xdr:colOff>428625</xdr:colOff>
      <xdr:row>24</xdr:row>
      <xdr:rowOff>114300</xdr:rowOff>
    </xdr:to>
    <xdr:sp>
      <xdr:nvSpPr>
        <xdr:cNvPr id="267" name="Line 268"/>
        <xdr:cNvSpPr>
          <a:spLocks/>
        </xdr:cNvSpPr>
      </xdr:nvSpPr>
      <xdr:spPr>
        <a:xfrm flipH="1">
          <a:off x="22050375" y="5505450"/>
          <a:ext cx="38862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21</xdr:row>
      <xdr:rowOff>114300</xdr:rowOff>
    </xdr:from>
    <xdr:to>
      <xdr:col>23</xdr:col>
      <xdr:colOff>228600</xdr:colOff>
      <xdr:row>24</xdr:row>
      <xdr:rowOff>114300</xdr:rowOff>
    </xdr:to>
    <xdr:sp>
      <xdr:nvSpPr>
        <xdr:cNvPr id="268" name="Line 269"/>
        <xdr:cNvSpPr>
          <a:spLocks/>
        </xdr:cNvSpPr>
      </xdr:nvSpPr>
      <xdr:spPr>
        <a:xfrm flipH="1" flipV="1">
          <a:off x="9744075" y="5505450"/>
          <a:ext cx="5181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21</xdr:row>
      <xdr:rowOff>114300</xdr:rowOff>
    </xdr:from>
    <xdr:to>
      <xdr:col>84</xdr:col>
      <xdr:colOff>0</xdr:colOff>
      <xdr:row>21</xdr:row>
      <xdr:rowOff>114300</xdr:rowOff>
    </xdr:to>
    <xdr:sp>
      <xdr:nvSpPr>
        <xdr:cNvPr id="269" name="Line 270"/>
        <xdr:cNvSpPr>
          <a:spLocks/>
        </xdr:cNvSpPr>
      </xdr:nvSpPr>
      <xdr:spPr>
        <a:xfrm>
          <a:off x="34128075" y="5505450"/>
          <a:ext cx="19878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24</xdr:row>
      <xdr:rowOff>114300</xdr:rowOff>
    </xdr:from>
    <xdr:to>
      <xdr:col>84</xdr:col>
      <xdr:colOff>0</xdr:colOff>
      <xdr:row>24</xdr:row>
      <xdr:rowOff>114300</xdr:rowOff>
    </xdr:to>
    <xdr:sp>
      <xdr:nvSpPr>
        <xdr:cNvPr id="270" name="Line 271"/>
        <xdr:cNvSpPr>
          <a:spLocks/>
        </xdr:cNvSpPr>
      </xdr:nvSpPr>
      <xdr:spPr>
        <a:xfrm>
          <a:off x="34128075" y="6191250"/>
          <a:ext cx="19878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</xdr:col>
      <xdr:colOff>314325</xdr:colOff>
      <xdr:row>25</xdr:row>
      <xdr:rowOff>47625</xdr:rowOff>
    </xdr:from>
    <xdr:to>
      <xdr:col>16</xdr:col>
      <xdr:colOff>571500</xdr:colOff>
      <xdr:row>25</xdr:row>
      <xdr:rowOff>161925</xdr:rowOff>
    </xdr:to>
    <xdr:grpSp>
      <xdr:nvGrpSpPr>
        <xdr:cNvPr id="271" name="Group 272"/>
        <xdr:cNvGrpSpPr>
          <a:grpSpLocks noChangeAspect="1"/>
        </xdr:cNvGrpSpPr>
      </xdr:nvGrpSpPr>
      <xdr:grpSpPr>
        <a:xfrm>
          <a:off x="10277475" y="63531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272" name="Oval 27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Oval 27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27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95250</xdr:colOff>
      <xdr:row>22</xdr:row>
      <xdr:rowOff>57150</xdr:rowOff>
    </xdr:from>
    <xdr:to>
      <xdr:col>15</xdr:col>
      <xdr:colOff>352425</xdr:colOff>
      <xdr:row>22</xdr:row>
      <xdr:rowOff>171450</xdr:rowOff>
    </xdr:to>
    <xdr:grpSp>
      <xdr:nvGrpSpPr>
        <xdr:cNvPr id="275" name="Group 276"/>
        <xdr:cNvGrpSpPr>
          <a:grpSpLocks noChangeAspect="1"/>
        </xdr:cNvGrpSpPr>
      </xdr:nvGrpSpPr>
      <xdr:grpSpPr>
        <a:xfrm>
          <a:off x="9610725" y="56769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276" name="Oval 27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Oval 27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27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428625</xdr:colOff>
      <xdr:row>24</xdr:row>
      <xdr:rowOff>114300</xdr:rowOff>
    </xdr:from>
    <xdr:to>
      <xdr:col>42</xdr:col>
      <xdr:colOff>542925</xdr:colOff>
      <xdr:row>26</xdr:row>
      <xdr:rowOff>123825</xdr:rowOff>
    </xdr:to>
    <xdr:sp>
      <xdr:nvSpPr>
        <xdr:cNvPr id="279" name="Line 280"/>
        <xdr:cNvSpPr>
          <a:spLocks/>
        </xdr:cNvSpPr>
      </xdr:nvSpPr>
      <xdr:spPr>
        <a:xfrm flipH="1" flipV="1">
          <a:off x="24641175" y="6191250"/>
          <a:ext cx="2705100" cy="466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19050</xdr:colOff>
      <xdr:row>27</xdr:row>
      <xdr:rowOff>9525</xdr:rowOff>
    </xdr:from>
    <xdr:to>
      <xdr:col>44</xdr:col>
      <xdr:colOff>666750</xdr:colOff>
      <xdr:row>27</xdr:row>
      <xdr:rowOff>85725</xdr:rowOff>
    </xdr:to>
    <xdr:sp>
      <xdr:nvSpPr>
        <xdr:cNvPr id="280" name="Line 281"/>
        <xdr:cNvSpPr>
          <a:spLocks/>
        </xdr:cNvSpPr>
      </xdr:nvSpPr>
      <xdr:spPr>
        <a:xfrm>
          <a:off x="28117800" y="6772275"/>
          <a:ext cx="6477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666750</xdr:colOff>
      <xdr:row>27</xdr:row>
      <xdr:rowOff>85725</xdr:rowOff>
    </xdr:from>
    <xdr:to>
      <xdr:col>46</xdr:col>
      <xdr:colOff>19050</xdr:colOff>
      <xdr:row>27</xdr:row>
      <xdr:rowOff>114300</xdr:rowOff>
    </xdr:to>
    <xdr:sp>
      <xdr:nvSpPr>
        <xdr:cNvPr id="281" name="Line 282"/>
        <xdr:cNvSpPr>
          <a:spLocks/>
        </xdr:cNvSpPr>
      </xdr:nvSpPr>
      <xdr:spPr>
        <a:xfrm>
          <a:off x="28765500" y="6848475"/>
          <a:ext cx="647700" cy="28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542925</xdr:colOff>
      <xdr:row>26</xdr:row>
      <xdr:rowOff>123825</xdr:rowOff>
    </xdr:from>
    <xdr:to>
      <xdr:col>44</xdr:col>
      <xdr:colOff>19050</xdr:colOff>
      <xdr:row>27</xdr:row>
      <xdr:rowOff>9525</xdr:rowOff>
    </xdr:to>
    <xdr:sp>
      <xdr:nvSpPr>
        <xdr:cNvPr id="282" name="Line 283"/>
        <xdr:cNvSpPr>
          <a:spLocks/>
        </xdr:cNvSpPr>
      </xdr:nvSpPr>
      <xdr:spPr>
        <a:xfrm flipH="1" flipV="1">
          <a:off x="27346275" y="6657975"/>
          <a:ext cx="77152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42</xdr:col>
      <xdr:colOff>28575</xdr:colOff>
      <xdr:row>35</xdr:row>
      <xdr:rowOff>66675</xdr:rowOff>
    </xdr:from>
    <xdr:to>
      <xdr:col>42</xdr:col>
      <xdr:colOff>285750</xdr:colOff>
      <xdr:row>35</xdr:row>
      <xdr:rowOff>180975</xdr:rowOff>
    </xdr:to>
    <xdr:grpSp>
      <xdr:nvGrpSpPr>
        <xdr:cNvPr id="283" name="Group 284"/>
        <xdr:cNvGrpSpPr>
          <a:grpSpLocks noChangeAspect="1"/>
        </xdr:cNvGrpSpPr>
      </xdr:nvGrpSpPr>
      <xdr:grpSpPr>
        <a:xfrm>
          <a:off x="26831925" y="86582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284" name="Oval 28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Oval 28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28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9525</xdr:colOff>
      <xdr:row>41</xdr:row>
      <xdr:rowOff>66675</xdr:rowOff>
    </xdr:from>
    <xdr:to>
      <xdr:col>14</xdr:col>
      <xdr:colOff>390525</xdr:colOff>
      <xdr:row>41</xdr:row>
      <xdr:rowOff>180975</xdr:rowOff>
    </xdr:to>
    <xdr:grpSp>
      <xdr:nvGrpSpPr>
        <xdr:cNvPr id="287" name="Group 288"/>
        <xdr:cNvGrpSpPr>
          <a:grpSpLocks noChangeAspect="1"/>
        </xdr:cNvGrpSpPr>
      </xdr:nvGrpSpPr>
      <xdr:grpSpPr>
        <a:xfrm>
          <a:off x="8677275" y="100298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88" name="Line 28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Oval 29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Oval 29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9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638175</xdr:colOff>
      <xdr:row>41</xdr:row>
      <xdr:rowOff>114300</xdr:rowOff>
    </xdr:from>
    <xdr:to>
      <xdr:col>49</xdr:col>
      <xdr:colOff>57150</xdr:colOff>
      <xdr:row>41</xdr:row>
      <xdr:rowOff>114300</xdr:rowOff>
    </xdr:to>
    <xdr:sp>
      <xdr:nvSpPr>
        <xdr:cNvPr id="292" name="Line 294"/>
        <xdr:cNvSpPr>
          <a:spLocks/>
        </xdr:cNvSpPr>
      </xdr:nvSpPr>
      <xdr:spPr>
        <a:xfrm>
          <a:off x="30032325" y="10077450"/>
          <a:ext cx="1562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48</xdr:col>
      <xdr:colOff>200025</xdr:colOff>
      <xdr:row>41</xdr:row>
      <xdr:rowOff>0</xdr:rowOff>
    </xdr:from>
    <xdr:ext cx="466725" cy="228600"/>
    <xdr:sp>
      <xdr:nvSpPr>
        <xdr:cNvPr id="293" name="text 7125"/>
        <xdr:cNvSpPr txBox="1">
          <a:spLocks noChangeArrowheads="1"/>
        </xdr:cNvSpPr>
      </xdr:nvSpPr>
      <xdr:spPr>
        <a:xfrm>
          <a:off x="30889575" y="99631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a</a:t>
          </a:r>
        </a:p>
      </xdr:txBody>
    </xdr:sp>
    <xdr:clientData/>
  </xdr:oneCellAnchor>
  <xdr:twoCellAnchor>
    <xdr:from>
      <xdr:col>41</xdr:col>
      <xdr:colOff>228600</xdr:colOff>
      <xdr:row>19</xdr:row>
      <xdr:rowOff>104775</xdr:rowOff>
    </xdr:from>
    <xdr:to>
      <xdr:col>45</xdr:col>
      <xdr:colOff>238125</xdr:colOff>
      <xdr:row>21</xdr:row>
      <xdr:rowOff>114300</xdr:rowOff>
    </xdr:to>
    <xdr:sp>
      <xdr:nvSpPr>
        <xdr:cNvPr id="294" name="Line 296"/>
        <xdr:cNvSpPr>
          <a:spLocks/>
        </xdr:cNvSpPr>
      </xdr:nvSpPr>
      <xdr:spPr>
        <a:xfrm flipV="1">
          <a:off x="26584275" y="5038725"/>
          <a:ext cx="2600325" cy="466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19</xdr:row>
      <xdr:rowOff>0</xdr:rowOff>
    </xdr:from>
    <xdr:to>
      <xdr:col>46</xdr:col>
      <xdr:colOff>419100</xdr:colOff>
      <xdr:row>19</xdr:row>
      <xdr:rowOff>104775</xdr:rowOff>
    </xdr:to>
    <xdr:sp>
      <xdr:nvSpPr>
        <xdr:cNvPr id="295" name="Line 297"/>
        <xdr:cNvSpPr>
          <a:spLocks/>
        </xdr:cNvSpPr>
      </xdr:nvSpPr>
      <xdr:spPr>
        <a:xfrm flipH="1">
          <a:off x="29175075" y="4933950"/>
          <a:ext cx="638175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409575</xdr:colOff>
      <xdr:row>18</xdr:row>
      <xdr:rowOff>152400</xdr:rowOff>
    </xdr:from>
    <xdr:to>
      <xdr:col>47</xdr:col>
      <xdr:colOff>209550</xdr:colOff>
      <xdr:row>19</xdr:row>
      <xdr:rowOff>0</xdr:rowOff>
    </xdr:to>
    <xdr:sp>
      <xdr:nvSpPr>
        <xdr:cNvPr id="296" name="Line 298"/>
        <xdr:cNvSpPr>
          <a:spLocks/>
        </xdr:cNvSpPr>
      </xdr:nvSpPr>
      <xdr:spPr>
        <a:xfrm flipV="1">
          <a:off x="29803725" y="4857750"/>
          <a:ext cx="6477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209550</xdr:colOff>
      <xdr:row>18</xdr:row>
      <xdr:rowOff>114300</xdr:rowOff>
    </xdr:from>
    <xdr:to>
      <xdr:col>48</xdr:col>
      <xdr:colOff>409575</xdr:colOff>
      <xdr:row>18</xdr:row>
      <xdr:rowOff>152400</xdr:rowOff>
    </xdr:to>
    <xdr:sp>
      <xdr:nvSpPr>
        <xdr:cNvPr id="297" name="Line 299"/>
        <xdr:cNvSpPr>
          <a:spLocks/>
        </xdr:cNvSpPr>
      </xdr:nvSpPr>
      <xdr:spPr>
        <a:xfrm flipV="1">
          <a:off x="30451425" y="4819650"/>
          <a:ext cx="6477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0</xdr:colOff>
      <xdr:row>34</xdr:row>
      <xdr:rowOff>114300</xdr:rowOff>
    </xdr:from>
    <xdr:to>
      <xdr:col>107</xdr:col>
      <xdr:colOff>0</xdr:colOff>
      <xdr:row>34</xdr:row>
      <xdr:rowOff>114300</xdr:rowOff>
    </xdr:to>
    <xdr:sp>
      <xdr:nvSpPr>
        <xdr:cNvPr id="298" name="Line 300"/>
        <xdr:cNvSpPr>
          <a:spLocks/>
        </xdr:cNvSpPr>
      </xdr:nvSpPr>
      <xdr:spPr>
        <a:xfrm>
          <a:off x="54854475" y="8477250"/>
          <a:ext cx="14249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809625</xdr:colOff>
      <xdr:row>24</xdr:row>
      <xdr:rowOff>114300</xdr:rowOff>
    </xdr:from>
    <xdr:to>
      <xdr:col>179</xdr:col>
      <xdr:colOff>428625</xdr:colOff>
      <xdr:row>24</xdr:row>
      <xdr:rowOff>114300</xdr:rowOff>
    </xdr:to>
    <xdr:sp>
      <xdr:nvSpPr>
        <xdr:cNvPr id="299" name="Line 301"/>
        <xdr:cNvSpPr>
          <a:spLocks/>
        </xdr:cNvSpPr>
      </xdr:nvSpPr>
      <xdr:spPr>
        <a:xfrm>
          <a:off x="115700175" y="61912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0</xdr:colOff>
      <xdr:row>21</xdr:row>
      <xdr:rowOff>0</xdr:rowOff>
    </xdr:from>
    <xdr:to>
      <xdr:col>180</xdr:col>
      <xdr:colOff>0</xdr:colOff>
      <xdr:row>22</xdr:row>
      <xdr:rowOff>0</xdr:rowOff>
    </xdr:to>
    <xdr:sp>
      <xdr:nvSpPr>
        <xdr:cNvPr id="300" name="text 7094"/>
        <xdr:cNvSpPr txBox="1">
          <a:spLocks noChangeArrowheads="1"/>
        </xdr:cNvSpPr>
      </xdr:nvSpPr>
      <xdr:spPr>
        <a:xfrm>
          <a:off x="115738275" y="53911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178</xdr:col>
      <xdr:colOff>400050</xdr:colOff>
      <xdr:row>24</xdr:row>
      <xdr:rowOff>0</xdr:rowOff>
    </xdr:from>
    <xdr:to>
      <xdr:col>179</xdr:col>
      <xdr:colOff>0</xdr:colOff>
      <xdr:row>25</xdr:row>
      <xdr:rowOff>0</xdr:rowOff>
    </xdr:to>
    <xdr:sp>
      <xdr:nvSpPr>
        <xdr:cNvPr id="301" name="text 7093"/>
        <xdr:cNvSpPr txBox="1">
          <a:spLocks noChangeArrowheads="1"/>
        </xdr:cNvSpPr>
      </xdr:nvSpPr>
      <xdr:spPr>
        <a:xfrm>
          <a:off x="115290600" y="60769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80</xdr:col>
      <xdr:colOff>581025</xdr:colOff>
      <xdr:row>46</xdr:row>
      <xdr:rowOff>114300</xdr:rowOff>
    </xdr:from>
    <xdr:to>
      <xdr:col>98</xdr:col>
      <xdr:colOff>419100</xdr:colOff>
      <xdr:row>46</xdr:row>
      <xdr:rowOff>114300</xdr:rowOff>
    </xdr:to>
    <xdr:sp>
      <xdr:nvSpPr>
        <xdr:cNvPr id="302" name="Line 305"/>
        <xdr:cNvSpPr>
          <a:spLocks/>
        </xdr:cNvSpPr>
      </xdr:nvSpPr>
      <xdr:spPr>
        <a:xfrm>
          <a:off x="51996975" y="11220450"/>
          <a:ext cx="11496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200025</xdr:colOff>
      <xdr:row>46</xdr:row>
      <xdr:rowOff>0</xdr:rowOff>
    </xdr:from>
    <xdr:ext cx="466725" cy="228600"/>
    <xdr:sp>
      <xdr:nvSpPr>
        <xdr:cNvPr id="303" name="text 7125"/>
        <xdr:cNvSpPr txBox="1">
          <a:spLocks noChangeArrowheads="1"/>
        </xdr:cNvSpPr>
      </xdr:nvSpPr>
      <xdr:spPr>
        <a:xfrm>
          <a:off x="54206775" y="111061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twoCellAnchor>
    <xdr:from>
      <xdr:col>79</xdr:col>
      <xdr:colOff>209550</xdr:colOff>
      <xdr:row>14</xdr:row>
      <xdr:rowOff>114300</xdr:rowOff>
    </xdr:from>
    <xdr:to>
      <xdr:col>103</xdr:col>
      <xdr:colOff>219075</xdr:colOff>
      <xdr:row>14</xdr:row>
      <xdr:rowOff>114300</xdr:rowOff>
    </xdr:to>
    <xdr:sp>
      <xdr:nvSpPr>
        <xdr:cNvPr id="304" name="Line 308"/>
        <xdr:cNvSpPr>
          <a:spLocks/>
        </xdr:cNvSpPr>
      </xdr:nvSpPr>
      <xdr:spPr>
        <a:xfrm>
          <a:off x="51177825" y="3905250"/>
          <a:ext cx="15554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200025</xdr:colOff>
      <xdr:row>14</xdr:row>
      <xdr:rowOff>0</xdr:rowOff>
    </xdr:from>
    <xdr:ext cx="466725" cy="228600"/>
    <xdr:sp>
      <xdr:nvSpPr>
        <xdr:cNvPr id="305" name="text 7125"/>
        <xdr:cNvSpPr txBox="1">
          <a:spLocks noChangeArrowheads="1"/>
        </xdr:cNvSpPr>
      </xdr:nvSpPr>
      <xdr:spPr>
        <a:xfrm>
          <a:off x="54206775" y="37909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131</xdr:col>
      <xdr:colOff>95250</xdr:colOff>
      <xdr:row>27</xdr:row>
      <xdr:rowOff>114300</xdr:rowOff>
    </xdr:from>
    <xdr:to>
      <xdr:col>131</xdr:col>
      <xdr:colOff>361950</xdr:colOff>
      <xdr:row>29</xdr:row>
      <xdr:rowOff>28575</xdr:rowOff>
    </xdr:to>
    <xdr:grpSp>
      <xdr:nvGrpSpPr>
        <xdr:cNvPr id="306" name="Group 310"/>
        <xdr:cNvGrpSpPr>
          <a:grpSpLocks noChangeAspect="1"/>
        </xdr:cNvGrpSpPr>
      </xdr:nvGrpSpPr>
      <xdr:grpSpPr>
        <a:xfrm>
          <a:off x="84743925" y="68770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07" name="Line 3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Oval 3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144</xdr:col>
      <xdr:colOff>295275</xdr:colOff>
      <xdr:row>24</xdr:row>
      <xdr:rowOff>114300</xdr:rowOff>
    </xdr:from>
    <xdr:to>
      <xdr:col>144</xdr:col>
      <xdr:colOff>561975</xdr:colOff>
      <xdr:row>26</xdr:row>
      <xdr:rowOff>28575</xdr:rowOff>
    </xdr:to>
    <xdr:grpSp>
      <xdr:nvGrpSpPr>
        <xdr:cNvPr id="309" name="Group 313"/>
        <xdr:cNvGrpSpPr>
          <a:grpSpLocks noChangeAspect="1"/>
        </xdr:cNvGrpSpPr>
      </xdr:nvGrpSpPr>
      <xdr:grpSpPr>
        <a:xfrm>
          <a:off x="93164025" y="61912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0" name="Line 3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Oval 3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150</xdr:col>
      <xdr:colOff>466725</xdr:colOff>
      <xdr:row>24</xdr:row>
      <xdr:rowOff>114300</xdr:rowOff>
    </xdr:from>
    <xdr:to>
      <xdr:col>150</xdr:col>
      <xdr:colOff>733425</xdr:colOff>
      <xdr:row>26</xdr:row>
      <xdr:rowOff>28575</xdr:rowOff>
    </xdr:to>
    <xdr:grpSp>
      <xdr:nvGrpSpPr>
        <xdr:cNvPr id="312" name="Group 316"/>
        <xdr:cNvGrpSpPr>
          <a:grpSpLocks noChangeAspect="1"/>
        </xdr:cNvGrpSpPr>
      </xdr:nvGrpSpPr>
      <xdr:grpSpPr>
        <a:xfrm>
          <a:off x="97221675" y="61912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3" name="Line 3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Oval 3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447675</xdr:colOff>
      <xdr:row>28</xdr:row>
      <xdr:rowOff>114300</xdr:rowOff>
    </xdr:from>
    <xdr:to>
      <xdr:col>147</xdr:col>
      <xdr:colOff>314325</xdr:colOff>
      <xdr:row>35</xdr:row>
      <xdr:rowOff>123825</xdr:rowOff>
    </xdr:to>
    <xdr:sp>
      <xdr:nvSpPr>
        <xdr:cNvPr id="315" name="Line 319"/>
        <xdr:cNvSpPr>
          <a:spLocks/>
        </xdr:cNvSpPr>
      </xdr:nvSpPr>
      <xdr:spPr>
        <a:xfrm flipH="1" flipV="1">
          <a:off x="86839425" y="7105650"/>
          <a:ext cx="8486775" cy="1609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438150</xdr:colOff>
      <xdr:row>27</xdr:row>
      <xdr:rowOff>152400</xdr:rowOff>
    </xdr:from>
    <xdr:to>
      <xdr:col>133</xdr:col>
      <xdr:colOff>238125</xdr:colOff>
      <xdr:row>28</xdr:row>
      <xdr:rowOff>0</xdr:rowOff>
    </xdr:to>
    <xdr:sp>
      <xdr:nvSpPr>
        <xdr:cNvPr id="316" name="Line 320"/>
        <xdr:cNvSpPr>
          <a:spLocks/>
        </xdr:cNvSpPr>
      </xdr:nvSpPr>
      <xdr:spPr>
        <a:xfrm flipH="1" flipV="1">
          <a:off x="85534500" y="6915150"/>
          <a:ext cx="6477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238125</xdr:colOff>
      <xdr:row>27</xdr:row>
      <xdr:rowOff>114300</xdr:rowOff>
    </xdr:from>
    <xdr:to>
      <xdr:col>132</xdr:col>
      <xdr:colOff>438150</xdr:colOff>
      <xdr:row>27</xdr:row>
      <xdr:rowOff>152400</xdr:rowOff>
    </xdr:to>
    <xdr:sp>
      <xdr:nvSpPr>
        <xdr:cNvPr id="317" name="Line 321"/>
        <xdr:cNvSpPr>
          <a:spLocks/>
        </xdr:cNvSpPr>
      </xdr:nvSpPr>
      <xdr:spPr>
        <a:xfrm flipH="1" flipV="1">
          <a:off x="84886800" y="6877050"/>
          <a:ext cx="6477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238125</xdr:colOff>
      <xdr:row>28</xdr:row>
      <xdr:rowOff>0</xdr:rowOff>
    </xdr:from>
    <xdr:to>
      <xdr:col>134</xdr:col>
      <xdr:colOff>447675</xdr:colOff>
      <xdr:row>28</xdr:row>
      <xdr:rowOff>114300</xdr:rowOff>
    </xdr:to>
    <xdr:sp>
      <xdr:nvSpPr>
        <xdr:cNvPr id="318" name="Line 322"/>
        <xdr:cNvSpPr>
          <a:spLocks/>
        </xdr:cNvSpPr>
      </xdr:nvSpPr>
      <xdr:spPr>
        <a:xfrm flipH="1" flipV="1">
          <a:off x="86182200" y="6991350"/>
          <a:ext cx="65722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295275</xdr:colOff>
      <xdr:row>30</xdr:row>
      <xdr:rowOff>114300</xdr:rowOff>
    </xdr:from>
    <xdr:to>
      <xdr:col>126</xdr:col>
      <xdr:colOff>561975</xdr:colOff>
      <xdr:row>32</xdr:row>
      <xdr:rowOff>28575</xdr:rowOff>
    </xdr:to>
    <xdr:grpSp>
      <xdr:nvGrpSpPr>
        <xdr:cNvPr id="319" name="Group 323"/>
        <xdr:cNvGrpSpPr>
          <a:grpSpLocks noChangeAspect="1"/>
        </xdr:cNvGrpSpPr>
      </xdr:nvGrpSpPr>
      <xdr:grpSpPr>
        <a:xfrm>
          <a:off x="81505425" y="75628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20" name="Line 3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Oval 3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295275</xdr:colOff>
      <xdr:row>27</xdr:row>
      <xdr:rowOff>114300</xdr:rowOff>
    </xdr:from>
    <xdr:to>
      <xdr:col>126</xdr:col>
      <xdr:colOff>561975</xdr:colOff>
      <xdr:row>29</xdr:row>
      <xdr:rowOff>28575</xdr:rowOff>
    </xdr:to>
    <xdr:grpSp>
      <xdr:nvGrpSpPr>
        <xdr:cNvPr id="322" name="Group 326"/>
        <xdr:cNvGrpSpPr>
          <a:grpSpLocks noChangeAspect="1"/>
        </xdr:cNvGrpSpPr>
      </xdr:nvGrpSpPr>
      <xdr:grpSpPr>
        <a:xfrm>
          <a:off x="81505425" y="68770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23" name="Line 3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Oval 3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95250</xdr:colOff>
      <xdr:row>29</xdr:row>
      <xdr:rowOff>114300</xdr:rowOff>
    </xdr:from>
    <xdr:to>
      <xdr:col>121</xdr:col>
      <xdr:colOff>361950</xdr:colOff>
      <xdr:row>31</xdr:row>
      <xdr:rowOff>28575</xdr:rowOff>
    </xdr:to>
    <xdr:grpSp>
      <xdr:nvGrpSpPr>
        <xdr:cNvPr id="325" name="Group 329"/>
        <xdr:cNvGrpSpPr>
          <a:grpSpLocks noChangeAspect="1"/>
        </xdr:cNvGrpSpPr>
      </xdr:nvGrpSpPr>
      <xdr:grpSpPr>
        <a:xfrm>
          <a:off x="78266925" y="73342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26" name="Line 3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Oval 3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95250</xdr:colOff>
      <xdr:row>44</xdr:row>
      <xdr:rowOff>66675</xdr:rowOff>
    </xdr:from>
    <xdr:to>
      <xdr:col>99</xdr:col>
      <xdr:colOff>123825</xdr:colOff>
      <xdr:row>45</xdr:row>
      <xdr:rowOff>66675</xdr:rowOff>
    </xdr:to>
    <xdr:grpSp>
      <xdr:nvGrpSpPr>
        <xdr:cNvPr id="328" name="Group 332"/>
        <xdr:cNvGrpSpPr>
          <a:grpSpLocks/>
        </xdr:cNvGrpSpPr>
      </xdr:nvGrpSpPr>
      <xdr:grpSpPr>
        <a:xfrm>
          <a:off x="64017525" y="10715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29" name="Rectangle 33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33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33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150</xdr:col>
      <xdr:colOff>600075</xdr:colOff>
      <xdr:row>21</xdr:row>
      <xdr:rowOff>114300</xdr:rowOff>
    </xdr:from>
    <xdr:to>
      <xdr:col>163</xdr:col>
      <xdr:colOff>219075</xdr:colOff>
      <xdr:row>24</xdr:row>
      <xdr:rowOff>114300</xdr:rowOff>
    </xdr:to>
    <xdr:sp>
      <xdr:nvSpPr>
        <xdr:cNvPr id="332" name="Line 336"/>
        <xdr:cNvSpPr>
          <a:spLocks/>
        </xdr:cNvSpPr>
      </xdr:nvSpPr>
      <xdr:spPr>
        <a:xfrm flipH="1">
          <a:off x="97355025" y="5505450"/>
          <a:ext cx="82391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266700</xdr:colOff>
      <xdr:row>23</xdr:row>
      <xdr:rowOff>0</xdr:rowOff>
    </xdr:from>
    <xdr:to>
      <xdr:col>150</xdr:col>
      <xdr:colOff>257175</xdr:colOff>
      <xdr:row>24</xdr:row>
      <xdr:rowOff>114300</xdr:rowOff>
    </xdr:to>
    <xdr:sp>
      <xdr:nvSpPr>
        <xdr:cNvPr id="333" name="Line 337"/>
        <xdr:cNvSpPr>
          <a:spLocks/>
        </xdr:cNvSpPr>
      </xdr:nvSpPr>
      <xdr:spPr>
        <a:xfrm flipH="1" flipV="1">
          <a:off x="94430850" y="5848350"/>
          <a:ext cx="2581275" cy="3429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9525</xdr:colOff>
      <xdr:row>27</xdr:row>
      <xdr:rowOff>114300</xdr:rowOff>
    </xdr:from>
    <xdr:to>
      <xdr:col>131</xdr:col>
      <xdr:colOff>228600</xdr:colOff>
      <xdr:row>27</xdr:row>
      <xdr:rowOff>114300</xdr:rowOff>
    </xdr:to>
    <xdr:sp>
      <xdr:nvSpPr>
        <xdr:cNvPr id="334" name="Line 338"/>
        <xdr:cNvSpPr>
          <a:spLocks/>
        </xdr:cNvSpPr>
      </xdr:nvSpPr>
      <xdr:spPr>
        <a:xfrm>
          <a:off x="78181200" y="6877050"/>
          <a:ext cx="669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123825</xdr:colOff>
      <xdr:row>28</xdr:row>
      <xdr:rowOff>114300</xdr:rowOff>
    </xdr:from>
    <xdr:to>
      <xdr:col>118</xdr:col>
      <xdr:colOff>209550</xdr:colOff>
      <xdr:row>33</xdr:row>
      <xdr:rowOff>133350</xdr:rowOff>
    </xdr:to>
    <xdr:sp>
      <xdr:nvSpPr>
        <xdr:cNvPr id="335" name="Line 339"/>
        <xdr:cNvSpPr>
          <a:spLocks/>
        </xdr:cNvSpPr>
      </xdr:nvSpPr>
      <xdr:spPr>
        <a:xfrm flipV="1">
          <a:off x="70970775" y="7105650"/>
          <a:ext cx="5267325" cy="11620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24</xdr:row>
      <xdr:rowOff>114300</xdr:rowOff>
    </xdr:from>
    <xdr:to>
      <xdr:col>115</xdr:col>
      <xdr:colOff>219075</xdr:colOff>
      <xdr:row>27</xdr:row>
      <xdr:rowOff>114300</xdr:rowOff>
    </xdr:to>
    <xdr:sp>
      <xdr:nvSpPr>
        <xdr:cNvPr id="336" name="Line 340"/>
        <xdr:cNvSpPr>
          <a:spLocks/>
        </xdr:cNvSpPr>
      </xdr:nvSpPr>
      <xdr:spPr>
        <a:xfrm flipH="1">
          <a:off x="69980175" y="6191250"/>
          <a:ext cx="452437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409575</xdr:colOff>
      <xdr:row>18</xdr:row>
      <xdr:rowOff>152400</xdr:rowOff>
    </xdr:from>
    <xdr:to>
      <xdr:col>107</xdr:col>
      <xdr:colOff>209550</xdr:colOff>
      <xdr:row>19</xdr:row>
      <xdr:rowOff>0</xdr:rowOff>
    </xdr:to>
    <xdr:sp>
      <xdr:nvSpPr>
        <xdr:cNvPr id="337" name="Line 341"/>
        <xdr:cNvSpPr>
          <a:spLocks/>
        </xdr:cNvSpPr>
      </xdr:nvSpPr>
      <xdr:spPr>
        <a:xfrm flipH="1" flipV="1">
          <a:off x="68665725" y="4857750"/>
          <a:ext cx="6477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18</xdr:row>
      <xdr:rowOff>114300</xdr:rowOff>
    </xdr:from>
    <xdr:to>
      <xdr:col>106</xdr:col>
      <xdr:colOff>419100</xdr:colOff>
      <xdr:row>18</xdr:row>
      <xdr:rowOff>152400</xdr:rowOff>
    </xdr:to>
    <xdr:sp>
      <xdr:nvSpPr>
        <xdr:cNvPr id="338" name="Line 342"/>
        <xdr:cNvSpPr>
          <a:spLocks/>
        </xdr:cNvSpPr>
      </xdr:nvSpPr>
      <xdr:spPr>
        <a:xfrm flipH="1" flipV="1">
          <a:off x="68027550" y="4819650"/>
          <a:ext cx="6477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209550</xdr:colOff>
      <xdr:row>19</xdr:row>
      <xdr:rowOff>0</xdr:rowOff>
    </xdr:from>
    <xdr:to>
      <xdr:col>108</xdr:col>
      <xdr:colOff>419100</xdr:colOff>
      <xdr:row>19</xdr:row>
      <xdr:rowOff>114300</xdr:rowOff>
    </xdr:to>
    <xdr:sp>
      <xdr:nvSpPr>
        <xdr:cNvPr id="339" name="Line 343"/>
        <xdr:cNvSpPr>
          <a:spLocks/>
        </xdr:cNvSpPr>
      </xdr:nvSpPr>
      <xdr:spPr>
        <a:xfrm flipH="1" flipV="1">
          <a:off x="69313425" y="4933950"/>
          <a:ext cx="65722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228600</xdr:colOff>
      <xdr:row>21</xdr:row>
      <xdr:rowOff>114300</xdr:rowOff>
    </xdr:from>
    <xdr:to>
      <xdr:col>118</xdr:col>
      <xdr:colOff>209550</xdr:colOff>
      <xdr:row>24</xdr:row>
      <xdr:rowOff>114300</xdr:rowOff>
    </xdr:to>
    <xdr:sp>
      <xdr:nvSpPr>
        <xdr:cNvPr id="340" name="Line 344"/>
        <xdr:cNvSpPr>
          <a:spLocks/>
        </xdr:cNvSpPr>
      </xdr:nvSpPr>
      <xdr:spPr>
        <a:xfrm flipH="1" flipV="1">
          <a:off x="71923275" y="5505450"/>
          <a:ext cx="43148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129</xdr:col>
      <xdr:colOff>95250</xdr:colOff>
      <xdr:row>26</xdr:row>
      <xdr:rowOff>57150</xdr:rowOff>
    </xdr:from>
    <xdr:to>
      <xdr:col>129</xdr:col>
      <xdr:colOff>352425</xdr:colOff>
      <xdr:row>26</xdr:row>
      <xdr:rowOff>171450</xdr:rowOff>
    </xdr:to>
    <xdr:grpSp>
      <xdr:nvGrpSpPr>
        <xdr:cNvPr id="341" name="Group 345"/>
        <xdr:cNvGrpSpPr>
          <a:grpSpLocks noChangeAspect="1"/>
        </xdr:cNvGrpSpPr>
      </xdr:nvGrpSpPr>
      <xdr:grpSpPr>
        <a:xfrm>
          <a:off x="83448525" y="65913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42" name="Oval 34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Oval 34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34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504825</xdr:colOff>
      <xdr:row>30</xdr:row>
      <xdr:rowOff>66675</xdr:rowOff>
    </xdr:from>
    <xdr:to>
      <xdr:col>137</xdr:col>
      <xdr:colOff>38100</xdr:colOff>
      <xdr:row>30</xdr:row>
      <xdr:rowOff>180975</xdr:rowOff>
    </xdr:to>
    <xdr:grpSp>
      <xdr:nvGrpSpPr>
        <xdr:cNvPr id="345" name="Group 349"/>
        <xdr:cNvGrpSpPr>
          <a:grpSpLocks noChangeAspect="1"/>
        </xdr:cNvGrpSpPr>
      </xdr:nvGrpSpPr>
      <xdr:grpSpPr>
        <a:xfrm>
          <a:off x="88191975" y="75152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346" name="Line 35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Oval 35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Oval 35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35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438150</xdr:colOff>
      <xdr:row>29</xdr:row>
      <xdr:rowOff>219075</xdr:rowOff>
    </xdr:from>
    <xdr:to>
      <xdr:col>138</xdr:col>
      <xdr:colOff>819150</xdr:colOff>
      <xdr:row>30</xdr:row>
      <xdr:rowOff>104775</xdr:rowOff>
    </xdr:to>
    <xdr:grpSp>
      <xdr:nvGrpSpPr>
        <xdr:cNvPr id="350" name="Group 354"/>
        <xdr:cNvGrpSpPr>
          <a:grpSpLocks noChangeAspect="1"/>
        </xdr:cNvGrpSpPr>
      </xdr:nvGrpSpPr>
      <xdr:grpSpPr>
        <a:xfrm rot="567739">
          <a:off x="89420700" y="74390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351" name="Line 3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Oval 3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Oval 3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3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163</xdr:col>
      <xdr:colOff>85725</xdr:colOff>
      <xdr:row>19</xdr:row>
      <xdr:rowOff>47625</xdr:rowOff>
    </xdr:from>
    <xdr:to>
      <xdr:col>163</xdr:col>
      <xdr:colOff>342900</xdr:colOff>
      <xdr:row>19</xdr:row>
      <xdr:rowOff>161925</xdr:rowOff>
    </xdr:to>
    <xdr:grpSp>
      <xdr:nvGrpSpPr>
        <xdr:cNvPr id="355" name="Group 359"/>
        <xdr:cNvGrpSpPr>
          <a:grpSpLocks noChangeAspect="1"/>
        </xdr:cNvGrpSpPr>
      </xdr:nvGrpSpPr>
      <xdr:grpSpPr>
        <a:xfrm>
          <a:off x="105460800" y="49815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56" name="Oval 36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Oval 36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36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159</xdr:col>
      <xdr:colOff>419100</xdr:colOff>
      <xdr:row>23</xdr:row>
      <xdr:rowOff>47625</xdr:rowOff>
    </xdr:from>
    <xdr:to>
      <xdr:col>160</xdr:col>
      <xdr:colOff>228600</xdr:colOff>
      <xdr:row>23</xdr:row>
      <xdr:rowOff>161925</xdr:rowOff>
    </xdr:to>
    <xdr:grpSp>
      <xdr:nvGrpSpPr>
        <xdr:cNvPr id="359" name="Group 363"/>
        <xdr:cNvGrpSpPr>
          <a:grpSpLocks noChangeAspect="1"/>
        </xdr:cNvGrpSpPr>
      </xdr:nvGrpSpPr>
      <xdr:grpSpPr>
        <a:xfrm>
          <a:off x="103203375" y="5895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60" name="Oval 36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Oval 36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36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38100</xdr:colOff>
      <xdr:row>29</xdr:row>
      <xdr:rowOff>152400</xdr:rowOff>
    </xdr:from>
    <xdr:to>
      <xdr:col>138</xdr:col>
      <xdr:colOff>342900</xdr:colOff>
      <xdr:row>30</xdr:row>
      <xdr:rowOff>47625</xdr:rowOff>
    </xdr:to>
    <xdr:sp>
      <xdr:nvSpPr>
        <xdr:cNvPr id="363" name="kreslení 16"/>
        <xdr:cNvSpPr>
          <a:spLocks/>
        </xdr:cNvSpPr>
      </xdr:nvSpPr>
      <xdr:spPr>
        <a:xfrm>
          <a:off x="89020650" y="73723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98</xdr:col>
      <xdr:colOff>533400</xdr:colOff>
      <xdr:row>46</xdr:row>
      <xdr:rowOff>104775</xdr:rowOff>
    </xdr:from>
    <xdr:to>
      <xdr:col>98</xdr:col>
      <xdr:colOff>838200</xdr:colOff>
      <xdr:row>47</xdr:row>
      <xdr:rowOff>0</xdr:rowOff>
    </xdr:to>
    <xdr:sp>
      <xdr:nvSpPr>
        <xdr:cNvPr id="364" name="kreslení 417"/>
        <xdr:cNvSpPr>
          <a:spLocks/>
        </xdr:cNvSpPr>
      </xdr:nvSpPr>
      <xdr:spPr>
        <a:xfrm>
          <a:off x="63607950" y="112109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103</xdr:col>
      <xdr:colOff>381000</xdr:colOff>
      <xdr:row>13</xdr:row>
      <xdr:rowOff>200025</xdr:rowOff>
    </xdr:from>
    <xdr:to>
      <xdr:col>104</xdr:col>
      <xdr:colOff>238125</xdr:colOff>
      <xdr:row>14</xdr:row>
      <xdr:rowOff>95250</xdr:rowOff>
    </xdr:to>
    <xdr:sp>
      <xdr:nvSpPr>
        <xdr:cNvPr id="365" name="kreslení 12"/>
        <xdr:cNvSpPr>
          <a:spLocks/>
        </xdr:cNvSpPr>
      </xdr:nvSpPr>
      <xdr:spPr>
        <a:xfrm>
          <a:off x="66894075" y="37623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119</xdr:col>
      <xdr:colOff>0</xdr:colOff>
      <xdr:row>38</xdr:row>
      <xdr:rowOff>66675</xdr:rowOff>
    </xdr:from>
    <xdr:to>
      <xdr:col>120</xdr:col>
      <xdr:colOff>419100</xdr:colOff>
      <xdr:row>38</xdr:row>
      <xdr:rowOff>180975</xdr:rowOff>
    </xdr:to>
    <xdr:grpSp>
      <xdr:nvGrpSpPr>
        <xdr:cNvPr id="366" name="Group 370"/>
        <xdr:cNvGrpSpPr>
          <a:grpSpLocks noChangeAspect="1"/>
        </xdr:cNvGrpSpPr>
      </xdr:nvGrpSpPr>
      <xdr:grpSpPr>
        <a:xfrm>
          <a:off x="76876275" y="934402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36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368" name="Line 37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Oval 37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Oval 37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Oval 37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Oval 37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Oval 37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37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147</xdr:col>
      <xdr:colOff>447675</xdr:colOff>
      <xdr:row>35</xdr:row>
      <xdr:rowOff>19050</xdr:rowOff>
    </xdr:from>
    <xdr:to>
      <xdr:col>148</xdr:col>
      <xdr:colOff>438150</xdr:colOff>
      <xdr:row>35</xdr:row>
      <xdr:rowOff>19050</xdr:rowOff>
    </xdr:to>
    <xdr:sp>
      <xdr:nvSpPr>
        <xdr:cNvPr id="375" name="Line 379"/>
        <xdr:cNvSpPr>
          <a:spLocks/>
        </xdr:cNvSpPr>
      </xdr:nvSpPr>
      <xdr:spPr>
        <a:xfrm flipH="1">
          <a:off x="95459550" y="86106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447675</xdr:colOff>
      <xdr:row>35</xdr:row>
      <xdr:rowOff>19050</xdr:rowOff>
    </xdr:from>
    <xdr:to>
      <xdr:col>148</xdr:col>
      <xdr:colOff>438150</xdr:colOff>
      <xdr:row>35</xdr:row>
      <xdr:rowOff>19050</xdr:rowOff>
    </xdr:to>
    <xdr:sp>
      <xdr:nvSpPr>
        <xdr:cNvPr id="376" name="Line 380"/>
        <xdr:cNvSpPr>
          <a:spLocks/>
        </xdr:cNvSpPr>
      </xdr:nvSpPr>
      <xdr:spPr>
        <a:xfrm flipH="1">
          <a:off x="95459550" y="86106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447675</xdr:colOff>
      <xdr:row>35</xdr:row>
      <xdr:rowOff>19050</xdr:rowOff>
    </xdr:from>
    <xdr:to>
      <xdr:col>148</xdr:col>
      <xdr:colOff>438150</xdr:colOff>
      <xdr:row>35</xdr:row>
      <xdr:rowOff>19050</xdr:rowOff>
    </xdr:to>
    <xdr:sp>
      <xdr:nvSpPr>
        <xdr:cNvPr id="377" name="Line 381"/>
        <xdr:cNvSpPr>
          <a:spLocks/>
        </xdr:cNvSpPr>
      </xdr:nvSpPr>
      <xdr:spPr>
        <a:xfrm flipH="1">
          <a:off x="95459550" y="86106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447675</xdr:colOff>
      <xdr:row>35</xdr:row>
      <xdr:rowOff>19050</xdr:rowOff>
    </xdr:from>
    <xdr:to>
      <xdr:col>148</xdr:col>
      <xdr:colOff>438150</xdr:colOff>
      <xdr:row>35</xdr:row>
      <xdr:rowOff>19050</xdr:rowOff>
    </xdr:to>
    <xdr:sp>
      <xdr:nvSpPr>
        <xdr:cNvPr id="378" name="Line 382"/>
        <xdr:cNvSpPr>
          <a:spLocks/>
        </xdr:cNvSpPr>
      </xdr:nvSpPr>
      <xdr:spPr>
        <a:xfrm flipH="1">
          <a:off x="95459550" y="86106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447675</xdr:colOff>
      <xdr:row>35</xdr:row>
      <xdr:rowOff>19050</xdr:rowOff>
    </xdr:from>
    <xdr:to>
      <xdr:col>148</xdr:col>
      <xdr:colOff>438150</xdr:colOff>
      <xdr:row>35</xdr:row>
      <xdr:rowOff>19050</xdr:rowOff>
    </xdr:to>
    <xdr:sp>
      <xdr:nvSpPr>
        <xdr:cNvPr id="379" name="Line 383"/>
        <xdr:cNvSpPr>
          <a:spLocks/>
        </xdr:cNvSpPr>
      </xdr:nvSpPr>
      <xdr:spPr>
        <a:xfrm flipH="1">
          <a:off x="95459550" y="86106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447675</xdr:colOff>
      <xdr:row>35</xdr:row>
      <xdr:rowOff>19050</xdr:rowOff>
    </xdr:from>
    <xdr:to>
      <xdr:col>148</xdr:col>
      <xdr:colOff>438150</xdr:colOff>
      <xdr:row>35</xdr:row>
      <xdr:rowOff>19050</xdr:rowOff>
    </xdr:to>
    <xdr:sp>
      <xdr:nvSpPr>
        <xdr:cNvPr id="380" name="Line 384"/>
        <xdr:cNvSpPr>
          <a:spLocks/>
        </xdr:cNvSpPr>
      </xdr:nvSpPr>
      <xdr:spPr>
        <a:xfrm flipH="1">
          <a:off x="95459550" y="86106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447675</xdr:colOff>
      <xdr:row>35</xdr:row>
      <xdr:rowOff>19050</xdr:rowOff>
    </xdr:from>
    <xdr:to>
      <xdr:col>148</xdr:col>
      <xdr:colOff>438150</xdr:colOff>
      <xdr:row>35</xdr:row>
      <xdr:rowOff>19050</xdr:rowOff>
    </xdr:to>
    <xdr:sp>
      <xdr:nvSpPr>
        <xdr:cNvPr id="381" name="Line 385"/>
        <xdr:cNvSpPr>
          <a:spLocks/>
        </xdr:cNvSpPr>
      </xdr:nvSpPr>
      <xdr:spPr>
        <a:xfrm flipH="1">
          <a:off x="95459550" y="86106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447675</xdr:colOff>
      <xdr:row>35</xdr:row>
      <xdr:rowOff>19050</xdr:rowOff>
    </xdr:from>
    <xdr:to>
      <xdr:col>148</xdr:col>
      <xdr:colOff>438150</xdr:colOff>
      <xdr:row>35</xdr:row>
      <xdr:rowOff>19050</xdr:rowOff>
    </xdr:to>
    <xdr:sp>
      <xdr:nvSpPr>
        <xdr:cNvPr id="382" name="Line 386"/>
        <xdr:cNvSpPr>
          <a:spLocks/>
        </xdr:cNvSpPr>
      </xdr:nvSpPr>
      <xdr:spPr>
        <a:xfrm flipH="1">
          <a:off x="95459550" y="86106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447675</xdr:colOff>
      <xdr:row>35</xdr:row>
      <xdr:rowOff>19050</xdr:rowOff>
    </xdr:from>
    <xdr:to>
      <xdr:col>148</xdr:col>
      <xdr:colOff>438150</xdr:colOff>
      <xdr:row>35</xdr:row>
      <xdr:rowOff>19050</xdr:rowOff>
    </xdr:to>
    <xdr:sp>
      <xdr:nvSpPr>
        <xdr:cNvPr id="383" name="Line 387"/>
        <xdr:cNvSpPr>
          <a:spLocks/>
        </xdr:cNvSpPr>
      </xdr:nvSpPr>
      <xdr:spPr>
        <a:xfrm flipH="1">
          <a:off x="95459550" y="86106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447675</xdr:colOff>
      <xdr:row>35</xdr:row>
      <xdr:rowOff>19050</xdr:rowOff>
    </xdr:from>
    <xdr:to>
      <xdr:col>148</xdr:col>
      <xdr:colOff>438150</xdr:colOff>
      <xdr:row>35</xdr:row>
      <xdr:rowOff>19050</xdr:rowOff>
    </xdr:to>
    <xdr:sp>
      <xdr:nvSpPr>
        <xdr:cNvPr id="384" name="Line 388"/>
        <xdr:cNvSpPr>
          <a:spLocks/>
        </xdr:cNvSpPr>
      </xdr:nvSpPr>
      <xdr:spPr>
        <a:xfrm flipH="1">
          <a:off x="95459550" y="86106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447675</xdr:colOff>
      <xdr:row>35</xdr:row>
      <xdr:rowOff>19050</xdr:rowOff>
    </xdr:from>
    <xdr:to>
      <xdr:col>148</xdr:col>
      <xdr:colOff>438150</xdr:colOff>
      <xdr:row>35</xdr:row>
      <xdr:rowOff>19050</xdr:rowOff>
    </xdr:to>
    <xdr:sp>
      <xdr:nvSpPr>
        <xdr:cNvPr id="385" name="Line 389"/>
        <xdr:cNvSpPr>
          <a:spLocks/>
        </xdr:cNvSpPr>
      </xdr:nvSpPr>
      <xdr:spPr>
        <a:xfrm flipH="1">
          <a:off x="95459550" y="86106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447675</xdr:colOff>
      <xdr:row>35</xdr:row>
      <xdr:rowOff>19050</xdr:rowOff>
    </xdr:from>
    <xdr:to>
      <xdr:col>148</xdr:col>
      <xdr:colOff>438150</xdr:colOff>
      <xdr:row>35</xdr:row>
      <xdr:rowOff>19050</xdr:rowOff>
    </xdr:to>
    <xdr:sp>
      <xdr:nvSpPr>
        <xdr:cNvPr id="386" name="Line 390"/>
        <xdr:cNvSpPr>
          <a:spLocks/>
        </xdr:cNvSpPr>
      </xdr:nvSpPr>
      <xdr:spPr>
        <a:xfrm flipH="1">
          <a:off x="95459550" y="86106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447675</xdr:colOff>
      <xdr:row>35</xdr:row>
      <xdr:rowOff>19050</xdr:rowOff>
    </xdr:from>
    <xdr:to>
      <xdr:col>148</xdr:col>
      <xdr:colOff>438150</xdr:colOff>
      <xdr:row>35</xdr:row>
      <xdr:rowOff>19050</xdr:rowOff>
    </xdr:to>
    <xdr:sp>
      <xdr:nvSpPr>
        <xdr:cNvPr id="387" name="Line 391"/>
        <xdr:cNvSpPr>
          <a:spLocks/>
        </xdr:cNvSpPr>
      </xdr:nvSpPr>
      <xdr:spPr>
        <a:xfrm flipH="1">
          <a:off x="95459550" y="86106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447675</xdr:colOff>
      <xdr:row>35</xdr:row>
      <xdr:rowOff>19050</xdr:rowOff>
    </xdr:from>
    <xdr:to>
      <xdr:col>148</xdr:col>
      <xdr:colOff>438150</xdr:colOff>
      <xdr:row>35</xdr:row>
      <xdr:rowOff>19050</xdr:rowOff>
    </xdr:to>
    <xdr:sp>
      <xdr:nvSpPr>
        <xdr:cNvPr id="388" name="Line 392"/>
        <xdr:cNvSpPr>
          <a:spLocks/>
        </xdr:cNvSpPr>
      </xdr:nvSpPr>
      <xdr:spPr>
        <a:xfrm flipH="1">
          <a:off x="95459550" y="86106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447675</xdr:colOff>
      <xdr:row>35</xdr:row>
      <xdr:rowOff>19050</xdr:rowOff>
    </xdr:from>
    <xdr:to>
      <xdr:col>148</xdr:col>
      <xdr:colOff>438150</xdr:colOff>
      <xdr:row>35</xdr:row>
      <xdr:rowOff>19050</xdr:rowOff>
    </xdr:to>
    <xdr:sp>
      <xdr:nvSpPr>
        <xdr:cNvPr id="389" name="Line 393"/>
        <xdr:cNvSpPr>
          <a:spLocks/>
        </xdr:cNvSpPr>
      </xdr:nvSpPr>
      <xdr:spPr>
        <a:xfrm flipH="1">
          <a:off x="95459550" y="86106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447675</xdr:colOff>
      <xdr:row>35</xdr:row>
      <xdr:rowOff>19050</xdr:rowOff>
    </xdr:from>
    <xdr:to>
      <xdr:col>148</xdr:col>
      <xdr:colOff>438150</xdr:colOff>
      <xdr:row>35</xdr:row>
      <xdr:rowOff>19050</xdr:rowOff>
    </xdr:to>
    <xdr:sp>
      <xdr:nvSpPr>
        <xdr:cNvPr id="390" name="Line 394"/>
        <xdr:cNvSpPr>
          <a:spLocks/>
        </xdr:cNvSpPr>
      </xdr:nvSpPr>
      <xdr:spPr>
        <a:xfrm flipH="1">
          <a:off x="95459550" y="86106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447675</xdr:colOff>
      <xdr:row>35</xdr:row>
      <xdr:rowOff>19050</xdr:rowOff>
    </xdr:from>
    <xdr:to>
      <xdr:col>148</xdr:col>
      <xdr:colOff>438150</xdr:colOff>
      <xdr:row>35</xdr:row>
      <xdr:rowOff>19050</xdr:rowOff>
    </xdr:to>
    <xdr:sp>
      <xdr:nvSpPr>
        <xdr:cNvPr id="391" name="Line 395"/>
        <xdr:cNvSpPr>
          <a:spLocks/>
        </xdr:cNvSpPr>
      </xdr:nvSpPr>
      <xdr:spPr>
        <a:xfrm flipH="1">
          <a:off x="95459550" y="86106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447675</xdr:colOff>
      <xdr:row>35</xdr:row>
      <xdr:rowOff>19050</xdr:rowOff>
    </xdr:from>
    <xdr:to>
      <xdr:col>148</xdr:col>
      <xdr:colOff>438150</xdr:colOff>
      <xdr:row>35</xdr:row>
      <xdr:rowOff>19050</xdr:rowOff>
    </xdr:to>
    <xdr:sp>
      <xdr:nvSpPr>
        <xdr:cNvPr id="392" name="Line 396"/>
        <xdr:cNvSpPr>
          <a:spLocks/>
        </xdr:cNvSpPr>
      </xdr:nvSpPr>
      <xdr:spPr>
        <a:xfrm flipH="1">
          <a:off x="95459550" y="86106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447675</xdr:colOff>
      <xdr:row>35</xdr:row>
      <xdr:rowOff>19050</xdr:rowOff>
    </xdr:from>
    <xdr:to>
      <xdr:col>148</xdr:col>
      <xdr:colOff>438150</xdr:colOff>
      <xdr:row>35</xdr:row>
      <xdr:rowOff>19050</xdr:rowOff>
    </xdr:to>
    <xdr:sp>
      <xdr:nvSpPr>
        <xdr:cNvPr id="393" name="Line 397"/>
        <xdr:cNvSpPr>
          <a:spLocks/>
        </xdr:cNvSpPr>
      </xdr:nvSpPr>
      <xdr:spPr>
        <a:xfrm flipH="1">
          <a:off x="95459550" y="86106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447675</xdr:colOff>
      <xdr:row>35</xdr:row>
      <xdr:rowOff>19050</xdr:rowOff>
    </xdr:from>
    <xdr:to>
      <xdr:col>148</xdr:col>
      <xdr:colOff>438150</xdr:colOff>
      <xdr:row>35</xdr:row>
      <xdr:rowOff>19050</xdr:rowOff>
    </xdr:to>
    <xdr:sp>
      <xdr:nvSpPr>
        <xdr:cNvPr id="394" name="Line 398"/>
        <xdr:cNvSpPr>
          <a:spLocks/>
        </xdr:cNvSpPr>
      </xdr:nvSpPr>
      <xdr:spPr>
        <a:xfrm flipH="1">
          <a:off x="95459550" y="86106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447675</xdr:colOff>
      <xdr:row>35</xdr:row>
      <xdr:rowOff>19050</xdr:rowOff>
    </xdr:from>
    <xdr:to>
      <xdr:col>148</xdr:col>
      <xdr:colOff>438150</xdr:colOff>
      <xdr:row>35</xdr:row>
      <xdr:rowOff>19050</xdr:rowOff>
    </xdr:to>
    <xdr:sp>
      <xdr:nvSpPr>
        <xdr:cNvPr id="395" name="Line 399"/>
        <xdr:cNvSpPr>
          <a:spLocks/>
        </xdr:cNvSpPr>
      </xdr:nvSpPr>
      <xdr:spPr>
        <a:xfrm flipH="1">
          <a:off x="95459550" y="86106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447675</xdr:colOff>
      <xdr:row>35</xdr:row>
      <xdr:rowOff>19050</xdr:rowOff>
    </xdr:from>
    <xdr:to>
      <xdr:col>148</xdr:col>
      <xdr:colOff>438150</xdr:colOff>
      <xdr:row>35</xdr:row>
      <xdr:rowOff>19050</xdr:rowOff>
    </xdr:to>
    <xdr:sp>
      <xdr:nvSpPr>
        <xdr:cNvPr id="396" name="Line 400"/>
        <xdr:cNvSpPr>
          <a:spLocks/>
        </xdr:cNvSpPr>
      </xdr:nvSpPr>
      <xdr:spPr>
        <a:xfrm flipH="1">
          <a:off x="95459550" y="86106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447675</xdr:colOff>
      <xdr:row>35</xdr:row>
      <xdr:rowOff>19050</xdr:rowOff>
    </xdr:from>
    <xdr:to>
      <xdr:col>148</xdr:col>
      <xdr:colOff>438150</xdr:colOff>
      <xdr:row>35</xdr:row>
      <xdr:rowOff>19050</xdr:rowOff>
    </xdr:to>
    <xdr:sp>
      <xdr:nvSpPr>
        <xdr:cNvPr id="397" name="Line 401"/>
        <xdr:cNvSpPr>
          <a:spLocks/>
        </xdr:cNvSpPr>
      </xdr:nvSpPr>
      <xdr:spPr>
        <a:xfrm flipH="1">
          <a:off x="95459550" y="86106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447675</xdr:colOff>
      <xdr:row>35</xdr:row>
      <xdr:rowOff>19050</xdr:rowOff>
    </xdr:from>
    <xdr:to>
      <xdr:col>148</xdr:col>
      <xdr:colOff>438150</xdr:colOff>
      <xdr:row>35</xdr:row>
      <xdr:rowOff>19050</xdr:rowOff>
    </xdr:to>
    <xdr:sp>
      <xdr:nvSpPr>
        <xdr:cNvPr id="398" name="Line 402"/>
        <xdr:cNvSpPr>
          <a:spLocks/>
        </xdr:cNvSpPr>
      </xdr:nvSpPr>
      <xdr:spPr>
        <a:xfrm flipH="1">
          <a:off x="95459550" y="86106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838200</xdr:colOff>
      <xdr:row>35</xdr:row>
      <xdr:rowOff>19050</xdr:rowOff>
    </xdr:from>
    <xdr:to>
      <xdr:col>149</xdr:col>
      <xdr:colOff>438150</xdr:colOff>
      <xdr:row>35</xdr:row>
      <xdr:rowOff>19050</xdr:rowOff>
    </xdr:to>
    <xdr:sp>
      <xdr:nvSpPr>
        <xdr:cNvPr id="399" name="Line 403"/>
        <xdr:cNvSpPr>
          <a:spLocks/>
        </xdr:cNvSpPr>
      </xdr:nvSpPr>
      <xdr:spPr>
        <a:xfrm flipH="1">
          <a:off x="96297750" y="86106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838200</xdr:colOff>
      <xdr:row>35</xdr:row>
      <xdr:rowOff>19050</xdr:rowOff>
    </xdr:from>
    <xdr:to>
      <xdr:col>149</xdr:col>
      <xdr:colOff>438150</xdr:colOff>
      <xdr:row>35</xdr:row>
      <xdr:rowOff>19050</xdr:rowOff>
    </xdr:to>
    <xdr:sp>
      <xdr:nvSpPr>
        <xdr:cNvPr id="400" name="Line 404"/>
        <xdr:cNvSpPr>
          <a:spLocks/>
        </xdr:cNvSpPr>
      </xdr:nvSpPr>
      <xdr:spPr>
        <a:xfrm flipH="1">
          <a:off x="96297750" y="86106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838200</xdr:colOff>
      <xdr:row>35</xdr:row>
      <xdr:rowOff>19050</xdr:rowOff>
    </xdr:from>
    <xdr:to>
      <xdr:col>149</xdr:col>
      <xdr:colOff>438150</xdr:colOff>
      <xdr:row>35</xdr:row>
      <xdr:rowOff>19050</xdr:rowOff>
    </xdr:to>
    <xdr:sp>
      <xdr:nvSpPr>
        <xdr:cNvPr id="401" name="Line 405"/>
        <xdr:cNvSpPr>
          <a:spLocks/>
        </xdr:cNvSpPr>
      </xdr:nvSpPr>
      <xdr:spPr>
        <a:xfrm flipH="1">
          <a:off x="96297750" y="86106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838200</xdr:colOff>
      <xdr:row>35</xdr:row>
      <xdr:rowOff>19050</xdr:rowOff>
    </xdr:from>
    <xdr:to>
      <xdr:col>149</xdr:col>
      <xdr:colOff>438150</xdr:colOff>
      <xdr:row>35</xdr:row>
      <xdr:rowOff>19050</xdr:rowOff>
    </xdr:to>
    <xdr:sp>
      <xdr:nvSpPr>
        <xdr:cNvPr id="402" name="Line 406"/>
        <xdr:cNvSpPr>
          <a:spLocks/>
        </xdr:cNvSpPr>
      </xdr:nvSpPr>
      <xdr:spPr>
        <a:xfrm flipH="1">
          <a:off x="96297750" y="86106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838200</xdr:colOff>
      <xdr:row>35</xdr:row>
      <xdr:rowOff>19050</xdr:rowOff>
    </xdr:from>
    <xdr:to>
      <xdr:col>149</xdr:col>
      <xdr:colOff>438150</xdr:colOff>
      <xdr:row>35</xdr:row>
      <xdr:rowOff>19050</xdr:rowOff>
    </xdr:to>
    <xdr:sp>
      <xdr:nvSpPr>
        <xdr:cNvPr id="403" name="Line 407"/>
        <xdr:cNvSpPr>
          <a:spLocks/>
        </xdr:cNvSpPr>
      </xdr:nvSpPr>
      <xdr:spPr>
        <a:xfrm flipH="1">
          <a:off x="96297750" y="86106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838200</xdr:colOff>
      <xdr:row>35</xdr:row>
      <xdr:rowOff>19050</xdr:rowOff>
    </xdr:from>
    <xdr:to>
      <xdr:col>149</xdr:col>
      <xdr:colOff>438150</xdr:colOff>
      <xdr:row>35</xdr:row>
      <xdr:rowOff>19050</xdr:rowOff>
    </xdr:to>
    <xdr:sp>
      <xdr:nvSpPr>
        <xdr:cNvPr id="404" name="Line 408"/>
        <xdr:cNvSpPr>
          <a:spLocks/>
        </xdr:cNvSpPr>
      </xdr:nvSpPr>
      <xdr:spPr>
        <a:xfrm flipH="1">
          <a:off x="96297750" y="86106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838200</xdr:colOff>
      <xdr:row>35</xdr:row>
      <xdr:rowOff>19050</xdr:rowOff>
    </xdr:from>
    <xdr:to>
      <xdr:col>149</xdr:col>
      <xdr:colOff>438150</xdr:colOff>
      <xdr:row>35</xdr:row>
      <xdr:rowOff>19050</xdr:rowOff>
    </xdr:to>
    <xdr:sp>
      <xdr:nvSpPr>
        <xdr:cNvPr id="405" name="Line 409"/>
        <xdr:cNvSpPr>
          <a:spLocks/>
        </xdr:cNvSpPr>
      </xdr:nvSpPr>
      <xdr:spPr>
        <a:xfrm flipH="1">
          <a:off x="96297750" y="86106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838200</xdr:colOff>
      <xdr:row>35</xdr:row>
      <xdr:rowOff>19050</xdr:rowOff>
    </xdr:from>
    <xdr:to>
      <xdr:col>149</xdr:col>
      <xdr:colOff>438150</xdr:colOff>
      <xdr:row>35</xdr:row>
      <xdr:rowOff>19050</xdr:rowOff>
    </xdr:to>
    <xdr:sp>
      <xdr:nvSpPr>
        <xdr:cNvPr id="406" name="Line 410"/>
        <xdr:cNvSpPr>
          <a:spLocks/>
        </xdr:cNvSpPr>
      </xdr:nvSpPr>
      <xdr:spPr>
        <a:xfrm flipH="1">
          <a:off x="96297750" y="86106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838200</xdr:colOff>
      <xdr:row>35</xdr:row>
      <xdr:rowOff>19050</xdr:rowOff>
    </xdr:from>
    <xdr:to>
      <xdr:col>149</xdr:col>
      <xdr:colOff>438150</xdr:colOff>
      <xdr:row>35</xdr:row>
      <xdr:rowOff>19050</xdr:rowOff>
    </xdr:to>
    <xdr:sp>
      <xdr:nvSpPr>
        <xdr:cNvPr id="407" name="Line 411"/>
        <xdr:cNvSpPr>
          <a:spLocks/>
        </xdr:cNvSpPr>
      </xdr:nvSpPr>
      <xdr:spPr>
        <a:xfrm flipH="1">
          <a:off x="96297750" y="86106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838200</xdr:colOff>
      <xdr:row>35</xdr:row>
      <xdr:rowOff>19050</xdr:rowOff>
    </xdr:from>
    <xdr:to>
      <xdr:col>149</xdr:col>
      <xdr:colOff>438150</xdr:colOff>
      <xdr:row>35</xdr:row>
      <xdr:rowOff>19050</xdr:rowOff>
    </xdr:to>
    <xdr:sp>
      <xdr:nvSpPr>
        <xdr:cNvPr id="408" name="Line 412"/>
        <xdr:cNvSpPr>
          <a:spLocks/>
        </xdr:cNvSpPr>
      </xdr:nvSpPr>
      <xdr:spPr>
        <a:xfrm flipH="1">
          <a:off x="96297750" y="86106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838200</xdr:colOff>
      <xdr:row>35</xdr:row>
      <xdr:rowOff>19050</xdr:rowOff>
    </xdr:from>
    <xdr:to>
      <xdr:col>149</xdr:col>
      <xdr:colOff>438150</xdr:colOff>
      <xdr:row>35</xdr:row>
      <xdr:rowOff>19050</xdr:rowOff>
    </xdr:to>
    <xdr:sp>
      <xdr:nvSpPr>
        <xdr:cNvPr id="409" name="Line 413"/>
        <xdr:cNvSpPr>
          <a:spLocks/>
        </xdr:cNvSpPr>
      </xdr:nvSpPr>
      <xdr:spPr>
        <a:xfrm flipH="1">
          <a:off x="96297750" y="86106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838200</xdr:colOff>
      <xdr:row>35</xdr:row>
      <xdr:rowOff>19050</xdr:rowOff>
    </xdr:from>
    <xdr:to>
      <xdr:col>149</xdr:col>
      <xdr:colOff>438150</xdr:colOff>
      <xdr:row>35</xdr:row>
      <xdr:rowOff>19050</xdr:rowOff>
    </xdr:to>
    <xdr:sp>
      <xdr:nvSpPr>
        <xdr:cNvPr id="410" name="Line 414"/>
        <xdr:cNvSpPr>
          <a:spLocks/>
        </xdr:cNvSpPr>
      </xdr:nvSpPr>
      <xdr:spPr>
        <a:xfrm flipH="1">
          <a:off x="96297750" y="86106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428625</xdr:colOff>
      <xdr:row>27</xdr:row>
      <xdr:rowOff>114300</xdr:rowOff>
    </xdr:from>
    <xdr:to>
      <xdr:col>129</xdr:col>
      <xdr:colOff>228600</xdr:colOff>
      <xdr:row>30</xdr:row>
      <xdr:rowOff>104775</xdr:rowOff>
    </xdr:to>
    <xdr:sp>
      <xdr:nvSpPr>
        <xdr:cNvPr id="411" name="Line 415"/>
        <xdr:cNvSpPr>
          <a:spLocks/>
        </xdr:cNvSpPr>
      </xdr:nvSpPr>
      <xdr:spPr>
        <a:xfrm flipV="1">
          <a:off x="81638775" y="6877050"/>
          <a:ext cx="19431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228600</xdr:colOff>
      <xdr:row>27</xdr:row>
      <xdr:rowOff>114300</xdr:rowOff>
    </xdr:from>
    <xdr:to>
      <xdr:col>126</xdr:col>
      <xdr:colOff>428625</xdr:colOff>
      <xdr:row>29</xdr:row>
      <xdr:rowOff>114300</xdr:rowOff>
    </xdr:to>
    <xdr:sp>
      <xdr:nvSpPr>
        <xdr:cNvPr id="412" name="Line 416"/>
        <xdr:cNvSpPr>
          <a:spLocks/>
        </xdr:cNvSpPr>
      </xdr:nvSpPr>
      <xdr:spPr>
        <a:xfrm flipV="1">
          <a:off x="78400275" y="6877050"/>
          <a:ext cx="3238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119</xdr:col>
      <xdr:colOff>57150</xdr:colOff>
      <xdr:row>35</xdr:row>
      <xdr:rowOff>66675</xdr:rowOff>
    </xdr:from>
    <xdr:to>
      <xdr:col>120</xdr:col>
      <xdr:colOff>476250</xdr:colOff>
      <xdr:row>35</xdr:row>
      <xdr:rowOff>180975</xdr:rowOff>
    </xdr:to>
    <xdr:grpSp>
      <xdr:nvGrpSpPr>
        <xdr:cNvPr id="413" name="Group 417"/>
        <xdr:cNvGrpSpPr>
          <a:grpSpLocks noChangeAspect="1"/>
        </xdr:cNvGrpSpPr>
      </xdr:nvGrpSpPr>
      <xdr:grpSpPr>
        <a:xfrm>
          <a:off x="76933425" y="865822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41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415" name="Line 41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Oval 42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Oval 42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Oval 42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Oval 42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Oval 42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Rectangle 42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438150</xdr:colOff>
      <xdr:row>43</xdr:row>
      <xdr:rowOff>76200</xdr:rowOff>
    </xdr:from>
    <xdr:to>
      <xdr:col>109</xdr:col>
      <xdr:colOff>238125</xdr:colOff>
      <xdr:row>43</xdr:row>
      <xdr:rowOff>114300</xdr:rowOff>
    </xdr:to>
    <xdr:sp>
      <xdr:nvSpPr>
        <xdr:cNvPr id="422" name="Line 426"/>
        <xdr:cNvSpPr>
          <a:spLocks/>
        </xdr:cNvSpPr>
      </xdr:nvSpPr>
      <xdr:spPr>
        <a:xfrm flipV="1">
          <a:off x="69989700" y="10496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228600</xdr:colOff>
      <xdr:row>43</xdr:row>
      <xdr:rowOff>0</xdr:rowOff>
    </xdr:from>
    <xdr:to>
      <xdr:col>110</xdr:col>
      <xdr:colOff>428625</xdr:colOff>
      <xdr:row>43</xdr:row>
      <xdr:rowOff>76200</xdr:rowOff>
    </xdr:to>
    <xdr:sp>
      <xdr:nvSpPr>
        <xdr:cNvPr id="423" name="Line 427"/>
        <xdr:cNvSpPr>
          <a:spLocks/>
        </xdr:cNvSpPr>
      </xdr:nvSpPr>
      <xdr:spPr>
        <a:xfrm flipV="1">
          <a:off x="70627875" y="104203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42</xdr:row>
      <xdr:rowOff>133350</xdr:rowOff>
    </xdr:from>
    <xdr:to>
      <xdr:col>111</xdr:col>
      <xdr:colOff>219075</xdr:colOff>
      <xdr:row>43</xdr:row>
      <xdr:rowOff>0</xdr:rowOff>
    </xdr:to>
    <xdr:sp>
      <xdr:nvSpPr>
        <xdr:cNvPr id="424" name="Line 428"/>
        <xdr:cNvSpPr>
          <a:spLocks/>
        </xdr:cNvSpPr>
      </xdr:nvSpPr>
      <xdr:spPr>
        <a:xfrm flipV="1">
          <a:off x="71275575" y="10325100"/>
          <a:ext cx="6381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514350</xdr:colOff>
      <xdr:row>29</xdr:row>
      <xdr:rowOff>114300</xdr:rowOff>
    </xdr:from>
    <xdr:to>
      <xdr:col>121</xdr:col>
      <xdr:colOff>238125</xdr:colOff>
      <xdr:row>34</xdr:row>
      <xdr:rowOff>133350</xdr:rowOff>
    </xdr:to>
    <xdr:sp>
      <xdr:nvSpPr>
        <xdr:cNvPr id="425" name="Line 429"/>
        <xdr:cNvSpPr>
          <a:spLocks/>
        </xdr:cNvSpPr>
      </xdr:nvSpPr>
      <xdr:spPr>
        <a:xfrm flipV="1">
          <a:off x="75247500" y="7334250"/>
          <a:ext cx="316230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314325</xdr:colOff>
      <xdr:row>48</xdr:row>
      <xdr:rowOff>76200</xdr:rowOff>
    </xdr:from>
    <xdr:to>
      <xdr:col>94</xdr:col>
      <xdr:colOff>514350</xdr:colOff>
      <xdr:row>48</xdr:row>
      <xdr:rowOff>114300</xdr:rowOff>
    </xdr:to>
    <xdr:sp>
      <xdr:nvSpPr>
        <xdr:cNvPr id="426" name="Line 430"/>
        <xdr:cNvSpPr>
          <a:spLocks/>
        </xdr:cNvSpPr>
      </xdr:nvSpPr>
      <xdr:spPr>
        <a:xfrm flipV="1">
          <a:off x="60350400" y="11677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514350</xdr:colOff>
      <xdr:row>48</xdr:row>
      <xdr:rowOff>0</xdr:rowOff>
    </xdr:from>
    <xdr:to>
      <xdr:col>95</xdr:col>
      <xdr:colOff>314325</xdr:colOff>
      <xdr:row>48</xdr:row>
      <xdr:rowOff>76200</xdr:rowOff>
    </xdr:to>
    <xdr:sp>
      <xdr:nvSpPr>
        <xdr:cNvPr id="427" name="Line 431"/>
        <xdr:cNvSpPr>
          <a:spLocks/>
        </xdr:cNvSpPr>
      </xdr:nvSpPr>
      <xdr:spPr>
        <a:xfrm flipV="1">
          <a:off x="60998100" y="11601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314325</xdr:colOff>
      <xdr:row>46</xdr:row>
      <xdr:rowOff>114300</xdr:rowOff>
    </xdr:from>
    <xdr:to>
      <xdr:col>98</xdr:col>
      <xdr:colOff>409575</xdr:colOff>
      <xdr:row>48</xdr:row>
      <xdr:rowOff>0</xdr:rowOff>
    </xdr:to>
    <xdr:sp>
      <xdr:nvSpPr>
        <xdr:cNvPr id="428" name="Line 432"/>
        <xdr:cNvSpPr>
          <a:spLocks/>
        </xdr:cNvSpPr>
      </xdr:nvSpPr>
      <xdr:spPr>
        <a:xfrm flipV="1">
          <a:off x="61645800" y="11220450"/>
          <a:ext cx="1838325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438150</xdr:colOff>
      <xdr:row>43</xdr:row>
      <xdr:rowOff>114300</xdr:rowOff>
    </xdr:from>
    <xdr:to>
      <xdr:col>103</xdr:col>
      <xdr:colOff>238125</xdr:colOff>
      <xdr:row>46</xdr:row>
      <xdr:rowOff>114300</xdr:rowOff>
    </xdr:to>
    <xdr:sp>
      <xdr:nvSpPr>
        <xdr:cNvPr id="429" name="Line 433"/>
        <xdr:cNvSpPr>
          <a:spLocks/>
        </xdr:cNvSpPr>
      </xdr:nvSpPr>
      <xdr:spPr>
        <a:xfrm flipV="1">
          <a:off x="63512700" y="10534650"/>
          <a:ext cx="32385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430" name="text 1"/>
        <xdr:cNvSpPr txBox="1">
          <a:spLocks noChangeArrowheads="1"/>
        </xdr:cNvSpPr>
      </xdr:nvSpPr>
      <xdr:spPr>
        <a:xfrm>
          <a:off x="447675" y="171450"/>
          <a:ext cx="64770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Návěstidla  -  trať</a:t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431" name="Line 435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432" name="Line 436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433" name="Line 437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434" name="Line 438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435" name="Line 439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436" name="Line 440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437" name="Line 441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438" name="Line 442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439" name="Line 443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440" name="Line 444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441" name="Line 445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442" name="Line 446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443" name="Line 447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444" name="Line 448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445" name="Line 449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446" name="Line 450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447" name="Line 451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448" name="Line 452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449" name="Line 453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450" name="Line 454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451" name="Line 455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452" name="Line 456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453" name="Line 457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454" name="Line 458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455" name="Line 459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456" name="Line 460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457" name="Line 461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458" name="Line 462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459" name="Line 463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460" name="Line 464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461" name="Line 465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462" name="Line 466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463" name="Line 467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464" name="Line 468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465" name="Line 469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466" name="Line 470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467" name="Line 471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468" name="Line 472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469" name="Line 473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470" name="Line 474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471" name="Line 475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472" name="Line 476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473" name="Line 477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474" name="Line 478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475" name="Line 479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476" name="Line 480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477" name="Line 481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478" name="Line 482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46</xdr:row>
      <xdr:rowOff>0</xdr:rowOff>
    </xdr:from>
    <xdr:to>
      <xdr:col>29</xdr:col>
      <xdr:colOff>0</xdr:colOff>
      <xdr:row>48</xdr:row>
      <xdr:rowOff>0</xdr:rowOff>
    </xdr:to>
    <xdr:sp>
      <xdr:nvSpPr>
        <xdr:cNvPr id="479" name="text 55"/>
        <xdr:cNvSpPr txBox="1">
          <a:spLocks noChangeArrowheads="1"/>
        </xdr:cNvSpPr>
      </xdr:nvSpPr>
      <xdr:spPr>
        <a:xfrm>
          <a:off x="12106275" y="11106150"/>
          <a:ext cx="647700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39</xdr:col>
      <xdr:colOff>0</xdr:colOff>
      <xdr:row>47</xdr:row>
      <xdr:rowOff>0</xdr:rowOff>
    </xdr:from>
    <xdr:to>
      <xdr:col>49</xdr:col>
      <xdr:colOff>0</xdr:colOff>
      <xdr:row>48</xdr:row>
      <xdr:rowOff>257175</xdr:rowOff>
    </xdr:to>
    <xdr:sp>
      <xdr:nvSpPr>
        <xdr:cNvPr id="480" name="text 55"/>
        <xdr:cNvSpPr txBox="1">
          <a:spLocks noChangeArrowheads="1"/>
        </xdr:cNvSpPr>
      </xdr:nvSpPr>
      <xdr:spPr>
        <a:xfrm>
          <a:off x="25060275" y="11334750"/>
          <a:ext cx="6477000" cy="52387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51</xdr:col>
      <xdr:colOff>0</xdr:colOff>
      <xdr:row>47</xdr:row>
      <xdr:rowOff>0</xdr:rowOff>
    </xdr:from>
    <xdr:to>
      <xdr:col>58</xdr:col>
      <xdr:colOff>0</xdr:colOff>
      <xdr:row>49</xdr:row>
      <xdr:rowOff>0</xdr:rowOff>
    </xdr:to>
    <xdr:sp>
      <xdr:nvSpPr>
        <xdr:cNvPr id="481" name="text 55"/>
        <xdr:cNvSpPr txBox="1">
          <a:spLocks noChangeArrowheads="1"/>
        </xdr:cNvSpPr>
      </xdr:nvSpPr>
      <xdr:spPr>
        <a:xfrm>
          <a:off x="32832675" y="11334750"/>
          <a:ext cx="43338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151</xdr:col>
      <xdr:colOff>0</xdr:colOff>
      <xdr:row>46</xdr:row>
      <xdr:rowOff>0</xdr:rowOff>
    </xdr:from>
    <xdr:to>
      <xdr:col>161</xdr:col>
      <xdr:colOff>0</xdr:colOff>
      <xdr:row>48</xdr:row>
      <xdr:rowOff>0</xdr:rowOff>
    </xdr:to>
    <xdr:sp>
      <xdr:nvSpPr>
        <xdr:cNvPr id="482" name="text 55"/>
        <xdr:cNvSpPr txBox="1">
          <a:spLocks noChangeArrowheads="1"/>
        </xdr:cNvSpPr>
      </xdr:nvSpPr>
      <xdr:spPr>
        <a:xfrm>
          <a:off x="97602675" y="11106150"/>
          <a:ext cx="647700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129</xdr:col>
      <xdr:colOff>0</xdr:colOff>
      <xdr:row>46</xdr:row>
      <xdr:rowOff>0</xdr:rowOff>
    </xdr:from>
    <xdr:to>
      <xdr:col>139</xdr:col>
      <xdr:colOff>0</xdr:colOff>
      <xdr:row>48</xdr:row>
      <xdr:rowOff>0</xdr:rowOff>
    </xdr:to>
    <xdr:sp>
      <xdr:nvSpPr>
        <xdr:cNvPr id="483" name="text 55"/>
        <xdr:cNvSpPr txBox="1">
          <a:spLocks noChangeArrowheads="1"/>
        </xdr:cNvSpPr>
      </xdr:nvSpPr>
      <xdr:spPr>
        <a:xfrm>
          <a:off x="83353275" y="11106150"/>
          <a:ext cx="647700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121</xdr:col>
      <xdr:colOff>0</xdr:colOff>
      <xdr:row>46</xdr:row>
      <xdr:rowOff>0</xdr:rowOff>
    </xdr:from>
    <xdr:to>
      <xdr:col>128</xdr:col>
      <xdr:colOff>0</xdr:colOff>
      <xdr:row>48</xdr:row>
      <xdr:rowOff>0</xdr:rowOff>
    </xdr:to>
    <xdr:sp>
      <xdr:nvSpPr>
        <xdr:cNvPr id="484" name="text 55"/>
        <xdr:cNvSpPr txBox="1">
          <a:spLocks noChangeArrowheads="1"/>
        </xdr:cNvSpPr>
      </xdr:nvSpPr>
      <xdr:spPr>
        <a:xfrm>
          <a:off x="78171675" y="11106150"/>
          <a:ext cx="4333875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95250</xdr:colOff>
      <xdr:row>19</xdr:row>
      <xdr:rowOff>219075</xdr:rowOff>
    </xdr:from>
    <xdr:to>
      <xdr:col>15</xdr:col>
      <xdr:colOff>361950</xdr:colOff>
      <xdr:row>21</xdr:row>
      <xdr:rowOff>114300</xdr:rowOff>
    </xdr:to>
    <xdr:grpSp>
      <xdr:nvGrpSpPr>
        <xdr:cNvPr id="485" name="Group 489"/>
        <xdr:cNvGrpSpPr>
          <a:grpSpLocks noChangeAspect="1"/>
        </xdr:cNvGrpSpPr>
      </xdr:nvGrpSpPr>
      <xdr:grpSpPr>
        <a:xfrm>
          <a:off x="9610725" y="515302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486" name="Line 490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Oval 491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24</xdr:row>
      <xdr:rowOff>114300</xdr:rowOff>
    </xdr:from>
    <xdr:to>
      <xdr:col>23</xdr:col>
      <xdr:colOff>361950</xdr:colOff>
      <xdr:row>26</xdr:row>
      <xdr:rowOff>28575</xdr:rowOff>
    </xdr:to>
    <xdr:grpSp>
      <xdr:nvGrpSpPr>
        <xdr:cNvPr id="488" name="Group 492"/>
        <xdr:cNvGrpSpPr>
          <a:grpSpLocks noChangeAspect="1"/>
        </xdr:cNvGrpSpPr>
      </xdr:nvGrpSpPr>
      <xdr:grpSpPr>
        <a:xfrm>
          <a:off x="14792325" y="619125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489" name="Line 493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Oval 494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24</xdr:row>
      <xdr:rowOff>114300</xdr:rowOff>
    </xdr:from>
    <xdr:to>
      <xdr:col>31</xdr:col>
      <xdr:colOff>361950</xdr:colOff>
      <xdr:row>26</xdr:row>
      <xdr:rowOff>28575</xdr:rowOff>
    </xdr:to>
    <xdr:grpSp>
      <xdr:nvGrpSpPr>
        <xdr:cNvPr id="491" name="Group 495"/>
        <xdr:cNvGrpSpPr>
          <a:grpSpLocks noChangeAspect="1"/>
        </xdr:cNvGrpSpPr>
      </xdr:nvGrpSpPr>
      <xdr:grpSpPr>
        <a:xfrm>
          <a:off x="19973925" y="619125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492" name="Line 49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Oval 49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295275</xdr:colOff>
      <xdr:row>24</xdr:row>
      <xdr:rowOff>114300</xdr:rowOff>
    </xdr:from>
    <xdr:to>
      <xdr:col>38</xdr:col>
      <xdr:colOff>561975</xdr:colOff>
      <xdr:row>26</xdr:row>
      <xdr:rowOff>28575</xdr:rowOff>
    </xdr:to>
    <xdr:grpSp>
      <xdr:nvGrpSpPr>
        <xdr:cNvPr id="494" name="Group 498"/>
        <xdr:cNvGrpSpPr>
          <a:grpSpLocks noChangeAspect="1"/>
        </xdr:cNvGrpSpPr>
      </xdr:nvGrpSpPr>
      <xdr:grpSpPr>
        <a:xfrm>
          <a:off x="24507825" y="619125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495" name="Line 499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Oval 500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295275</xdr:colOff>
      <xdr:row>19</xdr:row>
      <xdr:rowOff>219075</xdr:rowOff>
    </xdr:from>
    <xdr:to>
      <xdr:col>40</xdr:col>
      <xdr:colOff>561975</xdr:colOff>
      <xdr:row>21</xdr:row>
      <xdr:rowOff>114300</xdr:rowOff>
    </xdr:to>
    <xdr:grpSp>
      <xdr:nvGrpSpPr>
        <xdr:cNvPr id="497" name="Group 501"/>
        <xdr:cNvGrpSpPr>
          <a:grpSpLocks noChangeAspect="1"/>
        </xdr:cNvGrpSpPr>
      </xdr:nvGrpSpPr>
      <xdr:grpSpPr>
        <a:xfrm>
          <a:off x="25803225" y="515302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498" name="Line 502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Oval 503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19</xdr:row>
      <xdr:rowOff>219075</xdr:rowOff>
    </xdr:from>
    <xdr:to>
      <xdr:col>41</xdr:col>
      <xdr:colOff>361950</xdr:colOff>
      <xdr:row>21</xdr:row>
      <xdr:rowOff>114300</xdr:rowOff>
    </xdr:to>
    <xdr:grpSp>
      <xdr:nvGrpSpPr>
        <xdr:cNvPr id="500" name="Group 504"/>
        <xdr:cNvGrpSpPr>
          <a:grpSpLocks noChangeAspect="1"/>
        </xdr:cNvGrpSpPr>
      </xdr:nvGrpSpPr>
      <xdr:grpSpPr>
        <a:xfrm>
          <a:off x="26450925" y="515302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501" name="Line 505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Oval 506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20</xdr:row>
      <xdr:rowOff>57150</xdr:rowOff>
    </xdr:from>
    <xdr:to>
      <xdr:col>4</xdr:col>
      <xdr:colOff>333375</xdr:colOff>
      <xdr:row>20</xdr:row>
      <xdr:rowOff>171450</xdr:rowOff>
    </xdr:to>
    <xdr:grpSp>
      <xdr:nvGrpSpPr>
        <xdr:cNvPr id="503" name="Group 507"/>
        <xdr:cNvGrpSpPr>
          <a:grpSpLocks noChangeAspect="1"/>
        </xdr:cNvGrpSpPr>
      </xdr:nvGrpSpPr>
      <xdr:grpSpPr>
        <a:xfrm>
          <a:off x="1800225" y="52197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504" name="Line 50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Oval 50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Oval 51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Oval 51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Oval 51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Oval 51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Rectangle 51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571500</xdr:colOff>
      <xdr:row>25</xdr:row>
      <xdr:rowOff>57150</xdr:rowOff>
    </xdr:from>
    <xdr:to>
      <xdr:col>4</xdr:col>
      <xdr:colOff>0</xdr:colOff>
      <xdr:row>25</xdr:row>
      <xdr:rowOff>171450</xdr:rowOff>
    </xdr:to>
    <xdr:grpSp>
      <xdr:nvGrpSpPr>
        <xdr:cNvPr id="511" name="Group 515"/>
        <xdr:cNvGrpSpPr>
          <a:grpSpLocks noChangeAspect="1"/>
        </xdr:cNvGrpSpPr>
      </xdr:nvGrpSpPr>
      <xdr:grpSpPr>
        <a:xfrm>
          <a:off x="1466850" y="63627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512" name="Line 51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Oval 51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Oval 51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Oval 51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Oval 52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Oval 52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Rectangle 52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323850</xdr:colOff>
      <xdr:row>43</xdr:row>
      <xdr:rowOff>57150</xdr:rowOff>
    </xdr:from>
    <xdr:to>
      <xdr:col>5</xdr:col>
      <xdr:colOff>200025</xdr:colOff>
      <xdr:row>43</xdr:row>
      <xdr:rowOff>171450</xdr:rowOff>
    </xdr:to>
    <xdr:grpSp>
      <xdr:nvGrpSpPr>
        <xdr:cNvPr id="519" name="Group 523"/>
        <xdr:cNvGrpSpPr>
          <a:grpSpLocks/>
        </xdr:cNvGrpSpPr>
      </xdr:nvGrpSpPr>
      <xdr:grpSpPr>
        <a:xfrm>
          <a:off x="2514600" y="10477500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520" name="Line 524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Oval 525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Oval 526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Oval 527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Oval 528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Oval 529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Rectangle 530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Line 531"/>
          <xdr:cNvSpPr>
            <a:spLocks noChangeAspect="1"/>
          </xdr:cNvSpPr>
        </xdr:nvSpPr>
        <xdr:spPr>
          <a:xfrm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Line 532"/>
          <xdr:cNvSpPr>
            <a:spLocks noChangeAspect="1"/>
          </xdr:cNvSpPr>
        </xdr:nvSpPr>
        <xdr:spPr>
          <a:xfrm flipV="1"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733425</xdr:colOff>
      <xdr:row>34</xdr:row>
      <xdr:rowOff>114300</xdr:rowOff>
    </xdr:from>
    <xdr:to>
      <xdr:col>47</xdr:col>
      <xdr:colOff>152400</xdr:colOff>
      <xdr:row>36</xdr:row>
      <xdr:rowOff>28575</xdr:rowOff>
    </xdr:to>
    <xdr:grpSp>
      <xdr:nvGrpSpPr>
        <xdr:cNvPr id="529" name="Group 533"/>
        <xdr:cNvGrpSpPr>
          <a:grpSpLocks noChangeAspect="1"/>
        </xdr:cNvGrpSpPr>
      </xdr:nvGrpSpPr>
      <xdr:grpSpPr>
        <a:xfrm>
          <a:off x="30127575" y="847725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530" name="Line 534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Oval 535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228600</xdr:colOff>
      <xdr:row>24</xdr:row>
      <xdr:rowOff>114300</xdr:rowOff>
    </xdr:from>
    <xdr:to>
      <xdr:col>47</xdr:col>
      <xdr:colOff>19050</xdr:colOff>
      <xdr:row>34</xdr:row>
      <xdr:rowOff>114300</xdr:rowOff>
    </xdr:to>
    <xdr:sp>
      <xdr:nvSpPr>
        <xdr:cNvPr id="532" name="Line 536"/>
        <xdr:cNvSpPr>
          <a:spLocks/>
        </xdr:cNvSpPr>
      </xdr:nvSpPr>
      <xdr:spPr>
        <a:xfrm flipH="1" flipV="1">
          <a:off x="20107275" y="6191250"/>
          <a:ext cx="1015365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238125</xdr:colOff>
      <xdr:row>34</xdr:row>
      <xdr:rowOff>114300</xdr:rowOff>
    </xdr:from>
    <xdr:to>
      <xdr:col>48</xdr:col>
      <xdr:colOff>133350</xdr:colOff>
      <xdr:row>36</xdr:row>
      <xdr:rowOff>28575</xdr:rowOff>
    </xdr:to>
    <xdr:grpSp>
      <xdr:nvGrpSpPr>
        <xdr:cNvPr id="533" name="Group 537"/>
        <xdr:cNvGrpSpPr>
          <a:grpSpLocks noChangeAspect="1"/>
        </xdr:cNvGrpSpPr>
      </xdr:nvGrpSpPr>
      <xdr:grpSpPr>
        <a:xfrm>
          <a:off x="30480000" y="8477250"/>
          <a:ext cx="342900" cy="371475"/>
          <a:chOff x="402" y="197"/>
          <a:chExt cx="28" cy="39"/>
        </a:xfrm>
        <a:solidFill>
          <a:srgbClr val="FFFFFF"/>
        </a:solidFill>
      </xdr:grpSpPr>
      <xdr:sp>
        <xdr:nvSpPr>
          <xdr:cNvPr id="534" name="Line 538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Oval 539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409575</xdr:colOff>
      <xdr:row>34</xdr:row>
      <xdr:rowOff>114300</xdr:rowOff>
    </xdr:from>
    <xdr:to>
      <xdr:col>49</xdr:col>
      <xdr:colOff>228600</xdr:colOff>
      <xdr:row>36</xdr:row>
      <xdr:rowOff>114300</xdr:rowOff>
    </xdr:to>
    <xdr:sp>
      <xdr:nvSpPr>
        <xdr:cNvPr id="536" name="Line 540"/>
        <xdr:cNvSpPr>
          <a:spLocks/>
        </xdr:cNvSpPr>
      </xdr:nvSpPr>
      <xdr:spPr>
        <a:xfrm flipH="1" flipV="1">
          <a:off x="30651450" y="8477250"/>
          <a:ext cx="1114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561975</xdr:colOff>
      <xdr:row>37</xdr:row>
      <xdr:rowOff>0</xdr:rowOff>
    </xdr:from>
    <xdr:to>
      <xdr:col>51</xdr:col>
      <xdr:colOff>361950</xdr:colOff>
      <xdr:row>37</xdr:row>
      <xdr:rowOff>76200</xdr:rowOff>
    </xdr:to>
    <xdr:sp>
      <xdr:nvSpPr>
        <xdr:cNvPr id="537" name="Line 541"/>
        <xdr:cNvSpPr>
          <a:spLocks/>
        </xdr:cNvSpPr>
      </xdr:nvSpPr>
      <xdr:spPr>
        <a:xfrm>
          <a:off x="32546925" y="9048750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361950</xdr:colOff>
      <xdr:row>37</xdr:row>
      <xdr:rowOff>76200</xdr:rowOff>
    </xdr:from>
    <xdr:to>
      <xdr:col>52</xdr:col>
      <xdr:colOff>561975</xdr:colOff>
      <xdr:row>37</xdr:row>
      <xdr:rowOff>114300</xdr:rowOff>
    </xdr:to>
    <xdr:sp>
      <xdr:nvSpPr>
        <xdr:cNvPr id="538" name="Line 542"/>
        <xdr:cNvSpPr>
          <a:spLocks/>
        </xdr:cNvSpPr>
      </xdr:nvSpPr>
      <xdr:spPr>
        <a:xfrm>
          <a:off x="33194625" y="9124950"/>
          <a:ext cx="6477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238125</xdr:colOff>
      <xdr:row>36</xdr:row>
      <xdr:rowOff>114300</xdr:rowOff>
    </xdr:from>
    <xdr:to>
      <xdr:col>50</xdr:col>
      <xdr:colOff>561975</xdr:colOff>
      <xdr:row>37</xdr:row>
      <xdr:rowOff>0</xdr:rowOff>
    </xdr:to>
    <xdr:sp>
      <xdr:nvSpPr>
        <xdr:cNvPr id="539" name="Line 543"/>
        <xdr:cNvSpPr>
          <a:spLocks/>
        </xdr:cNvSpPr>
      </xdr:nvSpPr>
      <xdr:spPr>
        <a:xfrm flipH="1" flipV="1">
          <a:off x="31775400" y="8934450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247650</xdr:colOff>
      <xdr:row>39</xdr:row>
      <xdr:rowOff>114300</xdr:rowOff>
    </xdr:from>
    <xdr:to>
      <xdr:col>52</xdr:col>
      <xdr:colOff>590550</xdr:colOff>
      <xdr:row>41</xdr:row>
      <xdr:rowOff>28575</xdr:rowOff>
    </xdr:to>
    <xdr:grpSp>
      <xdr:nvGrpSpPr>
        <xdr:cNvPr id="540" name="Group 544"/>
        <xdr:cNvGrpSpPr>
          <a:grpSpLocks noChangeAspect="1"/>
        </xdr:cNvGrpSpPr>
      </xdr:nvGrpSpPr>
      <xdr:grpSpPr>
        <a:xfrm>
          <a:off x="33528000" y="9620250"/>
          <a:ext cx="342900" cy="371475"/>
          <a:chOff x="470" y="197"/>
          <a:chExt cx="28" cy="39"/>
        </a:xfrm>
        <a:solidFill>
          <a:srgbClr val="FFFFFF"/>
        </a:solidFill>
      </xdr:grpSpPr>
      <xdr:sp>
        <xdr:nvSpPr>
          <xdr:cNvPr id="541" name="Line 54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Oval 54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419100</xdr:colOff>
      <xdr:row>39</xdr:row>
      <xdr:rowOff>114300</xdr:rowOff>
    </xdr:from>
    <xdr:to>
      <xdr:col>55</xdr:col>
      <xdr:colOff>228600</xdr:colOff>
      <xdr:row>41</xdr:row>
      <xdr:rowOff>114300</xdr:rowOff>
    </xdr:to>
    <xdr:sp>
      <xdr:nvSpPr>
        <xdr:cNvPr id="543" name="Line 547"/>
        <xdr:cNvSpPr>
          <a:spLocks/>
        </xdr:cNvSpPr>
      </xdr:nvSpPr>
      <xdr:spPr>
        <a:xfrm flipH="1" flipV="1">
          <a:off x="33699450" y="9620250"/>
          <a:ext cx="19526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36</xdr:row>
      <xdr:rowOff>114300</xdr:rowOff>
    </xdr:from>
    <xdr:to>
      <xdr:col>52</xdr:col>
      <xdr:colOff>419100</xdr:colOff>
      <xdr:row>39</xdr:row>
      <xdr:rowOff>114300</xdr:rowOff>
    </xdr:to>
    <xdr:sp>
      <xdr:nvSpPr>
        <xdr:cNvPr id="544" name="Line 548"/>
        <xdr:cNvSpPr>
          <a:spLocks/>
        </xdr:cNvSpPr>
      </xdr:nvSpPr>
      <xdr:spPr>
        <a:xfrm flipH="1" flipV="1">
          <a:off x="31765875" y="8934450"/>
          <a:ext cx="19335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57150</xdr:colOff>
      <xdr:row>41</xdr:row>
      <xdr:rowOff>114300</xdr:rowOff>
    </xdr:from>
    <xdr:to>
      <xdr:col>55</xdr:col>
      <xdr:colOff>390525</xdr:colOff>
      <xdr:row>43</xdr:row>
      <xdr:rowOff>28575</xdr:rowOff>
    </xdr:to>
    <xdr:grpSp>
      <xdr:nvGrpSpPr>
        <xdr:cNvPr id="545" name="Group 549"/>
        <xdr:cNvGrpSpPr>
          <a:grpSpLocks noChangeAspect="1"/>
        </xdr:cNvGrpSpPr>
      </xdr:nvGrpSpPr>
      <xdr:grpSpPr>
        <a:xfrm>
          <a:off x="35480625" y="10077450"/>
          <a:ext cx="333375" cy="371475"/>
          <a:chOff x="402" y="197"/>
          <a:chExt cx="28" cy="39"/>
        </a:xfrm>
        <a:solidFill>
          <a:srgbClr val="FFFFFF"/>
        </a:solidFill>
      </xdr:grpSpPr>
      <xdr:sp>
        <xdr:nvSpPr>
          <xdr:cNvPr id="546" name="Line 550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Oval 551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57150</xdr:colOff>
      <xdr:row>43</xdr:row>
      <xdr:rowOff>114300</xdr:rowOff>
    </xdr:from>
    <xdr:to>
      <xdr:col>61</xdr:col>
      <xdr:colOff>390525</xdr:colOff>
      <xdr:row>45</xdr:row>
      <xdr:rowOff>28575</xdr:rowOff>
    </xdr:to>
    <xdr:grpSp>
      <xdr:nvGrpSpPr>
        <xdr:cNvPr id="548" name="Group 552"/>
        <xdr:cNvGrpSpPr>
          <a:grpSpLocks noChangeAspect="1"/>
        </xdr:cNvGrpSpPr>
      </xdr:nvGrpSpPr>
      <xdr:grpSpPr>
        <a:xfrm>
          <a:off x="39366825" y="10534650"/>
          <a:ext cx="333375" cy="371475"/>
          <a:chOff x="402" y="197"/>
          <a:chExt cx="28" cy="39"/>
        </a:xfrm>
        <a:solidFill>
          <a:srgbClr val="FFFFFF"/>
        </a:solidFill>
      </xdr:grpSpPr>
      <xdr:sp>
        <xdr:nvSpPr>
          <xdr:cNvPr id="549" name="Line 553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Oval 554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228600</xdr:colOff>
      <xdr:row>41</xdr:row>
      <xdr:rowOff>114300</xdr:rowOff>
    </xdr:from>
    <xdr:to>
      <xdr:col>61</xdr:col>
      <xdr:colOff>219075</xdr:colOff>
      <xdr:row>43</xdr:row>
      <xdr:rowOff>114300</xdr:rowOff>
    </xdr:to>
    <xdr:sp>
      <xdr:nvSpPr>
        <xdr:cNvPr id="551" name="Line 555"/>
        <xdr:cNvSpPr>
          <a:spLocks/>
        </xdr:cNvSpPr>
      </xdr:nvSpPr>
      <xdr:spPr>
        <a:xfrm flipH="1" flipV="1">
          <a:off x="35652075" y="10077450"/>
          <a:ext cx="38766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38100</xdr:colOff>
      <xdr:row>43</xdr:row>
      <xdr:rowOff>114300</xdr:rowOff>
    </xdr:from>
    <xdr:to>
      <xdr:col>53</xdr:col>
      <xdr:colOff>400050</xdr:colOff>
      <xdr:row>45</xdr:row>
      <xdr:rowOff>28575</xdr:rowOff>
    </xdr:to>
    <xdr:grpSp>
      <xdr:nvGrpSpPr>
        <xdr:cNvPr id="552" name="Group 556"/>
        <xdr:cNvGrpSpPr>
          <a:grpSpLocks noChangeAspect="1"/>
        </xdr:cNvGrpSpPr>
      </xdr:nvGrpSpPr>
      <xdr:grpSpPr>
        <a:xfrm>
          <a:off x="34166175" y="10534650"/>
          <a:ext cx="361950" cy="371475"/>
          <a:chOff x="402" y="269"/>
          <a:chExt cx="28" cy="39"/>
        </a:xfrm>
        <a:solidFill>
          <a:srgbClr val="FFFFFF"/>
        </a:solidFill>
      </xdr:grpSpPr>
      <xdr:sp>
        <xdr:nvSpPr>
          <xdr:cNvPr id="553" name="Line 55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Oval 55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609600</xdr:colOff>
      <xdr:row>43</xdr:row>
      <xdr:rowOff>114300</xdr:rowOff>
    </xdr:from>
    <xdr:to>
      <xdr:col>61</xdr:col>
      <xdr:colOff>200025</xdr:colOff>
      <xdr:row>43</xdr:row>
      <xdr:rowOff>114300</xdr:rowOff>
    </xdr:to>
    <xdr:sp>
      <xdr:nvSpPr>
        <xdr:cNvPr id="555" name="Line 560"/>
        <xdr:cNvSpPr>
          <a:spLocks/>
        </xdr:cNvSpPr>
      </xdr:nvSpPr>
      <xdr:spPr>
        <a:xfrm>
          <a:off x="30003750" y="10534650"/>
          <a:ext cx="9505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48</xdr:col>
      <xdr:colOff>200025</xdr:colOff>
      <xdr:row>43</xdr:row>
      <xdr:rowOff>0</xdr:rowOff>
    </xdr:from>
    <xdr:ext cx="466725" cy="228600"/>
    <xdr:sp>
      <xdr:nvSpPr>
        <xdr:cNvPr id="556" name="text 7125"/>
        <xdr:cNvSpPr txBox="1">
          <a:spLocks noChangeArrowheads="1"/>
        </xdr:cNvSpPr>
      </xdr:nvSpPr>
      <xdr:spPr>
        <a:xfrm>
          <a:off x="30889575" y="104203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 a</a:t>
          </a:r>
        </a:p>
      </xdr:txBody>
    </xdr:sp>
    <xdr:clientData/>
  </xdr:oneCellAnchor>
  <xdr:twoCellAnchor>
    <xdr:from>
      <xdr:col>52</xdr:col>
      <xdr:colOff>247650</xdr:colOff>
      <xdr:row>42</xdr:row>
      <xdr:rowOff>114300</xdr:rowOff>
    </xdr:from>
    <xdr:to>
      <xdr:col>53</xdr:col>
      <xdr:colOff>219075</xdr:colOff>
      <xdr:row>43</xdr:row>
      <xdr:rowOff>114300</xdr:rowOff>
    </xdr:to>
    <xdr:sp>
      <xdr:nvSpPr>
        <xdr:cNvPr id="557" name="Line 562"/>
        <xdr:cNvSpPr>
          <a:spLocks/>
        </xdr:cNvSpPr>
      </xdr:nvSpPr>
      <xdr:spPr>
        <a:xfrm flipH="1" flipV="1">
          <a:off x="33528000" y="10306050"/>
          <a:ext cx="8191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247650</xdr:colOff>
      <xdr:row>41</xdr:row>
      <xdr:rowOff>152400</xdr:rowOff>
    </xdr:from>
    <xdr:to>
      <xdr:col>51</xdr:col>
      <xdr:colOff>47625</xdr:colOff>
      <xdr:row>42</xdr:row>
      <xdr:rowOff>0</xdr:rowOff>
    </xdr:to>
    <xdr:sp>
      <xdr:nvSpPr>
        <xdr:cNvPr id="558" name="Line 563"/>
        <xdr:cNvSpPr>
          <a:spLocks/>
        </xdr:cNvSpPr>
      </xdr:nvSpPr>
      <xdr:spPr>
        <a:xfrm flipH="1" flipV="1">
          <a:off x="32232600" y="10115550"/>
          <a:ext cx="6477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57150</xdr:colOff>
      <xdr:row>41</xdr:row>
      <xdr:rowOff>114300</xdr:rowOff>
    </xdr:from>
    <xdr:to>
      <xdr:col>50</xdr:col>
      <xdr:colOff>257175</xdr:colOff>
      <xdr:row>41</xdr:row>
      <xdr:rowOff>152400</xdr:rowOff>
    </xdr:to>
    <xdr:sp>
      <xdr:nvSpPr>
        <xdr:cNvPr id="559" name="Line 564"/>
        <xdr:cNvSpPr>
          <a:spLocks/>
        </xdr:cNvSpPr>
      </xdr:nvSpPr>
      <xdr:spPr>
        <a:xfrm flipH="1" flipV="1">
          <a:off x="31594425" y="10077450"/>
          <a:ext cx="6477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47625</xdr:colOff>
      <xdr:row>42</xdr:row>
      <xdr:rowOff>0</xdr:rowOff>
    </xdr:from>
    <xdr:to>
      <xdr:col>52</xdr:col>
      <xdr:colOff>257175</xdr:colOff>
      <xdr:row>42</xdr:row>
      <xdr:rowOff>114300</xdr:rowOff>
    </xdr:to>
    <xdr:sp>
      <xdr:nvSpPr>
        <xdr:cNvPr id="560" name="Line 565"/>
        <xdr:cNvSpPr>
          <a:spLocks/>
        </xdr:cNvSpPr>
      </xdr:nvSpPr>
      <xdr:spPr>
        <a:xfrm flipH="1" flipV="1">
          <a:off x="32880300" y="10191750"/>
          <a:ext cx="65722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50</xdr:col>
      <xdr:colOff>28575</xdr:colOff>
      <xdr:row>44</xdr:row>
      <xdr:rowOff>57150</xdr:rowOff>
    </xdr:from>
    <xdr:to>
      <xdr:col>50</xdr:col>
      <xdr:colOff>333375</xdr:colOff>
      <xdr:row>44</xdr:row>
      <xdr:rowOff>171450</xdr:rowOff>
    </xdr:to>
    <xdr:sp>
      <xdr:nvSpPr>
        <xdr:cNvPr id="561" name="kreslení 417"/>
        <xdr:cNvSpPr>
          <a:spLocks/>
        </xdr:cNvSpPr>
      </xdr:nvSpPr>
      <xdr:spPr>
        <a:xfrm>
          <a:off x="32013525" y="10706100"/>
          <a:ext cx="30480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50</xdr:col>
      <xdr:colOff>38100</xdr:colOff>
      <xdr:row>42</xdr:row>
      <xdr:rowOff>38100</xdr:rowOff>
    </xdr:from>
    <xdr:to>
      <xdr:col>50</xdr:col>
      <xdr:colOff>342900</xdr:colOff>
      <xdr:row>42</xdr:row>
      <xdr:rowOff>152400</xdr:rowOff>
    </xdr:to>
    <xdr:sp>
      <xdr:nvSpPr>
        <xdr:cNvPr id="562" name="kreslení 417"/>
        <xdr:cNvSpPr>
          <a:spLocks/>
        </xdr:cNvSpPr>
      </xdr:nvSpPr>
      <xdr:spPr>
        <a:xfrm>
          <a:off x="32023050" y="10229850"/>
          <a:ext cx="30480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28575</xdr:colOff>
      <xdr:row>44</xdr:row>
      <xdr:rowOff>0</xdr:rowOff>
    </xdr:from>
    <xdr:to>
      <xdr:col>51</xdr:col>
      <xdr:colOff>409575</xdr:colOff>
      <xdr:row>44</xdr:row>
      <xdr:rowOff>219075</xdr:rowOff>
    </xdr:to>
    <xdr:grpSp>
      <xdr:nvGrpSpPr>
        <xdr:cNvPr id="563" name="Group 568"/>
        <xdr:cNvGrpSpPr>
          <a:grpSpLocks/>
        </xdr:cNvGrpSpPr>
      </xdr:nvGrpSpPr>
      <xdr:grpSpPr>
        <a:xfrm>
          <a:off x="32861250" y="106489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564" name="Oval 56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Line 57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Rectangle 57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Oval 57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295275</xdr:colOff>
      <xdr:row>22</xdr:row>
      <xdr:rowOff>219075</xdr:rowOff>
    </xdr:from>
    <xdr:to>
      <xdr:col>34</xdr:col>
      <xdr:colOff>561975</xdr:colOff>
      <xdr:row>24</xdr:row>
      <xdr:rowOff>114300</xdr:rowOff>
    </xdr:to>
    <xdr:grpSp>
      <xdr:nvGrpSpPr>
        <xdr:cNvPr id="568" name="Group 573"/>
        <xdr:cNvGrpSpPr>
          <a:grpSpLocks noChangeAspect="1"/>
        </xdr:cNvGrpSpPr>
      </xdr:nvGrpSpPr>
      <xdr:grpSpPr>
        <a:xfrm>
          <a:off x="21917025" y="583882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569" name="Line 574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Oval 575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523875</xdr:colOff>
      <xdr:row>20</xdr:row>
      <xdr:rowOff>57150</xdr:rowOff>
    </xdr:from>
    <xdr:to>
      <xdr:col>47</xdr:col>
      <xdr:colOff>400050</xdr:colOff>
      <xdr:row>20</xdr:row>
      <xdr:rowOff>171450</xdr:rowOff>
    </xdr:to>
    <xdr:grpSp>
      <xdr:nvGrpSpPr>
        <xdr:cNvPr id="571" name="Group 576"/>
        <xdr:cNvGrpSpPr>
          <a:grpSpLocks noChangeAspect="1"/>
        </xdr:cNvGrpSpPr>
      </xdr:nvGrpSpPr>
      <xdr:grpSpPr>
        <a:xfrm>
          <a:off x="29918025" y="52197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72" name="Line 57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Oval 57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Oval 57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Oval 58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Oval 58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Oval 58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Rectangle 58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533400</xdr:colOff>
      <xdr:row>23</xdr:row>
      <xdr:rowOff>57150</xdr:rowOff>
    </xdr:from>
    <xdr:to>
      <xdr:col>45</xdr:col>
      <xdr:colOff>409575</xdr:colOff>
      <xdr:row>23</xdr:row>
      <xdr:rowOff>171450</xdr:rowOff>
    </xdr:to>
    <xdr:grpSp>
      <xdr:nvGrpSpPr>
        <xdr:cNvPr id="579" name="Group 584"/>
        <xdr:cNvGrpSpPr>
          <a:grpSpLocks noChangeAspect="1"/>
        </xdr:cNvGrpSpPr>
      </xdr:nvGrpSpPr>
      <xdr:grpSpPr>
        <a:xfrm>
          <a:off x="28632150" y="59055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80" name="Line 58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Oval 58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Oval 58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Oval 58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Oval 58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Oval 59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Rectangle 59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84</xdr:col>
      <xdr:colOff>200025</xdr:colOff>
      <xdr:row>18</xdr:row>
      <xdr:rowOff>0</xdr:rowOff>
    </xdr:from>
    <xdr:ext cx="466725" cy="228600"/>
    <xdr:sp>
      <xdr:nvSpPr>
        <xdr:cNvPr id="587" name="text 7125"/>
        <xdr:cNvSpPr txBox="1">
          <a:spLocks noChangeArrowheads="1"/>
        </xdr:cNvSpPr>
      </xdr:nvSpPr>
      <xdr:spPr>
        <a:xfrm>
          <a:off x="54206775" y="47053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46</xdr:col>
      <xdr:colOff>19050</xdr:colOff>
      <xdr:row>27</xdr:row>
      <xdr:rowOff>114300</xdr:rowOff>
    </xdr:from>
    <xdr:to>
      <xdr:col>115</xdr:col>
      <xdr:colOff>238125</xdr:colOff>
      <xdr:row>27</xdr:row>
      <xdr:rowOff>114300</xdr:rowOff>
    </xdr:to>
    <xdr:sp>
      <xdr:nvSpPr>
        <xdr:cNvPr id="588" name="Line 593"/>
        <xdr:cNvSpPr>
          <a:spLocks/>
        </xdr:cNvSpPr>
      </xdr:nvSpPr>
      <xdr:spPr>
        <a:xfrm>
          <a:off x="29413200" y="6877050"/>
          <a:ext cx="45110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200025</xdr:colOff>
      <xdr:row>27</xdr:row>
      <xdr:rowOff>0</xdr:rowOff>
    </xdr:from>
    <xdr:ext cx="466725" cy="228600"/>
    <xdr:sp>
      <xdr:nvSpPr>
        <xdr:cNvPr id="589" name="text 7125"/>
        <xdr:cNvSpPr txBox="1">
          <a:spLocks noChangeArrowheads="1"/>
        </xdr:cNvSpPr>
      </xdr:nvSpPr>
      <xdr:spPr>
        <a:xfrm>
          <a:off x="54206775" y="67627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X</a:t>
          </a:r>
        </a:p>
      </xdr:txBody>
    </xdr:sp>
    <xdr:clientData/>
  </xdr:oneCellAnchor>
  <xdr:twoCellAnchor editAs="absolute">
    <xdr:from>
      <xdr:col>44</xdr:col>
      <xdr:colOff>704850</xdr:colOff>
      <xdr:row>27</xdr:row>
      <xdr:rowOff>219075</xdr:rowOff>
    </xdr:from>
    <xdr:to>
      <xdr:col>45</xdr:col>
      <xdr:colOff>161925</xdr:colOff>
      <xdr:row>28</xdr:row>
      <xdr:rowOff>114300</xdr:rowOff>
    </xdr:to>
    <xdr:sp>
      <xdr:nvSpPr>
        <xdr:cNvPr id="590" name="kreslení 427"/>
        <xdr:cNvSpPr>
          <a:spLocks/>
        </xdr:cNvSpPr>
      </xdr:nvSpPr>
      <xdr:spPr>
        <a:xfrm>
          <a:off x="28803600" y="69818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47</xdr:col>
      <xdr:colOff>152400</xdr:colOff>
      <xdr:row>17</xdr:row>
      <xdr:rowOff>171450</xdr:rowOff>
    </xdr:from>
    <xdr:to>
      <xdr:col>48</xdr:col>
      <xdr:colOff>9525</xdr:colOff>
      <xdr:row>18</xdr:row>
      <xdr:rowOff>66675</xdr:rowOff>
    </xdr:to>
    <xdr:sp>
      <xdr:nvSpPr>
        <xdr:cNvPr id="591" name="kreslení 16"/>
        <xdr:cNvSpPr>
          <a:spLocks/>
        </xdr:cNvSpPr>
      </xdr:nvSpPr>
      <xdr:spPr>
        <a:xfrm>
          <a:off x="30394275" y="46482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238125</xdr:colOff>
      <xdr:row>16</xdr:row>
      <xdr:rowOff>9525</xdr:rowOff>
    </xdr:from>
    <xdr:to>
      <xdr:col>48</xdr:col>
      <xdr:colOff>619125</xdr:colOff>
      <xdr:row>17</xdr:row>
      <xdr:rowOff>0</xdr:rowOff>
    </xdr:to>
    <xdr:grpSp>
      <xdr:nvGrpSpPr>
        <xdr:cNvPr id="592" name="Group 597"/>
        <xdr:cNvGrpSpPr>
          <a:grpSpLocks/>
        </xdr:cNvGrpSpPr>
      </xdr:nvGrpSpPr>
      <xdr:grpSpPr>
        <a:xfrm>
          <a:off x="30927675" y="42576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593" name="Oval 59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Line 59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Rectangle 60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Oval 60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228600</xdr:colOff>
      <xdr:row>28</xdr:row>
      <xdr:rowOff>9525</xdr:rowOff>
    </xdr:from>
    <xdr:to>
      <xdr:col>46</xdr:col>
      <xdr:colOff>609600</xdr:colOff>
      <xdr:row>29</xdr:row>
      <xdr:rowOff>0</xdr:rowOff>
    </xdr:to>
    <xdr:grpSp>
      <xdr:nvGrpSpPr>
        <xdr:cNvPr id="597" name="Group 602"/>
        <xdr:cNvGrpSpPr>
          <a:grpSpLocks/>
        </xdr:cNvGrpSpPr>
      </xdr:nvGrpSpPr>
      <xdr:grpSpPr>
        <a:xfrm>
          <a:off x="29622750" y="70008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598" name="Oval 60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Line 60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Rectangle 60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Oval 60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542925</xdr:colOff>
      <xdr:row>28</xdr:row>
      <xdr:rowOff>9525</xdr:rowOff>
    </xdr:from>
    <xdr:to>
      <xdr:col>44</xdr:col>
      <xdr:colOff>447675</xdr:colOff>
      <xdr:row>31</xdr:row>
      <xdr:rowOff>200025</xdr:rowOff>
    </xdr:to>
    <xdr:sp>
      <xdr:nvSpPr>
        <xdr:cNvPr id="602" name="Line 607"/>
        <xdr:cNvSpPr>
          <a:spLocks/>
        </xdr:cNvSpPr>
      </xdr:nvSpPr>
      <xdr:spPr>
        <a:xfrm flipH="1">
          <a:off x="24755475" y="7000875"/>
          <a:ext cx="3790950" cy="8763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133350</xdr:colOff>
      <xdr:row>30</xdr:row>
      <xdr:rowOff>190500</xdr:rowOff>
    </xdr:from>
    <xdr:ext cx="847725" cy="457200"/>
    <xdr:sp>
      <xdr:nvSpPr>
        <xdr:cNvPr id="603" name="text 774"/>
        <xdr:cNvSpPr txBox="1">
          <a:spLocks noChangeArrowheads="1"/>
        </xdr:cNvSpPr>
      </xdr:nvSpPr>
      <xdr:spPr>
        <a:xfrm>
          <a:off x="23898225" y="76390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P4884 - 3ZNI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256,253</a:t>
          </a:r>
        </a:p>
      </xdr:txBody>
    </xdr:sp>
    <xdr:clientData/>
  </xdr:oneCellAnchor>
  <xdr:twoCellAnchor editAs="absolute">
    <xdr:from>
      <xdr:col>54</xdr:col>
      <xdr:colOff>809625</xdr:colOff>
      <xdr:row>36</xdr:row>
      <xdr:rowOff>57150</xdr:rowOff>
    </xdr:from>
    <xdr:to>
      <xdr:col>56</xdr:col>
      <xdr:colOff>238125</xdr:colOff>
      <xdr:row>36</xdr:row>
      <xdr:rowOff>171450</xdr:rowOff>
    </xdr:to>
    <xdr:grpSp>
      <xdr:nvGrpSpPr>
        <xdr:cNvPr id="604" name="Group 609"/>
        <xdr:cNvGrpSpPr>
          <a:grpSpLocks noChangeAspect="1"/>
        </xdr:cNvGrpSpPr>
      </xdr:nvGrpSpPr>
      <xdr:grpSpPr>
        <a:xfrm>
          <a:off x="35385375" y="88773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05" name="Line 61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Oval 61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Oval 61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Oval 61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Oval 61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Oval 61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Rectangle 61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266700</xdr:colOff>
      <xdr:row>38</xdr:row>
      <xdr:rowOff>57150</xdr:rowOff>
    </xdr:from>
    <xdr:to>
      <xdr:col>58</xdr:col>
      <xdr:colOff>542925</xdr:colOff>
      <xdr:row>38</xdr:row>
      <xdr:rowOff>171450</xdr:rowOff>
    </xdr:to>
    <xdr:grpSp>
      <xdr:nvGrpSpPr>
        <xdr:cNvPr id="612" name="Group 617"/>
        <xdr:cNvGrpSpPr>
          <a:grpSpLocks noChangeAspect="1"/>
        </xdr:cNvGrpSpPr>
      </xdr:nvGrpSpPr>
      <xdr:grpSpPr>
        <a:xfrm>
          <a:off x="36985575" y="93345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13" name="Line 61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Oval 61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Oval 62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Oval 62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Oval 62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8" name="Oval 62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Rectangle 62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85725</xdr:colOff>
      <xdr:row>40</xdr:row>
      <xdr:rowOff>57150</xdr:rowOff>
    </xdr:from>
    <xdr:to>
      <xdr:col>60</xdr:col>
      <xdr:colOff>809625</xdr:colOff>
      <xdr:row>40</xdr:row>
      <xdr:rowOff>171450</xdr:rowOff>
    </xdr:to>
    <xdr:grpSp>
      <xdr:nvGrpSpPr>
        <xdr:cNvPr id="620" name="Group 625"/>
        <xdr:cNvGrpSpPr>
          <a:grpSpLocks noChangeAspect="1"/>
        </xdr:cNvGrpSpPr>
      </xdr:nvGrpSpPr>
      <xdr:grpSpPr>
        <a:xfrm>
          <a:off x="38547675" y="97917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21" name="Line 62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Oval 62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Oval 62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Oval 62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Oval 63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Oval 63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Rectangle 63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533400</xdr:colOff>
      <xdr:row>42</xdr:row>
      <xdr:rowOff>57150</xdr:rowOff>
    </xdr:from>
    <xdr:to>
      <xdr:col>61</xdr:col>
      <xdr:colOff>409575</xdr:colOff>
      <xdr:row>42</xdr:row>
      <xdr:rowOff>171450</xdr:rowOff>
    </xdr:to>
    <xdr:grpSp>
      <xdr:nvGrpSpPr>
        <xdr:cNvPr id="628" name="Group 633"/>
        <xdr:cNvGrpSpPr>
          <a:grpSpLocks noChangeAspect="1"/>
        </xdr:cNvGrpSpPr>
      </xdr:nvGrpSpPr>
      <xdr:grpSpPr>
        <a:xfrm>
          <a:off x="38995350" y="102489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29" name="Line 63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Oval 63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Oval 63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Oval 63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Oval 63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Oval 63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Rectangle 64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57150</xdr:colOff>
      <xdr:row>16</xdr:row>
      <xdr:rowOff>219075</xdr:rowOff>
    </xdr:from>
    <xdr:to>
      <xdr:col>61</xdr:col>
      <xdr:colOff>390525</xdr:colOff>
      <xdr:row>18</xdr:row>
      <xdr:rowOff>114300</xdr:rowOff>
    </xdr:to>
    <xdr:grpSp>
      <xdr:nvGrpSpPr>
        <xdr:cNvPr id="636" name="Group 641"/>
        <xdr:cNvGrpSpPr>
          <a:grpSpLocks noChangeAspect="1"/>
        </xdr:cNvGrpSpPr>
      </xdr:nvGrpSpPr>
      <xdr:grpSpPr>
        <a:xfrm>
          <a:off x="39366825" y="4467225"/>
          <a:ext cx="333375" cy="352425"/>
          <a:chOff x="402" y="112"/>
          <a:chExt cx="28" cy="37"/>
        </a:xfrm>
        <a:solidFill>
          <a:srgbClr val="FFFFFF"/>
        </a:solidFill>
      </xdr:grpSpPr>
      <xdr:sp>
        <xdr:nvSpPr>
          <xdr:cNvPr id="637" name="Line 64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Oval 64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219075</xdr:colOff>
      <xdr:row>17</xdr:row>
      <xdr:rowOff>123825</xdr:rowOff>
    </xdr:from>
    <xdr:to>
      <xdr:col>62</xdr:col>
      <xdr:colOff>685800</xdr:colOff>
      <xdr:row>18</xdr:row>
      <xdr:rowOff>114300</xdr:rowOff>
    </xdr:to>
    <xdr:sp>
      <xdr:nvSpPr>
        <xdr:cNvPr id="639" name="Line 644"/>
        <xdr:cNvSpPr>
          <a:spLocks/>
        </xdr:cNvSpPr>
      </xdr:nvSpPr>
      <xdr:spPr>
        <a:xfrm flipV="1">
          <a:off x="39528750" y="4600575"/>
          <a:ext cx="914400" cy="2190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685800</xdr:colOff>
      <xdr:row>17</xdr:row>
      <xdr:rowOff>9525</xdr:rowOff>
    </xdr:from>
    <xdr:to>
      <xdr:col>64</xdr:col>
      <xdr:colOff>38100</xdr:colOff>
      <xdr:row>17</xdr:row>
      <xdr:rowOff>123825</xdr:rowOff>
    </xdr:to>
    <xdr:sp>
      <xdr:nvSpPr>
        <xdr:cNvPr id="640" name="Line 645"/>
        <xdr:cNvSpPr>
          <a:spLocks/>
        </xdr:cNvSpPr>
      </xdr:nvSpPr>
      <xdr:spPr>
        <a:xfrm flipH="1">
          <a:off x="40443150" y="4486275"/>
          <a:ext cx="6477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28575</xdr:colOff>
      <xdr:row>16</xdr:row>
      <xdr:rowOff>152400</xdr:rowOff>
    </xdr:from>
    <xdr:to>
      <xdr:col>64</xdr:col>
      <xdr:colOff>762000</xdr:colOff>
      <xdr:row>17</xdr:row>
      <xdr:rowOff>9525</xdr:rowOff>
    </xdr:to>
    <xdr:sp>
      <xdr:nvSpPr>
        <xdr:cNvPr id="641" name="Line 646"/>
        <xdr:cNvSpPr>
          <a:spLocks/>
        </xdr:cNvSpPr>
      </xdr:nvSpPr>
      <xdr:spPr>
        <a:xfrm flipV="1">
          <a:off x="41081325" y="4400550"/>
          <a:ext cx="733425" cy="85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438150</xdr:colOff>
      <xdr:row>27</xdr:row>
      <xdr:rowOff>114300</xdr:rowOff>
    </xdr:from>
    <xdr:to>
      <xdr:col>76</xdr:col>
      <xdr:colOff>219075</xdr:colOff>
      <xdr:row>29</xdr:row>
      <xdr:rowOff>114300</xdr:rowOff>
    </xdr:to>
    <xdr:sp>
      <xdr:nvSpPr>
        <xdr:cNvPr id="642" name="Line 647"/>
        <xdr:cNvSpPr>
          <a:spLocks/>
        </xdr:cNvSpPr>
      </xdr:nvSpPr>
      <xdr:spPr>
        <a:xfrm>
          <a:off x="45377100" y="6877050"/>
          <a:ext cx="366712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200025</xdr:colOff>
      <xdr:row>16</xdr:row>
      <xdr:rowOff>0</xdr:rowOff>
    </xdr:from>
    <xdr:ext cx="466725" cy="228600"/>
    <xdr:sp>
      <xdr:nvSpPr>
        <xdr:cNvPr id="643" name="text 7125"/>
        <xdr:cNvSpPr txBox="1">
          <a:spLocks noChangeArrowheads="1"/>
        </xdr:cNvSpPr>
      </xdr:nvSpPr>
      <xdr:spPr>
        <a:xfrm>
          <a:off x="54206775" y="42481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68</xdr:col>
      <xdr:colOff>685800</xdr:colOff>
      <xdr:row>29</xdr:row>
      <xdr:rowOff>114300</xdr:rowOff>
    </xdr:from>
    <xdr:to>
      <xdr:col>101</xdr:col>
      <xdr:colOff>152400</xdr:colOff>
      <xdr:row>29</xdr:row>
      <xdr:rowOff>114300</xdr:rowOff>
    </xdr:to>
    <xdr:sp>
      <xdr:nvSpPr>
        <xdr:cNvPr id="644" name="Line 649"/>
        <xdr:cNvSpPr>
          <a:spLocks/>
        </xdr:cNvSpPr>
      </xdr:nvSpPr>
      <xdr:spPr>
        <a:xfrm>
          <a:off x="44329350" y="7334250"/>
          <a:ext cx="21040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200025</xdr:colOff>
      <xdr:row>29</xdr:row>
      <xdr:rowOff>0</xdr:rowOff>
    </xdr:from>
    <xdr:ext cx="466725" cy="228600"/>
    <xdr:sp>
      <xdr:nvSpPr>
        <xdr:cNvPr id="645" name="text 7125"/>
        <xdr:cNvSpPr txBox="1">
          <a:spLocks noChangeArrowheads="1"/>
        </xdr:cNvSpPr>
      </xdr:nvSpPr>
      <xdr:spPr>
        <a:xfrm>
          <a:off x="54206775" y="72199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X</a:t>
          </a:r>
        </a:p>
      </xdr:txBody>
    </xdr:sp>
    <xdr:clientData/>
  </xdr:oneCellAnchor>
  <xdr:twoCellAnchor>
    <xdr:from>
      <xdr:col>80</xdr:col>
      <xdr:colOff>552450</xdr:colOff>
      <xdr:row>48</xdr:row>
      <xdr:rowOff>114300</xdr:rowOff>
    </xdr:from>
    <xdr:to>
      <xdr:col>93</xdr:col>
      <xdr:colOff>304800</xdr:colOff>
      <xdr:row>48</xdr:row>
      <xdr:rowOff>114300</xdr:rowOff>
    </xdr:to>
    <xdr:sp>
      <xdr:nvSpPr>
        <xdr:cNvPr id="646" name="Line 651"/>
        <xdr:cNvSpPr>
          <a:spLocks/>
        </xdr:cNvSpPr>
      </xdr:nvSpPr>
      <xdr:spPr>
        <a:xfrm>
          <a:off x="51968400" y="11715750"/>
          <a:ext cx="8372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200025</xdr:colOff>
      <xdr:row>48</xdr:row>
      <xdr:rowOff>0</xdr:rowOff>
    </xdr:from>
    <xdr:ext cx="466725" cy="228600"/>
    <xdr:sp>
      <xdr:nvSpPr>
        <xdr:cNvPr id="647" name="text 7125"/>
        <xdr:cNvSpPr txBox="1">
          <a:spLocks noChangeArrowheads="1"/>
        </xdr:cNvSpPr>
      </xdr:nvSpPr>
      <xdr:spPr>
        <a:xfrm>
          <a:off x="54206775" y="11601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twoCellAnchor>
    <xdr:from>
      <xdr:col>70</xdr:col>
      <xdr:colOff>257175</xdr:colOff>
      <xdr:row>27</xdr:row>
      <xdr:rowOff>114300</xdr:rowOff>
    </xdr:from>
    <xdr:to>
      <xdr:col>70</xdr:col>
      <xdr:colOff>609600</xdr:colOff>
      <xdr:row>29</xdr:row>
      <xdr:rowOff>28575</xdr:rowOff>
    </xdr:to>
    <xdr:grpSp>
      <xdr:nvGrpSpPr>
        <xdr:cNvPr id="648" name="Group 653"/>
        <xdr:cNvGrpSpPr>
          <a:grpSpLocks noChangeAspect="1"/>
        </xdr:cNvGrpSpPr>
      </xdr:nvGrpSpPr>
      <xdr:grpSpPr>
        <a:xfrm>
          <a:off x="45196125" y="6877050"/>
          <a:ext cx="352425" cy="371475"/>
          <a:chOff x="470" y="269"/>
          <a:chExt cx="28" cy="39"/>
        </a:xfrm>
        <a:solidFill>
          <a:srgbClr val="FFFFFF"/>
        </a:solidFill>
      </xdr:grpSpPr>
      <xdr:sp>
        <xdr:nvSpPr>
          <xdr:cNvPr id="649" name="Line 65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Oval 65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38100</xdr:colOff>
      <xdr:row>29</xdr:row>
      <xdr:rowOff>114300</xdr:rowOff>
    </xdr:from>
    <xdr:to>
      <xdr:col>76</xdr:col>
      <xdr:colOff>390525</xdr:colOff>
      <xdr:row>31</xdr:row>
      <xdr:rowOff>28575</xdr:rowOff>
    </xdr:to>
    <xdr:grpSp>
      <xdr:nvGrpSpPr>
        <xdr:cNvPr id="651" name="Group 656"/>
        <xdr:cNvGrpSpPr>
          <a:grpSpLocks noChangeAspect="1"/>
        </xdr:cNvGrpSpPr>
      </xdr:nvGrpSpPr>
      <xdr:grpSpPr>
        <a:xfrm>
          <a:off x="48863250" y="7334250"/>
          <a:ext cx="352425" cy="371475"/>
          <a:chOff x="470" y="269"/>
          <a:chExt cx="28" cy="39"/>
        </a:xfrm>
        <a:solidFill>
          <a:srgbClr val="FFFFFF"/>
        </a:solidFill>
      </xdr:grpSpPr>
      <xdr:sp>
        <xdr:nvSpPr>
          <xdr:cNvPr id="652" name="Line 65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Oval 65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457200</xdr:colOff>
      <xdr:row>29</xdr:row>
      <xdr:rowOff>114300</xdr:rowOff>
    </xdr:from>
    <xdr:to>
      <xdr:col>76</xdr:col>
      <xdr:colOff>809625</xdr:colOff>
      <xdr:row>31</xdr:row>
      <xdr:rowOff>28575</xdr:rowOff>
    </xdr:to>
    <xdr:grpSp>
      <xdr:nvGrpSpPr>
        <xdr:cNvPr id="654" name="Group 659"/>
        <xdr:cNvGrpSpPr>
          <a:grpSpLocks noChangeAspect="1"/>
        </xdr:cNvGrpSpPr>
      </xdr:nvGrpSpPr>
      <xdr:grpSpPr>
        <a:xfrm>
          <a:off x="49282350" y="7334250"/>
          <a:ext cx="352425" cy="371475"/>
          <a:chOff x="470" y="269"/>
          <a:chExt cx="28" cy="39"/>
        </a:xfrm>
        <a:solidFill>
          <a:srgbClr val="FFFFFF"/>
        </a:solidFill>
      </xdr:grpSpPr>
      <xdr:sp>
        <xdr:nvSpPr>
          <xdr:cNvPr id="655" name="Line 66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Oval 66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69</xdr:col>
      <xdr:colOff>209550</xdr:colOff>
      <xdr:row>29</xdr:row>
      <xdr:rowOff>0</xdr:rowOff>
    </xdr:from>
    <xdr:ext cx="466725" cy="228600"/>
    <xdr:sp>
      <xdr:nvSpPr>
        <xdr:cNvPr id="657" name="text 7125"/>
        <xdr:cNvSpPr txBox="1">
          <a:spLocks noChangeArrowheads="1"/>
        </xdr:cNvSpPr>
      </xdr:nvSpPr>
      <xdr:spPr>
        <a:xfrm>
          <a:off x="44700825" y="72199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76</xdr:col>
      <xdr:colOff>647700</xdr:colOff>
      <xdr:row>29</xdr:row>
      <xdr:rowOff>114300</xdr:rowOff>
    </xdr:from>
    <xdr:to>
      <xdr:col>80</xdr:col>
      <xdr:colOff>123825</xdr:colOff>
      <xdr:row>30</xdr:row>
      <xdr:rowOff>142875</xdr:rowOff>
    </xdr:to>
    <xdr:sp>
      <xdr:nvSpPr>
        <xdr:cNvPr id="658" name="Line 664"/>
        <xdr:cNvSpPr>
          <a:spLocks/>
        </xdr:cNvSpPr>
      </xdr:nvSpPr>
      <xdr:spPr>
        <a:xfrm>
          <a:off x="49472850" y="7334250"/>
          <a:ext cx="2066925" cy="25717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762000</xdr:colOff>
      <xdr:row>16</xdr:row>
      <xdr:rowOff>114300</xdr:rowOff>
    </xdr:from>
    <xdr:to>
      <xdr:col>66</xdr:col>
      <xdr:colOff>133350</xdr:colOff>
      <xdr:row>16</xdr:row>
      <xdr:rowOff>152400</xdr:rowOff>
    </xdr:to>
    <xdr:sp>
      <xdr:nvSpPr>
        <xdr:cNvPr id="659" name="Line 665"/>
        <xdr:cNvSpPr>
          <a:spLocks/>
        </xdr:cNvSpPr>
      </xdr:nvSpPr>
      <xdr:spPr>
        <a:xfrm flipV="1">
          <a:off x="41814750" y="4362450"/>
          <a:ext cx="6667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51</xdr:col>
      <xdr:colOff>247650</xdr:colOff>
      <xdr:row>33</xdr:row>
      <xdr:rowOff>57150</xdr:rowOff>
    </xdr:from>
    <xdr:to>
      <xdr:col>52</xdr:col>
      <xdr:colOff>523875</xdr:colOff>
      <xdr:row>33</xdr:row>
      <xdr:rowOff>171450</xdr:rowOff>
    </xdr:to>
    <xdr:grpSp>
      <xdr:nvGrpSpPr>
        <xdr:cNvPr id="660" name="Group 666"/>
        <xdr:cNvGrpSpPr>
          <a:grpSpLocks noChangeAspect="1"/>
        </xdr:cNvGrpSpPr>
      </xdr:nvGrpSpPr>
      <xdr:grpSpPr>
        <a:xfrm>
          <a:off x="33080325" y="81915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61" name="Line 66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Oval 66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Oval 66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Oval 67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Oval 67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Oval 67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Rectangle 67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57150</xdr:colOff>
      <xdr:row>36</xdr:row>
      <xdr:rowOff>114300</xdr:rowOff>
    </xdr:from>
    <xdr:to>
      <xdr:col>49</xdr:col>
      <xdr:colOff>390525</xdr:colOff>
      <xdr:row>38</xdr:row>
      <xdr:rowOff>28575</xdr:rowOff>
    </xdr:to>
    <xdr:grpSp>
      <xdr:nvGrpSpPr>
        <xdr:cNvPr id="668" name="Group 674"/>
        <xdr:cNvGrpSpPr>
          <a:grpSpLocks noChangeAspect="1"/>
        </xdr:cNvGrpSpPr>
      </xdr:nvGrpSpPr>
      <xdr:grpSpPr>
        <a:xfrm>
          <a:off x="31594425" y="8934450"/>
          <a:ext cx="333375" cy="371475"/>
          <a:chOff x="402" y="197"/>
          <a:chExt cx="28" cy="39"/>
        </a:xfrm>
        <a:solidFill>
          <a:srgbClr val="FFFFFF"/>
        </a:solidFill>
      </xdr:grpSpPr>
      <xdr:sp>
        <xdr:nvSpPr>
          <xdr:cNvPr id="669" name="Line 675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Oval 676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228600</xdr:colOff>
      <xdr:row>12</xdr:row>
      <xdr:rowOff>114300</xdr:rowOff>
    </xdr:from>
    <xdr:to>
      <xdr:col>98</xdr:col>
      <xdr:colOff>552450</xdr:colOff>
      <xdr:row>12</xdr:row>
      <xdr:rowOff>114300</xdr:rowOff>
    </xdr:to>
    <xdr:sp>
      <xdr:nvSpPr>
        <xdr:cNvPr id="671" name="Line 678"/>
        <xdr:cNvSpPr>
          <a:spLocks/>
        </xdr:cNvSpPr>
      </xdr:nvSpPr>
      <xdr:spPr>
        <a:xfrm>
          <a:off x="51196875" y="3448050"/>
          <a:ext cx="12430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200025</xdr:colOff>
      <xdr:row>12</xdr:row>
      <xdr:rowOff>0</xdr:rowOff>
    </xdr:from>
    <xdr:ext cx="466725" cy="228600"/>
    <xdr:sp>
      <xdr:nvSpPr>
        <xdr:cNvPr id="672" name="text 7125"/>
        <xdr:cNvSpPr txBox="1">
          <a:spLocks noChangeArrowheads="1"/>
        </xdr:cNvSpPr>
      </xdr:nvSpPr>
      <xdr:spPr>
        <a:xfrm>
          <a:off x="54206775" y="33337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48</xdr:col>
      <xdr:colOff>428625</xdr:colOff>
      <xdr:row>27</xdr:row>
      <xdr:rowOff>161925</xdr:rowOff>
    </xdr:from>
    <xdr:to>
      <xdr:col>69</xdr:col>
      <xdr:colOff>133350</xdr:colOff>
      <xdr:row>29</xdr:row>
      <xdr:rowOff>9525</xdr:rowOff>
    </xdr:to>
    <xdr:grpSp>
      <xdr:nvGrpSpPr>
        <xdr:cNvPr id="673" name="Group 681"/>
        <xdr:cNvGrpSpPr>
          <a:grpSpLocks/>
        </xdr:cNvGrpSpPr>
      </xdr:nvGrpSpPr>
      <xdr:grpSpPr>
        <a:xfrm>
          <a:off x="31118175" y="6924675"/>
          <a:ext cx="13506450" cy="304800"/>
          <a:chOff x="89" y="239"/>
          <a:chExt cx="863" cy="32"/>
        </a:xfrm>
        <a:solidFill>
          <a:srgbClr val="FFFFFF"/>
        </a:solidFill>
      </xdr:grpSpPr>
      <xdr:sp>
        <xdr:nvSpPr>
          <xdr:cNvPr id="674" name="Rectangle 682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Rectangle 68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Rectangle 68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Rectangle 68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Rectangle 68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Rectangle 68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Rectangle 68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Rectangle 68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Rectangle 69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0</xdr:colOff>
      <xdr:row>27</xdr:row>
      <xdr:rowOff>200025</xdr:rowOff>
    </xdr:from>
    <xdr:to>
      <xdr:col>64</xdr:col>
      <xdr:colOff>447675</xdr:colOff>
      <xdr:row>28</xdr:row>
      <xdr:rowOff>200025</xdr:rowOff>
    </xdr:to>
    <xdr:sp>
      <xdr:nvSpPr>
        <xdr:cNvPr id="683" name="text 7125"/>
        <xdr:cNvSpPr txBox="1">
          <a:spLocks noChangeArrowheads="1"/>
        </xdr:cNvSpPr>
      </xdr:nvSpPr>
      <xdr:spPr>
        <a:xfrm>
          <a:off x="41052750" y="69627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255</a:t>
          </a:r>
        </a:p>
      </xdr:txBody>
    </xdr:sp>
    <xdr:clientData/>
  </xdr:twoCellAnchor>
  <xdr:twoCellAnchor>
    <xdr:from>
      <xdr:col>60</xdr:col>
      <xdr:colOff>142875</xdr:colOff>
      <xdr:row>32</xdr:row>
      <xdr:rowOff>85725</xdr:rowOff>
    </xdr:from>
    <xdr:to>
      <xdr:col>73</xdr:col>
      <xdr:colOff>285750</xdr:colOff>
      <xdr:row>33</xdr:row>
      <xdr:rowOff>161925</xdr:rowOff>
    </xdr:to>
    <xdr:grpSp>
      <xdr:nvGrpSpPr>
        <xdr:cNvPr id="684" name="Group 692"/>
        <xdr:cNvGrpSpPr>
          <a:grpSpLocks/>
        </xdr:cNvGrpSpPr>
      </xdr:nvGrpSpPr>
      <xdr:grpSpPr>
        <a:xfrm>
          <a:off x="38604825" y="7991475"/>
          <a:ext cx="8763000" cy="304800"/>
          <a:chOff x="89" y="144"/>
          <a:chExt cx="408" cy="32"/>
        </a:xfrm>
        <a:solidFill>
          <a:srgbClr val="FFFFFF"/>
        </a:solidFill>
      </xdr:grpSpPr>
      <xdr:sp>
        <xdr:nvSpPr>
          <xdr:cNvPr id="685" name="Rectangle 693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6" name="Rectangle 69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Rectangle 69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Rectangle 69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Rectangle 69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Rectangle 69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Rectangle 69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438150</xdr:colOff>
      <xdr:row>32</xdr:row>
      <xdr:rowOff>123825</xdr:rowOff>
    </xdr:from>
    <xdr:to>
      <xdr:col>64</xdr:col>
      <xdr:colOff>438150</xdr:colOff>
      <xdr:row>33</xdr:row>
      <xdr:rowOff>123825</xdr:rowOff>
    </xdr:to>
    <xdr:sp>
      <xdr:nvSpPr>
        <xdr:cNvPr id="692" name="text 7125"/>
        <xdr:cNvSpPr txBox="1">
          <a:spLocks noChangeArrowheads="1"/>
        </xdr:cNvSpPr>
      </xdr:nvSpPr>
      <xdr:spPr>
        <a:xfrm>
          <a:off x="41043225" y="80295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157</a:t>
          </a:r>
        </a:p>
      </xdr:txBody>
    </xdr:sp>
    <xdr:clientData/>
  </xdr:twoCellAnchor>
  <xdr:twoCellAnchor>
    <xdr:from>
      <xdr:col>58</xdr:col>
      <xdr:colOff>180975</xdr:colOff>
      <xdr:row>35</xdr:row>
      <xdr:rowOff>85725</xdr:rowOff>
    </xdr:from>
    <xdr:to>
      <xdr:col>84</xdr:col>
      <xdr:colOff>428625</xdr:colOff>
      <xdr:row>36</xdr:row>
      <xdr:rowOff>161925</xdr:rowOff>
    </xdr:to>
    <xdr:grpSp>
      <xdr:nvGrpSpPr>
        <xdr:cNvPr id="693" name="Group 701"/>
        <xdr:cNvGrpSpPr>
          <a:grpSpLocks/>
        </xdr:cNvGrpSpPr>
      </xdr:nvGrpSpPr>
      <xdr:grpSpPr>
        <a:xfrm>
          <a:off x="37347525" y="8677275"/>
          <a:ext cx="17087850" cy="304800"/>
          <a:chOff x="89" y="191"/>
          <a:chExt cx="863" cy="32"/>
        </a:xfrm>
        <a:solidFill>
          <a:srgbClr val="FFFFFF"/>
        </a:solidFill>
      </xdr:grpSpPr>
      <xdr:sp>
        <xdr:nvSpPr>
          <xdr:cNvPr id="694" name="Rectangle 702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Rectangle 703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Rectangle 704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Rectangle 705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Rectangle 706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Rectangle 707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Rectangle 708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Rectangle 709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Rectangle 710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Rectangle 711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Rectangle 712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Rectangle 713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Rectangle 714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Rectangle 715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Rectangle 716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Rectangle 717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0</xdr:colOff>
      <xdr:row>35</xdr:row>
      <xdr:rowOff>123825</xdr:rowOff>
    </xdr:from>
    <xdr:to>
      <xdr:col>64</xdr:col>
      <xdr:colOff>447675</xdr:colOff>
      <xdr:row>36</xdr:row>
      <xdr:rowOff>123825</xdr:rowOff>
    </xdr:to>
    <xdr:sp>
      <xdr:nvSpPr>
        <xdr:cNvPr id="710" name="text 7125"/>
        <xdr:cNvSpPr txBox="1">
          <a:spLocks noChangeArrowheads="1"/>
        </xdr:cNvSpPr>
      </xdr:nvSpPr>
      <xdr:spPr>
        <a:xfrm>
          <a:off x="41052750" y="87153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308</a:t>
          </a:r>
        </a:p>
      </xdr:txBody>
    </xdr:sp>
    <xdr:clientData/>
  </xdr:twoCellAnchor>
  <xdr:twoCellAnchor>
    <xdr:from>
      <xdr:col>58</xdr:col>
      <xdr:colOff>314325</xdr:colOff>
      <xdr:row>22</xdr:row>
      <xdr:rowOff>85725</xdr:rowOff>
    </xdr:from>
    <xdr:to>
      <xdr:col>89</xdr:col>
      <xdr:colOff>0</xdr:colOff>
      <xdr:row>23</xdr:row>
      <xdr:rowOff>161925</xdr:rowOff>
    </xdr:to>
    <xdr:grpSp>
      <xdr:nvGrpSpPr>
        <xdr:cNvPr id="711" name="Group 719"/>
        <xdr:cNvGrpSpPr>
          <a:grpSpLocks/>
        </xdr:cNvGrpSpPr>
      </xdr:nvGrpSpPr>
      <xdr:grpSpPr>
        <a:xfrm>
          <a:off x="37480875" y="5705475"/>
          <a:ext cx="19964400" cy="304800"/>
          <a:chOff x="89" y="191"/>
          <a:chExt cx="863" cy="32"/>
        </a:xfrm>
        <a:solidFill>
          <a:srgbClr val="FFFFFF"/>
        </a:solidFill>
      </xdr:grpSpPr>
      <xdr:sp>
        <xdr:nvSpPr>
          <xdr:cNvPr id="712" name="Rectangle 720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Rectangle 721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Rectangle 722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Rectangle 723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Rectangle 724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Rectangle 725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Rectangle 726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Rectangle 727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Rectangle 728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Rectangle 729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Rectangle 730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Rectangle 731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Rectangle 732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Rectangle 733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Rectangle 734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Rectangle 735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0</xdr:colOff>
      <xdr:row>22</xdr:row>
      <xdr:rowOff>123825</xdr:rowOff>
    </xdr:from>
    <xdr:to>
      <xdr:col>64</xdr:col>
      <xdr:colOff>447675</xdr:colOff>
      <xdr:row>23</xdr:row>
      <xdr:rowOff>123825</xdr:rowOff>
    </xdr:to>
    <xdr:sp>
      <xdr:nvSpPr>
        <xdr:cNvPr id="728" name="text 7125"/>
        <xdr:cNvSpPr txBox="1">
          <a:spLocks noChangeArrowheads="1"/>
        </xdr:cNvSpPr>
      </xdr:nvSpPr>
      <xdr:spPr>
        <a:xfrm>
          <a:off x="41052750" y="57435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359</a:t>
          </a:r>
        </a:p>
      </xdr:txBody>
    </xdr:sp>
    <xdr:clientData/>
  </xdr:twoCellAnchor>
  <xdr:twoCellAnchor>
    <xdr:from>
      <xdr:col>48</xdr:col>
      <xdr:colOff>428625</xdr:colOff>
      <xdr:row>25</xdr:row>
      <xdr:rowOff>85725</xdr:rowOff>
    </xdr:from>
    <xdr:to>
      <xdr:col>82</xdr:col>
      <xdr:colOff>0</xdr:colOff>
      <xdr:row>26</xdr:row>
      <xdr:rowOff>161925</xdr:rowOff>
    </xdr:to>
    <xdr:grpSp>
      <xdr:nvGrpSpPr>
        <xdr:cNvPr id="729" name="Group 737"/>
        <xdr:cNvGrpSpPr>
          <a:grpSpLocks/>
        </xdr:cNvGrpSpPr>
      </xdr:nvGrpSpPr>
      <xdr:grpSpPr>
        <a:xfrm>
          <a:off x="31118175" y="6391275"/>
          <a:ext cx="21593175" cy="304800"/>
          <a:chOff x="89" y="191"/>
          <a:chExt cx="863" cy="32"/>
        </a:xfrm>
        <a:solidFill>
          <a:srgbClr val="FFFFFF"/>
        </a:solidFill>
      </xdr:grpSpPr>
      <xdr:sp>
        <xdr:nvSpPr>
          <xdr:cNvPr id="730" name="Rectangle 738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Rectangle 739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Rectangle 740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Rectangle 741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Rectangle 742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Rectangle 743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Rectangle 744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7" name="Rectangle 745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Rectangle 746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Rectangle 747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Rectangle 748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Rectangle 749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Rectangle 750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Rectangle 751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Rectangle 752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Rectangle 753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0</xdr:colOff>
      <xdr:row>25</xdr:row>
      <xdr:rowOff>123825</xdr:rowOff>
    </xdr:from>
    <xdr:to>
      <xdr:col>64</xdr:col>
      <xdr:colOff>447675</xdr:colOff>
      <xdr:row>26</xdr:row>
      <xdr:rowOff>123825</xdr:rowOff>
    </xdr:to>
    <xdr:sp>
      <xdr:nvSpPr>
        <xdr:cNvPr id="746" name="text 7125"/>
        <xdr:cNvSpPr txBox="1">
          <a:spLocks noChangeArrowheads="1"/>
        </xdr:cNvSpPr>
      </xdr:nvSpPr>
      <xdr:spPr>
        <a:xfrm>
          <a:off x="41052750" y="64293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392</a:t>
          </a:r>
        </a:p>
      </xdr:txBody>
    </xdr:sp>
    <xdr:clientData/>
  </xdr:twoCellAnchor>
  <xdr:twoCellAnchor>
    <xdr:from>
      <xdr:col>163</xdr:col>
      <xdr:colOff>95250</xdr:colOff>
      <xdr:row>19</xdr:row>
      <xdr:rowOff>219075</xdr:rowOff>
    </xdr:from>
    <xdr:to>
      <xdr:col>163</xdr:col>
      <xdr:colOff>361950</xdr:colOff>
      <xdr:row>21</xdr:row>
      <xdr:rowOff>114300</xdr:rowOff>
    </xdr:to>
    <xdr:grpSp>
      <xdr:nvGrpSpPr>
        <xdr:cNvPr id="747" name="Group 755"/>
        <xdr:cNvGrpSpPr>
          <a:grpSpLocks noChangeAspect="1"/>
        </xdr:cNvGrpSpPr>
      </xdr:nvGrpSpPr>
      <xdr:grpSpPr>
        <a:xfrm>
          <a:off x="105470325" y="51530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48" name="Line 75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Oval 75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177</xdr:col>
      <xdr:colOff>0</xdr:colOff>
      <xdr:row>20</xdr:row>
      <xdr:rowOff>57150</xdr:rowOff>
    </xdr:from>
    <xdr:to>
      <xdr:col>178</xdr:col>
      <xdr:colOff>276225</xdr:colOff>
      <xdr:row>20</xdr:row>
      <xdr:rowOff>171450</xdr:rowOff>
    </xdr:to>
    <xdr:grpSp>
      <xdr:nvGrpSpPr>
        <xdr:cNvPr id="750" name="Group 758"/>
        <xdr:cNvGrpSpPr>
          <a:grpSpLocks noChangeAspect="1"/>
        </xdr:cNvGrpSpPr>
      </xdr:nvGrpSpPr>
      <xdr:grpSpPr>
        <a:xfrm>
          <a:off x="114442875" y="5219700"/>
          <a:ext cx="723900" cy="114300"/>
          <a:chOff x="150" y="167"/>
          <a:chExt cx="76" cy="12"/>
        </a:xfrm>
        <a:solidFill>
          <a:srgbClr val="FFFFFF"/>
        </a:solidFill>
      </xdr:grpSpPr>
      <xdr:sp>
        <xdr:nvSpPr>
          <xdr:cNvPr id="751" name="Line 759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Oval 760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Oval 761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Oval 762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Oval 763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Oval 764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Rectangle 765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177</xdr:col>
      <xdr:colOff>0</xdr:colOff>
      <xdr:row>25</xdr:row>
      <xdr:rowOff>57150</xdr:rowOff>
    </xdr:from>
    <xdr:to>
      <xdr:col>178</xdr:col>
      <xdr:colOff>276225</xdr:colOff>
      <xdr:row>25</xdr:row>
      <xdr:rowOff>171450</xdr:rowOff>
    </xdr:to>
    <xdr:grpSp>
      <xdr:nvGrpSpPr>
        <xdr:cNvPr id="758" name="Group 766"/>
        <xdr:cNvGrpSpPr>
          <a:grpSpLocks noChangeAspect="1"/>
        </xdr:cNvGrpSpPr>
      </xdr:nvGrpSpPr>
      <xdr:grpSpPr>
        <a:xfrm>
          <a:off x="114442875" y="6362700"/>
          <a:ext cx="723900" cy="114300"/>
          <a:chOff x="150" y="167"/>
          <a:chExt cx="76" cy="12"/>
        </a:xfrm>
        <a:solidFill>
          <a:srgbClr val="FFFFFF"/>
        </a:solidFill>
      </xdr:grpSpPr>
      <xdr:sp>
        <xdr:nvSpPr>
          <xdr:cNvPr id="759" name="Line 767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0" name="Oval 768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Oval 769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Oval 770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Oval 771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Oval 772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Rectangle 773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150</xdr:col>
      <xdr:colOff>123825</xdr:colOff>
      <xdr:row>24</xdr:row>
      <xdr:rowOff>114300</xdr:rowOff>
    </xdr:from>
    <xdr:to>
      <xdr:col>150</xdr:col>
      <xdr:colOff>390525</xdr:colOff>
      <xdr:row>26</xdr:row>
      <xdr:rowOff>28575</xdr:rowOff>
    </xdr:to>
    <xdr:grpSp>
      <xdr:nvGrpSpPr>
        <xdr:cNvPr id="766" name="Group 774"/>
        <xdr:cNvGrpSpPr>
          <a:grpSpLocks noChangeAspect="1"/>
        </xdr:cNvGrpSpPr>
      </xdr:nvGrpSpPr>
      <xdr:grpSpPr>
        <a:xfrm>
          <a:off x="96878775" y="61912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67" name="Line 7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Oval 7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129</xdr:col>
      <xdr:colOff>95250</xdr:colOff>
      <xdr:row>27</xdr:row>
      <xdr:rowOff>114300</xdr:rowOff>
    </xdr:from>
    <xdr:to>
      <xdr:col>129</xdr:col>
      <xdr:colOff>361950</xdr:colOff>
      <xdr:row>29</xdr:row>
      <xdr:rowOff>28575</xdr:rowOff>
    </xdr:to>
    <xdr:grpSp>
      <xdr:nvGrpSpPr>
        <xdr:cNvPr id="769" name="Group 777"/>
        <xdr:cNvGrpSpPr>
          <a:grpSpLocks noChangeAspect="1"/>
        </xdr:cNvGrpSpPr>
      </xdr:nvGrpSpPr>
      <xdr:grpSpPr>
        <a:xfrm>
          <a:off x="83448525" y="68770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770" name="Line 7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Oval 7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619125</xdr:colOff>
      <xdr:row>28</xdr:row>
      <xdr:rowOff>85725</xdr:rowOff>
    </xdr:from>
    <xdr:to>
      <xdr:col>120</xdr:col>
      <xdr:colOff>190500</xdr:colOff>
      <xdr:row>28</xdr:row>
      <xdr:rowOff>200025</xdr:rowOff>
    </xdr:to>
    <xdr:grpSp>
      <xdr:nvGrpSpPr>
        <xdr:cNvPr id="772" name="Group 780"/>
        <xdr:cNvGrpSpPr>
          <a:grpSpLocks noChangeAspect="1"/>
        </xdr:cNvGrpSpPr>
      </xdr:nvGrpSpPr>
      <xdr:grpSpPr>
        <a:xfrm>
          <a:off x="76647675" y="70770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77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74" name="Line 78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Oval 78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Oval 78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Oval 78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Oval 78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Oval 78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Rectangle 78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209550</xdr:colOff>
      <xdr:row>28</xdr:row>
      <xdr:rowOff>0</xdr:rowOff>
    </xdr:from>
    <xdr:to>
      <xdr:col>119</xdr:col>
      <xdr:colOff>9525</xdr:colOff>
      <xdr:row>28</xdr:row>
      <xdr:rowOff>114300</xdr:rowOff>
    </xdr:to>
    <xdr:sp>
      <xdr:nvSpPr>
        <xdr:cNvPr id="781" name="Line 789"/>
        <xdr:cNvSpPr>
          <a:spLocks/>
        </xdr:cNvSpPr>
      </xdr:nvSpPr>
      <xdr:spPr>
        <a:xfrm flipH="1">
          <a:off x="76238100" y="6991350"/>
          <a:ext cx="64770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9525</xdr:colOff>
      <xdr:row>27</xdr:row>
      <xdr:rowOff>152400</xdr:rowOff>
    </xdr:from>
    <xdr:to>
      <xdr:col>120</xdr:col>
      <xdr:colOff>209550</xdr:colOff>
      <xdr:row>28</xdr:row>
      <xdr:rowOff>0</xdr:rowOff>
    </xdr:to>
    <xdr:sp>
      <xdr:nvSpPr>
        <xdr:cNvPr id="782" name="Line 790"/>
        <xdr:cNvSpPr>
          <a:spLocks/>
        </xdr:cNvSpPr>
      </xdr:nvSpPr>
      <xdr:spPr>
        <a:xfrm flipV="1">
          <a:off x="76885800" y="6915150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200025</xdr:colOff>
      <xdr:row>27</xdr:row>
      <xdr:rowOff>114300</xdr:rowOff>
    </xdr:from>
    <xdr:to>
      <xdr:col>121</xdr:col>
      <xdr:colOff>19050</xdr:colOff>
      <xdr:row>27</xdr:row>
      <xdr:rowOff>152400</xdr:rowOff>
    </xdr:to>
    <xdr:sp>
      <xdr:nvSpPr>
        <xdr:cNvPr id="783" name="Line 791"/>
        <xdr:cNvSpPr>
          <a:spLocks/>
        </xdr:cNvSpPr>
      </xdr:nvSpPr>
      <xdr:spPr>
        <a:xfrm flipV="1">
          <a:off x="77523975" y="6877050"/>
          <a:ext cx="6667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109</xdr:col>
      <xdr:colOff>38100</xdr:colOff>
      <xdr:row>25</xdr:row>
      <xdr:rowOff>66675</xdr:rowOff>
    </xdr:from>
    <xdr:to>
      <xdr:col>110</xdr:col>
      <xdr:colOff>457200</xdr:colOff>
      <xdr:row>25</xdr:row>
      <xdr:rowOff>180975</xdr:rowOff>
    </xdr:to>
    <xdr:grpSp>
      <xdr:nvGrpSpPr>
        <xdr:cNvPr id="784" name="Group 792"/>
        <xdr:cNvGrpSpPr>
          <a:grpSpLocks noChangeAspect="1"/>
        </xdr:cNvGrpSpPr>
      </xdr:nvGrpSpPr>
      <xdr:grpSpPr>
        <a:xfrm>
          <a:off x="70437375" y="637222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78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86" name="Line 79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Oval 79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Oval 79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Oval 79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0" name="Oval 79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1" name="Oval 79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2" name="Rectangle 80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333375</xdr:colOff>
      <xdr:row>22</xdr:row>
      <xdr:rowOff>57150</xdr:rowOff>
    </xdr:from>
    <xdr:to>
      <xdr:col>105</xdr:col>
      <xdr:colOff>209550</xdr:colOff>
      <xdr:row>22</xdr:row>
      <xdr:rowOff>171450</xdr:rowOff>
    </xdr:to>
    <xdr:grpSp>
      <xdr:nvGrpSpPr>
        <xdr:cNvPr id="793" name="Group 801"/>
        <xdr:cNvGrpSpPr>
          <a:grpSpLocks noChangeAspect="1"/>
        </xdr:cNvGrpSpPr>
      </xdr:nvGrpSpPr>
      <xdr:grpSpPr>
        <a:xfrm>
          <a:off x="67294125" y="56769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94" name="Line 80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Oval 80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6" name="Oval 80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7" name="Oval 80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Oval 80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9" name="Oval 80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0" name="Rectangle 80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38100</xdr:colOff>
      <xdr:row>33</xdr:row>
      <xdr:rowOff>123825</xdr:rowOff>
    </xdr:from>
    <xdr:to>
      <xdr:col>116</xdr:col>
      <xdr:colOff>457200</xdr:colOff>
      <xdr:row>34</xdr:row>
      <xdr:rowOff>9525</xdr:rowOff>
    </xdr:to>
    <xdr:grpSp>
      <xdr:nvGrpSpPr>
        <xdr:cNvPr id="801" name="Group 809"/>
        <xdr:cNvGrpSpPr>
          <a:grpSpLocks noChangeAspect="1"/>
        </xdr:cNvGrpSpPr>
      </xdr:nvGrpSpPr>
      <xdr:grpSpPr>
        <a:xfrm>
          <a:off x="74323575" y="82581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80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03" name="Line 81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Oval 81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5" name="Oval 81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Oval 81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Oval 81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8" name="Oval 81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9" name="Rectangle 81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790575</xdr:colOff>
      <xdr:row>34</xdr:row>
      <xdr:rowOff>76200</xdr:rowOff>
    </xdr:from>
    <xdr:to>
      <xdr:col>108</xdr:col>
      <xdr:colOff>142875</xdr:colOff>
      <xdr:row>34</xdr:row>
      <xdr:rowOff>114300</xdr:rowOff>
    </xdr:to>
    <xdr:sp>
      <xdr:nvSpPr>
        <xdr:cNvPr id="810" name="Line 818"/>
        <xdr:cNvSpPr>
          <a:spLocks/>
        </xdr:cNvSpPr>
      </xdr:nvSpPr>
      <xdr:spPr>
        <a:xfrm flipV="1">
          <a:off x="69046725" y="84391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133350</xdr:colOff>
      <xdr:row>34</xdr:row>
      <xdr:rowOff>0</xdr:rowOff>
    </xdr:from>
    <xdr:to>
      <xdr:col>108</xdr:col>
      <xdr:colOff>781050</xdr:colOff>
      <xdr:row>34</xdr:row>
      <xdr:rowOff>76200</xdr:rowOff>
    </xdr:to>
    <xdr:sp>
      <xdr:nvSpPr>
        <xdr:cNvPr id="811" name="Line 819"/>
        <xdr:cNvSpPr>
          <a:spLocks/>
        </xdr:cNvSpPr>
      </xdr:nvSpPr>
      <xdr:spPr>
        <a:xfrm flipV="1">
          <a:off x="69684900" y="83629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781050</xdr:colOff>
      <xdr:row>33</xdr:row>
      <xdr:rowOff>133350</xdr:rowOff>
    </xdr:from>
    <xdr:to>
      <xdr:col>110</xdr:col>
      <xdr:colOff>123825</xdr:colOff>
      <xdr:row>34</xdr:row>
      <xdr:rowOff>0</xdr:rowOff>
    </xdr:to>
    <xdr:sp>
      <xdr:nvSpPr>
        <xdr:cNvPr id="812" name="Line 820"/>
        <xdr:cNvSpPr>
          <a:spLocks/>
        </xdr:cNvSpPr>
      </xdr:nvSpPr>
      <xdr:spPr>
        <a:xfrm flipV="1">
          <a:off x="70332600" y="8267700"/>
          <a:ext cx="638175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114</xdr:col>
      <xdr:colOff>600075</xdr:colOff>
      <xdr:row>36</xdr:row>
      <xdr:rowOff>57150</xdr:rowOff>
    </xdr:from>
    <xdr:to>
      <xdr:col>116</xdr:col>
      <xdr:colOff>171450</xdr:colOff>
      <xdr:row>36</xdr:row>
      <xdr:rowOff>171450</xdr:rowOff>
    </xdr:to>
    <xdr:grpSp>
      <xdr:nvGrpSpPr>
        <xdr:cNvPr id="813" name="Group 821"/>
        <xdr:cNvGrpSpPr>
          <a:grpSpLocks noChangeAspect="1"/>
        </xdr:cNvGrpSpPr>
      </xdr:nvGrpSpPr>
      <xdr:grpSpPr>
        <a:xfrm>
          <a:off x="74037825" y="88773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81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15" name="Line 82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6" name="Oval 82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Oval 82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Oval 82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Oval 82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Oval 82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Rectangle 82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809625</xdr:colOff>
      <xdr:row>37</xdr:row>
      <xdr:rowOff>76200</xdr:rowOff>
    </xdr:from>
    <xdr:to>
      <xdr:col>108</xdr:col>
      <xdr:colOff>161925</xdr:colOff>
      <xdr:row>37</xdr:row>
      <xdr:rowOff>114300</xdr:rowOff>
    </xdr:to>
    <xdr:sp>
      <xdr:nvSpPr>
        <xdr:cNvPr id="822" name="Line 830"/>
        <xdr:cNvSpPr>
          <a:spLocks/>
        </xdr:cNvSpPr>
      </xdr:nvSpPr>
      <xdr:spPr>
        <a:xfrm flipV="1">
          <a:off x="69065775" y="9124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152400</xdr:colOff>
      <xdr:row>37</xdr:row>
      <xdr:rowOff>0</xdr:rowOff>
    </xdr:from>
    <xdr:to>
      <xdr:col>108</xdr:col>
      <xdr:colOff>800100</xdr:colOff>
      <xdr:row>37</xdr:row>
      <xdr:rowOff>76200</xdr:rowOff>
    </xdr:to>
    <xdr:sp>
      <xdr:nvSpPr>
        <xdr:cNvPr id="823" name="Line 831"/>
        <xdr:cNvSpPr>
          <a:spLocks/>
        </xdr:cNvSpPr>
      </xdr:nvSpPr>
      <xdr:spPr>
        <a:xfrm flipV="1">
          <a:off x="69703950" y="90487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800100</xdr:colOff>
      <xdr:row>36</xdr:row>
      <xdr:rowOff>133350</xdr:rowOff>
    </xdr:from>
    <xdr:to>
      <xdr:col>110</xdr:col>
      <xdr:colOff>142875</xdr:colOff>
      <xdr:row>37</xdr:row>
      <xdr:rowOff>0</xdr:rowOff>
    </xdr:to>
    <xdr:sp>
      <xdr:nvSpPr>
        <xdr:cNvPr id="824" name="Line 832"/>
        <xdr:cNvSpPr>
          <a:spLocks/>
        </xdr:cNvSpPr>
      </xdr:nvSpPr>
      <xdr:spPr>
        <a:xfrm flipV="1">
          <a:off x="70351650" y="8953500"/>
          <a:ext cx="6381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142875</xdr:colOff>
      <xdr:row>29</xdr:row>
      <xdr:rowOff>114300</xdr:rowOff>
    </xdr:from>
    <xdr:to>
      <xdr:col>121</xdr:col>
      <xdr:colOff>228600</xdr:colOff>
      <xdr:row>36</xdr:row>
      <xdr:rowOff>133350</xdr:rowOff>
    </xdr:to>
    <xdr:sp>
      <xdr:nvSpPr>
        <xdr:cNvPr id="825" name="Line 833"/>
        <xdr:cNvSpPr>
          <a:spLocks/>
        </xdr:cNvSpPr>
      </xdr:nvSpPr>
      <xdr:spPr>
        <a:xfrm flipV="1">
          <a:off x="70989825" y="7334250"/>
          <a:ext cx="7410450" cy="1619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276225</xdr:colOff>
      <xdr:row>34</xdr:row>
      <xdr:rowOff>133350</xdr:rowOff>
    </xdr:from>
    <xdr:to>
      <xdr:col>116</xdr:col>
      <xdr:colOff>514350</xdr:colOff>
      <xdr:row>38</xdr:row>
      <xdr:rowOff>133350</xdr:rowOff>
    </xdr:to>
    <xdr:sp>
      <xdr:nvSpPr>
        <xdr:cNvPr id="826" name="Line 834"/>
        <xdr:cNvSpPr>
          <a:spLocks/>
        </xdr:cNvSpPr>
      </xdr:nvSpPr>
      <xdr:spPr>
        <a:xfrm flipV="1">
          <a:off x="71123175" y="8496300"/>
          <a:ext cx="412432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581025</xdr:colOff>
      <xdr:row>30</xdr:row>
      <xdr:rowOff>104775</xdr:rowOff>
    </xdr:from>
    <xdr:to>
      <xdr:col>126</xdr:col>
      <xdr:colOff>438150</xdr:colOff>
      <xdr:row>40</xdr:row>
      <xdr:rowOff>133350</xdr:rowOff>
    </xdr:to>
    <xdr:sp>
      <xdr:nvSpPr>
        <xdr:cNvPr id="827" name="Line 835"/>
        <xdr:cNvSpPr>
          <a:spLocks/>
        </xdr:cNvSpPr>
      </xdr:nvSpPr>
      <xdr:spPr>
        <a:xfrm flipV="1">
          <a:off x="71427975" y="7553325"/>
          <a:ext cx="10220325" cy="2314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0</xdr:colOff>
      <xdr:row>30</xdr:row>
      <xdr:rowOff>104775</xdr:rowOff>
    </xdr:from>
    <xdr:to>
      <xdr:col>126</xdr:col>
      <xdr:colOff>438150</xdr:colOff>
      <xdr:row>37</xdr:row>
      <xdr:rowOff>152400</xdr:rowOff>
    </xdr:to>
    <xdr:sp>
      <xdr:nvSpPr>
        <xdr:cNvPr id="828" name="Line 836"/>
        <xdr:cNvSpPr>
          <a:spLocks/>
        </xdr:cNvSpPr>
      </xdr:nvSpPr>
      <xdr:spPr>
        <a:xfrm flipV="1">
          <a:off x="76876275" y="7553325"/>
          <a:ext cx="4772025" cy="1647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85725</xdr:colOff>
      <xdr:row>39</xdr:row>
      <xdr:rowOff>76200</xdr:rowOff>
    </xdr:from>
    <xdr:to>
      <xdr:col>108</xdr:col>
      <xdr:colOff>285750</xdr:colOff>
      <xdr:row>39</xdr:row>
      <xdr:rowOff>114300</xdr:rowOff>
    </xdr:to>
    <xdr:sp>
      <xdr:nvSpPr>
        <xdr:cNvPr id="829" name="Line 837"/>
        <xdr:cNvSpPr>
          <a:spLocks/>
        </xdr:cNvSpPr>
      </xdr:nvSpPr>
      <xdr:spPr>
        <a:xfrm flipV="1">
          <a:off x="69189600" y="9582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285750</xdr:colOff>
      <xdr:row>39</xdr:row>
      <xdr:rowOff>0</xdr:rowOff>
    </xdr:from>
    <xdr:to>
      <xdr:col>109</xdr:col>
      <xdr:colOff>85725</xdr:colOff>
      <xdr:row>39</xdr:row>
      <xdr:rowOff>76200</xdr:rowOff>
    </xdr:to>
    <xdr:sp>
      <xdr:nvSpPr>
        <xdr:cNvPr id="830" name="Line 838"/>
        <xdr:cNvSpPr>
          <a:spLocks/>
        </xdr:cNvSpPr>
      </xdr:nvSpPr>
      <xdr:spPr>
        <a:xfrm flipV="1">
          <a:off x="69837300" y="95059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85725</xdr:colOff>
      <xdr:row>38</xdr:row>
      <xdr:rowOff>133350</xdr:rowOff>
    </xdr:from>
    <xdr:to>
      <xdr:col>110</xdr:col>
      <xdr:colOff>276225</xdr:colOff>
      <xdr:row>39</xdr:row>
      <xdr:rowOff>0</xdr:rowOff>
    </xdr:to>
    <xdr:sp>
      <xdr:nvSpPr>
        <xdr:cNvPr id="831" name="Line 839"/>
        <xdr:cNvSpPr>
          <a:spLocks/>
        </xdr:cNvSpPr>
      </xdr:nvSpPr>
      <xdr:spPr>
        <a:xfrm flipV="1">
          <a:off x="70485000" y="9410700"/>
          <a:ext cx="6381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409575</xdr:colOff>
      <xdr:row>41</xdr:row>
      <xdr:rowOff>76200</xdr:rowOff>
    </xdr:from>
    <xdr:to>
      <xdr:col>108</xdr:col>
      <xdr:colOff>609600</xdr:colOff>
      <xdr:row>41</xdr:row>
      <xdr:rowOff>114300</xdr:rowOff>
    </xdr:to>
    <xdr:sp>
      <xdr:nvSpPr>
        <xdr:cNvPr id="832" name="Line 840"/>
        <xdr:cNvSpPr>
          <a:spLocks/>
        </xdr:cNvSpPr>
      </xdr:nvSpPr>
      <xdr:spPr>
        <a:xfrm flipV="1">
          <a:off x="69513450" y="10039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600075</xdr:colOff>
      <xdr:row>41</xdr:row>
      <xdr:rowOff>0</xdr:rowOff>
    </xdr:from>
    <xdr:to>
      <xdr:col>109</xdr:col>
      <xdr:colOff>400050</xdr:colOff>
      <xdr:row>41</xdr:row>
      <xdr:rowOff>76200</xdr:rowOff>
    </xdr:to>
    <xdr:sp>
      <xdr:nvSpPr>
        <xdr:cNvPr id="833" name="Line 841"/>
        <xdr:cNvSpPr>
          <a:spLocks/>
        </xdr:cNvSpPr>
      </xdr:nvSpPr>
      <xdr:spPr>
        <a:xfrm flipV="1">
          <a:off x="70151625" y="99631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400050</xdr:colOff>
      <xdr:row>40</xdr:row>
      <xdr:rowOff>133350</xdr:rowOff>
    </xdr:from>
    <xdr:to>
      <xdr:col>110</xdr:col>
      <xdr:colOff>590550</xdr:colOff>
      <xdr:row>41</xdr:row>
      <xdr:rowOff>0</xdr:rowOff>
    </xdr:to>
    <xdr:sp>
      <xdr:nvSpPr>
        <xdr:cNvPr id="834" name="Line 842"/>
        <xdr:cNvSpPr>
          <a:spLocks/>
        </xdr:cNvSpPr>
      </xdr:nvSpPr>
      <xdr:spPr>
        <a:xfrm flipV="1">
          <a:off x="70799325" y="9867900"/>
          <a:ext cx="6381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95250</xdr:colOff>
      <xdr:row>43</xdr:row>
      <xdr:rowOff>114300</xdr:rowOff>
    </xdr:from>
    <xdr:to>
      <xdr:col>103</xdr:col>
      <xdr:colOff>361950</xdr:colOff>
      <xdr:row>45</xdr:row>
      <xdr:rowOff>28575</xdr:rowOff>
    </xdr:to>
    <xdr:grpSp>
      <xdr:nvGrpSpPr>
        <xdr:cNvPr id="835" name="Group 843"/>
        <xdr:cNvGrpSpPr>
          <a:grpSpLocks noChangeAspect="1"/>
        </xdr:cNvGrpSpPr>
      </xdr:nvGrpSpPr>
      <xdr:grpSpPr>
        <a:xfrm>
          <a:off x="66608325" y="105346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836" name="Line 8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Oval 8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285750</xdr:colOff>
      <xdr:row>46</xdr:row>
      <xdr:rowOff>114300</xdr:rowOff>
    </xdr:from>
    <xdr:to>
      <xdr:col>98</xdr:col>
      <xdr:colOff>552450</xdr:colOff>
      <xdr:row>48</xdr:row>
      <xdr:rowOff>28575</xdr:rowOff>
    </xdr:to>
    <xdr:grpSp>
      <xdr:nvGrpSpPr>
        <xdr:cNvPr id="838" name="Group 846"/>
        <xdr:cNvGrpSpPr>
          <a:grpSpLocks noChangeAspect="1"/>
        </xdr:cNvGrpSpPr>
      </xdr:nvGrpSpPr>
      <xdr:grpSpPr>
        <a:xfrm>
          <a:off x="63360300" y="11220450"/>
          <a:ext cx="266700" cy="409575"/>
          <a:chOff x="104" y="197"/>
          <a:chExt cx="28" cy="39"/>
        </a:xfrm>
        <a:solidFill>
          <a:srgbClr val="FFFFFF"/>
        </a:solidFill>
      </xdr:grpSpPr>
      <xdr:sp>
        <xdr:nvSpPr>
          <xdr:cNvPr id="839" name="Line 8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Oval 8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238125</xdr:colOff>
      <xdr:row>47</xdr:row>
      <xdr:rowOff>9525</xdr:rowOff>
    </xdr:from>
    <xdr:to>
      <xdr:col>100</xdr:col>
      <xdr:colOff>619125</xdr:colOff>
      <xdr:row>47</xdr:row>
      <xdr:rowOff>247650</xdr:rowOff>
    </xdr:to>
    <xdr:grpSp>
      <xdr:nvGrpSpPr>
        <xdr:cNvPr id="841" name="Group 849"/>
        <xdr:cNvGrpSpPr>
          <a:grpSpLocks/>
        </xdr:cNvGrpSpPr>
      </xdr:nvGrpSpPr>
      <xdr:grpSpPr>
        <a:xfrm>
          <a:off x="64608075" y="11344275"/>
          <a:ext cx="381000" cy="238125"/>
          <a:chOff x="898" y="330"/>
          <a:chExt cx="40" cy="23"/>
        </a:xfrm>
        <a:solidFill>
          <a:srgbClr val="FFFFFF"/>
        </a:solidFill>
      </xdr:grpSpPr>
      <xdr:sp>
        <xdr:nvSpPr>
          <xdr:cNvPr id="842" name="Oval 85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Line 85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Rectangle 85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Oval 85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485775</xdr:colOff>
      <xdr:row>47</xdr:row>
      <xdr:rowOff>0</xdr:rowOff>
    </xdr:from>
    <xdr:to>
      <xdr:col>94</xdr:col>
      <xdr:colOff>514350</xdr:colOff>
      <xdr:row>47</xdr:row>
      <xdr:rowOff>228600</xdr:rowOff>
    </xdr:to>
    <xdr:grpSp>
      <xdr:nvGrpSpPr>
        <xdr:cNvPr id="846" name="Group 854"/>
        <xdr:cNvGrpSpPr>
          <a:grpSpLocks/>
        </xdr:cNvGrpSpPr>
      </xdr:nvGrpSpPr>
      <xdr:grpSpPr>
        <a:xfrm>
          <a:off x="60969525" y="11334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47" name="Rectangle 8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Rectangle 8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Rectangle 8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409575</xdr:colOff>
      <xdr:row>29</xdr:row>
      <xdr:rowOff>152400</xdr:rowOff>
    </xdr:from>
    <xdr:to>
      <xdr:col>80</xdr:col>
      <xdr:colOff>438150</xdr:colOff>
      <xdr:row>30</xdr:row>
      <xdr:rowOff>152400</xdr:rowOff>
    </xdr:to>
    <xdr:grpSp>
      <xdr:nvGrpSpPr>
        <xdr:cNvPr id="850" name="Group 858"/>
        <xdr:cNvGrpSpPr>
          <a:grpSpLocks/>
        </xdr:cNvGrpSpPr>
      </xdr:nvGrpSpPr>
      <xdr:grpSpPr>
        <a:xfrm>
          <a:off x="51825525" y="73723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51" name="Rectangle 85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Rectangle 86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Rectangle 86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438150</xdr:colOff>
      <xdr:row>27</xdr:row>
      <xdr:rowOff>152400</xdr:rowOff>
    </xdr:from>
    <xdr:to>
      <xdr:col>74</xdr:col>
      <xdr:colOff>466725</xdr:colOff>
      <xdr:row>28</xdr:row>
      <xdr:rowOff>152400</xdr:rowOff>
    </xdr:to>
    <xdr:grpSp>
      <xdr:nvGrpSpPr>
        <xdr:cNvPr id="854" name="Group 862"/>
        <xdr:cNvGrpSpPr>
          <a:grpSpLocks/>
        </xdr:cNvGrpSpPr>
      </xdr:nvGrpSpPr>
      <xdr:grpSpPr>
        <a:xfrm>
          <a:off x="47967900" y="6915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55" name="Rectangle 8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Rectangle 8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Rectangle 8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590550</xdr:colOff>
      <xdr:row>28</xdr:row>
      <xdr:rowOff>95250</xdr:rowOff>
    </xdr:from>
    <xdr:to>
      <xdr:col>72</xdr:col>
      <xdr:colOff>619125</xdr:colOff>
      <xdr:row>29</xdr:row>
      <xdr:rowOff>95250</xdr:rowOff>
    </xdr:to>
    <xdr:grpSp>
      <xdr:nvGrpSpPr>
        <xdr:cNvPr id="858" name="Group 866"/>
        <xdr:cNvGrpSpPr>
          <a:grpSpLocks/>
        </xdr:cNvGrpSpPr>
      </xdr:nvGrpSpPr>
      <xdr:grpSpPr>
        <a:xfrm>
          <a:off x="46824900" y="70866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59" name="Rectangle 86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Rectangle 86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Rectangle 86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266700</xdr:colOff>
      <xdr:row>16</xdr:row>
      <xdr:rowOff>219075</xdr:rowOff>
    </xdr:from>
    <xdr:to>
      <xdr:col>65</xdr:col>
      <xdr:colOff>295275</xdr:colOff>
      <xdr:row>17</xdr:row>
      <xdr:rowOff>219075</xdr:rowOff>
    </xdr:to>
    <xdr:grpSp>
      <xdr:nvGrpSpPr>
        <xdr:cNvPr id="862" name="Group 870"/>
        <xdr:cNvGrpSpPr>
          <a:grpSpLocks/>
        </xdr:cNvGrpSpPr>
      </xdr:nvGrpSpPr>
      <xdr:grpSpPr>
        <a:xfrm>
          <a:off x="42167175" y="4467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63" name="Rectangle 87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Rectangle 87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Rectangle 87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428625</xdr:colOff>
      <xdr:row>42</xdr:row>
      <xdr:rowOff>57150</xdr:rowOff>
    </xdr:from>
    <xdr:to>
      <xdr:col>50</xdr:col>
      <xdr:colOff>457200</xdr:colOff>
      <xdr:row>43</xdr:row>
      <xdr:rowOff>57150</xdr:rowOff>
    </xdr:to>
    <xdr:grpSp>
      <xdr:nvGrpSpPr>
        <xdr:cNvPr id="866" name="Group 874"/>
        <xdr:cNvGrpSpPr>
          <a:grpSpLocks/>
        </xdr:cNvGrpSpPr>
      </xdr:nvGrpSpPr>
      <xdr:grpSpPr>
        <a:xfrm>
          <a:off x="32413575" y="102489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67" name="Rectangle 87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Rectangle 87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Rectangle 87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695325</xdr:colOff>
      <xdr:row>25</xdr:row>
      <xdr:rowOff>0</xdr:rowOff>
    </xdr:from>
    <xdr:to>
      <xdr:col>42</xdr:col>
      <xdr:colOff>723900</xdr:colOff>
      <xdr:row>26</xdr:row>
      <xdr:rowOff>0</xdr:rowOff>
    </xdr:to>
    <xdr:grpSp>
      <xdr:nvGrpSpPr>
        <xdr:cNvPr id="870" name="Group 878"/>
        <xdr:cNvGrpSpPr>
          <a:grpSpLocks/>
        </xdr:cNvGrpSpPr>
      </xdr:nvGrpSpPr>
      <xdr:grpSpPr>
        <a:xfrm>
          <a:off x="27498675" y="6305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71" name="Rectangle 87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Rectangle 88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Rectangle 88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361950</xdr:colOff>
      <xdr:row>19</xdr:row>
      <xdr:rowOff>200025</xdr:rowOff>
    </xdr:from>
    <xdr:to>
      <xdr:col>45</xdr:col>
      <xdr:colOff>390525</xdr:colOff>
      <xdr:row>20</xdr:row>
      <xdr:rowOff>200025</xdr:rowOff>
    </xdr:to>
    <xdr:grpSp>
      <xdr:nvGrpSpPr>
        <xdr:cNvPr id="874" name="Group 882"/>
        <xdr:cNvGrpSpPr>
          <a:grpSpLocks/>
        </xdr:cNvGrpSpPr>
      </xdr:nvGrpSpPr>
      <xdr:grpSpPr>
        <a:xfrm>
          <a:off x="29308425" y="5133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75" name="Rectangle 8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Rectangle 8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7" name="Rectangle 8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247650</xdr:colOff>
      <xdr:row>17</xdr:row>
      <xdr:rowOff>0</xdr:rowOff>
    </xdr:from>
    <xdr:to>
      <xdr:col>104</xdr:col>
      <xdr:colOff>276225</xdr:colOff>
      <xdr:row>18</xdr:row>
      <xdr:rowOff>0</xdr:rowOff>
    </xdr:to>
    <xdr:grpSp>
      <xdr:nvGrpSpPr>
        <xdr:cNvPr id="878" name="Group 886"/>
        <xdr:cNvGrpSpPr>
          <a:grpSpLocks/>
        </xdr:cNvGrpSpPr>
      </xdr:nvGrpSpPr>
      <xdr:grpSpPr>
        <a:xfrm>
          <a:off x="67208400" y="4476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79" name="Rectangle 88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0" name="Rectangle 88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1" name="Rectangle 88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57150</xdr:colOff>
      <xdr:row>26</xdr:row>
      <xdr:rowOff>0</xdr:rowOff>
    </xdr:from>
    <xdr:to>
      <xdr:col>113</xdr:col>
      <xdr:colOff>85725</xdr:colOff>
      <xdr:row>27</xdr:row>
      <xdr:rowOff>0</xdr:rowOff>
    </xdr:to>
    <xdr:grpSp>
      <xdr:nvGrpSpPr>
        <xdr:cNvPr id="882" name="Group 890"/>
        <xdr:cNvGrpSpPr>
          <a:grpSpLocks/>
        </xdr:cNvGrpSpPr>
      </xdr:nvGrpSpPr>
      <xdr:grpSpPr>
        <a:xfrm>
          <a:off x="73047225" y="6534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83" name="Rectangle 89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Rectangle 89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Rectangle 89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238125</xdr:colOff>
      <xdr:row>29</xdr:row>
      <xdr:rowOff>9525</xdr:rowOff>
    </xdr:from>
    <xdr:to>
      <xdr:col>106</xdr:col>
      <xdr:colOff>619125</xdr:colOff>
      <xdr:row>30</xdr:row>
      <xdr:rowOff>0</xdr:rowOff>
    </xdr:to>
    <xdr:grpSp>
      <xdr:nvGrpSpPr>
        <xdr:cNvPr id="886" name="Group 894"/>
        <xdr:cNvGrpSpPr>
          <a:grpSpLocks/>
        </xdr:cNvGrpSpPr>
      </xdr:nvGrpSpPr>
      <xdr:grpSpPr>
        <a:xfrm>
          <a:off x="68494275" y="72294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887" name="Oval 89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8" name="Line 89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9" name="Rectangle 89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0" name="Oval 89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238125</xdr:colOff>
      <xdr:row>29</xdr:row>
      <xdr:rowOff>9525</xdr:rowOff>
    </xdr:from>
    <xdr:to>
      <xdr:col>110</xdr:col>
      <xdr:colOff>619125</xdr:colOff>
      <xdr:row>30</xdr:row>
      <xdr:rowOff>0</xdr:rowOff>
    </xdr:to>
    <xdr:grpSp>
      <xdr:nvGrpSpPr>
        <xdr:cNvPr id="891" name="Group 899"/>
        <xdr:cNvGrpSpPr>
          <a:grpSpLocks/>
        </xdr:cNvGrpSpPr>
      </xdr:nvGrpSpPr>
      <xdr:grpSpPr>
        <a:xfrm>
          <a:off x="71085075" y="72294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892" name="Oval 90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3" name="Line 90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4" name="Rectangle 90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5" name="Oval 90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238125</xdr:colOff>
      <xdr:row>13</xdr:row>
      <xdr:rowOff>9525</xdr:rowOff>
    </xdr:from>
    <xdr:to>
      <xdr:col>106</xdr:col>
      <xdr:colOff>619125</xdr:colOff>
      <xdr:row>14</xdr:row>
      <xdr:rowOff>0</xdr:rowOff>
    </xdr:to>
    <xdr:grpSp>
      <xdr:nvGrpSpPr>
        <xdr:cNvPr id="896" name="Group 904"/>
        <xdr:cNvGrpSpPr>
          <a:grpSpLocks/>
        </xdr:cNvGrpSpPr>
      </xdr:nvGrpSpPr>
      <xdr:grpSpPr>
        <a:xfrm>
          <a:off x="68494275" y="35718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897" name="Oval 90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8" name="Line 90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9" name="Rectangle 90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0" name="Oval 90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219075</xdr:colOff>
      <xdr:row>37</xdr:row>
      <xdr:rowOff>152400</xdr:rowOff>
    </xdr:from>
    <xdr:to>
      <xdr:col>119</xdr:col>
      <xdr:colOff>9525</xdr:colOff>
      <xdr:row>42</xdr:row>
      <xdr:rowOff>133350</xdr:rowOff>
    </xdr:to>
    <xdr:sp>
      <xdr:nvSpPr>
        <xdr:cNvPr id="901" name="Line 909"/>
        <xdr:cNvSpPr>
          <a:spLocks/>
        </xdr:cNvSpPr>
      </xdr:nvSpPr>
      <xdr:spPr>
        <a:xfrm flipV="1">
          <a:off x="71913750" y="9201150"/>
          <a:ext cx="497205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247650</xdr:colOff>
      <xdr:row>19</xdr:row>
      <xdr:rowOff>219075</xdr:rowOff>
    </xdr:from>
    <xdr:to>
      <xdr:col>110</xdr:col>
      <xdr:colOff>590550</xdr:colOff>
      <xdr:row>21</xdr:row>
      <xdr:rowOff>114300</xdr:rowOff>
    </xdr:to>
    <xdr:grpSp>
      <xdr:nvGrpSpPr>
        <xdr:cNvPr id="902" name="Group 910"/>
        <xdr:cNvGrpSpPr>
          <a:grpSpLocks noChangeAspect="1"/>
        </xdr:cNvGrpSpPr>
      </xdr:nvGrpSpPr>
      <xdr:grpSpPr>
        <a:xfrm>
          <a:off x="71094600" y="5153025"/>
          <a:ext cx="342900" cy="352425"/>
          <a:chOff x="470" y="40"/>
          <a:chExt cx="28" cy="37"/>
        </a:xfrm>
        <a:solidFill>
          <a:srgbClr val="FFFFFF"/>
        </a:solidFill>
      </xdr:grpSpPr>
      <xdr:sp>
        <xdr:nvSpPr>
          <xdr:cNvPr id="903" name="Line 911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4" name="Oval 912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57150</xdr:colOff>
      <xdr:row>19</xdr:row>
      <xdr:rowOff>219075</xdr:rowOff>
    </xdr:from>
    <xdr:to>
      <xdr:col>111</xdr:col>
      <xdr:colOff>390525</xdr:colOff>
      <xdr:row>21</xdr:row>
      <xdr:rowOff>114300</xdr:rowOff>
    </xdr:to>
    <xdr:grpSp>
      <xdr:nvGrpSpPr>
        <xdr:cNvPr id="905" name="Group 913"/>
        <xdr:cNvGrpSpPr>
          <a:grpSpLocks noChangeAspect="1"/>
        </xdr:cNvGrpSpPr>
      </xdr:nvGrpSpPr>
      <xdr:grpSpPr>
        <a:xfrm>
          <a:off x="71751825" y="5153025"/>
          <a:ext cx="333375" cy="352425"/>
          <a:chOff x="402" y="40"/>
          <a:chExt cx="28" cy="37"/>
        </a:xfrm>
        <a:solidFill>
          <a:srgbClr val="FFFFFF"/>
        </a:solidFill>
      </xdr:grpSpPr>
      <xdr:sp>
        <xdr:nvSpPr>
          <xdr:cNvPr id="906" name="Line 914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7" name="Oval 915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466725</xdr:colOff>
      <xdr:row>24</xdr:row>
      <xdr:rowOff>114300</xdr:rowOff>
    </xdr:from>
    <xdr:to>
      <xdr:col>118</xdr:col>
      <xdr:colOff>809625</xdr:colOff>
      <xdr:row>26</xdr:row>
      <xdr:rowOff>28575</xdr:rowOff>
    </xdr:to>
    <xdr:grpSp>
      <xdr:nvGrpSpPr>
        <xdr:cNvPr id="908" name="Group 916"/>
        <xdr:cNvGrpSpPr>
          <a:grpSpLocks noChangeAspect="1"/>
        </xdr:cNvGrpSpPr>
      </xdr:nvGrpSpPr>
      <xdr:grpSpPr>
        <a:xfrm>
          <a:off x="76495275" y="6191250"/>
          <a:ext cx="342900" cy="371475"/>
          <a:chOff x="470" y="197"/>
          <a:chExt cx="28" cy="39"/>
        </a:xfrm>
        <a:solidFill>
          <a:srgbClr val="FFFFFF"/>
        </a:solidFill>
      </xdr:grpSpPr>
      <xdr:sp>
        <xdr:nvSpPr>
          <xdr:cNvPr id="909" name="Line 91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0" name="Oval 91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638175</xdr:colOff>
      <xdr:row>24</xdr:row>
      <xdr:rowOff>114300</xdr:rowOff>
    </xdr:from>
    <xdr:to>
      <xdr:col>122</xdr:col>
      <xdr:colOff>628650</xdr:colOff>
      <xdr:row>26</xdr:row>
      <xdr:rowOff>0</xdr:rowOff>
    </xdr:to>
    <xdr:sp>
      <xdr:nvSpPr>
        <xdr:cNvPr id="911" name="Line 919"/>
        <xdr:cNvSpPr>
          <a:spLocks/>
        </xdr:cNvSpPr>
      </xdr:nvSpPr>
      <xdr:spPr>
        <a:xfrm flipH="1" flipV="1">
          <a:off x="76666725" y="6191250"/>
          <a:ext cx="2581275" cy="3429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38100</xdr:colOff>
      <xdr:row>24</xdr:row>
      <xdr:rowOff>114300</xdr:rowOff>
    </xdr:from>
    <xdr:to>
      <xdr:col>118</xdr:col>
      <xdr:colOff>381000</xdr:colOff>
      <xdr:row>26</xdr:row>
      <xdr:rowOff>28575</xdr:rowOff>
    </xdr:to>
    <xdr:grpSp>
      <xdr:nvGrpSpPr>
        <xdr:cNvPr id="912" name="Group 920"/>
        <xdr:cNvGrpSpPr>
          <a:grpSpLocks noChangeAspect="1"/>
        </xdr:cNvGrpSpPr>
      </xdr:nvGrpSpPr>
      <xdr:grpSpPr>
        <a:xfrm>
          <a:off x="76066650" y="6191250"/>
          <a:ext cx="342900" cy="371475"/>
          <a:chOff x="470" y="197"/>
          <a:chExt cx="28" cy="39"/>
        </a:xfrm>
        <a:solidFill>
          <a:srgbClr val="FFFFFF"/>
        </a:solidFill>
      </xdr:grpSpPr>
      <xdr:sp>
        <xdr:nvSpPr>
          <xdr:cNvPr id="913" name="Line 92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4" name="Oval 92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57150</xdr:colOff>
      <xdr:row>24</xdr:row>
      <xdr:rowOff>114300</xdr:rowOff>
    </xdr:from>
    <xdr:to>
      <xdr:col>115</xdr:col>
      <xdr:colOff>400050</xdr:colOff>
      <xdr:row>26</xdr:row>
      <xdr:rowOff>28575</xdr:rowOff>
    </xdr:to>
    <xdr:grpSp>
      <xdr:nvGrpSpPr>
        <xdr:cNvPr id="915" name="Group 923"/>
        <xdr:cNvGrpSpPr>
          <a:grpSpLocks noChangeAspect="1"/>
        </xdr:cNvGrpSpPr>
      </xdr:nvGrpSpPr>
      <xdr:grpSpPr>
        <a:xfrm>
          <a:off x="74342625" y="6191250"/>
          <a:ext cx="342900" cy="371475"/>
          <a:chOff x="402" y="197"/>
          <a:chExt cx="28" cy="39"/>
        </a:xfrm>
        <a:solidFill>
          <a:srgbClr val="FFFFFF"/>
        </a:solidFill>
      </xdr:grpSpPr>
      <xdr:sp>
        <xdr:nvSpPr>
          <xdr:cNvPr id="916" name="Line 924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7" name="Oval 925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156</xdr:col>
      <xdr:colOff>371475</xdr:colOff>
      <xdr:row>22</xdr:row>
      <xdr:rowOff>114300</xdr:rowOff>
    </xdr:from>
    <xdr:ext cx="695325" cy="228600"/>
    <xdr:sp>
      <xdr:nvSpPr>
        <xdr:cNvPr id="918" name="text 342"/>
        <xdr:cNvSpPr txBox="1">
          <a:spLocks noChangeArrowheads="1"/>
        </xdr:cNvSpPr>
      </xdr:nvSpPr>
      <xdr:spPr>
        <a:xfrm>
          <a:off x="101012625" y="5734050"/>
          <a:ext cx="6953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40/50 *)</a:t>
          </a:r>
        </a:p>
      </xdr:txBody>
    </xdr:sp>
    <xdr:clientData/>
  </xdr:oneCellAnchor>
  <xdr:oneCellAnchor>
    <xdr:from>
      <xdr:col>137</xdr:col>
      <xdr:colOff>142875</xdr:colOff>
      <xdr:row>25</xdr:row>
      <xdr:rowOff>114300</xdr:rowOff>
    </xdr:from>
    <xdr:ext cx="695325" cy="228600"/>
    <xdr:sp>
      <xdr:nvSpPr>
        <xdr:cNvPr id="919" name="text 342"/>
        <xdr:cNvSpPr txBox="1">
          <a:spLocks noChangeArrowheads="1"/>
        </xdr:cNvSpPr>
      </xdr:nvSpPr>
      <xdr:spPr>
        <a:xfrm>
          <a:off x="88677750" y="6419850"/>
          <a:ext cx="6953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50/40 *)</a:t>
          </a:r>
        </a:p>
      </xdr:txBody>
    </xdr:sp>
    <xdr:clientData/>
  </xdr:oneCellAnchor>
  <xdr:twoCellAnchor>
    <xdr:from>
      <xdr:col>108</xdr:col>
      <xdr:colOff>257175</xdr:colOff>
      <xdr:row>27</xdr:row>
      <xdr:rowOff>114300</xdr:rowOff>
    </xdr:from>
    <xdr:to>
      <xdr:col>108</xdr:col>
      <xdr:colOff>590550</xdr:colOff>
      <xdr:row>29</xdr:row>
      <xdr:rowOff>28575</xdr:rowOff>
    </xdr:to>
    <xdr:grpSp>
      <xdr:nvGrpSpPr>
        <xdr:cNvPr id="920" name="Group 928"/>
        <xdr:cNvGrpSpPr>
          <a:grpSpLocks noChangeAspect="1"/>
        </xdr:cNvGrpSpPr>
      </xdr:nvGrpSpPr>
      <xdr:grpSpPr>
        <a:xfrm>
          <a:off x="69808725" y="6877050"/>
          <a:ext cx="333375" cy="371475"/>
          <a:chOff x="470" y="269"/>
          <a:chExt cx="28" cy="39"/>
        </a:xfrm>
        <a:solidFill>
          <a:srgbClr val="FFFFFF"/>
        </a:solidFill>
      </xdr:grpSpPr>
      <xdr:sp>
        <xdr:nvSpPr>
          <xdr:cNvPr id="921" name="Line 92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2" name="Oval 93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113</xdr:col>
      <xdr:colOff>438150</xdr:colOff>
      <xdr:row>27</xdr:row>
      <xdr:rowOff>0</xdr:rowOff>
    </xdr:from>
    <xdr:ext cx="542925" cy="228600"/>
    <xdr:sp>
      <xdr:nvSpPr>
        <xdr:cNvPr id="923" name="text 7125"/>
        <xdr:cNvSpPr txBox="1">
          <a:spLocks noChangeArrowheads="1"/>
        </xdr:cNvSpPr>
      </xdr:nvSpPr>
      <xdr:spPr>
        <a:xfrm>
          <a:off x="73428225" y="676275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</a:t>
          </a:r>
        </a:p>
      </xdr:txBody>
    </xdr:sp>
    <xdr:clientData/>
  </xdr:oneCellAnchor>
  <xdr:twoCellAnchor>
    <xdr:from>
      <xdr:col>108</xdr:col>
      <xdr:colOff>257175</xdr:colOff>
      <xdr:row>17</xdr:row>
      <xdr:rowOff>219075</xdr:rowOff>
    </xdr:from>
    <xdr:to>
      <xdr:col>108</xdr:col>
      <xdr:colOff>590550</xdr:colOff>
      <xdr:row>19</xdr:row>
      <xdr:rowOff>114300</xdr:rowOff>
    </xdr:to>
    <xdr:grpSp>
      <xdr:nvGrpSpPr>
        <xdr:cNvPr id="924" name="Group 933"/>
        <xdr:cNvGrpSpPr>
          <a:grpSpLocks noChangeAspect="1"/>
        </xdr:cNvGrpSpPr>
      </xdr:nvGrpSpPr>
      <xdr:grpSpPr>
        <a:xfrm>
          <a:off x="69808725" y="4695825"/>
          <a:ext cx="333375" cy="352425"/>
          <a:chOff x="470" y="112"/>
          <a:chExt cx="28" cy="37"/>
        </a:xfrm>
        <a:solidFill>
          <a:srgbClr val="FFFFFF"/>
        </a:solidFill>
      </xdr:grpSpPr>
      <xdr:sp>
        <xdr:nvSpPr>
          <xdr:cNvPr id="925" name="Line 93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6" name="Oval 93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419100</xdr:colOff>
      <xdr:row>19</xdr:row>
      <xdr:rowOff>114300</xdr:rowOff>
    </xdr:from>
    <xdr:to>
      <xdr:col>110</xdr:col>
      <xdr:colOff>409575</xdr:colOff>
      <xdr:row>21</xdr:row>
      <xdr:rowOff>104775</xdr:rowOff>
    </xdr:to>
    <xdr:sp>
      <xdr:nvSpPr>
        <xdr:cNvPr id="927" name="Line 936"/>
        <xdr:cNvSpPr>
          <a:spLocks/>
        </xdr:cNvSpPr>
      </xdr:nvSpPr>
      <xdr:spPr>
        <a:xfrm flipH="1" flipV="1">
          <a:off x="69970650" y="5048250"/>
          <a:ext cx="1285875" cy="447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38100</xdr:colOff>
      <xdr:row>14</xdr:row>
      <xdr:rowOff>219075</xdr:rowOff>
    </xdr:from>
    <xdr:to>
      <xdr:col>105</xdr:col>
      <xdr:colOff>409575</xdr:colOff>
      <xdr:row>16</xdr:row>
      <xdr:rowOff>114300</xdr:rowOff>
    </xdr:to>
    <xdr:grpSp>
      <xdr:nvGrpSpPr>
        <xdr:cNvPr id="928" name="Group 937"/>
        <xdr:cNvGrpSpPr>
          <a:grpSpLocks noChangeAspect="1"/>
        </xdr:cNvGrpSpPr>
      </xdr:nvGrpSpPr>
      <xdr:grpSpPr>
        <a:xfrm>
          <a:off x="67846575" y="4010025"/>
          <a:ext cx="371475" cy="352425"/>
          <a:chOff x="402" y="112"/>
          <a:chExt cx="28" cy="37"/>
        </a:xfrm>
        <a:solidFill>
          <a:srgbClr val="FFFFFF"/>
        </a:solidFill>
      </xdr:grpSpPr>
      <xdr:sp>
        <xdr:nvSpPr>
          <xdr:cNvPr id="929" name="Line 938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0" name="Oval 939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228600</xdr:colOff>
      <xdr:row>16</xdr:row>
      <xdr:rowOff>114300</xdr:rowOff>
    </xdr:from>
    <xdr:to>
      <xdr:col>108</xdr:col>
      <xdr:colOff>428625</xdr:colOff>
      <xdr:row>19</xdr:row>
      <xdr:rowOff>114300</xdr:rowOff>
    </xdr:to>
    <xdr:sp>
      <xdr:nvSpPr>
        <xdr:cNvPr id="931" name="Line 940"/>
        <xdr:cNvSpPr>
          <a:spLocks/>
        </xdr:cNvSpPr>
      </xdr:nvSpPr>
      <xdr:spPr>
        <a:xfrm flipH="1" flipV="1">
          <a:off x="68037075" y="4362450"/>
          <a:ext cx="19431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38100</xdr:colOff>
      <xdr:row>12</xdr:row>
      <xdr:rowOff>219075</xdr:rowOff>
    </xdr:from>
    <xdr:to>
      <xdr:col>103</xdr:col>
      <xdr:colOff>409575</xdr:colOff>
      <xdr:row>14</xdr:row>
      <xdr:rowOff>114300</xdr:rowOff>
    </xdr:to>
    <xdr:grpSp>
      <xdr:nvGrpSpPr>
        <xdr:cNvPr id="932" name="Group 941"/>
        <xdr:cNvGrpSpPr>
          <a:grpSpLocks noChangeAspect="1"/>
        </xdr:cNvGrpSpPr>
      </xdr:nvGrpSpPr>
      <xdr:grpSpPr>
        <a:xfrm>
          <a:off x="66551175" y="3552825"/>
          <a:ext cx="371475" cy="352425"/>
          <a:chOff x="402" y="112"/>
          <a:chExt cx="28" cy="37"/>
        </a:xfrm>
        <a:solidFill>
          <a:srgbClr val="FFFFFF"/>
        </a:solidFill>
      </xdr:grpSpPr>
      <xdr:sp>
        <xdr:nvSpPr>
          <xdr:cNvPr id="933" name="Line 94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4" name="Oval 94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219075</xdr:colOff>
      <xdr:row>14</xdr:row>
      <xdr:rowOff>114300</xdr:rowOff>
    </xdr:from>
    <xdr:to>
      <xdr:col>105</xdr:col>
      <xdr:colOff>228600</xdr:colOff>
      <xdr:row>16</xdr:row>
      <xdr:rowOff>114300</xdr:rowOff>
    </xdr:to>
    <xdr:sp>
      <xdr:nvSpPr>
        <xdr:cNvPr id="935" name="Line 944"/>
        <xdr:cNvSpPr>
          <a:spLocks/>
        </xdr:cNvSpPr>
      </xdr:nvSpPr>
      <xdr:spPr>
        <a:xfrm flipH="1" flipV="1">
          <a:off x="66732150" y="3905250"/>
          <a:ext cx="130492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295275</xdr:colOff>
      <xdr:row>12</xdr:row>
      <xdr:rowOff>152400</xdr:rowOff>
    </xdr:from>
    <xdr:to>
      <xdr:col>100</xdr:col>
      <xdr:colOff>495300</xdr:colOff>
      <xdr:row>13</xdr:row>
      <xdr:rowOff>0</xdr:rowOff>
    </xdr:to>
    <xdr:sp>
      <xdr:nvSpPr>
        <xdr:cNvPr id="936" name="Line 945"/>
        <xdr:cNvSpPr>
          <a:spLocks/>
        </xdr:cNvSpPr>
      </xdr:nvSpPr>
      <xdr:spPr>
        <a:xfrm flipH="1" flipV="1">
          <a:off x="64217550" y="3486150"/>
          <a:ext cx="6477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504825</xdr:colOff>
      <xdr:row>12</xdr:row>
      <xdr:rowOff>114300</xdr:rowOff>
    </xdr:from>
    <xdr:to>
      <xdr:col>99</xdr:col>
      <xdr:colOff>304800</xdr:colOff>
      <xdr:row>12</xdr:row>
      <xdr:rowOff>152400</xdr:rowOff>
    </xdr:to>
    <xdr:sp>
      <xdr:nvSpPr>
        <xdr:cNvPr id="937" name="Line 946"/>
        <xdr:cNvSpPr>
          <a:spLocks/>
        </xdr:cNvSpPr>
      </xdr:nvSpPr>
      <xdr:spPr>
        <a:xfrm flipH="1" flipV="1">
          <a:off x="63579375" y="3448050"/>
          <a:ext cx="6477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495300</xdr:colOff>
      <xdr:row>13</xdr:row>
      <xdr:rowOff>0</xdr:rowOff>
    </xdr:from>
    <xdr:to>
      <xdr:col>101</xdr:col>
      <xdr:colOff>304800</xdr:colOff>
      <xdr:row>13</xdr:row>
      <xdr:rowOff>114300</xdr:rowOff>
    </xdr:to>
    <xdr:sp>
      <xdr:nvSpPr>
        <xdr:cNvPr id="938" name="Line 947"/>
        <xdr:cNvSpPr>
          <a:spLocks/>
        </xdr:cNvSpPr>
      </xdr:nvSpPr>
      <xdr:spPr>
        <a:xfrm flipH="1" flipV="1">
          <a:off x="64865250" y="3562350"/>
          <a:ext cx="65722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304800</xdr:colOff>
      <xdr:row>13</xdr:row>
      <xdr:rowOff>114300</xdr:rowOff>
    </xdr:from>
    <xdr:to>
      <xdr:col>103</xdr:col>
      <xdr:colOff>219075</xdr:colOff>
      <xdr:row>14</xdr:row>
      <xdr:rowOff>114300</xdr:rowOff>
    </xdr:to>
    <xdr:sp>
      <xdr:nvSpPr>
        <xdr:cNvPr id="939" name="Line 948"/>
        <xdr:cNvSpPr>
          <a:spLocks/>
        </xdr:cNvSpPr>
      </xdr:nvSpPr>
      <xdr:spPr>
        <a:xfrm flipH="1" flipV="1">
          <a:off x="65522475" y="3676650"/>
          <a:ext cx="1209675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101</xdr:col>
      <xdr:colOff>209550</xdr:colOff>
      <xdr:row>15</xdr:row>
      <xdr:rowOff>0</xdr:rowOff>
    </xdr:from>
    <xdr:to>
      <xdr:col>101</xdr:col>
      <xdr:colOff>238125</xdr:colOff>
      <xdr:row>16</xdr:row>
      <xdr:rowOff>0</xdr:rowOff>
    </xdr:to>
    <xdr:grpSp>
      <xdr:nvGrpSpPr>
        <xdr:cNvPr id="940" name="Group 949"/>
        <xdr:cNvGrpSpPr>
          <a:grpSpLocks/>
        </xdr:cNvGrpSpPr>
      </xdr:nvGrpSpPr>
      <xdr:grpSpPr>
        <a:xfrm>
          <a:off x="65427225" y="4019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41" name="Rectangle 95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2" name="Rectangle 95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3" name="Rectangle 95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95250</xdr:colOff>
      <xdr:row>13</xdr:row>
      <xdr:rowOff>0</xdr:rowOff>
    </xdr:from>
    <xdr:to>
      <xdr:col>99</xdr:col>
      <xdr:colOff>123825</xdr:colOff>
      <xdr:row>14</xdr:row>
      <xdr:rowOff>0</xdr:rowOff>
    </xdr:to>
    <xdr:grpSp>
      <xdr:nvGrpSpPr>
        <xdr:cNvPr id="944" name="Group 953"/>
        <xdr:cNvGrpSpPr>
          <a:grpSpLocks/>
        </xdr:cNvGrpSpPr>
      </xdr:nvGrpSpPr>
      <xdr:grpSpPr>
        <a:xfrm>
          <a:off x="64017525" y="35623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45" name="Rectangle 95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6" name="Rectangle 95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7" name="Rectangle 95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333375</xdr:colOff>
      <xdr:row>17</xdr:row>
      <xdr:rowOff>57150</xdr:rowOff>
    </xdr:from>
    <xdr:to>
      <xdr:col>104</xdr:col>
      <xdr:colOff>190500</xdr:colOff>
      <xdr:row>17</xdr:row>
      <xdr:rowOff>180975</xdr:rowOff>
    </xdr:to>
    <xdr:sp>
      <xdr:nvSpPr>
        <xdr:cNvPr id="948" name="kreslení 12"/>
        <xdr:cNvSpPr>
          <a:spLocks/>
        </xdr:cNvSpPr>
      </xdr:nvSpPr>
      <xdr:spPr>
        <a:xfrm>
          <a:off x="66846450" y="45339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103</xdr:col>
      <xdr:colOff>57150</xdr:colOff>
      <xdr:row>15</xdr:row>
      <xdr:rowOff>171450</xdr:rowOff>
    </xdr:from>
    <xdr:to>
      <xdr:col>103</xdr:col>
      <xdr:colOff>361950</xdr:colOff>
      <xdr:row>16</xdr:row>
      <xdr:rowOff>66675</xdr:rowOff>
    </xdr:to>
    <xdr:sp>
      <xdr:nvSpPr>
        <xdr:cNvPr id="949" name="kreslení 12"/>
        <xdr:cNvSpPr>
          <a:spLocks/>
        </xdr:cNvSpPr>
      </xdr:nvSpPr>
      <xdr:spPr>
        <a:xfrm>
          <a:off x="66570225" y="41910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57150</xdr:colOff>
      <xdr:row>19</xdr:row>
      <xdr:rowOff>219075</xdr:rowOff>
    </xdr:from>
    <xdr:to>
      <xdr:col>143</xdr:col>
      <xdr:colOff>390525</xdr:colOff>
      <xdr:row>21</xdr:row>
      <xdr:rowOff>114300</xdr:rowOff>
    </xdr:to>
    <xdr:grpSp>
      <xdr:nvGrpSpPr>
        <xdr:cNvPr id="950" name="Group 959"/>
        <xdr:cNvGrpSpPr>
          <a:grpSpLocks noChangeAspect="1"/>
        </xdr:cNvGrpSpPr>
      </xdr:nvGrpSpPr>
      <xdr:grpSpPr>
        <a:xfrm>
          <a:off x="92478225" y="5153025"/>
          <a:ext cx="333375" cy="352425"/>
          <a:chOff x="402" y="40"/>
          <a:chExt cx="28" cy="37"/>
        </a:xfrm>
        <a:solidFill>
          <a:srgbClr val="FFFFFF"/>
        </a:solidFill>
      </xdr:grpSpPr>
      <xdr:sp>
        <xdr:nvSpPr>
          <xdr:cNvPr id="951" name="Line 960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2" name="Oval 961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247650</xdr:colOff>
      <xdr:row>21</xdr:row>
      <xdr:rowOff>114300</xdr:rowOff>
    </xdr:from>
    <xdr:to>
      <xdr:col>143</xdr:col>
      <xdr:colOff>228600</xdr:colOff>
      <xdr:row>23</xdr:row>
      <xdr:rowOff>0</xdr:rowOff>
    </xdr:to>
    <xdr:sp>
      <xdr:nvSpPr>
        <xdr:cNvPr id="953" name="Line 962"/>
        <xdr:cNvSpPr>
          <a:spLocks/>
        </xdr:cNvSpPr>
      </xdr:nvSpPr>
      <xdr:spPr>
        <a:xfrm flipH="1">
          <a:off x="90077925" y="5505450"/>
          <a:ext cx="25717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47625</xdr:colOff>
      <xdr:row>18</xdr:row>
      <xdr:rowOff>9525</xdr:rowOff>
    </xdr:from>
    <xdr:to>
      <xdr:col>143</xdr:col>
      <xdr:colOff>428625</xdr:colOff>
      <xdr:row>19</xdr:row>
      <xdr:rowOff>0</xdr:rowOff>
    </xdr:to>
    <xdr:grpSp>
      <xdr:nvGrpSpPr>
        <xdr:cNvPr id="954" name="Group 963"/>
        <xdr:cNvGrpSpPr>
          <a:grpSpLocks/>
        </xdr:cNvGrpSpPr>
      </xdr:nvGrpSpPr>
      <xdr:grpSpPr>
        <a:xfrm>
          <a:off x="92468700" y="47148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955" name="Oval 96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6" name="Line 96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7" name="Rectangle 96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8" name="Oval 96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89</xdr:col>
      <xdr:colOff>0</xdr:colOff>
      <xdr:row>21</xdr:row>
      <xdr:rowOff>114300</xdr:rowOff>
    </xdr:from>
    <xdr:to>
      <xdr:col>179</xdr:col>
      <xdr:colOff>0</xdr:colOff>
      <xdr:row>21</xdr:row>
      <xdr:rowOff>114300</xdr:rowOff>
    </xdr:to>
    <xdr:sp>
      <xdr:nvSpPr>
        <xdr:cNvPr id="1" name="Line 1"/>
        <xdr:cNvSpPr>
          <a:spLocks/>
        </xdr:cNvSpPr>
      </xdr:nvSpPr>
      <xdr:spPr>
        <a:xfrm>
          <a:off x="57445275" y="5505450"/>
          <a:ext cx="58293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46</xdr:row>
      <xdr:rowOff>0</xdr:rowOff>
    </xdr:from>
    <xdr:to>
      <xdr:col>178</xdr:col>
      <xdr:colOff>438150</xdr:colOff>
      <xdr:row>46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4890550" y="111061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285750</xdr:colOff>
      <xdr:row>5</xdr:row>
      <xdr:rowOff>0</xdr:rowOff>
    </xdr:from>
    <xdr:ext cx="285750" cy="285750"/>
    <xdr:sp>
      <xdr:nvSpPr>
        <xdr:cNvPr id="3" name="Oval 3"/>
        <xdr:cNvSpPr>
          <a:spLocks noChangeAspect="1"/>
        </xdr:cNvSpPr>
      </xdr:nvSpPr>
      <xdr:spPr>
        <a:xfrm>
          <a:off x="54292500" y="14573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81</xdr:col>
      <xdr:colOff>0</xdr:colOff>
      <xdr:row>0</xdr:row>
      <xdr:rowOff>0</xdr:rowOff>
    </xdr:from>
    <xdr:to>
      <xdr:col>88</xdr:col>
      <xdr:colOff>0</xdr:colOff>
      <xdr:row>2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22636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Ústí nad Orlicí</a:t>
          </a:r>
        </a:p>
      </xdr:txBody>
    </xdr:sp>
    <xdr:clientData/>
  </xdr:twoCellAnchor>
  <xdr:twoCellAnchor>
    <xdr:from>
      <xdr:col>88</xdr:col>
      <xdr:colOff>0</xdr:colOff>
      <xdr:row>21</xdr:row>
      <xdr:rowOff>0</xdr:rowOff>
    </xdr:from>
    <xdr:to>
      <xdr:col>89</xdr:col>
      <xdr:colOff>0</xdr:colOff>
      <xdr:row>22</xdr:row>
      <xdr:rowOff>0</xdr:rowOff>
    </xdr:to>
    <xdr:sp>
      <xdr:nvSpPr>
        <xdr:cNvPr id="5" name="text 7166"/>
        <xdr:cNvSpPr txBox="1">
          <a:spLocks noChangeArrowheads="1"/>
        </xdr:cNvSpPr>
      </xdr:nvSpPr>
      <xdr:spPr>
        <a:xfrm>
          <a:off x="56597550" y="53911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89</xdr:col>
      <xdr:colOff>447675</xdr:colOff>
      <xdr:row>22</xdr:row>
      <xdr:rowOff>19050</xdr:rowOff>
    </xdr:from>
    <xdr:to>
      <xdr:col>90</xdr:col>
      <xdr:colOff>438150</xdr:colOff>
      <xdr:row>22</xdr:row>
      <xdr:rowOff>19050</xdr:rowOff>
    </xdr:to>
    <xdr:sp>
      <xdr:nvSpPr>
        <xdr:cNvPr id="6" name="Line 6"/>
        <xdr:cNvSpPr>
          <a:spLocks/>
        </xdr:cNvSpPr>
      </xdr:nvSpPr>
      <xdr:spPr>
        <a:xfrm flipH="1">
          <a:off x="57892950" y="5638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21</xdr:row>
      <xdr:rowOff>114300</xdr:rowOff>
    </xdr:from>
    <xdr:to>
      <xdr:col>40</xdr:col>
      <xdr:colOff>0</xdr:colOff>
      <xdr:row>21</xdr:row>
      <xdr:rowOff>114300</xdr:rowOff>
    </xdr:to>
    <xdr:sp>
      <xdr:nvSpPr>
        <xdr:cNvPr id="7" name="Line 7"/>
        <xdr:cNvSpPr>
          <a:spLocks/>
        </xdr:cNvSpPr>
      </xdr:nvSpPr>
      <xdr:spPr>
        <a:xfrm>
          <a:off x="1304925" y="5505450"/>
          <a:ext cx="24203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0</xdr:colOff>
      <xdr:row>17</xdr:row>
      <xdr:rowOff>114300</xdr:rowOff>
    </xdr:from>
    <xdr:to>
      <xdr:col>115</xdr:col>
      <xdr:colOff>200025</xdr:colOff>
      <xdr:row>17</xdr:row>
      <xdr:rowOff>114300</xdr:rowOff>
    </xdr:to>
    <xdr:sp>
      <xdr:nvSpPr>
        <xdr:cNvPr id="8" name="Line 8"/>
        <xdr:cNvSpPr>
          <a:spLocks/>
        </xdr:cNvSpPr>
      </xdr:nvSpPr>
      <xdr:spPr>
        <a:xfrm>
          <a:off x="57445275" y="4591050"/>
          <a:ext cx="1704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0</xdr:colOff>
      <xdr:row>17</xdr:row>
      <xdr:rowOff>0</xdr:rowOff>
    </xdr:from>
    <xdr:ext cx="847725" cy="228600"/>
    <xdr:sp>
      <xdr:nvSpPr>
        <xdr:cNvPr id="9" name="text 7166"/>
        <xdr:cNvSpPr txBox="1">
          <a:spLocks noChangeArrowheads="1"/>
        </xdr:cNvSpPr>
      </xdr:nvSpPr>
      <xdr:spPr>
        <a:xfrm>
          <a:off x="56597550" y="44767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63</xdr:col>
      <xdr:colOff>171450</xdr:colOff>
      <xdr:row>17</xdr:row>
      <xdr:rowOff>114300</xdr:rowOff>
    </xdr:from>
    <xdr:to>
      <xdr:col>88</xdr:col>
      <xdr:colOff>0</xdr:colOff>
      <xdr:row>17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40776525" y="4591050"/>
          <a:ext cx="1582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22</xdr:col>
      <xdr:colOff>0</xdr:colOff>
      <xdr:row>48</xdr:row>
      <xdr:rowOff>38100</xdr:rowOff>
    </xdr:to>
    <xdr:sp>
      <xdr:nvSpPr>
        <xdr:cNvPr id="11" name="text 6"/>
        <xdr:cNvSpPr txBox="1">
          <a:spLocks noChangeArrowheads="1"/>
        </xdr:cNvSpPr>
      </xdr:nvSpPr>
      <xdr:spPr>
        <a:xfrm>
          <a:off x="447675" y="11106150"/>
          <a:ext cx="134016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12" name="Line 12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3" name="Line 13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14" name="Line 14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5" name="Line 15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16" name="Line 16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7" name="Line 17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18" name="Line 18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9" name="Line 19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1" name="Line 21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22" name="Line 22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3" name="Line 23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5" name="Line 25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26" name="Line 26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7" name="Line 27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1" name="Line 31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3" name="Line 33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5" name="Line 35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9" name="Line 39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1" name="Line 41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5" name="Line 45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7" name="Line 47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2" name="Line 62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3" name="Line 63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5" name="Line 65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7" name="Line 67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8" name="Line 68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9" name="Line 69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1" name="Line 71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3" name="Line 73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7" name="Line 77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9" name="Line 79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3" name="Line 83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5" name="Line 85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0</xdr:colOff>
      <xdr:row>46</xdr:row>
      <xdr:rowOff>0</xdr:rowOff>
    </xdr:from>
    <xdr:to>
      <xdr:col>178</xdr:col>
      <xdr:colOff>0</xdr:colOff>
      <xdr:row>48</xdr:row>
      <xdr:rowOff>0</xdr:rowOff>
    </xdr:to>
    <xdr:sp>
      <xdr:nvSpPr>
        <xdr:cNvPr id="100" name="text 6"/>
        <xdr:cNvSpPr txBox="1">
          <a:spLocks noChangeArrowheads="1"/>
        </xdr:cNvSpPr>
      </xdr:nvSpPr>
      <xdr:spPr>
        <a:xfrm>
          <a:off x="104079675" y="11106150"/>
          <a:ext cx="10810875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</xdr:col>
      <xdr:colOff>0</xdr:colOff>
      <xdr:row>43</xdr:row>
      <xdr:rowOff>0</xdr:rowOff>
    </xdr:to>
    <xdr:sp>
      <xdr:nvSpPr>
        <xdr:cNvPr id="101" name="text 3"/>
        <xdr:cNvSpPr txBox="1">
          <a:spLocks noChangeArrowheads="1"/>
        </xdr:cNvSpPr>
      </xdr:nvSpPr>
      <xdr:spPr>
        <a:xfrm>
          <a:off x="447675" y="101917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42</xdr:row>
      <xdr:rowOff>114300</xdr:rowOff>
    </xdr:from>
    <xdr:to>
      <xdr:col>1</xdr:col>
      <xdr:colOff>390525</xdr:colOff>
      <xdr:row>42</xdr:row>
      <xdr:rowOff>114300</xdr:rowOff>
    </xdr:to>
    <xdr:sp>
      <xdr:nvSpPr>
        <xdr:cNvPr id="102" name="Line 102"/>
        <xdr:cNvSpPr>
          <a:spLocks/>
        </xdr:cNvSpPr>
      </xdr:nvSpPr>
      <xdr:spPr>
        <a:xfrm>
          <a:off x="504825" y="103060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4</xdr:col>
      <xdr:colOff>0</xdr:colOff>
      <xdr:row>18</xdr:row>
      <xdr:rowOff>0</xdr:rowOff>
    </xdr:to>
    <xdr:sp>
      <xdr:nvSpPr>
        <xdr:cNvPr id="103" name="text 37"/>
        <xdr:cNvSpPr txBox="1">
          <a:spLocks noChangeArrowheads="1"/>
        </xdr:cNvSpPr>
      </xdr:nvSpPr>
      <xdr:spPr>
        <a:xfrm>
          <a:off x="447675" y="42481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Dlouhá Třebová</a:t>
          </a:r>
        </a:p>
      </xdr:txBody>
    </xdr:sp>
    <xdr:clientData/>
  </xdr:twoCellAnchor>
  <xdr:twoCellAnchor>
    <xdr:from>
      <xdr:col>81</xdr:col>
      <xdr:colOff>0</xdr:colOff>
      <xdr:row>14</xdr:row>
      <xdr:rowOff>114300</xdr:rowOff>
    </xdr:from>
    <xdr:to>
      <xdr:col>82</xdr:col>
      <xdr:colOff>0</xdr:colOff>
      <xdr:row>15</xdr:row>
      <xdr:rowOff>114300</xdr:rowOff>
    </xdr:to>
    <xdr:sp>
      <xdr:nvSpPr>
        <xdr:cNvPr id="104" name="text 207"/>
        <xdr:cNvSpPr txBox="1">
          <a:spLocks noChangeArrowheads="1"/>
        </xdr:cNvSpPr>
      </xdr:nvSpPr>
      <xdr:spPr>
        <a:xfrm>
          <a:off x="52263675" y="3905250"/>
          <a:ext cx="4476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>
    <xdr:from>
      <xdr:col>145</xdr:col>
      <xdr:colOff>0</xdr:colOff>
      <xdr:row>27</xdr:row>
      <xdr:rowOff>76200</xdr:rowOff>
    </xdr:from>
    <xdr:to>
      <xdr:col>146</xdr:col>
      <xdr:colOff>200025</xdr:colOff>
      <xdr:row>27</xdr:row>
      <xdr:rowOff>114300</xdr:rowOff>
    </xdr:to>
    <xdr:sp>
      <xdr:nvSpPr>
        <xdr:cNvPr id="105" name="Line 105"/>
        <xdr:cNvSpPr>
          <a:spLocks/>
        </xdr:cNvSpPr>
      </xdr:nvSpPr>
      <xdr:spPr>
        <a:xfrm flipH="1">
          <a:off x="93716475" y="6838950"/>
          <a:ext cx="6477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828675</xdr:colOff>
      <xdr:row>24</xdr:row>
      <xdr:rowOff>114300</xdr:rowOff>
    </xdr:from>
    <xdr:to>
      <xdr:col>152</xdr:col>
      <xdr:colOff>428625</xdr:colOff>
      <xdr:row>27</xdr:row>
      <xdr:rowOff>0</xdr:rowOff>
    </xdr:to>
    <xdr:sp>
      <xdr:nvSpPr>
        <xdr:cNvPr id="106" name="Line 106"/>
        <xdr:cNvSpPr>
          <a:spLocks/>
        </xdr:cNvSpPr>
      </xdr:nvSpPr>
      <xdr:spPr>
        <a:xfrm flipH="1">
          <a:off x="94992825" y="6191250"/>
          <a:ext cx="34861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190500</xdr:colOff>
      <xdr:row>27</xdr:row>
      <xdr:rowOff>0</xdr:rowOff>
    </xdr:from>
    <xdr:to>
      <xdr:col>146</xdr:col>
      <xdr:colOff>838200</xdr:colOff>
      <xdr:row>27</xdr:row>
      <xdr:rowOff>76200</xdr:rowOff>
    </xdr:to>
    <xdr:sp>
      <xdr:nvSpPr>
        <xdr:cNvPr id="107" name="Line 107"/>
        <xdr:cNvSpPr>
          <a:spLocks/>
        </xdr:cNvSpPr>
      </xdr:nvSpPr>
      <xdr:spPr>
        <a:xfrm flipH="1">
          <a:off x="94354650" y="6762750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126</xdr:col>
      <xdr:colOff>38100</xdr:colOff>
      <xdr:row>34</xdr:row>
      <xdr:rowOff>57150</xdr:rowOff>
    </xdr:from>
    <xdr:to>
      <xdr:col>127</xdr:col>
      <xdr:colOff>57150</xdr:colOff>
      <xdr:row>34</xdr:row>
      <xdr:rowOff>171450</xdr:rowOff>
    </xdr:to>
    <xdr:grpSp>
      <xdr:nvGrpSpPr>
        <xdr:cNvPr id="108" name="Group 108"/>
        <xdr:cNvGrpSpPr>
          <a:grpSpLocks noChangeAspect="1"/>
        </xdr:cNvGrpSpPr>
      </xdr:nvGrpSpPr>
      <xdr:grpSpPr>
        <a:xfrm>
          <a:off x="81248250" y="84201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0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10" name="Line 11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Oval 11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Oval 11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Oval 11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Oval 11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Oval 11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11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28575</xdr:colOff>
      <xdr:row>40</xdr:row>
      <xdr:rowOff>9525</xdr:rowOff>
    </xdr:from>
    <xdr:to>
      <xdr:col>31</xdr:col>
      <xdr:colOff>28575</xdr:colOff>
      <xdr:row>45</xdr:row>
      <xdr:rowOff>0</xdr:rowOff>
    </xdr:to>
    <xdr:sp>
      <xdr:nvSpPr>
        <xdr:cNvPr id="117" name="Line 117"/>
        <xdr:cNvSpPr>
          <a:spLocks/>
        </xdr:cNvSpPr>
      </xdr:nvSpPr>
      <xdr:spPr>
        <a:xfrm>
          <a:off x="19907250" y="97440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30</xdr:col>
      <xdr:colOff>447675</xdr:colOff>
      <xdr:row>38</xdr:row>
      <xdr:rowOff>0</xdr:rowOff>
    </xdr:from>
    <xdr:ext cx="847725" cy="457200"/>
    <xdr:sp>
      <xdr:nvSpPr>
        <xdr:cNvPr id="118" name="text 774"/>
        <xdr:cNvSpPr txBox="1">
          <a:spLocks noChangeArrowheads="1"/>
        </xdr:cNvSpPr>
      </xdr:nvSpPr>
      <xdr:spPr>
        <a:xfrm>
          <a:off x="19478625" y="92773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5208 - 3SBI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12,993</a:t>
          </a:r>
        </a:p>
      </xdr:txBody>
    </xdr:sp>
    <xdr:clientData/>
  </xdr:oneCellAnchor>
  <xdr:twoCellAnchor>
    <xdr:from>
      <xdr:col>34</xdr:col>
      <xdr:colOff>819150</xdr:colOff>
      <xdr:row>41</xdr:row>
      <xdr:rowOff>114300</xdr:rowOff>
    </xdr:from>
    <xdr:to>
      <xdr:col>36</xdr:col>
      <xdr:colOff>190500</xdr:colOff>
      <xdr:row>42</xdr:row>
      <xdr:rowOff>0</xdr:rowOff>
    </xdr:to>
    <xdr:sp>
      <xdr:nvSpPr>
        <xdr:cNvPr id="119" name="Line 119"/>
        <xdr:cNvSpPr>
          <a:spLocks/>
        </xdr:cNvSpPr>
      </xdr:nvSpPr>
      <xdr:spPr>
        <a:xfrm flipH="1">
          <a:off x="22440900" y="10077450"/>
          <a:ext cx="6667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828675</xdr:colOff>
      <xdr:row>42</xdr:row>
      <xdr:rowOff>76200</xdr:rowOff>
    </xdr:from>
    <xdr:to>
      <xdr:col>34</xdr:col>
      <xdr:colOff>180975</xdr:colOff>
      <xdr:row>42</xdr:row>
      <xdr:rowOff>114300</xdr:rowOff>
    </xdr:to>
    <xdr:sp>
      <xdr:nvSpPr>
        <xdr:cNvPr id="120" name="Line 120"/>
        <xdr:cNvSpPr>
          <a:spLocks/>
        </xdr:cNvSpPr>
      </xdr:nvSpPr>
      <xdr:spPr>
        <a:xfrm flipH="1">
          <a:off x="21155025" y="10267950"/>
          <a:ext cx="64770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171450</xdr:colOff>
      <xdr:row>42</xdr:row>
      <xdr:rowOff>0</xdr:rowOff>
    </xdr:from>
    <xdr:to>
      <xdr:col>34</xdr:col>
      <xdr:colOff>819150</xdr:colOff>
      <xdr:row>42</xdr:row>
      <xdr:rowOff>76200</xdr:rowOff>
    </xdr:to>
    <xdr:sp>
      <xdr:nvSpPr>
        <xdr:cNvPr id="121" name="Line 121"/>
        <xdr:cNvSpPr>
          <a:spLocks/>
        </xdr:cNvSpPr>
      </xdr:nvSpPr>
      <xdr:spPr>
        <a:xfrm flipH="1">
          <a:off x="21793200" y="10191750"/>
          <a:ext cx="64770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428625</xdr:colOff>
      <xdr:row>28</xdr:row>
      <xdr:rowOff>19050</xdr:rowOff>
    </xdr:from>
    <xdr:to>
      <xdr:col>69</xdr:col>
      <xdr:colOff>428625</xdr:colOff>
      <xdr:row>45</xdr:row>
      <xdr:rowOff>0</xdr:rowOff>
    </xdr:to>
    <xdr:sp>
      <xdr:nvSpPr>
        <xdr:cNvPr id="122" name="Line 122"/>
        <xdr:cNvSpPr>
          <a:spLocks/>
        </xdr:cNvSpPr>
      </xdr:nvSpPr>
      <xdr:spPr>
        <a:xfrm>
          <a:off x="44919900" y="7010400"/>
          <a:ext cx="0" cy="38671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69</xdr:col>
      <xdr:colOff>0</xdr:colOff>
      <xdr:row>45</xdr:row>
      <xdr:rowOff>0</xdr:rowOff>
    </xdr:from>
    <xdr:ext cx="847725" cy="457200"/>
    <xdr:sp>
      <xdr:nvSpPr>
        <xdr:cNvPr id="123" name="text 774"/>
        <xdr:cNvSpPr txBox="1">
          <a:spLocks noChangeArrowheads="1"/>
        </xdr:cNvSpPr>
      </xdr:nvSpPr>
      <xdr:spPr>
        <a:xfrm>
          <a:off x="44491275" y="108775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PZM 2 - ŽST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256,401</a:t>
          </a:r>
        </a:p>
      </xdr:txBody>
    </xdr:sp>
    <xdr:clientData/>
  </xdr:oneCellAnchor>
  <xdr:twoCellAnchor>
    <xdr:from>
      <xdr:col>1</xdr:col>
      <xdr:colOff>0</xdr:colOff>
      <xdr:row>39</xdr:row>
      <xdr:rowOff>0</xdr:rowOff>
    </xdr:from>
    <xdr:to>
      <xdr:col>3</xdr:col>
      <xdr:colOff>0</xdr:colOff>
      <xdr:row>41</xdr:row>
      <xdr:rowOff>0</xdr:rowOff>
    </xdr:to>
    <xdr:sp>
      <xdr:nvSpPr>
        <xdr:cNvPr id="124" name="text 37"/>
        <xdr:cNvSpPr txBox="1">
          <a:spLocks noChangeArrowheads="1"/>
        </xdr:cNvSpPr>
      </xdr:nvSpPr>
      <xdr:spPr>
        <a:xfrm>
          <a:off x="447675" y="95059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Lanšperk</a:t>
          </a:r>
        </a:p>
      </xdr:txBody>
    </xdr:sp>
    <xdr:clientData/>
  </xdr:twoCellAnchor>
  <xdr:twoCellAnchor>
    <xdr:from>
      <xdr:col>36</xdr:col>
      <xdr:colOff>180975</xdr:colOff>
      <xdr:row>31</xdr:row>
      <xdr:rowOff>114300</xdr:rowOff>
    </xdr:from>
    <xdr:to>
      <xdr:col>50</xdr:col>
      <xdr:colOff>828675</xdr:colOff>
      <xdr:row>41</xdr:row>
      <xdr:rowOff>114300</xdr:rowOff>
    </xdr:to>
    <xdr:sp>
      <xdr:nvSpPr>
        <xdr:cNvPr id="125" name="Line 125"/>
        <xdr:cNvSpPr>
          <a:spLocks/>
        </xdr:cNvSpPr>
      </xdr:nvSpPr>
      <xdr:spPr>
        <a:xfrm flipV="1">
          <a:off x="23098125" y="7791450"/>
          <a:ext cx="9715500" cy="22860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828675</xdr:colOff>
      <xdr:row>31</xdr:row>
      <xdr:rowOff>0</xdr:rowOff>
    </xdr:from>
    <xdr:to>
      <xdr:col>52</xdr:col>
      <xdr:colOff>171450</xdr:colOff>
      <xdr:row>31</xdr:row>
      <xdr:rowOff>114300</xdr:rowOff>
    </xdr:to>
    <xdr:sp>
      <xdr:nvSpPr>
        <xdr:cNvPr id="126" name="Line 126"/>
        <xdr:cNvSpPr>
          <a:spLocks/>
        </xdr:cNvSpPr>
      </xdr:nvSpPr>
      <xdr:spPr>
        <a:xfrm flipV="1">
          <a:off x="32813625" y="7677150"/>
          <a:ext cx="638175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171450</xdr:colOff>
      <xdr:row>30</xdr:row>
      <xdr:rowOff>152400</xdr:rowOff>
    </xdr:from>
    <xdr:to>
      <xdr:col>52</xdr:col>
      <xdr:colOff>819150</xdr:colOff>
      <xdr:row>31</xdr:row>
      <xdr:rowOff>0</xdr:rowOff>
    </xdr:to>
    <xdr:sp>
      <xdr:nvSpPr>
        <xdr:cNvPr id="127" name="Line 127"/>
        <xdr:cNvSpPr>
          <a:spLocks/>
        </xdr:cNvSpPr>
      </xdr:nvSpPr>
      <xdr:spPr>
        <a:xfrm flipV="1">
          <a:off x="33451800" y="7600950"/>
          <a:ext cx="64770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809625</xdr:colOff>
      <xdr:row>30</xdr:row>
      <xdr:rowOff>114300</xdr:rowOff>
    </xdr:from>
    <xdr:to>
      <xdr:col>54</xdr:col>
      <xdr:colOff>0</xdr:colOff>
      <xdr:row>30</xdr:row>
      <xdr:rowOff>152400</xdr:rowOff>
    </xdr:to>
    <xdr:sp>
      <xdr:nvSpPr>
        <xdr:cNvPr id="128" name="Line 128"/>
        <xdr:cNvSpPr>
          <a:spLocks/>
        </xdr:cNvSpPr>
      </xdr:nvSpPr>
      <xdr:spPr>
        <a:xfrm flipV="1">
          <a:off x="34089975" y="7562850"/>
          <a:ext cx="485775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400050</xdr:colOff>
      <xdr:row>17</xdr:row>
      <xdr:rowOff>152400</xdr:rowOff>
    </xdr:from>
    <xdr:to>
      <xdr:col>117</xdr:col>
      <xdr:colOff>200025</xdr:colOff>
      <xdr:row>18</xdr:row>
      <xdr:rowOff>0</xdr:rowOff>
    </xdr:to>
    <xdr:sp>
      <xdr:nvSpPr>
        <xdr:cNvPr id="129" name="Line 129"/>
        <xdr:cNvSpPr>
          <a:spLocks/>
        </xdr:cNvSpPr>
      </xdr:nvSpPr>
      <xdr:spPr>
        <a:xfrm flipH="1" flipV="1">
          <a:off x="75133200" y="4629150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200025</xdr:colOff>
      <xdr:row>17</xdr:row>
      <xdr:rowOff>114300</xdr:rowOff>
    </xdr:from>
    <xdr:to>
      <xdr:col>116</xdr:col>
      <xdr:colOff>400050</xdr:colOff>
      <xdr:row>17</xdr:row>
      <xdr:rowOff>152400</xdr:rowOff>
    </xdr:to>
    <xdr:sp>
      <xdr:nvSpPr>
        <xdr:cNvPr id="130" name="Line 130"/>
        <xdr:cNvSpPr>
          <a:spLocks/>
        </xdr:cNvSpPr>
      </xdr:nvSpPr>
      <xdr:spPr>
        <a:xfrm flipH="1" flipV="1">
          <a:off x="74485500" y="4591050"/>
          <a:ext cx="6477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200025</xdr:colOff>
      <xdr:row>18</xdr:row>
      <xdr:rowOff>0</xdr:rowOff>
    </xdr:from>
    <xdr:to>
      <xdr:col>118</xdr:col>
      <xdr:colOff>428625</xdr:colOff>
      <xdr:row>18</xdr:row>
      <xdr:rowOff>114300</xdr:rowOff>
    </xdr:to>
    <xdr:sp>
      <xdr:nvSpPr>
        <xdr:cNvPr id="131" name="Line 131"/>
        <xdr:cNvSpPr>
          <a:spLocks/>
        </xdr:cNvSpPr>
      </xdr:nvSpPr>
      <xdr:spPr>
        <a:xfrm flipH="1" flipV="1">
          <a:off x="75780900" y="4705350"/>
          <a:ext cx="6762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0</xdr:colOff>
      <xdr:row>17</xdr:row>
      <xdr:rowOff>0</xdr:rowOff>
    </xdr:from>
    <xdr:to>
      <xdr:col>180</xdr:col>
      <xdr:colOff>0</xdr:colOff>
      <xdr:row>19</xdr:row>
      <xdr:rowOff>0</xdr:rowOff>
    </xdr:to>
    <xdr:sp>
      <xdr:nvSpPr>
        <xdr:cNvPr id="132" name="text 37"/>
        <xdr:cNvSpPr txBox="1">
          <a:spLocks noChangeArrowheads="1"/>
        </xdr:cNvSpPr>
      </xdr:nvSpPr>
      <xdr:spPr>
        <a:xfrm>
          <a:off x="114442875" y="44767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Brandýs nad Orlicí</a:t>
          </a:r>
        </a:p>
      </xdr:txBody>
    </xdr:sp>
    <xdr:clientData/>
  </xdr:twoCellAnchor>
  <xdr:twoCellAnchor>
    <xdr:from>
      <xdr:col>122</xdr:col>
      <xdr:colOff>590550</xdr:colOff>
      <xdr:row>30</xdr:row>
      <xdr:rowOff>114300</xdr:rowOff>
    </xdr:from>
    <xdr:to>
      <xdr:col>135</xdr:col>
      <xdr:colOff>228600</xdr:colOff>
      <xdr:row>38</xdr:row>
      <xdr:rowOff>123825</xdr:rowOff>
    </xdr:to>
    <xdr:sp>
      <xdr:nvSpPr>
        <xdr:cNvPr id="133" name="Line 133"/>
        <xdr:cNvSpPr>
          <a:spLocks/>
        </xdr:cNvSpPr>
      </xdr:nvSpPr>
      <xdr:spPr>
        <a:xfrm flipV="1">
          <a:off x="79209900" y="7562850"/>
          <a:ext cx="8258175" cy="1838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35" name="Line 135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36" name="Line 136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37" name="Line 137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38" name="Line 138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39" name="Line 139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1" name="Line 141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46" name="Line 146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47" name="Line 147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48" name="Line 148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49" name="Line 149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50" name="Line 150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51" name="Line 151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52" name="Line 152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53" name="Line 153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57" name="Line 157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58" name="Line 158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70" name="Line 170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72" name="Line 172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78" name="Line 178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80" name="Line 180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182" name="text 1"/>
        <xdr:cNvSpPr txBox="1">
          <a:spLocks noChangeArrowheads="1"/>
        </xdr:cNvSpPr>
      </xdr:nvSpPr>
      <xdr:spPr>
        <a:xfrm>
          <a:off x="447675" y="171450"/>
          <a:ext cx="64770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Návěstidla  -  trať</a:t>
          </a:r>
        </a:p>
      </xdr:txBody>
    </xdr:sp>
    <xdr:clientData/>
  </xdr:twoCellAnchor>
  <xdr:twoCellAnchor>
    <xdr:from>
      <xdr:col>84</xdr:col>
      <xdr:colOff>838200</xdr:colOff>
      <xdr:row>50</xdr:row>
      <xdr:rowOff>19050</xdr:rowOff>
    </xdr:from>
    <xdr:to>
      <xdr:col>85</xdr:col>
      <xdr:colOff>438150</xdr:colOff>
      <xdr:row>50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54844950" y="1215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50</xdr:row>
      <xdr:rowOff>19050</xdr:rowOff>
    </xdr:from>
    <xdr:to>
      <xdr:col>85</xdr:col>
      <xdr:colOff>438150</xdr:colOff>
      <xdr:row>50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54844950" y="1215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79</xdr:col>
      <xdr:colOff>180975</xdr:colOff>
      <xdr:row>13</xdr:row>
      <xdr:rowOff>142875</xdr:rowOff>
    </xdr:from>
    <xdr:to>
      <xdr:col>80</xdr:col>
      <xdr:colOff>819150</xdr:colOff>
      <xdr:row>15</xdr:row>
      <xdr:rowOff>152400</xdr:rowOff>
    </xdr:to>
    <xdr:pic>
      <xdr:nvPicPr>
        <xdr:cNvPr id="185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0" y="3705225"/>
          <a:ext cx="1085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0</xdr:colOff>
      <xdr:row>18</xdr:row>
      <xdr:rowOff>47625</xdr:rowOff>
    </xdr:from>
    <xdr:to>
      <xdr:col>92</xdr:col>
      <xdr:colOff>0</xdr:colOff>
      <xdr:row>20</xdr:row>
      <xdr:rowOff>171450</xdr:rowOff>
    </xdr:to>
    <xdr:grpSp>
      <xdr:nvGrpSpPr>
        <xdr:cNvPr id="186" name="Group 186"/>
        <xdr:cNvGrpSpPr>
          <a:grpSpLocks/>
        </xdr:cNvGrpSpPr>
      </xdr:nvGrpSpPr>
      <xdr:grpSpPr>
        <a:xfrm>
          <a:off x="44491275" y="4752975"/>
          <a:ext cx="14697075" cy="581025"/>
          <a:chOff x="89" y="191"/>
          <a:chExt cx="863" cy="32"/>
        </a:xfrm>
        <a:solidFill>
          <a:srgbClr val="FFFFFF"/>
        </a:solidFill>
      </xdr:grpSpPr>
      <xdr:sp>
        <xdr:nvSpPr>
          <xdr:cNvPr id="187" name="Rectangle 187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88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89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90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91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92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93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94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95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Rectangle 196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Rectangle 197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98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99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200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201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202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04" name="Line 204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10" name="Line 210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12" name="Line 212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14" name="Line 214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15" name="Line 215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16" name="Line 216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17" name="Line 217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18" name="Line 218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19" name="Line 219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20" name="Line 220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21" name="Line 221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22" name="Line 222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23" name="Line 223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24" name="Line 224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25" name="Line 225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26" name="Line 226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7" name="Line 227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8" name="Line 228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9" name="Line 229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30" name="Line 230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31" name="Line 231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32" name="Line 232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33" name="Line 233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34" name="Line 234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35" name="Line 235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36" name="Line 236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37" name="Line 237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38" name="Line 238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39" name="Line 239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40" name="Line 240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41" name="Line 241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42" name="Line 242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43" name="Line 243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44" name="Line 244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45" name="Line 245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46" name="Line 246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47" name="Line 247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48" name="Line 248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49" name="Line 249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50" name="Line 250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251" name="text 7094"/>
        <xdr:cNvSpPr txBox="1">
          <a:spLocks noChangeArrowheads="1"/>
        </xdr:cNvSpPr>
      </xdr:nvSpPr>
      <xdr:spPr>
        <a:xfrm>
          <a:off x="447675" y="60769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21</xdr:row>
      <xdr:rowOff>114300</xdr:rowOff>
    </xdr:from>
    <xdr:to>
      <xdr:col>2</xdr:col>
      <xdr:colOff>19050</xdr:colOff>
      <xdr:row>21</xdr:row>
      <xdr:rowOff>114300</xdr:rowOff>
    </xdr:to>
    <xdr:sp>
      <xdr:nvSpPr>
        <xdr:cNvPr id="252" name="Line 252"/>
        <xdr:cNvSpPr>
          <a:spLocks/>
        </xdr:cNvSpPr>
      </xdr:nvSpPr>
      <xdr:spPr>
        <a:xfrm flipH="1">
          <a:off x="447675" y="5505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447675</xdr:colOff>
      <xdr:row>22</xdr:row>
      <xdr:rowOff>0</xdr:rowOff>
    </xdr:to>
    <xdr:sp>
      <xdr:nvSpPr>
        <xdr:cNvPr id="253" name="text 7093"/>
        <xdr:cNvSpPr txBox="1">
          <a:spLocks noChangeArrowheads="1"/>
        </xdr:cNvSpPr>
      </xdr:nvSpPr>
      <xdr:spPr>
        <a:xfrm>
          <a:off x="895350" y="53911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2</xdr:col>
      <xdr:colOff>0</xdr:colOff>
      <xdr:row>42</xdr:row>
      <xdr:rowOff>114300</xdr:rowOff>
    </xdr:from>
    <xdr:to>
      <xdr:col>33</xdr:col>
      <xdr:colOff>0</xdr:colOff>
      <xdr:row>42</xdr:row>
      <xdr:rowOff>114300</xdr:rowOff>
    </xdr:to>
    <xdr:sp>
      <xdr:nvSpPr>
        <xdr:cNvPr id="254" name="Line 254"/>
        <xdr:cNvSpPr>
          <a:spLocks/>
        </xdr:cNvSpPr>
      </xdr:nvSpPr>
      <xdr:spPr>
        <a:xfrm>
          <a:off x="895350" y="10306050"/>
          <a:ext cx="20278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390525</xdr:colOff>
      <xdr:row>14</xdr:row>
      <xdr:rowOff>114300</xdr:rowOff>
    </xdr:from>
    <xdr:to>
      <xdr:col>111</xdr:col>
      <xdr:colOff>428625</xdr:colOff>
      <xdr:row>14</xdr:row>
      <xdr:rowOff>114300</xdr:rowOff>
    </xdr:to>
    <xdr:sp>
      <xdr:nvSpPr>
        <xdr:cNvPr id="255" name="Line 256"/>
        <xdr:cNvSpPr>
          <a:spLocks/>
        </xdr:cNvSpPr>
      </xdr:nvSpPr>
      <xdr:spPr>
        <a:xfrm>
          <a:off x="59578875" y="3905250"/>
          <a:ext cx="12544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100</xdr:col>
      <xdr:colOff>200025</xdr:colOff>
      <xdr:row>14</xdr:row>
      <xdr:rowOff>0</xdr:rowOff>
    </xdr:from>
    <xdr:ext cx="466725" cy="228600"/>
    <xdr:sp>
      <xdr:nvSpPr>
        <xdr:cNvPr id="256" name="text 7125"/>
        <xdr:cNvSpPr txBox="1">
          <a:spLocks noChangeArrowheads="1"/>
        </xdr:cNvSpPr>
      </xdr:nvSpPr>
      <xdr:spPr>
        <a:xfrm>
          <a:off x="64569975" y="37909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*)</a:t>
          </a:r>
        </a:p>
      </xdr:txBody>
    </xdr:sp>
    <xdr:clientData/>
  </xdr:oneCellAnchor>
  <xdr:twoCellAnchor>
    <xdr:from>
      <xdr:col>89</xdr:col>
      <xdr:colOff>0</xdr:colOff>
      <xdr:row>24</xdr:row>
      <xdr:rowOff>114300</xdr:rowOff>
    </xdr:from>
    <xdr:to>
      <xdr:col>178</xdr:col>
      <xdr:colOff>409575</xdr:colOff>
      <xdr:row>24</xdr:row>
      <xdr:rowOff>114300</xdr:rowOff>
    </xdr:to>
    <xdr:sp>
      <xdr:nvSpPr>
        <xdr:cNvPr id="257" name="Line 258"/>
        <xdr:cNvSpPr>
          <a:spLocks/>
        </xdr:cNvSpPr>
      </xdr:nvSpPr>
      <xdr:spPr>
        <a:xfrm>
          <a:off x="57445275" y="6191250"/>
          <a:ext cx="5785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0</xdr:colOff>
      <xdr:row>24</xdr:row>
      <xdr:rowOff>0</xdr:rowOff>
    </xdr:from>
    <xdr:to>
      <xdr:col>89</xdr:col>
      <xdr:colOff>0</xdr:colOff>
      <xdr:row>25</xdr:row>
      <xdr:rowOff>0</xdr:rowOff>
    </xdr:to>
    <xdr:sp>
      <xdr:nvSpPr>
        <xdr:cNvPr id="258" name="text 7166"/>
        <xdr:cNvSpPr txBox="1">
          <a:spLocks noChangeArrowheads="1"/>
        </xdr:cNvSpPr>
      </xdr:nvSpPr>
      <xdr:spPr>
        <a:xfrm>
          <a:off x="56597550" y="60769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40</xdr:col>
      <xdr:colOff>0</xdr:colOff>
      <xdr:row>24</xdr:row>
      <xdr:rowOff>114300</xdr:rowOff>
    </xdr:to>
    <xdr:sp>
      <xdr:nvSpPr>
        <xdr:cNvPr id="259" name="Line 260"/>
        <xdr:cNvSpPr>
          <a:spLocks/>
        </xdr:cNvSpPr>
      </xdr:nvSpPr>
      <xdr:spPr>
        <a:xfrm>
          <a:off x="895350" y="6191250"/>
          <a:ext cx="24612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0</xdr:colOff>
      <xdr:row>30</xdr:row>
      <xdr:rowOff>0</xdr:rowOff>
    </xdr:from>
    <xdr:to>
      <xdr:col>89</xdr:col>
      <xdr:colOff>0</xdr:colOff>
      <xdr:row>31</xdr:row>
      <xdr:rowOff>0</xdr:rowOff>
    </xdr:to>
    <xdr:sp>
      <xdr:nvSpPr>
        <xdr:cNvPr id="260" name="text 7166"/>
        <xdr:cNvSpPr txBox="1">
          <a:spLocks noChangeArrowheads="1"/>
        </xdr:cNvSpPr>
      </xdr:nvSpPr>
      <xdr:spPr>
        <a:xfrm>
          <a:off x="56597550" y="74485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54</xdr:col>
      <xdr:colOff>0</xdr:colOff>
      <xdr:row>30</xdr:row>
      <xdr:rowOff>114300</xdr:rowOff>
    </xdr:from>
    <xdr:to>
      <xdr:col>88</xdr:col>
      <xdr:colOff>0</xdr:colOff>
      <xdr:row>30</xdr:row>
      <xdr:rowOff>114300</xdr:rowOff>
    </xdr:to>
    <xdr:sp>
      <xdr:nvSpPr>
        <xdr:cNvPr id="261" name="Line 262"/>
        <xdr:cNvSpPr>
          <a:spLocks/>
        </xdr:cNvSpPr>
      </xdr:nvSpPr>
      <xdr:spPr>
        <a:xfrm>
          <a:off x="34575750" y="7562850"/>
          <a:ext cx="22021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0</xdr:colOff>
      <xdr:row>33</xdr:row>
      <xdr:rowOff>114300</xdr:rowOff>
    </xdr:from>
    <xdr:to>
      <xdr:col>120</xdr:col>
      <xdr:colOff>762000</xdr:colOff>
      <xdr:row>33</xdr:row>
      <xdr:rowOff>114300</xdr:rowOff>
    </xdr:to>
    <xdr:sp>
      <xdr:nvSpPr>
        <xdr:cNvPr id="262" name="Line 263"/>
        <xdr:cNvSpPr>
          <a:spLocks/>
        </xdr:cNvSpPr>
      </xdr:nvSpPr>
      <xdr:spPr>
        <a:xfrm>
          <a:off x="57445275" y="8248650"/>
          <a:ext cx="2064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0</xdr:colOff>
      <xdr:row>33</xdr:row>
      <xdr:rowOff>0</xdr:rowOff>
    </xdr:from>
    <xdr:ext cx="847725" cy="228600"/>
    <xdr:sp>
      <xdr:nvSpPr>
        <xdr:cNvPr id="263" name="text 7166"/>
        <xdr:cNvSpPr txBox="1">
          <a:spLocks noChangeArrowheads="1"/>
        </xdr:cNvSpPr>
      </xdr:nvSpPr>
      <xdr:spPr>
        <a:xfrm>
          <a:off x="56597550" y="81343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66</xdr:col>
      <xdr:colOff>428625</xdr:colOff>
      <xdr:row>33</xdr:row>
      <xdr:rowOff>114300</xdr:rowOff>
    </xdr:from>
    <xdr:to>
      <xdr:col>88</xdr:col>
      <xdr:colOff>0</xdr:colOff>
      <xdr:row>33</xdr:row>
      <xdr:rowOff>114300</xdr:rowOff>
    </xdr:to>
    <xdr:sp>
      <xdr:nvSpPr>
        <xdr:cNvPr id="264" name="Line 265"/>
        <xdr:cNvSpPr>
          <a:spLocks/>
        </xdr:cNvSpPr>
      </xdr:nvSpPr>
      <xdr:spPr>
        <a:xfrm>
          <a:off x="42776775" y="8248650"/>
          <a:ext cx="1382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0</xdr:colOff>
      <xdr:row>36</xdr:row>
      <xdr:rowOff>114300</xdr:rowOff>
    </xdr:from>
    <xdr:to>
      <xdr:col>120</xdr:col>
      <xdr:colOff>219075</xdr:colOff>
      <xdr:row>36</xdr:row>
      <xdr:rowOff>114300</xdr:rowOff>
    </xdr:to>
    <xdr:sp>
      <xdr:nvSpPr>
        <xdr:cNvPr id="265" name="Line 266"/>
        <xdr:cNvSpPr>
          <a:spLocks/>
        </xdr:cNvSpPr>
      </xdr:nvSpPr>
      <xdr:spPr>
        <a:xfrm>
          <a:off x="57445275" y="8934450"/>
          <a:ext cx="2009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0</xdr:colOff>
      <xdr:row>36</xdr:row>
      <xdr:rowOff>0</xdr:rowOff>
    </xdr:from>
    <xdr:ext cx="847725" cy="228600"/>
    <xdr:sp>
      <xdr:nvSpPr>
        <xdr:cNvPr id="266" name="text 7166"/>
        <xdr:cNvSpPr txBox="1">
          <a:spLocks noChangeArrowheads="1"/>
        </xdr:cNvSpPr>
      </xdr:nvSpPr>
      <xdr:spPr>
        <a:xfrm>
          <a:off x="56597550" y="88201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70</xdr:col>
      <xdr:colOff>428625</xdr:colOff>
      <xdr:row>36</xdr:row>
      <xdr:rowOff>114300</xdr:rowOff>
    </xdr:from>
    <xdr:to>
      <xdr:col>88</xdr:col>
      <xdr:colOff>0</xdr:colOff>
      <xdr:row>36</xdr:row>
      <xdr:rowOff>114300</xdr:rowOff>
    </xdr:to>
    <xdr:sp>
      <xdr:nvSpPr>
        <xdr:cNvPr id="267" name="Line 268"/>
        <xdr:cNvSpPr>
          <a:spLocks/>
        </xdr:cNvSpPr>
      </xdr:nvSpPr>
      <xdr:spPr>
        <a:xfrm>
          <a:off x="45367575" y="8934450"/>
          <a:ext cx="1122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0</xdr:colOff>
      <xdr:row>39</xdr:row>
      <xdr:rowOff>114300</xdr:rowOff>
    </xdr:from>
    <xdr:to>
      <xdr:col>119</xdr:col>
      <xdr:colOff>428625</xdr:colOff>
      <xdr:row>39</xdr:row>
      <xdr:rowOff>114300</xdr:rowOff>
    </xdr:to>
    <xdr:sp>
      <xdr:nvSpPr>
        <xdr:cNvPr id="268" name="Line 269"/>
        <xdr:cNvSpPr>
          <a:spLocks/>
        </xdr:cNvSpPr>
      </xdr:nvSpPr>
      <xdr:spPr>
        <a:xfrm>
          <a:off x="57445275" y="9620250"/>
          <a:ext cx="1985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0</xdr:colOff>
      <xdr:row>39</xdr:row>
      <xdr:rowOff>0</xdr:rowOff>
    </xdr:from>
    <xdr:ext cx="847725" cy="228600"/>
    <xdr:sp>
      <xdr:nvSpPr>
        <xdr:cNvPr id="269" name="text 7166"/>
        <xdr:cNvSpPr txBox="1">
          <a:spLocks noChangeArrowheads="1"/>
        </xdr:cNvSpPr>
      </xdr:nvSpPr>
      <xdr:spPr>
        <a:xfrm>
          <a:off x="56597550" y="95059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twoCellAnchor>
    <xdr:from>
      <xdr:col>75</xdr:col>
      <xdr:colOff>228600</xdr:colOff>
      <xdr:row>39</xdr:row>
      <xdr:rowOff>114300</xdr:rowOff>
    </xdr:from>
    <xdr:to>
      <xdr:col>88</xdr:col>
      <xdr:colOff>0</xdr:colOff>
      <xdr:row>39</xdr:row>
      <xdr:rowOff>114300</xdr:rowOff>
    </xdr:to>
    <xdr:sp>
      <xdr:nvSpPr>
        <xdr:cNvPr id="270" name="Line 271"/>
        <xdr:cNvSpPr>
          <a:spLocks/>
        </xdr:cNvSpPr>
      </xdr:nvSpPr>
      <xdr:spPr>
        <a:xfrm>
          <a:off x="48606075" y="9620250"/>
          <a:ext cx="799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0</xdr:colOff>
      <xdr:row>42</xdr:row>
      <xdr:rowOff>114300</xdr:rowOff>
    </xdr:from>
    <xdr:to>
      <xdr:col>118</xdr:col>
      <xdr:colOff>514350</xdr:colOff>
      <xdr:row>42</xdr:row>
      <xdr:rowOff>114300</xdr:rowOff>
    </xdr:to>
    <xdr:sp>
      <xdr:nvSpPr>
        <xdr:cNvPr id="271" name="Line 272"/>
        <xdr:cNvSpPr>
          <a:spLocks/>
        </xdr:cNvSpPr>
      </xdr:nvSpPr>
      <xdr:spPr>
        <a:xfrm>
          <a:off x="57445275" y="10306050"/>
          <a:ext cx="1909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0</xdr:colOff>
      <xdr:row>42</xdr:row>
      <xdr:rowOff>0</xdr:rowOff>
    </xdr:from>
    <xdr:ext cx="847725" cy="228600"/>
    <xdr:sp>
      <xdr:nvSpPr>
        <xdr:cNvPr id="272" name="text 7166"/>
        <xdr:cNvSpPr txBox="1">
          <a:spLocks noChangeArrowheads="1"/>
        </xdr:cNvSpPr>
      </xdr:nvSpPr>
      <xdr:spPr>
        <a:xfrm>
          <a:off x="56597550" y="101917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 *</a:t>
          </a:r>
        </a:p>
      </xdr:txBody>
    </xdr:sp>
    <xdr:clientData/>
  </xdr:oneCellAnchor>
  <xdr:twoCellAnchor>
    <xdr:from>
      <xdr:col>76</xdr:col>
      <xdr:colOff>552450</xdr:colOff>
      <xdr:row>42</xdr:row>
      <xdr:rowOff>114300</xdr:rowOff>
    </xdr:from>
    <xdr:to>
      <xdr:col>88</xdr:col>
      <xdr:colOff>0</xdr:colOff>
      <xdr:row>42</xdr:row>
      <xdr:rowOff>114300</xdr:rowOff>
    </xdr:to>
    <xdr:sp>
      <xdr:nvSpPr>
        <xdr:cNvPr id="273" name="Line 274"/>
        <xdr:cNvSpPr>
          <a:spLocks/>
        </xdr:cNvSpPr>
      </xdr:nvSpPr>
      <xdr:spPr>
        <a:xfrm>
          <a:off x="49377600" y="10306050"/>
          <a:ext cx="721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657225</xdr:colOff>
      <xdr:row>25</xdr:row>
      <xdr:rowOff>47625</xdr:rowOff>
    </xdr:from>
    <xdr:to>
      <xdr:col>92</xdr:col>
      <xdr:colOff>0</xdr:colOff>
      <xdr:row>29</xdr:row>
      <xdr:rowOff>171450</xdr:rowOff>
    </xdr:to>
    <xdr:grpSp>
      <xdr:nvGrpSpPr>
        <xdr:cNvPr id="274" name="Group 275"/>
        <xdr:cNvGrpSpPr>
          <a:grpSpLocks/>
        </xdr:cNvGrpSpPr>
      </xdr:nvGrpSpPr>
      <xdr:grpSpPr>
        <a:xfrm>
          <a:off x="45596175" y="6353175"/>
          <a:ext cx="13592175" cy="1038225"/>
          <a:chOff x="89" y="191"/>
          <a:chExt cx="863" cy="32"/>
        </a:xfrm>
        <a:solidFill>
          <a:srgbClr val="FFFFFF"/>
        </a:solidFill>
      </xdr:grpSpPr>
      <xdr:sp>
        <xdr:nvSpPr>
          <xdr:cNvPr id="275" name="Rectangle 276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277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278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279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280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281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282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283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284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285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286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287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288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289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290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91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0</xdr:colOff>
      <xdr:row>26</xdr:row>
      <xdr:rowOff>0</xdr:rowOff>
    </xdr:from>
    <xdr:to>
      <xdr:col>80</xdr:col>
      <xdr:colOff>447675</xdr:colOff>
      <xdr:row>27</xdr:row>
      <xdr:rowOff>0</xdr:rowOff>
    </xdr:to>
    <xdr:sp>
      <xdr:nvSpPr>
        <xdr:cNvPr id="291" name="text 7125"/>
        <xdr:cNvSpPr txBox="1">
          <a:spLocks noChangeArrowheads="1"/>
        </xdr:cNvSpPr>
      </xdr:nvSpPr>
      <xdr:spPr>
        <a:xfrm>
          <a:off x="51415950" y="65341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300</a:t>
          </a:r>
        </a:p>
      </xdr:txBody>
    </xdr:sp>
    <xdr:clientData/>
  </xdr:twoCellAnchor>
  <xdr:twoCellAnchor>
    <xdr:from>
      <xdr:col>31</xdr:col>
      <xdr:colOff>0</xdr:colOff>
      <xdr:row>49</xdr:row>
      <xdr:rowOff>0</xdr:rowOff>
    </xdr:from>
    <xdr:to>
      <xdr:col>38</xdr:col>
      <xdr:colOff>0</xdr:colOff>
      <xdr:row>51</xdr:row>
      <xdr:rowOff>0</xdr:rowOff>
    </xdr:to>
    <xdr:sp>
      <xdr:nvSpPr>
        <xdr:cNvPr id="292" name="text 6"/>
        <xdr:cNvSpPr txBox="1">
          <a:spLocks noChangeArrowheads="1"/>
        </xdr:cNvSpPr>
      </xdr:nvSpPr>
      <xdr:spPr>
        <a:xfrm>
          <a:off x="19878675" y="118681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39</xdr:col>
      <xdr:colOff>0</xdr:colOff>
      <xdr:row>48</xdr:row>
      <xdr:rowOff>0</xdr:rowOff>
    </xdr:from>
    <xdr:to>
      <xdr:col>46</xdr:col>
      <xdr:colOff>0</xdr:colOff>
      <xdr:row>50</xdr:row>
      <xdr:rowOff>0</xdr:rowOff>
    </xdr:to>
    <xdr:sp>
      <xdr:nvSpPr>
        <xdr:cNvPr id="293" name="text 6"/>
        <xdr:cNvSpPr txBox="1">
          <a:spLocks noChangeArrowheads="1"/>
        </xdr:cNvSpPr>
      </xdr:nvSpPr>
      <xdr:spPr>
        <a:xfrm>
          <a:off x="25060275" y="116014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47</xdr:col>
      <xdr:colOff>0</xdr:colOff>
      <xdr:row>49</xdr:row>
      <xdr:rowOff>0</xdr:rowOff>
    </xdr:from>
    <xdr:to>
      <xdr:col>54</xdr:col>
      <xdr:colOff>0</xdr:colOff>
      <xdr:row>51</xdr:row>
      <xdr:rowOff>0</xdr:rowOff>
    </xdr:to>
    <xdr:sp>
      <xdr:nvSpPr>
        <xdr:cNvPr id="294" name="text 6"/>
        <xdr:cNvSpPr txBox="1">
          <a:spLocks noChangeArrowheads="1"/>
        </xdr:cNvSpPr>
      </xdr:nvSpPr>
      <xdr:spPr>
        <a:xfrm>
          <a:off x="30241875" y="118681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151</xdr:col>
      <xdr:colOff>0</xdr:colOff>
      <xdr:row>49</xdr:row>
      <xdr:rowOff>0</xdr:rowOff>
    </xdr:from>
    <xdr:to>
      <xdr:col>158</xdr:col>
      <xdr:colOff>0</xdr:colOff>
      <xdr:row>51</xdr:row>
      <xdr:rowOff>0</xdr:rowOff>
    </xdr:to>
    <xdr:sp>
      <xdr:nvSpPr>
        <xdr:cNvPr id="295" name="text 6"/>
        <xdr:cNvSpPr txBox="1">
          <a:spLocks noChangeArrowheads="1"/>
        </xdr:cNvSpPr>
      </xdr:nvSpPr>
      <xdr:spPr>
        <a:xfrm>
          <a:off x="97602675" y="118681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96" name="Line 297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97" name="Line 298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98" name="Line 299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99" name="Line 300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300" name="Line 301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301" name="Line 302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302" name="Line 303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303" name="Line 304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304" name="Line 305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305" name="Line 306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306" name="Line 307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307" name="Line 308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308" name="Line 309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309" name="Line 310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310" name="Line 311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311" name="Line 312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312" name="Line 313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313" name="Line 314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2</xdr:row>
      <xdr:rowOff>19050</xdr:rowOff>
    </xdr:from>
    <xdr:to>
      <xdr:col>43</xdr:col>
      <xdr:colOff>438150</xdr:colOff>
      <xdr:row>2</xdr:row>
      <xdr:rowOff>19050</xdr:rowOff>
    </xdr:to>
    <xdr:sp>
      <xdr:nvSpPr>
        <xdr:cNvPr id="314" name="Line 315"/>
        <xdr:cNvSpPr>
          <a:spLocks/>
        </xdr:cNvSpPr>
      </xdr:nvSpPr>
      <xdr:spPr>
        <a:xfrm flipH="1">
          <a:off x="27641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2</xdr:row>
      <xdr:rowOff>19050</xdr:rowOff>
    </xdr:from>
    <xdr:to>
      <xdr:col>43</xdr:col>
      <xdr:colOff>438150</xdr:colOff>
      <xdr:row>2</xdr:row>
      <xdr:rowOff>19050</xdr:rowOff>
    </xdr:to>
    <xdr:sp>
      <xdr:nvSpPr>
        <xdr:cNvPr id="315" name="Line 316"/>
        <xdr:cNvSpPr>
          <a:spLocks/>
        </xdr:cNvSpPr>
      </xdr:nvSpPr>
      <xdr:spPr>
        <a:xfrm flipH="1">
          <a:off x="27641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2</xdr:row>
      <xdr:rowOff>19050</xdr:rowOff>
    </xdr:from>
    <xdr:to>
      <xdr:col>43</xdr:col>
      <xdr:colOff>438150</xdr:colOff>
      <xdr:row>2</xdr:row>
      <xdr:rowOff>19050</xdr:rowOff>
    </xdr:to>
    <xdr:sp>
      <xdr:nvSpPr>
        <xdr:cNvPr id="316" name="Line 317"/>
        <xdr:cNvSpPr>
          <a:spLocks/>
        </xdr:cNvSpPr>
      </xdr:nvSpPr>
      <xdr:spPr>
        <a:xfrm flipH="1">
          <a:off x="27641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2</xdr:row>
      <xdr:rowOff>19050</xdr:rowOff>
    </xdr:from>
    <xdr:to>
      <xdr:col>43</xdr:col>
      <xdr:colOff>438150</xdr:colOff>
      <xdr:row>2</xdr:row>
      <xdr:rowOff>19050</xdr:rowOff>
    </xdr:to>
    <xdr:sp>
      <xdr:nvSpPr>
        <xdr:cNvPr id="317" name="Line 318"/>
        <xdr:cNvSpPr>
          <a:spLocks/>
        </xdr:cNvSpPr>
      </xdr:nvSpPr>
      <xdr:spPr>
        <a:xfrm flipH="1">
          <a:off x="27641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2</xdr:row>
      <xdr:rowOff>19050</xdr:rowOff>
    </xdr:from>
    <xdr:to>
      <xdr:col>43</xdr:col>
      <xdr:colOff>438150</xdr:colOff>
      <xdr:row>2</xdr:row>
      <xdr:rowOff>19050</xdr:rowOff>
    </xdr:to>
    <xdr:sp>
      <xdr:nvSpPr>
        <xdr:cNvPr id="318" name="Line 319"/>
        <xdr:cNvSpPr>
          <a:spLocks/>
        </xdr:cNvSpPr>
      </xdr:nvSpPr>
      <xdr:spPr>
        <a:xfrm flipH="1">
          <a:off x="27641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2</xdr:row>
      <xdr:rowOff>19050</xdr:rowOff>
    </xdr:from>
    <xdr:to>
      <xdr:col>43</xdr:col>
      <xdr:colOff>438150</xdr:colOff>
      <xdr:row>2</xdr:row>
      <xdr:rowOff>19050</xdr:rowOff>
    </xdr:to>
    <xdr:sp>
      <xdr:nvSpPr>
        <xdr:cNvPr id="319" name="Line 320"/>
        <xdr:cNvSpPr>
          <a:spLocks/>
        </xdr:cNvSpPr>
      </xdr:nvSpPr>
      <xdr:spPr>
        <a:xfrm flipH="1">
          <a:off x="27641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0</xdr:colOff>
      <xdr:row>49</xdr:row>
      <xdr:rowOff>0</xdr:rowOff>
    </xdr:from>
    <xdr:to>
      <xdr:col>148</xdr:col>
      <xdr:colOff>0</xdr:colOff>
      <xdr:row>51</xdr:row>
      <xdr:rowOff>0</xdr:rowOff>
    </xdr:to>
    <xdr:sp>
      <xdr:nvSpPr>
        <xdr:cNvPr id="320" name="text 55"/>
        <xdr:cNvSpPr txBox="1">
          <a:spLocks noChangeArrowheads="1"/>
        </xdr:cNvSpPr>
      </xdr:nvSpPr>
      <xdr:spPr>
        <a:xfrm>
          <a:off x="91125675" y="11868150"/>
          <a:ext cx="43338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18</xdr:col>
      <xdr:colOff>0</xdr:colOff>
      <xdr:row>22</xdr:row>
      <xdr:rowOff>0</xdr:rowOff>
    </xdr:to>
    <xdr:sp>
      <xdr:nvSpPr>
        <xdr:cNvPr id="321" name="text 7166"/>
        <xdr:cNvSpPr txBox="1">
          <a:spLocks noChangeArrowheads="1"/>
        </xdr:cNvSpPr>
      </xdr:nvSpPr>
      <xdr:spPr>
        <a:xfrm>
          <a:off x="10810875" y="53911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18</xdr:col>
      <xdr:colOff>0</xdr:colOff>
      <xdr:row>25</xdr:row>
      <xdr:rowOff>0</xdr:rowOff>
    </xdr:to>
    <xdr:sp>
      <xdr:nvSpPr>
        <xdr:cNvPr id="322" name="text 7166"/>
        <xdr:cNvSpPr txBox="1">
          <a:spLocks noChangeArrowheads="1"/>
        </xdr:cNvSpPr>
      </xdr:nvSpPr>
      <xdr:spPr>
        <a:xfrm>
          <a:off x="10810875" y="60769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twoCellAnchor>
  <xdr:twoCellAnchor>
    <xdr:from>
      <xdr:col>2</xdr:col>
      <xdr:colOff>552450</xdr:colOff>
      <xdr:row>20</xdr:row>
      <xdr:rowOff>57150</xdr:rowOff>
    </xdr:from>
    <xdr:to>
      <xdr:col>4</xdr:col>
      <xdr:colOff>123825</xdr:colOff>
      <xdr:row>20</xdr:row>
      <xdr:rowOff>171450</xdr:rowOff>
    </xdr:to>
    <xdr:grpSp>
      <xdr:nvGrpSpPr>
        <xdr:cNvPr id="323" name="Group 324"/>
        <xdr:cNvGrpSpPr>
          <a:grpSpLocks/>
        </xdr:cNvGrpSpPr>
      </xdr:nvGrpSpPr>
      <xdr:grpSpPr>
        <a:xfrm>
          <a:off x="1447800" y="5219700"/>
          <a:ext cx="866775" cy="114300"/>
          <a:chOff x="330" y="119"/>
          <a:chExt cx="91" cy="12"/>
        </a:xfrm>
        <a:solidFill>
          <a:srgbClr val="FFFFFF"/>
        </a:solidFill>
      </xdr:grpSpPr>
      <xdr:sp>
        <xdr:nvSpPr>
          <xdr:cNvPr id="324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325" name="Line 326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Oval 327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Oval 328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Oval 329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Oval 330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Oval 331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332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228600</xdr:colOff>
      <xdr:row>29</xdr:row>
      <xdr:rowOff>0</xdr:rowOff>
    </xdr:from>
    <xdr:to>
      <xdr:col>57</xdr:col>
      <xdr:colOff>228600</xdr:colOff>
      <xdr:row>33</xdr:row>
      <xdr:rowOff>219075</xdr:rowOff>
    </xdr:to>
    <xdr:sp>
      <xdr:nvSpPr>
        <xdr:cNvPr id="332" name="Line 333"/>
        <xdr:cNvSpPr>
          <a:spLocks/>
        </xdr:cNvSpPr>
      </xdr:nvSpPr>
      <xdr:spPr>
        <a:xfrm>
          <a:off x="36947475" y="721995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40</xdr:row>
      <xdr:rowOff>9525</xdr:rowOff>
    </xdr:from>
    <xdr:to>
      <xdr:col>4</xdr:col>
      <xdr:colOff>428625</xdr:colOff>
      <xdr:row>45</xdr:row>
      <xdr:rowOff>9525</xdr:rowOff>
    </xdr:to>
    <xdr:sp>
      <xdr:nvSpPr>
        <xdr:cNvPr id="333" name="Line 334"/>
        <xdr:cNvSpPr>
          <a:spLocks/>
        </xdr:cNvSpPr>
      </xdr:nvSpPr>
      <xdr:spPr>
        <a:xfrm>
          <a:off x="2619375" y="9744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0</xdr:colOff>
      <xdr:row>38</xdr:row>
      <xdr:rowOff>0</xdr:rowOff>
    </xdr:from>
    <xdr:ext cx="847725" cy="457200"/>
    <xdr:sp>
      <xdr:nvSpPr>
        <xdr:cNvPr id="334" name="text 774"/>
        <xdr:cNvSpPr txBox="1">
          <a:spLocks noChangeArrowheads="1"/>
        </xdr:cNvSpPr>
      </xdr:nvSpPr>
      <xdr:spPr>
        <a:xfrm>
          <a:off x="2190750" y="92773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5207 - 3SBI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12,112</a:t>
          </a:r>
        </a:p>
      </xdr:txBody>
    </xdr:sp>
    <xdr:clientData/>
  </xdr:oneCellAnchor>
  <xdr:oneCellAnchor>
    <xdr:from>
      <xdr:col>56</xdr:col>
      <xdr:colOff>647700</xdr:colOff>
      <xdr:row>34</xdr:row>
      <xdr:rowOff>0</xdr:rowOff>
    </xdr:from>
    <xdr:ext cx="847725" cy="457200"/>
    <xdr:sp>
      <xdr:nvSpPr>
        <xdr:cNvPr id="335" name="text 774"/>
        <xdr:cNvSpPr txBox="1">
          <a:spLocks noChangeArrowheads="1"/>
        </xdr:cNvSpPr>
      </xdr:nvSpPr>
      <xdr:spPr>
        <a:xfrm>
          <a:off x="36518850" y="83629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5209 - 3SBI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13,350</a:t>
          </a:r>
        </a:p>
      </xdr:txBody>
    </xdr:sp>
    <xdr:clientData/>
  </xdr:oneCellAnchor>
  <xdr:twoCellAnchor>
    <xdr:from>
      <xdr:col>2</xdr:col>
      <xdr:colOff>552450</xdr:colOff>
      <xdr:row>25</xdr:row>
      <xdr:rowOff>57150</xdr:rowOff>
    </xdr:from>
    <xdr:to>
      <xdr:col>4</xdr:col>
      <xdr:colOff>123825</xdr:colOff>
      <xdr:row>25</xdr:row>
      <xdr:rowOff>171450</xdr:rowOff>
    </xdr:to>
    <xdr:grpSp>
      <xdr:nvGrpSpPr>
        <xdr:cNvPr id="336" name="Group 337"/>
        <xdr:cNvGrpSpPr>
          <a:grpSpLocks/>
        </xdr:cNvGrpSpPr>
      </xdr:nvGrpSpPr>
      <xdr:grpSpPr>
        <a:xfrm>
          <a:off x="1447800" y="6362700"/>
          <a:ext cx="866775" cy="114300"/>
          <a:chOff x="330" y="119"/>
          <a:chExt cx="91" cy="12"/>
        </a:xfrm>
        <a:solidFill>
          <a:srgbClr val="FFFFFF"/>
        </a:solidFill>
      </xdr:grpSpPr>
      <xdr:sp>
        <xdr:nvSpPr>
          <xdr:cNvPr id="337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338" name="Line 339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Oval 340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Oval 341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Oval 342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Oval 343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Oval 344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345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38100</xdr:colOff>
      <xdr:row>26</xdr:row>
      <xdr:rowOff>57150</xdr:rowOff>
    </xdr:from>
    <xdr:to>
      <xdr:col>24</xdr:col>
      <xdr:colOff>676275</xdr:colOff>
      <xdr:row>26</xdr:row>
      <xdr:rowOff>171450</xdr:rowOff>
    </xdr:to>
    <xdr:grpSp>
      <xdr:nvGrpSpPr>
        <xdr:cNvPr id="345" name="Group 346"/>
        <xdr:cNvGrpSpPr>
          <a:grpSpLocks/>
        </xdr:cNvGrpSpPr>
      </xdr:nvGrpSpPr>
      <xdr:grpSpPr>
        <a:xfrm>
          <a:off x="14735175" y="6591300"/>
          <a:ext cx="1085850" cy="114300"/>
          <a:chOff x="1553" y="668"/>
          <a:chExt cx="114" cy="12"/>
        </a:xfrm>
        <a:solidFill>
          <a:srgbClr val="FFFFFF"/>
        </a:solidFill>
      </xdr:grpSpPr>
      <xdr:grpSp>
        <xdr:nvGrpSpPr>
          <xdr:cNvPr id="346" name="Group 347"/>
          <xdr:cNvGrpSpPr>
            <a:grpSpLocks/>
          </xdr:cNvGrpSpPr>
        </xdr:nvGrpSpPr>
        <xdr:grpSpPr>
          <a:xfrm>
            <a:off x="1595" y="668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347" name="Oval 348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8" name="Line 349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9" name="Line 350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50" name="Group 351"/>
          <xdr:cNvGrpSpPr>
            <a:grpSpLocks/>
          </xdr:cNvGrpSpPr>
        </xdr:nvGrpSpPr>
        <xdr:grpSpPr>
          <a:xfrm>
            <a:off x="1553" y="668"/>
            <a:ext cx="114" cy="12"/>
            <a:chOff x="1553" y="668"/>
            <a:chExt cx="114" cy="12"/>
          </a:xfrm>
          <a:solidFill>
            <a:srgbClr val="FFFFFF"/>
          </a:solidFill>
        </xdr:grpSpPr>
        <xdr:sp>
          <xdr:nvSpPr>
            <xdr:cNvPr id="351" name="Line 352"/>
            <xdr:cNvSpPr>
              <a:spLocks noChangeAspect="1"/>
            </xdr:cNvSpPr>
          </xdr:nvSpPr>
          <xdr:spPr>
            <a:xfrm>
              <a:off x="1556" y="674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2" name="Oval 353"/>
            <xdr:cNvSpPr>
              <a:spLocks noChangeAspect="1"/>
            </xdr:cNvSpPr>
          </xdr:nvSpPr>
          <xdr:spPr>
            <a:xfrm>
              <a:off x="1619" y="668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3" name="Oval 354"/>
            <xdr:cNvSpPr>
              <a:spLocks noChangeAspect="1"/>
            </xdr:cNvSpPr>
          </xdr:nvSpPr>
          <xdr:spPr>
            <a:xfrm>
              <a:off x="1655" y="668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4" name="Oval 355"/>
            <xdr:cNvSpPr>
              <a:spLocks noChangeAspect="1"/>
            </xdr:cNvSpPr>
          </xdr:nvSpPr>
          <xdr:spPr>
            <a:xfrm>
              <a:off x="1643" y="668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5" name="Oval 356"/>
            <xdr:cNvSpPr>
              <a:spLocks noChangeAspect="1"/>
            </xdr:cNvSpPr>
          </xdr:nvSpPr>
          <xdr:spPr>
            <a:xfrm>
              <a:off x="1631" y="668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6" name="Oval 357"/>
            <xdr:cNvSpPr>
              <a:spLocks noChangeAspect="1"/>
            </xdr:cNvSpPr>
          </xdr:nvSpPr>
          <xdr:spPr>
            <a:xfrm>
              <a:off x="1607" y="668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7" name="Rectangle 358"/>
            <xdr:cNvSpPr>
              <a:spLocks noChangeAspect="1"/>
            </xdr:cNvSpPr>
          </xdr:nvSpPr>
          <xdr:spPr>
            <a:xfrm>
              <a:off x="1553" y="669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8" name="Rectangle 359"/>
            <xdr:cNvSpPr>
              <a:spLocks noChangeAspect="1"/>
            </xdr:cNvSpPr>
          </xdr:nvSpPr>
          <xdr:spPr>
            <a:xfrm>
              <a:off x="1590" y="668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9" name="Rectangle 360"/>
            <xdr:cNvSpPr>
              <a:spLocks noChangeAspect="1"/>
            </xdr:cNvSpPr>
          </xdr:nvSpPr>
          <xdr:spPr>
            <a:xfrm>
              <a:off x="1585" y="668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0" name="Line 361"/>
            <xdr:cNvSpPr>
              <a:spLocks/>
            </xdr:cNvSpPr>
          </xdr:nvSpPr>
          <xdr:spPr>
            <a:xfrm>
              <a:off x="1590" y="668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1" name="Line 362"/>
            <xdr:cNvSpPr>
              <a:spLocks/>
            </xdr:cNvSpPr>
          </xdr:nvSpPr>
          <xdr:spPr>
            <a:xfrm flipV="1">
              <a:off x="1590" y="668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2" name="text 1492"/>
            <xdr:cNvSpPr txBox="1">
              <a:spLocks noChangeAspect="1" noChangeArrowheads="1"/>
            </xdr:cNvSpPr>
          </xdr:nvSpPr>
          <xdr:spPr>
            <a:xfrm>
              <a:off x="1570" y="668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/>
                <a:t>5</a:t>
              </a:r>
            </a:p>
          </xdr:txBody>
        </xdr:sp>
      </xdr:grpSp>
    </xdr:grpSp>
    <xdr:clientData/>
  </xdr:twoCellAnchor>
  <xdr:twoCellAnchor>
    <xdr:from>
      <xdr:col>24</xdr:col>
      <xdr:colOff>247650</xdr:colOff>
      <xdr:row>20</xdr:row>
      <xdr:rowOff>57150</xdr:rowOff>
    </xdr:from>
    <xdr:to>
      <xdr:col>26</xdr:col>
      <xdr:colOff>38100</xdr:colOff>
      <xdr:row>20</xdr:row>
      <xdr:rowOff>171450</xdr:rowOff>
    </xdr:to>
    <xdr:grpSp>
      <xdr:nvGrpSpPr>
        <xdr:cNvPr id="363" name="Group 364"/>
        <xdr:cNvGrpSpPr>
          <a:grpSpLocks/>
        </xdr:cNvGrpSpPr>
      </xdr:nvGrpSpPr>
      <xdr:grpSpPr>
        <a:xfrm>
          <a:off x="15392400" y="5219700"/>
          <a:ext cx="1085850" cy="114300"/>
          <a:chOff x="1553" y="668"/>
          <a:chExt cx="114" cy="12"/>
        </a:xfrm>
        <a:solidFill>
          <a:srgbClr val="FFFFFF"/>
        </a:solidFill>
      </xdr:grpSpPr>
      <xdr:grpSp>
        <xdr:nvGrpSpPr>
          <xdr:cNvPr id="364" name="Group 365"/>
          <xdr:cNvGrpSpPr>
            <a:grpSpLocks/>
          </xdr:cNvGrpSpPr>
        </xdr:nvGrpSpPr>
        <xdr:grpSpPr>
          <a:xfrm>
            <a:off x="1595" y="668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365" name="Oval 366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6" name="Line 367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7" name="Line 368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68" name="Group 369"/>
          <xdr:cNvGrpSpPr>
            <a:grpSpLocks/>
          </xdr:cNvGrpSpPr>
        </xdr:nvGrpSpPr>
        <xdr:grpSpPr>
          <a:xfrm>
            <a:off x="1553" y="668"/>
            <a:ext cx="114" cy="12"/>
            <a:chOff x="1553" y="668"/>
            <a:chExt cx="114" cy="12"/>
          </a:xfrm>
          <a:solidFill>
            <a:srgbClr val="FFFFFF"/>
          </a:solidFill>
        </xdr:grpSpPr>
        <xdr:sp>
          <xdr:nvSpPr>
            <xdr:cNvPr id="369" name="Line 370"/>
            <xdr:cNvSpPr>
              <a:spLocks noChangeAspect="1"/>
            </xdr:cNvSpPr>
          </xdr:nvSpPr>
          <xdr:spPr>
            <a:xfrm>
              <a:off x="1556" y="674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0" name="Oval 371"/>
            <xdr:cNvSpPr>
              <a:spLocks noChangeAspect="1"/>
            </xdr:cNvSpPr>
          </xdr:nvSpPr>
          <xdr:spPr>
            <a:xfrm>
              <a:off x="1619" y="668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1" name="Oval 372"/>
            <xdr:cNvSpPr>
              <a:spLocks noChangeAspect="1"/>
            </xdr:cNvSpPr>
          </xdr:nvSpPr>
          <xdr:spPr>
            <a:xfrm>
              <a:off x="1655" y="668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2" name="Oval 373"/>
            <xdr:cNvSpPr>
              <a:spLocks noChangeAspect="1"/>
            </xdr:cNvSpPr>
          </xdr:nvSpPr>
          <xdr:spPr>
            <a:xfrm>
              <a:off x="1643" y="668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3" name="Oval 374"/>
            <xdr:cNvSpPr>
              <a:spLocks noChangeAspect="1"/>
            </xdr:cNvSpPr>
          </xdr:nvSpPr>
          <xdr:spPr>
            <a:xfrm>
              <a:off x="1631" y="668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4" name="Oval 375"/>
            <xdr:cNvSpPr>
              <a:spLocks noChangeAspect="1"/>
            </xdr:cNvSpPr>
          </xdr:nvSpPr>
          <xdr:spPr>
            <a:xfrm>
              <a:off x="1607" y="668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5" name="Rectangle 376"/>
            <xdr:cNvSpPr>
              <a:spLocks noChangeAspect="1"/>
            </xdr:cNvSpPr>
          </xdr:nvSpPr>
          <xdr:spPr>
            <a:xfrm>
              <a:off x="1553" y="669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6" name="Rectangle 377"/>
            <xdr:cNvSpPr>
              <a:spLocks noChangeAspect="1"/>
            </xdr:cNvSpPr>
          </xdr:nvSpPr>
          <xdr:spPr>
            <a:xfrm>
              <a:off x="1590" y="668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7" name="Rectangle 378"/>
            <xdr:cNvSpPr>
              <a:spLocks noChangeAspect="1"/>
            </xdr:cNvSpPr>
          </xdr:nvSpPr>
          <xdr:spPr>
            <a:xfrm>
              <a:off x="1585" y="668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8" name="Line 379"/>
            <xdr:cNvSpPr>
              <a:spLocks/>
            </xdr:cNvSpPr>
          </xdr:nvSpPr>
          <xdr:spPr>
            <a:xfrm>
              <a:off x="1590" y="668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9" name="Line 380"/>
            <xdr:cNvSpPr>
              <a:spLocks/>
            </xdr:cNvSpPr>
          </xdr:nvSpPr>
          <xdr:spPr>
            <a:xfrm flipV="1">
              <a:off x="1590" y="668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0" name="text 1492"/>
            <xdr:cNvSpPr txBox="1">
              <a:spLocks noChangeAspect="1" noChangeArrowheads="1"/>
            </xdr:cNvSpPr>
          </xdr:nvSpPr>
          <xdr:spPr>
            <a:xfrm>
              <a:off x="1570" y="668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/>
                <a:t>5</a:t>
              </a:r>
            </a:p>
          </xdr:txBody>
        </xdr:sp>
      </xdr:grpSp>
    </xdr:grpSp>
    <xdr:clientData/>
  </xdr:twoCellAnchor>
  <xdr:twoCellAnchor>
    <xdr:from>
      <xdr:col>23</xdr:col>
      <xdr:colOff>95250</xdr:colOff>
      <xdr:row>24</xdr:row>
      <xdr:rowOff>114300</xdr:rowOff>
    </xdr:from>
    <xdr:to>
      <xdr:col>23</xdr:col>
      <xdr:colOff>361950</xdr:colOff>
      <xdr:row>26</xdr:row>
      <xdr:rowOff>28575</xdr:rowOff>
    </xdr:to>
    <xdr:grpSp>
      <xdr:nvGrpSpPr>
        <xdr:cNvPr id="381" name="Group 382"/>
        <xdr:cNvGrpSpPr>
          <a:grpSpLocks noChangeAspect="1"/>
        </xdr:cNvGrpSpPr>
      </xdr:nvGrpSpPr>
      <xdr:grpSpPr>
        <a:xfrm>
          <a:off x="14792325" y="61912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82" name="Line 3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Oval 3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133350</xdr:colOff>
      <xdr:row>19</xdr:row>
      <xdr:rowOff>219075</xdr:rowOff>
    </xdr:from>
    <xdr:to>
      <xdr:col>30</xdr:col>
      <xdr:colOff>400050</xdr:colOff>
      <xdr:row>21</xdr:row>
      <xdr:rowOff>114300</xdr:rowOff>
    </xdr:to>
    <xdr:grpSp>
      <xdr:nvGrpSpPr>
        <xdr:cNvPr id="384" name="Group 385"/>
        <xdr:cNvGrpSpPr>
          <a:grpSpLocks noChangeAspect="1"/>
        </xdr:cNvGrpSpPr>
      </xdr:nvGrpSpPr>
      <xdr:grpSpPr>
        <a:xfrm>
          <a:off x="19164300" y="51530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85" name="Line 3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Oval 3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476250</xdr:colOff>
      <xdr:row>19</xdr:row>
      <xdr:rowOff>219075</xdr:rowOff>
    </xdr:from>
    <xdr:to>
      <xdr:col>30</xdr:col>
      <xdr:colOff>742950</xdr:colOff>
      <xdr:row>21</xdr:row>
      <xdr:rowOff>114300</xdr:rowOff>
    </xdr:to>
    <xdr:grpSp>
      <xdr:nvGrpSpPr>
        <xdr:cNvPr id="387" name="Group 388"/>
        <xdr:cNvGrpSpPr>
          <a:grpSpLocks noChangeAspect="1"/>
        </xdr:cNvGrpSpPr>
      </xdr:nvGrpSpPr>
      <xdr:grpSpPr>
        <a:xfrm>
          <a:off x="19507200" y="51530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88" name="Line 3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Oval 3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228600</xdr:colOff>
      <xdr:row>21</xdr:row>
      <xdr:rowOff>114300</xdr:rowOff>
    </xdr:from>
    <xdr:to>
      <xdr:col>30</xdr:col>
      <xdr:colOff>266700</xdr:colOff>
      <xdr:row>24</xdr:row>
      <xdr:rowOff>114300</xdr:rowOff>
    </xdr:to>
    <xdr:sp>
      <xdr:nvSpPr>
        <xdr:cNvPr id="390" name="Line 391"/>
        <xdr:cNvSpPr>
          <a:spLocks/>
        </xdr:cNvSpPr>
      </xdr:nvSpPr>
      <xdr:spPr>
        <a:xfrm flipH="1">
          <a:off x="14925675" y="5505450"/>
          <a:ext cx="43719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180975</xdr:colOff>
      <xdr:row>20</xdr:row>
      <xdr:rowOff>57150</xdr:rowOff>
    </xdr:from>
    <xdr:to>
      <xdr:col>12</xdr:col>
      <xdr:colOff>342900</xdr:colOff>
      <xdr:row>20</xdr:row>
      <xdr:rowOff>171450</xdr:rowOff>
    </xdr:to>
    <xdr:grpSp>
      <xdr:nvGrpSpPr>
        <xdr:cNvPr id="391" name="Group 392"/>
        <xdr:cNvGrpSpPr>
          <a:grpSpLocks noChangeAspect="1"/>
        </xdr:cNvGrpSpPr>
      </xdr:nvGrpSpPr>
      <xdr:grpSpPr>
        <a:xfrm>
          <a:off x="7105650" y="52197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392" name="Line 393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Oval 394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Oval 395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Oval 396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Oval 397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Rectangle 398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180975</xdr:colOff>
      <xdr:row>25</xdr:row>
      <xdr:rowOff>57150</xdr:rowOff>
    </xdr:from>
    <xdr:to>
      <xdr:col>12</xdr:col>
      <xdr:colOff>342900</xdr:colOff>
      <xdr:row>25</xdr:row>
      <xdr:rowOff>171450</xdr:rowOff>
    </xdr:to>
    <xdr:grpSp>
      <xdr:nvGrpSpPr>
        <xdr:cNvPr id="398" name="Group 399"/>
        <xdr:cNvGrpSpPr>
          <a:grpSpLocks noChangeAspect="1"/>
        </xdr:cNvGrpSpPr>
      </xdr:nvGrpSpPr>
      <xdr:grpSpPr>
        <a:xfrm>
          <a:off x="7105650" y="63627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399" name="Line 40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Oval 40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Oval 40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Oval 40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Oval 40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Rectangle 40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19</xdr:row>
      <xdr:rowOff>76200</xdr:rowOff>
    </xdr:from>
    <xdr:to>
      <xdr:col>23</xdr:col>
      <xdr:colOff>0</xdr:colOff>
      <xdr:row>20</xdr:row>
      <xdr:rowOff>152400</xdr:rowOff>
    </xdr:to>
    <xdr:grpSp>
      <xdr:nvGrpSpPr>
        <xdr:cNvPr id="405" name="Group 406"/>
        <xdr:cNvGrpSpPr>
          <a:grpSpLocks/>
        </xdr:cNvGrpSpPr>
      </xdr:nvGrpSpPr>
      <xdr:grpSpPr>
        <a:xfrm>
          <a:off x="8220075" y="5010150"/>
          <a:ext cx="6477000" cy="304800"/>
          <a:chOff x="89" y="287"/>
          <a:chExt cx="863" cy="32"/>
        </a:xfrm>
        <a:solidFill>
          <a:srgbClr val="FFFFFF"/>
        </a:solidFill>
      </xdr:grpSpPr>
      <xdr:sp>
        <xdr:nvSpPr>
          <xdr:cNvPr id="406" name="Rectangle 407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Rectangle 408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Rectangle 409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Rectangle 410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Rectangle 411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Rectangle 412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Rectangle 413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Rectangle 414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Rectangle 415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19</xdr:row>
      <xdr:rowOff>114300</xdr:rowOff>
    </xdr:from>
    <xdr:to>
      <xdr:col>18</xdr:col>
      <xdr:colOff>0</xdr:colOff>
      <xdr:row>20</xdr:row>
      <xdr:rowOff>114300</xdr:rowOff>
    </xdr:to>
    <xdr:sp>
      <xdr:nvSpPr>
        <xdr:cNvPr id="415" name="text 7125"/>
        <xdr:cNvSpPr txBox="1">
          <a:spLocks noChangeArrowheads="1"/>
        </xdr:cNvSpPr>
      </xdr:nvSpPr>
      <xdr:spPr>
        <a:xfrm>
          <a:off x="10810875" y="50482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270</a:t>
          </a:r>
        </a:p>
      </xdr:txBody>
    </xdr:sp>
    <xdr:clientData/>
  </xdr:twoCellAnchor>
  <xdr:twoCellAnchor>
    <xdr:from>
      <xdr:col>13</xdr:col>
      <xdr:colOff>0</xdr:colOff>
      <xdr:row>25</xdr:row>
      <xdr:rowOff>76200</xdr:rowOff>
    </xdr:from>
    <xdr:to>
      <xdr:col>23</xdr:col>
      <xdr:colOff>0</xdr:colOff>
      <xdr:row>26</xdr:row>
      <xdr:rowOff>152400</xdr:rowOff>
    </xdr:to>
    <xdr:grpSp>
      <xdr:nvGrpSpPr>
        <xdr:cNvPr id="416" name="Group 417"/>
        <xdr:cNvGrpSpPr>
          <a:grpSpLocks/>
        </xdr:cNvGrpSpPr>
      </xdr:nvGrpSpPr>
      <xdr:grpSpPr>
        <a:xfrm>
          <a:off x="8220075" y="6381750"/>
          <a:ext cx="6477000" cy="304800"/>
          <a:chOff x="89" y="239"/>
          <a:chExt cx="863" cy="32"/>
        </a:xfrm>
        <a:solidFill>
          <a:srgbClr val="FFFFFF"/>
        </a:solidFill>
      </xdr:grpSpPr>
      <xdr:sp>
        <xdr:nvSpPr>
          <xdr:cNvPr id="417" name="Rectangle 418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Rectangle 41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Rectangle 42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Rectangle 42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Rectangle 42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Rectangle 42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Rectangle 42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Rectangle 42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Rectangle 42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25</xdr:row>
      <xdr:rowOff>114300</xdr:rowOff>
    </xdr:from>
    <xdr:to>
      <xdr:col>18</xdr:col>
      <xdr:colOff>0</xdr:colOff>
      <xdr:row>26</xdr:row>
      <xdr:rowOff>114300</xdr:rowOff>
    </xdr:to>
    <xdr:sp>
      <xdr:nvSpPr>
        <xdr:cNvPr id="426" name="text 7125"/>
        <xdr:cNvSpPr txBox="1">
          <a:spLocks noChangeArrowheads="1"/>
        </xdr:cNvSpPr>
      </xdr:nvSpPr>
      <xdr:spPr>
        <a:xfrm>
          <a:off x="10810875" y="64198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270</a:t>
          </a:r>
        </a:p>
      </xdr:txBody>
    </xdr:sp>
    <xdr:clientData/>
  </xdr:twoCellAnchor>
  <xdr:oneCellAnchor>
    <xdr:from>
      <xdr:col>18</xdr:col>
      <xdr:colOff>0</xdr:colOff>
      <xdr:row>28</xdr:row>
      <xdr:rowOff>0</xdr:rowOff>
    </xdr:from>
    <xdr:ext cx="1295400" cy="457200"/>
    <xdr:sp>
      <xdr:nvSpPr>
        <xdr:cNvPr id="427" name="text 774"/>
        <xdr:cNvSpPr txBox="1">
          <a:spLocks noChangeArrowheads="1"/>
        </xdr:cNvSpPr>
      </xdr:nvSpPr>
      <xdr:spPr>
        <a:xfrm>
          <a:off x="11258550" y="6991350"/>
          <a:ext cx="129540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Ústí n.O. město z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255,300</a:t>
          </a:r>
        </a:p>
      </xdr:txBody>
    </xdr:sp>
    <xdr:clientData/>
  </xdr:oneCellAnchor>
  <xdr:twoCellAnchor>
    <xdr:from>
      <xdr:col>38</xdr:col>
      <xdr:colOff>295275</xdr:colOff>
      <xdr:row>24</xdr:row>
      <xdr:rowOff>114300</xdr:rowOff>
    </xdr:from>
    <xdr:to>
      <xdr:col>38</xdr:col>
      <xdr:colOff>561975</xdr:colOff>
      <xdr:row>26</xdr:row>
      <xdr:rowOff>28575</xdr:rowOff>
    </xdr:to>
    <xdr:grpSp>
      <xdr:nvGrpSpPr>
        <xdr:cNvPr id="428" name="Group 429"/>
        <xdr:cNvGrpSpPr>
          <a:grpSpLocks noChangeAspect="1"/>
        </xdr:cNvGrpSpPr>
      </xdr:nvGrpSpPr>
      <xdr:grpSpPr>
        <a:xfrm>
          <a:off x="24507825" y="61912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29" name="Line 4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Oval 4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609600</xdr:colOff>
      <xdr:row>21</xdr:row>
      <xdr:rowOff>114300</xdr:rowOff>
    </xdr:from>
    <xdr:to>
      <xdr:col>38</xdr:col>
      <xdr:colOff>428625</xdr:colOff>
      <xdr:row>24</xdr:row>
      <xdr:rowOff>114300</xdr:rowOff>
    </xdr:to>
    <xdr:sp>
      <xdr:nvSpPr>
        <xdr:cNvPr id="431" name="Line 432"/>
        <xdr:cNvSpPr>
          <a:spLocks/>
        </xdr:cNvSpPr>
      </xdr:nvSpPr>
      <xdr:spPr>
        <a:xfrm flipH="1" flipV="1">
          <a:off x="19640550" y="5505450"/>
          <a:ext cx="50006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20</xdr:row>
      <xdr:rowOff>57150</xdr:rowOff>
    </xdr:from>
    <xdr:to>
      <xdr:col>38</xdr:col>
      <xdr:colOff>619125</xdr:colOff>
      <xdr:row>20</xdr:row>
      <xdr:rowOff>171450</xdr:rowOff>
    </xdr:to>
    <xdr:grpSp>
      <xdr:nvGrpSpPr>
        <xdr:cNvPr id="432" name="Group 433"/>
        <xdr:cNvGrpSpPr>
          <a:grpSpLocks/>
        </xdr:cNvGrpSpPr>
      </xdr:nvGrpSpPr>
      <xdr:grpSpPr>
        <a:xfrm>
          <a:off x="23755350" y="5219700"/>
          <a:ext cx="1076325" cy="114300"/>
          <a:chOff x="2511" y="548"/>
          <a:chExt cx="113" cy="12"/>
        </a:xfrm>
        <a:solidFill>
          <a:srgbClr val="FFFFFF"/>
        </a:solidFill>
      </xdr:grpSpPr>
      <xdr:sp>
        <xdr:nvSpPr>
          <xdr:cNvPr id="433" name="Line 434"/>
          <xdr:cNvSpPr>
            <a:spLocks noChangeAspect="1"/>
          </xdr:cNvSpPr>
        </xdr:nvSpPr>
        <xdr:spPr>
          <a:xfrm>
            <a:off x="2573" y="5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Line 435"/>
          <xdr:cNvSpPr>
            <a:spLocks noChangeAspect="1"/>
          </xdr:cNvSpPr>
        </xdr:nvSpPr>
        <xdr:spPr>
          <a:xfrm flipV="1">
            <a:off x="2573" y="5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35" name="Group 436"/>
          <xdr:cNvGrpSpPr>
            <a:grpSpLocks/>
          </xdr:cNvGrpSpPr>
        </xdr:nvGrpSpPr>
        <xdr:grpSpPr>
          <a:xfrm>
            <a:off x="2511" y="548"/>
            <a:ext cx="113" cy="12"/>
            <a:chOff x="2511" y="548"/>
            <a:chExt cx="113" cy="12"/>
          </a:xfrm>
          <a:solidFill>
            <a:srgbClr val="FFFFFF"/>
          </a:solidFill>
        </xdr:grpSpPr>
        <xdr:sp>
          <xdr:nvSpPr>
            <xdr:cNvPr id="436" name="Rectangle 437"/>
            <xdr:cNvSpPr>
              <a:spLocks/>
            </xdr:cNvSpPr>
          </xdr:nvSpPr>
          <xdr:spPr>
            <a:xfrm>
              <a:off x="2588" y="548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437" name="Group 438"/>
            <xdr:cNvGrpSpPr>
              <a:grpSpLocks/>
            </xdr:cNvGrpSpPr>
          </xdr:nvGrpSpPr>
          <xdr:grpSpPr>
            <a:xfrm>
              <a:off x="2511" y="548"/>
              <a:ext cx="113" cy="12"/>
              <a:chOff x="2511" y="548"/>
              <a:chExt cx="113" cy="12"/>
            </a:xfrm>
            <a:solidFill>
              <a:srgbClr val="FFFFFF"/>
            </a:solidFill>
          </xdr:grpSpPr>
          <xdr:sp>
            <xdr:nvSpPr>
              <xdr:cNvPr id="438" name="text 1492"/>
              <xdr:cNvSpPr txBox="1">
                <a:spLocks noChangeAspect="1" noChangeArrowheads="1"/>
              </xdr:cNvSpPr>
            </xdr:nvSpPr>
            <xdr:spPr>
              <a:xfrm>
                <a:off x="2593" y="548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270"/>
              <a:p>
                <a:pPr algn="ctr">
                  <a:defRPr/>
                </a:pPr>
                <a:r>
                  <a:rPr lang="en-US" cap="none" sz="900" b="0" i="0" u="none" baseline="0"/>
                  <a:t>5</a:t>
                </a:r>
              </a:p>
            </xdr:txBody>
          </xdr:sp>
          <xdr:sp>
            <xdr:nvSpPr>
              <xdr:cNvPr id="439" name="Line 440"/>
              <xdr:cNvSpPr>
                <a:spLocks noChangeAspect="1"/>
              </xdr:cNvSpPr>
            </xdr:nvSpPr>
            <xdr:spPr>
              <a:xfrm>
                <a:off x="2608" y="554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40" name="Oval 441"/>
              <xdr:cNvSpPr>
                <a:spLocks noChangeAspect="1"/>
              </xdr:cNvSpPr>
            </xdr:nvSpPr>
            <xdr:spPr>
              <a:xfrm>
                <a:off x="2559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41" name="Oval 442"/>
              <xdr:cNvSpPr>
                <a:spLocks noChangeAspect="1"/>
              </xdr:cNvSpPr>
            </xdr:nvSpPr>
            <xdr:spPr>
              <a:xfrm>
                <a:off x="2571" y="548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42" name="Oval 443"/>
              <xdr:cNvSpPr>
                <a:spLocks noChangeAspect="1"/>
              </xdr:cNvSpPr>
            </xdr:nvSpPr>
            <xdr:spPr>
              <a:xfrm>
                <a:off x="2535" y="548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43" name="Oval 444"/>
              <xdr:cNvSpPr>
                <a:spLocks noChangeAspect="1"/>
              </xdr:cNvSpPr>
            </xdr:nvSpPr>
            <xdr:spPr>
              <a:xfrm>
                <a:off x="2547" y="548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44" name="Oval 445"/>
              <xdr:cNvSpPr>
                <a:spLocks noChangeAspect="1"/>
              </xdr:cNvSpPr>
            </xdr:nvSpPr>
            <xdr:spPr>
              <a:xfrm>
                <a:off x="2523" y="548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45" name="Rectangle 446"/>
              <xdr:cNvSpPr>
                <a:spLocks noChangeAspect="1"/>
              </xdr:cNvSpPr>
            </xdr:nvSpPr>
            <xdr:spPr>
              <a:xfrm>
                <a:off x="2621" y="549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46" name="Oval 447"/>
              <xdr:cNvSpPr>
                <a:spLocks noChangeAspect="1"/>
              </xdr:cNvSpPr>
            </xdr:nvSpPr>
            <xdr:spPr>
              <a:xfrm>
                <a:off x="2511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447" name="Group 448"/>
            <xdr:cNvGrpSpPr>
              <a:grpSpLocks/>
            </xdr:cNvGrpSpPr>
          </xdr:nvGrpSpPr>
          <xdr:grpSpPr>
            <a:xfrm>
              <a:off x="2583" y="548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448" name="Rectangle 449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49" name="Line 450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50" name="Line 451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36</xdr:col>
      <xdr:colOff>838200</xdr:colOff>
      <xdr:row>26</xdr:row>
      <xdr:rowOff>57150</xdr:rowOff>
    </xdr:from>
    <xdr:to>
      <xdr:col>38</xdr:col>
      <xdr:colOff>619125</xdr:colOff>
      <xdr:row>26</xdr:row>
      <xdr:rowOff>171450</xdr:rowOff>
    </xdr:to>
    <xdr:grpSp>
      <xdr:nvGrpSpPr>
        <xdr:cNvPr id="451" name="Group 452"/>
        <xdr:cNvGrpSpPr>
          <a:grpSpLocks/>
        </xdr:cNvGrpSpPr>
      </xdr:nvGrpSpPr>
      <xdr:grpSpPr>
        <a:xfrm>
          <a:off x="23755350" y="6591300"/>
          <a:ext cx="1076325" cy="114300"/>
          <a:chOff x="2511" y="548"/>
          <a:chExt cx="113" cy="12"/>
        </a:xfrm>
        <a:solidFill>
          <a:srgbClr val="FFFFFF"/>
        </a:solidFill>
      </xdr:grpSpPr>
      <xdr:sp>
        <xdr:nvSpPr>
          <xdr:cNvPr id="452" name="Line 453"/>
          <xdr:cNvSpPr>
            <a:spLocks noChangeAspect="1"/>
          </xdr:cNvSpPr>
        </xdr:nvSpPr>
        <xdr:spPr>
          <a:xfrm>
            <a:off x="2573" y="5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Line 454"/>
          <xdr:cNvSpPr>
            <a:spLocks noChangeAspect="1"/>
          </xdr:cNvSpPr>
        </xdr:nvSpPr>
        <xdr:spPr>
          <a:xfrm flipV="1">
            <a:off x="2573" y="5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54" name="Group 455"/>
          <xdr:cNvGrpSpPr>
            <a:grpSpLocks/>
          </xdr:cNvGrpSpPr>
        </xdr:nvGrpSpPr>
        <xdr:grpSpPr>
          <a:xfrm>
            <a:off x="2511" y="548"/>
            <a:ext cx="113" cy="12"/>
            <a:chOff x="2511" y="548"/>
            <a:chExt cx="113" cy="12"/>
          </a:xfrm>
          <a:solidFill>
            <a:srgbClr val="FFFFFF"/>
          </a:solidFill>
        </xdr:grpSpPr>
        <xdr:sp>
          <xdr:nvSpPr>
            <xdr:cNvPr id="455" name="Rectangle 456"/>
            <xdr:cNvSpPr>
              <a:spLocks/>
            </xdr:cNvSpPr>
          </xdr:nvSpPr>
          <xdr:spPr>
            <a:xfrm>
              <a:off x="2588" y="548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456" name="Group 457"/>
            <xdr:cNvGrpSpPr>
              <a:grpSpLocks/>
            </xdr:cNvGrpSpPr>
          </xdr:nvGrpSpPr>
          <xdr:grpSpPr>
            <a:xfrm>
              <a:off x="2511" y="548"/>
              <a:ext cx="113" cy="12"/>
              <a:chOff x="2511" y="548"/>
              <a:chExt cx="113" cy="12"/>
            </a:xfrm>
            <a:solidFill>
              <a:srgbClr val="FFFFFF"/>
            </a:solidFill>
          </xdr:grpSpPr>
          <xdr:sp>
            <xdr:nvSpPr>
              <xdr:cNvPr id="457" name="text 1492"/>
              <xdr:cNvSpPr txBox="1">
                <a:spLocks noChangeAspect="1" noChangeArrowheads="1"/>
              </xdr:cNvSpPr>
            </xdr:nvSpPr>
            <xdr:spPr>
              <a:xfrm>
                <a:off x="2593" y="548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270"/>
              <a:p>
                <a:pPr algn="ctr">
                  <a:defRPr/>
                </a:pPr>
                <a:r>
                  <a:rPr lang="en-US" cap="none" sz="900" b="0" i="0" u="none" baseline="0"/>
                  <a:t>5</a:t>
                </a:r>
              </a:p>
            </xdr:txBody>
          </xdr:sp>
          <xdr:sp>
            <xdr:nvSpPr>
              <xdr:cNvPr id="458" name="Line 459"/>
              <xdr:cNvSpPr>
                <a:spLocks noChangeAspect="1"/>
              </xdr:cNvSpPr>
            </xdr:nvSpPr>
            <xdr:spPr>
              <a:xfrm>
                <a:off x="2608" y="554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59" name="Oval 460"/>
              <xdr:cNvSpPr>
                <a:spLocks noChangeAspect="1"/>
              </xdr:cNvSpPr>
            </xdr:nvSpPr>
            <xdr:spPr>
              <a:xfrm>
                <a:off x="2559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60" name="Oval 461"/>
              <xdr:cNvSpPr>
                <a:spLocks noChangeAspect="1"/>
              </xdr:cNvSpPr>
            </xdr:nvSpPr>
            <xdr:spPr>
              <a:xfrm>
                <a:off x="2571" y="548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61" name="Oval 462"/>
              <xdr:cNvSpPr>
                <a:spLocks noChangeAspect="1"/>
              </xdr:cNvSpPr>
            </xdr:nvSpPr>
            <xdr:spPr>
              <a:xfrm>
                <a:off x="2535" y="548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62" name="Oval 463"/>
              <xdr:cNvSpPr>
                <a:spLocks noChangeAspect="1"/>
              </xdr:cNvSpPr>
            </xdr:nvSpPr>
            <xdr:spPr>
              <a:xfrm>
                <a:off x="2547" y="548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63" name="Oval 464"/>
              <xdr:cNvSpPr>
                <a:spLocks noChangeAspect="1"/>
              </xdr:cNvSpPr>
            </xdr:nvSpPr>
            <xdr:spPr>
              <a:xfrm>
                <a:off x="2523" y="548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64" name="Rectangle 465"/>
              <xdr:cNvSpPr>
                <a:spLocks noChangeAspect="1"/>
              </xdr:cNvSpPr>
            </xdr:nvSpPr>
            <xdr:spPr>
              <a:xfrm>
                <a:off x="2621" y="549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65" name="Oval 466"/>
              <xdr:cNvSpPr>
                <a:spLocks noChangeAspect="1"/>
              </xdr:cNvSpPr>
            </xdr:nvSpPr>
            <xdr:spPr>
              <a:xfrm>
                <a:off x="2511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466" name="Group 467"/>
            <xdr:cNvGrpSpPr>
              <a:grpSpLocks/>
            </xdr:cNvGrpSpPr>
          </xdr:nvGrpSpPr>
          <xdr:grpSpPr>
            <a:xfrm>
              <a:off x="2583" y="548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467" name="Rectangle 468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68" name="Line 469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69" name="Line 470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54</xdr:col>
      <xdr:colOff>295275</xdr:colOff>
      <xdr:row>19</xdr:row>
      <xdr:rowOff>219075</xdr:rowOff>
    </xdr:from>
    <xdr:to>
      <xdr:col>54</xdr:col>
      <xdr:colOff>561975</xdr:colOff>
      <xdr:row>21</xdr:row>
      <xdr:rowOff>114300</xdr:rowOff>
    </xdr:to>
    <xdr:grpSp>
      <xdr:nvGrpSpPr>
        <xdr:cNvPr id="470" name="Group 471"/>
        <xdr:cNvGrpSpPr>
          <a:grpSpLocks noChangeAspect="1"/>
        </xdr:cNvGrpSpPr>
      </xdr:nvGrpSpPr>
      <xdr:grpSpPr>
        <a:xfrm>
          <a:off x="34871025" y="51530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71" name="Line 4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Oval 4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24</xdr:row>
      <xdr:rowOff>114300</xdr:rowOff>
    </xdr:from>
    <xdr:to>
      <xdr:col>54</xdr:col>
      <xdr:colOff>561975</xdr:colOff>
      <xdr:row>26</xdr:row>
      <xdr:rowOff>28575</xdr:rowOff>
    </xdr:to>
    <xdr:grpSp>
      <xdr:nvGrpSpPr>
        <xdr:cNvPr id="473" name="Group 474"/>
        <xdr:cNvGrpSpPr>
          <a:grpSpLocks noChangeAspect="1"/>
        </xdr:cNvGrpSpPr>
      </xdr:nvGrpSpPr>
      <xdr:grpSpPr>
        <a:xfrm>
          <a:off x="34871025" y="61912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74" name="Line 4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Oval 4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466725</xdr:colOff>
      <xdr:row>25</xdr:row>
      <xdr:rowOff>57150</xdr:rowOff>
    </xdr:from>
    <xdr:to>
      <xdr:col>46</xdr:col>
      <xdr:colOff>228600</xdr:colOff>
      <xdr:row>25</xdr:row>
      <xdr:rowOff>171450</xdr:rowOff>
    </xdr:to>
    <xdr:grpSp>
      <xdr:nvGrpSpPr>
        <xdr:cNvPr id="476" name="Group 477"/>
        <xdr:cNvGrpSpPr>
          <a:grpSpLocks/>
        </xdr:cNvGrpSpPr>
      </xdr:nvGrpSpPr>
      <xdr:grpSpPr>
        <a:xfrm>
          <a:off x="28565475" y="6362700"/>
          <a:ext cx="1057275" cy="114300"/>
          <a:chOff x="2958" y="548"/>
          <a:chExt cx="111" cy="12"/>
        </a:xfrm>
        <a:solidFill>
          <a:srgbClr val="FFFFFF"/>
        </a:solidFill>
      </xdr:grpSpPr>
      <xdr:grpSp>
        <xdr:nvGrpSpPr>
          <xdr:cNvPr id="477" name="Group 478"/>
          <xdr:cNvGrpSpPr>
            <a:grpSpLocks/>
          </xdr:cNvGrpSpPr>
        </xdr:nvGrpSpPr>
        <xdr:grpSpPr>
          <a:xfrm>
            <a:off x="2997" y="548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478" name="Oval 479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9" name="Line 480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0" name="Line 481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81" name="Group 482"/>
          <xdr:cNvGrpSpPr>
            <a:grpSpLocks/>
          </xdr:cNvGrpSpPr>
        </xdr:nvGrpSpPr>
        <xdr:grpSpPr>
          <a:xfrm>
            <a:off x="2958" y="548"/>
            <a:ext cx="111" cy="12"/>
            <a:chOff x="2958" y="548"/>
            <a:chExt cx="111" cy="12"/>
          </a:xfrm>
          <a:solidFill>
            <a:srgbClr val="FFFFFF"/>
          </a:solidFill>
        </xdr:grpSpPr>
        <xdr:sp>
          <xdr:nvSpPr>
            <xdr:cNvPr id="482" name="Line 483"/>
            <xdr:cNvSpPr>
              <a:spLocks noChangeAspect="1"/>
            </xdr:cNvSpPr>
          </xdr:nvSpPr>
          <xdr:spPr>
            <a:xfrm>
              <a:off x="2958" y="554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3" name="Oval 484"/>
            <xdr:cNvSpPr>
              <a:spLocks noChangeAspect="1"/>
            </xdr:cNvSpPr>
          </xdr:nvSpPr>
          <xdr:spPr>
            <a:xfrm>
              <a:off x="3021" y="548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4" name="Oval 485"/>
            <xdr:cNvSpPr>
              <a:spLocks noChangeAspect="1"/>
            </xdr:cNvSpPr>
          </xdr:nvSpPr>
          <xdr:spPr>
            <a:xfrm>
              <a:off x="3057" y="548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5" name="Oval 486"/>
            <xdr:cNvSpPr>
              <a:spLocks noChangeAspect="1"/>
            </xdr:cNvSpPr>
          </xdr:nvSpPr>
          <xdr:spPr>
            <a:xfrm>
              <a:off x="3045" y="548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6" name="Oval 487"/>
            <xdr:cNvSpPr>
              <a:spLocks noChangeAspect="1"/>
            </xdr:cNvSpPr>
          </xdr:nvSpPr>
          <xdr:spPr>
            <a:xfrm>
              <a:off x="3033" y="548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7" name="Oval 488"/>
            <xdr:cNvSpPr>
              <a:spLocks noChangeAspect="1"/>
            </xdr:cNvSpPr>
          </xdr:nvSpPr>
          <xdr:spPr>
            <a:xfrm>
              <a:off x="3009" y="548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8" name="Rectangle 489"/>
            <xdr:cNvSpPr>
              <a:spLocks noChangeAspect="1"/>
            </xdr:cNvSpPr>
          </xdr:nvSpPr>
          <xdr:spPr>
            <a:xfrm>
              <a:off x="2992" y="548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9" name="Rectangle 490"/>
            <xdr:cNvSpPr>
              <a:spLocks noChangeAspect="1"/>
            </xdr:cNvSpPr>
          </xdr:nvSpPr>
          <xdr:spPr>
            <a:xfrm>
              <a:off x="2987" y="548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0" name="Line 491"/>
            <xdr:cNvSpPr>
              <a:spLocks/>
            </xdr:cNvSpPr>
          </xdr:nvSpPr>
          <xdr:spPr>
            <a:xfrm>
              <a:off x="2992" y="548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1" name="Line 492"/>
            <xdr:cNvSpPr>
              <a:spLocks/>
            </xdr:cNvSpPr>
          </xdr:nvSpPr>
          <xdr:spPr>
            <a:xfrm flipV="1">
              <a:off x="2992" y="548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2" name="text 1492"/>
            <xdr:cNvSpPr txBox="1">
              <a:spLocks noChangeAspect="1" noChangeArrowheads="1"/>
            </xdr:cNvSpPr>
          </xdr:nvSpPr>
          <xdr:spPr>
            <a:xfrm>
              <a:off x="2972" y="548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/>
                <a:t>5</a:t>
              </a:r>
            </a:p>
          </xdr:txBody>
        </xdr:sp>
      </xdr:grpSp>
    </xdr:grpSp>
    <xdr:clientData/>
  </xdr:twoCellAnchor>
  <xdr:twoCellAnchor>
    <xdr:from>
      <xdr:col>44</xdr:col>
      <xdr:colOff>466725</xdr:colOff>
      <xdr:row>22</xdr:row>
      <xdr:rowOff>0</xdr:rowOff>
    </xdr:from>
    <xdr:to>
      <xdr:col>44</xdr:col>
      <xdr:colOff>466725</xdr:colOff>
      <xdr:row>26</xdr:row>
      <xdr:rowOff>133350</xdr:rowOff>
    </xdr:to>
    <xdr:sp>
      <xdr:nvSpPr>
        <xdr:cNvPr id="493" name="Line 494"/>
        <xdr:cNvSpPr>
          <a:spLocks/>
        </xdr:cNvSpPr>
      </xdr:nvSpPr>
      <xdr:spPr>
        <a:xfrm>
          <a:off x="28565475" y="561975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57150</xdr:colOff>
      <xdr:row>26</xdr:row>
      <xdr:rowOff>133350</xdr:rowOff>
    </xdr:from>
    <xdr:to>
      <xdr:col>44</xdr:col>
      <xdr:colOff>466725</xdr:colOff>
      <xdr:row>26</xdr:row>
      <xdr:rowOff>133350</xdr:rowOff>
    </xdr:to>
    <xdr:sp>
      <xdr:nvSpPr>
        <xdr:cNvPr id="494" name="Line 495"/>
        <xdr:cNvSpPr>
          <a:spLocks/>
        </xdr:cNvSpPr>
      </xdr:nvSpPr>
      <xdr:spPr>
        <a:xfrm flipH="1">
          <a:off x="28155900" y="66675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38100</xdr:colOff>
      <xdr:row>26</xdr:row>
      <xdr:rowOff>85725</xdr:rowOff>
    </xdr:from>
    <xdr:to>
      <xdr:col>44</xdr:col>
      <xdr:colOff>66675</xdr:colOff>
      <xdr:row>26</xdr:row>
      <xdr:rowOff>180975</xdr:rowOff>
    </xdr:to>
    <xdr:sp>
      <xdr:nvSpPr>
        <xdr:cNvPr id="495" name="Rectangle 496"/>
        <xdr:cNvSpPr>
          <a:spLocks noChangeAspect="1"/>
        </xdr:cNvSpPr>
      </xdr:nvSpPr>
      <xdr:spPr>
        <a:xfrm>
          <a:off x="28136850" y="66198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21</xdr:row>
      <xdr:rowOff>114300</xdr:rowOff>
    </xdr:from>
    <xdr:to>
      <xdr:col>53</xdr:col>
      <xdr:colOff>0</xdr:colOff>
      <xdr:row>21</xdr:row>
      <xdr:rowOff>114300</xdr:rowOff>
    </xdr:to>
    <xdr:sp>
      <xdr:nvSpPr>
        <xdr:cNvPr id="496" name="Line 497"/>
        <xdr:cNvSpPr>
          <a:spLocks/>
        </xdr:cNvSpPr>
      </xdr:nvSpPr>
      <xdr:spPr>
        <a:xfrm>
          <a:off x="25507950" y="5505450"/>
          <a:ext cx="86201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24</xdr:row>
      <xdr:rowOff>114300</xdr:rowOff>
    </xdr:from>
    <xdr:to>
      <xdr:col>53</xdr:col>
      <xdr:colOff>0</xdr:colOff>
      <xdr:row>24</xdr:row>
      <xdr:rowOff>114300</xdr:rowOff>
    </xdr:to>
    <xdr:sp>
      <xdr:nvSpPr>
        <xdr:cNvPr id="497" name="Line 498"/>
        <xdr:cNvSpPr>
          <a:spLocks/>
        </xdr:cNvSpPr>
      </xdr:nvSpPr>
      <xdr:spPr>
        <a:xfrm>
          <a:off x="25507950" y="6191250"/>
          <a:ext cx="86201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21</xdr:row>
      <xdr:rowOff>114300</xdr:rowOff>
    </xdr:from>
    <xdr:to>
      <xdr:col>88</xdr:col>
      <xdr:colOff>0</xdr:colOff>
      <xdr:row>21</xdr:row>
      <xdr:rowOff>114300</xdr:rowOff>
    </xdr:to>
    <xdr:sp>
      <xdr:nvSpPr>
        <xdr:cNvPr id="498" name="Line 499"/>
        <xdr:cNvSpPr>
          <a:spLocks/>
        </xdr:cNvSpPr>
      </xdr:nvSpPr>
      <xdr:spPr>
        <a:xfrm>
          <a:off x="34128075" y="5505450"/>
          <a:ext cx="22469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24</xdr:row>
      <xdr:rowOff>114300</xdr:rowOff>
    </xdr:from>
    <xdr:to>
      <xdr:col>88</xdr:col>
      <xdr:colOff>0</xdr:colOff>
      <xdr:row>24</xdr:row>
      <xdr:rowOff>114300</xdr:rowOff>
    </xdr:to>
    <xdr:sp>
      <xdr:nvSpPr>
        <xdr:cNvPr id="499" name="Line 500"/>
        <xdr:cNvSpPr>
          <a:spLocks/>
        </xdr:cNvSpPr>
      </xdr:nvSpPr>
      <xdr:spPr>
        <a:xfrm>
          <a:off x="34128075" y="6191250"/>
          <a:ext cx="22469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21</xdr:row>
      <xdr:rowOff>0</xdr:rowOff>
    </xdr:from>
    <xdr:to>
      <xdr:col>42</xdr:col>
      <xdr:colOff>0</xdr:colOff>
      <xdr:row>22</xdr:row>
      <xdr:rowOff>0</xdr:rowOff>
    </xdr:to>
    <xdr:sp>
      <xdr:nvSpPr>
        <xdr:cNvPr id="500" name="text 7166"/>
        <xdr:cNvSpPr txBox="1">
          <a:spLocks noChangeArrowheads="1"/>
        </xdr:cNvSpPr>
      </xdr:nvSpPr>
      <xdr:spPr>
        <a:xfrm>
          <a:off x="26355675" y="53911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b *</a:t>
          </a:r>
        </a:p>
      </xdr:txBody>
    </xdr:sp>
    <xdr:clientData/>
  </xdr:twoCellAnchor>
  <xdr:twoCellAnchor>
    <xdr:from>
      <xdr:col>41</xdr:col>
      <xdr:colOff>0</xdr:colOff>
      <xdr:row>24</xdr:row>
      <xdr:rowOff>0</xdr:rowOff>
    </xdr:from>
    <xdr:to>
      <xdr:col>42</xdr:col>
      <xdr:colOff>0</xdr:colOff>
      <xdr:row>25</xdr:row>
      <xdr:rowOff>0</xdr:rowOff>
    </xdr:to>
    <xdr:sp>
      <xdr:nvSpPr>
        <xdr:cNvPr id="501" name="text 7166"/>
        <xdr:cNvSpPr txBox="1">
          <a:spLocks noChangeArrowheads="1"/>
        </xdr:cNvSpPr>
      </xdr:nvSpPr>
      <xdr:spPr>
        <a:xfrm>
          <a:off x="26355675" y="60769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b *</a:t>
          </a:r>
        </a:p>
      </xdr:txBody>
    </xdr:sp>
    <xdr:clientData/>
  </xdr:twoCellAnchor>
  <xdr:twoCellAnchor editAs="absolute">
    <xdr:from>
      <xdr:col>54</xdr:col>
      <xdr:colOff>304800</xdr:colOff>
      <xdr:row>26</xdr:row>
      <xdr:rowOff>85725</xdr:rowOff>
    </xdr:from>
    <xdr:to>
      <xdr:col>54</xdr:col>
      <xdr:colOff>561975</xdr:colOff>
      <xdr:row>26</xdr:row>
      <xdr:rowOff>200025</xdr:rowOff>
    </xdr:to>
    <xdr:grpSp>
      <xdr:nvGrpSpPr>
        <xdr:cNvPr id="502" name="Group 503"/>
        <xdr:cNvGrpSpPr>
          <a:grpSpLocks noChangeAspect="1"/>
        </xdr:cNvGrpSpPr>
      </xdr:nvGrpSpPr>
      <xdr:grpSpPr>
        <a:xfrm>
          <a:off x="34880550" y="66198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03" name="Oval 50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Oval 50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Rectangle 50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304800</xdr:colOff>
      <xdr:row>22</xdr:row>
      <xdr:rowOff>57150</xdr:rowOff>
    </xdr:from>
    <xdr:to>
      <xdr:col>54</xdr:col>
      <xdr:colOff>561975</xdr:colOff>
      <xdr:row>22</xdr:row>
      <xdr:rowOff>171450</xdr:rowOff>
    </xdr:to>
    <xdr:grpSp>
      <xdr:nvGrpSpPr>
        <xdr:cNvPr id="506" name="Group 507"/>
        <xdr:cNvGrpSpPr>
          <a:grpSpLocks noChangeAspect="1"/>
        </xdr:cNvGrpSpPr>
      </xdr:nvGrpSpPr>
      <xdr:grpSpPr>
        <a:xfrm>
          <a:off x="34880550" y="56769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07" name="Oval 50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Oval 50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Rectangle 51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30</xdr:row>
      <xdr:rowOff>114300</xdr:rowOff>
    </xdr:from>
    <xdr:to>
      <xdr:col>55</xdr:col>
      <xdr:colOff>361950</xdr:colOff>
      <xdr:row>32</xdr:row>
      <xdr:rowOff>28575</xdr:rowOff>
    </xdr:to>
    <xdr:grpSp>
      <xdr:nvGrpSpPr>
        <xdr:cNvPr id="510" name="Group 511"/>
        <xdr:cNvGrpSpPr>
          <a:grpSpLocks noChangeAspect="1"/>
        </xdr:cNvGrpSpPr>
      </xdr:nvGrpSpPr>
      <xdr:grpSpPr>
        <a:xfrm>
          <a:off x="35518725" y="75628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11" name="Line 5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Oval 5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295275</xdr:colOff>
      <xdr:row>26</xdr:row>
      <xdr:rowOff>114300</xdr:rowOff>
    </xdr:from>
    <xdr:to>
      <xdr:col>58</xdr:col>
      <xdr:colOff>561975</xdr:colOff>
      <xdr:row>28</xdr:row>
      <xdr:rowOff>28575</xdr:rowOff>
    </xdr:to>
    <xdr:grpSp>
      <xdr:nvGrpSpPr>
        <xdr:cNvPr id="513" name="Group 514"/>
        <xdr:cNvGrpSpPr>
          <a:grpSpLocks noChangeAspect="1"/>
        </xdr:cNvGrpSpPr>
      </xdr:nvGrpSpPr>
      <xdr:grpSpPr>
        <a:xfrm>
          <a:off x="37461825" y="66484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14" name="Line 5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Oval 5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295275</xdr:colOff>
      <xdr:row>33</xdr:row>
      <xdr:rowOff>114300</xdr:rowOff>
    </xdr:from>
    <xdr:to>
      <xdr:col>66</xdr:col>
      <xdr:colOff>561975</xdr:colOff>
      <xdr:row>35</xdr:row>
      <xdr:rowOff>28575</xdr:rowOff>
    </xdr:to>
    <xdr:grpSp>
      <xdr:nvGrpSpPr>
        <xdr:cNvPr id="516" name="Group 517"/>
        <xdr:cNvGrpSpPr>
          <a:grpSpLocks noChangeAspect="1"/>
        </xdr:cNvGrpSpPr>
      </xdr:nvGrpSpPr>
      <xdr:grpSpPr>
        <a:xfrm>
          <a:off x="42643425" y="82486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17" name="Line 5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Oval 5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428625</xdr:colOff>
      <xdr:row>24</xdr:row>
      <xdr:rowOff>114300</xdr:rowOff>
    </xdr:from>
    <xdr:to>
      <xdr:col>58</xdr:col>
      <xdr:colOff>428625</xdr:colOff>
      <xdr:row>26</xdr:row>
      <xdr:rowOff>114300</xdr:rowOff>
    </xdr:to>
    <xdr:sp>
      <xdr:nvSpPr>
        <xdr:cNvPr id="519" name="Line 520"/>
        <xdr:cNvSpPr>
          <a:spLocks/>
        </xdr:cNvSpPr>
      </xdr:nvSpPr>
      <xdr:spPr>
        <a:xfrm flipH="1" flipV="1">
          <a:off x="35004375" y="6191250"/>
          <a:ext cx="2590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26</xdr:row>
      <xdr:rowOff>114300</xdr:rowOff>
    </xdr:from>
    <xdr:to>
      <xdr:col>64</xdr:col>
      <xdr:colOff>428625</xdr:colOff>
      <xdr:row>31</xdr:row>
      <xdr:rowOff>114300</xdr:rowOff>
    </xdr:to>
    <xdr:sp>
      <xdr:nvSpPr>
        <xdr:cNvPr id="520" name="Line 521"/>
        <xdr:cNvSpPr>
          <a:spLocks/>
        </xdr:cNvSpPr>
      </xdr:nvSpPr>
      <xdr:spPr>
        <a:xfrm flipH="1" flipV="1">
          <a:off x="37595175" y="6648450"/>
          <a:ext cx="38862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95250</xdr:colOff>
      <xdr:row>30</xdr:row>
      <xdr:rowOff>114300</xdr:rowOff>
    </xdr:from>
    <xdr:to>
      <xdr:col>69</xdr:col>
      <xdr:colOff>361950</xdr:colOff>
      <xdr:row>32</xdr:row>
      <xdr:rowOff>28575</xdr:rowOff>
    </xdr:to>
    <xdr:grpSp>
      <xdr:nvGrpSpPr>
        <xdr:cNvPr id="521" name="Group 522"/>
        <xdr:cNvGrpSpPr>
          <a:grpSpLocks noChangeAspect="1"/>
        </xdr:cNvGrpSpPr>
      </xdr:nvGrpSpPr>
      <xdr:grpSpPr>
        <a:xfrm>
          <a:off x="44586525" y="75628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22" name="Line 5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Oval 5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295275</xdr:colOff>
      <xdr:row>36</xdr:row>
      <xdr:rowOff>114300</xdr:rowOff>
    </xdr:from>
    <xdr:to>
      <xdr:col>70</xdr:col>
      <xdr:colOff>561975</xdr:colOff>
      <xdr:row>38</xdr:row>
      <xdr:rowOff>28575</xdr:rowOff>
    </xdr:to>
    <xdr:grpSp>
      <xdr:nvGrpSpPr>
        <xdr:cNvPr id="524" name="Group 525"/>
        <xdr:cNvGrpSpPr>
          <a:grpSpLocks noChangeAspect="1"/>
        </xdr:cNvGrpSpPr>
      </xdr:nvGrpSpPr>
      <xdr:grpSpPr>
        <a:xfrm>
          <a:off x="45234225" y="89344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25" name="Line 5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Oval 5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95250</xdr:colOff>
      <xdr:row>41</xdr:row>
      <xdr:rowOff>114300</xdr:rowOff>
    </xdr:from>
    <xdr:to>
      <xdr:col>73</xdr:col>
      <xdr:colOff>361950</xdr:colOff>
      <xdr:row>43</xdr:row>
      <xdr:rowOff>28575</xdr:rowOff>
    </xdr:to>
    <xdr:grpSp>
      <xdr:nvGrpSpPr>
        <xdr:cNvPr id="527" name="Group 528"/>
        <xdr:cNvGrpSpPr>
          <a:grpSpLocks noChangeAspect="1"/>
        </xdr:cNvGrpSpPr>
      </xdr:nvGrpSpPr>
      <xdr:grpSpPr>
        <a:xfrm>
          <a:off x="47177325" y="100774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28" name="Line 5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Oval 5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95250</xdr:colOff>
      <xdr:row>39</xdr:row>
      <xdr:rowOff>114300</xdr:rowOff>
    </xdr:from>
    <xdr:to>
      <xdr:col>75</xdr:col>
      <xdr:colOff>361950</xdr:colOff>
      <xdr:row>41</xdr:row>
      <xdr:rowOff>28575</xdr:rowOff>
    </xdr:to>
    <xdr:grpSp>
      <xdr:nvGrpSpPr>
        <xdr:cNvPr id="530" name="Group 531"/>
        <xdr:cNvGrpSpPr>
          <a:grpSpLocks noChangeAspect="1"/>
        </xdr:cNvGrpSpPr>
      </xdr:nvGrpSpPr>
      <xdr:grpSpPr>
        <a:xfrm>
          <a:off x="48472725" y="96202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31" name="Line 5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Oval 5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428625</xdr:colOff>
      <xdr:row>26</xdr:row>
      <xdr:rowOff>114300</xdr:rowOff>
    </xdr:from>
    <xdr:to>
      <xdr:col>69</xdr:col>
      <xdr:colOff>228600</xdr:colOff>
      <xdr:row>30</xdr:row>
      <xdr:rowOff>114300</xdr:rowOff>
    </xdr:to>
    <xdr:sp>
      <xdr:nvSpPr>
        <xdr:cNvPr id="533" name="Line 534"/>
        <xdr:cNvSpPr>
          <a:spLocks/>
        </xdr:cNvSpPr>
      </xdr:nvSpPr>
      <xdr:spPr>
        <a:xfrm flipH="1" flipV="1">
          <a:off x="37595175" y="6648450"/>
          <a:ext cx="71247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31</xdr:row>
      <xdr:rowOff>114300</xdr:rowOff>
    </xdr:from>
    <xdr:to>
      <xdr:col>66</xdr:col>
      <xdr:colOff>428625</xdr:colOff>
      <xdr:row>33</xdr:row>
      <xdr:rowOff>114300</xdr:rowOff>
    </xdr:to>
    <xdr:sp>
      <xdr:nvSpPr>
        <xdr:cNvPr id="534" name="Line 535"/>
        <xdr:cNvSpPr>
          <a:spLocks/>
        </xdr:cNvSpPr>
      </xdr:nvSpPr>
      <xdr:spPr>
        <a:xfrm flipH="1" flipV="1">
          <a:off x="41481375" y="7791450"/>
          <a:ext cx="12954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33</xdr:row>
      <xdr:rowOff>114300</xdr:rowOff>
    </xdr:from>
    <xdr:to>
      <xdr:col>70</xdr:col>
      <xdr:colOff>428625</xdr:colOff>
      <xdr:row>36</xdr:row>
      <xdr:rowOff>114300</xdr:rowOff>
    </xdr:to>
    <xdr:sp>
      <xdr:nvSpPr>
        <xdr:cNvPr id="535" name="Line 536"/>
        <xdr:cNvSpPr>
          <a:spLocks/>
        </xdr:cNvSpPr>
      </xdr:nvSpPr>
      <xdr:spPr>
        <a:xfrm flipH="1" flipV="1">
          <a:off x="42776775" y="8248650"/>
          <a:ext cx="2590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36</xdr:row>
      <xdr:rowOff>114300</xdr:rowOff>
    </xdr:from>
    <xdr:to>
      <xdr:col>75</xdr:col>
      <xdr:colOff>228600</xdr:colOff>
      <xdr:row>39</xdr:row>
      <xdr:rowOff>114300</xdr:rowOff>
    </xdr:to>
    <xdr:sp>
      <xdr:nvSpPr>
        <xdr:cNvPr id="536" name="Line 537"/>
        <xdr:cNvSpPr>
          <a:spLocks/>
        </xdr:cNvSpPr>
      </xdr:nvSpPr>
      <xdr:spPr>
        <a:xfrm flipH="1" flipV="1">
          <a:off x="45367575" y="8934450"/>
          <a:ext cx="32385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295275</xdr:colOff>
      <xdr:row>42</xdr:row>
      <xdr:rowOff>114300</xdr:rowOff>
    </xdr:from>
    <xdr:to>
      <xdr:col>80</xdr:col>
      <xdr:colOff>561975</xdr:colOff>
      <xdr:row>44</xdr:row>
      <xdr:rowOff>28575</xdr:rowOff>
    </xdr:to>
    <xdr:grpSp>
      <xdr:nvGrpSpPr>
        <xdr:cNvPr id="537" name="Group 538"/>
        <xdr:cNvGrpSpPr>
          <a:grpSpLocks noChangeAspect="1"/>
        </xdr:cNvGrpSpPr>
      </xdr:nvGrpSpPr>
      <xdr:grpSpPr>
        <a:xfrm>
          <a:off x="51711225" y="103060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38" name="Line 5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Oval 5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228600</xdr:colOff>
      <xdr:row>39</xdr:row>
      <xdr:rowOff>114300</xdr:rowOff>
    </xdr:from>
    <xdr:to>
      <xdr:col>80</xdr:col>
      <xdr:colOff>428625</xdr:colOff>
      <xdr:row>42</xdr:row>
      <xdr:rowOff>114300</xdr:rowOff>
    </xdr:to>
    <xdr:sp>
      <xdr:nvSpPr>
        <xdr:cNvPr id="540" name="Line 541"/>
        <xdr:cNvSpPr>
          <a:spLocks/>
        </xdr:cNvSpPr>
      </xdr:nvSpPr>
      <xdr:spPr>
        <a:xfrm flipH="1" flipV="1">
          <a:off x="48606075" y="9620250"/>
          <a:ext cx="32385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30</xdr:row>
      <xdr:rowOff>114300</xdr:rowOff>
    </xdr:from>
    <xdr:to>
      <xdr:col>73</xdr:col>
      <xdr:colOff>228600</xdr:colOff>
      <xdr:row>41</xdr:row>
      <xdr:rowOff>114300</xdr:rowOff>
    </xdr:to>
    <xdr:sp>
      <xdr:nvSpPr>
        <xdr:cNvPr id="541" name="Line 542"/>
        <xdr:cNvSpPr>
          <a:spLocks/>
        </xdr:cNvSpPr>
      </xdr:nvSpPr>
      <xdr:spPr>
        <a:xfrm flipH="1" flipV="1">
          <a:off x="35652075" y="7562850"/>
          <a:ext cx="1165860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552450</xdr:colOff>
      <xdr:row>42</xdr:row>
      <xdr:rowOff>0</xdr:rowOff>
    </xdr:from>
    <xdr:to>
      <xdr:col>75</xdr:col>
      <xdr:colOff>352425</xdr:colOff>
      <xdr:row>42</xdr:row>
      <xdr:rowOff>76200</xdr:rowOff>
    </xdr:to>
    <xdr:sp>
      <xdr:nvSpPr>
        <xdr:cNvPr id="542" name="Line 543"/>
        <xdr:cNvSpPr>
          <a:spLocks/>
        </xdr:cNvSpPr>
      </xdr:nvSpPr>
      <xdr:spPr>
        <a:xfrm>
          <a:off x="48082200" y="10191750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352425</xdr:colOff>
      <xdr:row>42</xdr:row>
      <xdr:rowOff>76200</xdr:rowOff>
    </xdr:from>
    <xdr:to>
      <xdr:col>76</xdr:col>
      <xdr:colOff>552450</xdr:colOff>
      <xdr:row>42</xdr:row>
      <xdr:rowOff>114300</xdr:rowOff>
    </xdr:to>
    <xdr:sp>
      <xdr:nvSpPr>
        <xdr:cNvPr id="543" name="Line 544"/>
        <xdr:cNvSpPr>
          <a:spLocks/>
        </xdr:cNvSpPr>
      </xdr:nvSpPr>
      <xdr:spPr>
        <a:xfrm>
          <a:off x="48729900" y="10267950"/>
          <a:ext cx="6477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41</xdr:row>
      <xdr:rowOff>114300</xdr:rowOff>
    </xdr:from>
    <xdr:to>
      <xdr:col>74</xdr:col>
      <xdr:colOff>552450</xdr:colOff>
      <xdr:row>42</xdr:row>
      <xdr:rowOff>0</xdr:rowOff>
    </xdr:to>
    <xdr:sp>
      <xdr:nvSpPr>
        <xdr:cNvPr id="544" name="Line 545"/>
        <xdr:cNvSpPr>
          <a:spLocks/>
        </xdr:cNvSpPr>
      </xdr:nvSpPr>
      <xdr:spPr>
        <a:xfrm flipH="1" flipV="1">
          <a:off x="47310675" y="10077450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65</xdr:col>
      <xdr:colOff>0</xdr:colOff>
      <xdr:row>36</xdr:row>
      <xdr:rowOff>0</xdr:rowOff>
    </xdr:from>
    <xdr:ext cx="447675" cy="228600"/>
    <xdr:sp>
      <xdr:nvSpPr>
        <xdr:cNvPr id="545" name="text 7166"/>
        <xdr:cNvSpPr txBox="1">
          <a:spLocks noChangeArrowheads="1"/>
        </xdr:cNvSpPr>
      </xdr:nvSpPr>
      <xdr:spPr>
        <a:xfrm>
          <a:off x="41900475" y="88201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12a 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oneCellAnchor>
  <xdr:twoCellAnchor editAs="absolute">
    <xdr:from>
      <xdr:col>55</xdr:col>
      <xdr:colOff>104775</xdr:colOff>
      <xdr:row>32</xdr:row>
      <xdr:rowOff>85725</xdr:rowOff>
    </xdr:from>
    <xdr:to>
      <xdr:col>55</xdr:col>
      <xdr:colOff>361950</xdr:colOff>
      <xdr:row>32</xdr:row>
      <xdr:rowOff>200025</xdr:rowOff>
    </xdr:to>
    <xdr:grpSp>
      <xdr:nvGrpSpPr>
        <xdr:cNvPr id="546" name="Group 547"/>
        <xdr:cNvGrpSpPr>
          <a:grpSpLocks noChangeAspect="1"/>
        </xdr:cNvGrpSpPr>
      </xdr:nvGrpSpPr>
      <xdr:grpSpPr>
        <a:xfrm>
          <a:off x="35528250" y="79914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47" name="Oval 54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Oval 54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Rectangle 55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47625</xdr:colOff>
      <xdr:row>43</xdr:row>
      <xdr:rowOff>66675</xdr:rowOff>
    </xdr:from>
    <xdr:to>
      <xdr:col>2</xdr:col>
      <xdr:colOff>428625</xdr:colOff>
      <xdr:row>43</xdr:row>
      <xdr:rowOff>180975</xdr:rowOff>
    </xdr:to>
    <xdr:grpSp>
      <xdr:nvGrpSpPr>
        <xdr:cNvPr id="550" name="Group 551"/>
        <xdr:cNvGrpSpPr>
          <a:grpSpLocks/>
        </xdr:cNvGrpSpPr>
      </xdr:nvGrpSpPr>
      <xdr:grpSpPr>
        <a:xfrm>
          <a:off x="942975" y="10487025"/>
          <a:ext cx="381000" cy="114300"/>
          <a:chOff x="144" y="575"/>
          <a:chExt cx="40" cy="12"/>
        </a:xfrm>
        <a:solidFill>
          <a:srgbClr val="FFFFFF"/>
        </a:solidFill>
      </xdr:grpSpPr>
      <xdr:sp>
        <xdr:nvSpPr>
          <xdr:cNvPr id="551" name="Line 552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Oval 553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Oval 554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Rectangle 555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38100</xdr:colOff>
      <xdr:row>43</xdr:row>
      <xdr:rowOff>57150</xdr:rowOff>
    </xdr:from>
    <xdr:to>
      <xdr:col>25</xdr:col>
      <xdr:colOff>57150</xdr:colOff>
      <xdr:row>43</xdr:row>
      <xdr:rowOff>171450</xdr:rowOff>
    </xdr:to>
    <xdr:grpSp>
      <xdr:nvGrpSpPr>
        <xdr:cNvPr id="555" name="Group 556"/>
        <xdr:cNvGrpSpPr>
          <a:grpSpLocks noChangeAspect="1"/>
        </xdr:cNvGrpSpPr>
      </xdr:nvGrpSpPr>
      <xdr:grpSpPr>
        <a:xfrm>
          <a:off x="15182850" y="104775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55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557" name="Line 55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Oval 55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Oval 56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Oval 56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Oval 56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Oval 56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Rectangle 56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161925</xdr:colOff>
      <xdr:row>41</xdr:row>
      <xdr:rowOff>57150</xdr:rowOff>
    </xdr:from>
    <xdr:to>
      <xdr:col>32</xdr:col>
      <xdr:colOff>542925</xdr:colOff>
      <xdr:row>41</xdr:row>
      <xdr:rowOff>171450</xdr:rowOff>
    </xdr:to>
    <xdr:grpSp>
      <xdr:nvGrpSpPr>
        <xdr:cNvPr id="564" name="Group 565"/>
        <xdr:cNvGrpSpPr>
          <a:grpSpLocks noChangeAspect="1"/>
        </xdr:cNvGrpSpPr>
      </xdr:nvGrpSpPr>
      <xdr:grpSpPr>
        <a:xfrm>
          <a:off x="20488275" y="100203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65" name="Line 56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Oval 56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Oval 56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Rectangle 56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180975</xdr:colOff>
      <xdr:row>41</xdr:row>
      <xdr:rowOff>114300</xdr:rowOff>
    </xdr:from>
    <xdr:to>
      <xdr:col>73</xdr:col>
      <xdr:colOff>209550</xdr:colOff>
      <xdr:row>41</xdr:row>
      <xdr:rowOff>114300</xdr:rowOff>
    </xdr:to>
    <xdr:sp>
      <xdr:nvSpPr>
        <xdr:cNvPr id="569" name="Line 571"/>
        <xdr:cNvSpPr>
          <a:spLocks/>
        </xdr:cNvSpPr>
      </xdr:nvSpPr>
      <xdr:spPr>
        <a:xfrm>
          <a:off x="39490650" y="10077450"/>
          <a:ext cx="7800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64</xdr:col>
      <xdr:colOff>200025</xdr:colOff>
      <xdr:row>41</xdr:row>
      <xdr:rowOff>0</xdr:rowOff>
    </xdr:from>
    <xdr:ext cx="466725" cy="228600"/>
    <xdr:sp>
      <xdr:nvSpPr>
        <xdr:cNvPr id="570" name="text 7125"/>
        <xdr:cNvSpPr txBox="1">
          <a:spLocks noChangeArrowheads="1"/>
        </xdr:cNvSpPr>
      </xdr:nvSpPr>
      <xdr:spPr>
        <a:xfrm>
          <a:off x="41252775" y="99631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a *</a:t>
          </a:r>
        </a:p>
      </xdr:txBody>
    </xdr:sp>
    <xdr:clientData/>
  </xdr:oneCellAnchor>
  <xdr:twoCellAnchor editAs="absolute">
    <xdr:from>
      <xdr:col>68</xdr:col>
      <xdr:colOff>571500</xdr:colOff>
      <xdr:row>42</xdr:row>
      <xdr:rowOff>57150</xdr:rowOff>
    </xdr:from>
    <xdr:to>
      <xdr:col>69</xdr:col>
      <xdr:colOff>104775</xdr:colOff>
      <xdr:row>42</xdr:row>
      <xdr:rowOff>171450</xdr:rowOff>
    </xdr:to>
    <xdr:grpSp>
      <xdr:nvGrpSpPr>
        <xdr:cNvPr id="571" name="Group 573"/>
        <xdr:cNvGrpSpPr>
          <a:grpSpLocks noChangeAspect="1"/>
        </xdr:cNvGrpSpPr>
      </xdr:nvGrpSpPr>
      <xdr:grpSpPr>
        <a:xfrm>
          <a:off x="44215050" y="102489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72" name="Line 57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Oval 57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Oval 57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Rectangle 57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590550</xdr:colOff>
      <xdr:row>39</xdr:row>
      <xdr:rowOff>66675</xdr:rowOff>
    </xdr:from>
    <xdr:to>
      <xdr:col>69</xdr:col>
      <xdr:colOff>0</xdr:colOff>
      <xdr:row>39</xdr:row>
      <xdr:rowOff>180975</xdr:rowOff>
    </xdr:to>
    <xdr:grpSp>
      <xdr:nvGrpSpPr>
        <xdr:cNvPr id="576" name="Group 578"/>
        <xdr:cNvGrpSpPr>
          <a:grpSpLocks noChangeAspect="1"/>
        </xdr:cNvGrpSpPr>
      </xdr:nvGrpSpPr>
      <xdr:grpSpPr>
        <a:xfrm rot="567739">
          <a:off x="44234100" y="95726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77" name="Oval 57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Oval 58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Rectangle 58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133350</xdr:colOff>
      <xdr:row>33</xdr:row>
      <xdr:rowOff>57150</xdr:rowOff>
    </xdr:from>
    <xdr:to>
      <xdr:col>61</xdr:col>
      <xdr:colOff>390525</xdr:colOff>
      <xdr:row>33</xdr:row>
      <xdr:rowOff>171450</xdr:rowOff>
    </xdr:to>
    <xdr:grpSp>
      <xdr:nvGrpSpPr>
        <xdr:cNvPr id="580" name="Group 582"/>
        <xdr:cNvGrpSpPr>
          <a:grpSpLocks noChangeAspect="1"/>
        </xdr:cNvGrpSpPr>
      </xdr:nvGrpSpPr>
      <xdr:grpSpPr>
        <a:xfrm rot="567739">
          <a:off x="39443025" y="81915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81" name="Oval 58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Oval 58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Rectangle 58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428625</xdr:colOff>
      <xdr:row>18</xdr:row>
      <xdr:rowOff>114300</xdr:rowOff>
    </xdr:from>
    <xdr:to>
      <xdr:col>60</xdr:col>
      <xdr:colOff>371475</xdr:colOff>
      <xdr:row>21</xdr:row>
      <xdr:rowOff>114300</xdr:rowOff>
    </xdr:to>
    <xdr:sp>
      <xdr:nvSpPr>
        <xdr:cNvPr id="584" name="Line 586"/>
        <xdr:cNvSpPr>
          <a:spLocks/>
        </xdr:cNvSpPr>
      </xdr:nvSpPr>
      <xdr:spPr>
        <a:xfrm flipV="1">
          <a:off x="35004375" y="4819650"/>
          <a:ext cx="38290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371475</xdr:colOff>
      <xdr:row>18</xdr:row>
      <xdr:rowOff>0</xdr:rowOff>
    </xdr:from>
    <xdr:to>
      <xdr:col>61</xdr:col>
      <xdr:colOff>171450</xdr:colOff>
      <xdr:row>18</xdr:row>
      <xdr:rowOff>114300</xdr:rowOff>
    </xdr:to>
    <xdr:sp>
      <xdr:nvSpPr>
        <xdr:cNvPr id="585" name="Line 587"/>
        <xdr:cNvSpPr>
          <a:spLocks/>
        </xdr:cNvSpPr>
      </xdr:nvSpPr>
      <xdr:spPr>
        <a:xfrm flipH="1">
          <a:off x="38833425" y="4705350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171450</xdr:colOff>
      <xdr:row>17</xdr:row>
      <xdr:rowOff>152400</xdr:rowOff>
    </xdr:from>
    <xdr:to>
      <xdr:col>62</xdr:col>
      <xdr:colOff>371475</xdr:colOff>
      <xdr:row>18</xdr:row>
      <xdr:rowOff>0</xdr:rowOff>
    </xdr:to>
    <xdr:sp>
      <xdr:nvSpPr>
        <xdr:cNvPr id="586" name="Line 588"/>
        <xdr:cNvSpPr>
          <a:spLocks/>
        </xdr:cNvSpPr>
      </xdr:nvSpPr>
      <xdr:spPr>
        <a:xfrm flipV="1">
          <a:off x="39481125" y="4629150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371475</xdr:colOff>
      <xdr:row>17</xdr:row>
      <xdr:rowOff>114300</xdr:rowOff>
    </xdr:from>
    <xdr:to>
      <xdr:col>63</xdr:col>
      <xdr:colOff>171450</xdr:colOff>
      <xdr:row>17</xdr:row>
      <xdr:rowOff>152400</xdr:rowOff>
    </xdr:to>
    <xdr:sp>
      <xdr:nvSpPr>
        <xdr:cNvPr id="587" name="Line 589"/>
        <xdr:cNvSpPr>
          <a:spLocks/>
        </xdr:cNvSpPr>
      </xdr:nvSpPr>
      <xdr:spPr>
        <a:xfrm flipV="1">
          <a:off x="40128825" y="4591050"/>
          <a:ext cx="6477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57150</xdr:colOff>
      <xdr:row>16</xdr:row>
      <xdr:rowOff>57150</xdr:rowOff>
    </xdr:from>
    <xdr:to>
      <xdr:col>64</xdr:col>
      <xdr:colOff>571500</xdr:colOff>
      <xdr:row>16</xdr:row>
      <xdr:rowOff>171450</xdr:rowOff>
    </xdr:to>
    <xdr:grpSp>
      <xdr:nvGrpSpPr>
        <xdr:cNvPr id="588" name="Group 590"/>
        <xdr:cNvGrpSpPr>
          <a:grpSpLocks/>
        </xdr:cNvGrpSpPr>
      </xdr:nvGrpSpPr>
      <xdr:grpSpPr>
        <a:xfrm>
          <a:off x="40662225" y="4305300"/>
          <a:ext cx="962025" cy="114300"/>
          <a:chOff x="183" y="575"/>
          <a:chExt cx="101" cy="12"/>
        </a:xfrm>
        <a:solidFill>
          <a:srgbClr val="FFFFFF"/>
        </a:solidFill>
      </xdr:grpSpPr>
      <xdr:grpSp>
        <xdr:nvGrpSpPr>
          <xdr:cNvPr id="589" name="Group 591"/>
          <xdr:cNvGrpSpPr>
            <a:grpSpLocks/>
          </xdr:cNvGrpSpPr>
        </xdr:nvGrpSpPr>
        <xdr:grpSpPr>
          <a:xfrm>
            <a:off x="183" y="575"/>
            <a:ext cx="60" cy="12"/>
            <a:chOff x="183" y="551"/>
            <a:chExt cx="60" cy="12"/>
          </a:xfrm>
          <a:solidFill>
            <a:srgbClr val="FFFFFF"/>
          </a:solidFill>
        </xdr:grpSpPr>
        <xdr:sp>
          <xdr:nvSpPr>
            <xdr:cNvPr id="590" name="Oval 592"/>
            <xdr:cNvSpPr>
              <a:spLocks noChangeAspect="1"/>
            </xdr:cNvSpPr>
          </xdr:nvSpPr>
          <xdr:spPr>
            <a:xfrm>
              <a:off x="231" y="55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1" name="Oval 593"/>
            <xdr:cNvSpPr>
              <a:spLocks noChangeAspect="1"/>
            </xdr:cNvSpPr>
          </xdr:nvSpPr>
          <xdr:spPr>
            <a:xfrm>
              <a:off x="207" y="55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2" name="Oval 594"/>
            <xdr:cNvSpPr>
              <a:spLocks noChangeAspect="1"/>
            </xdr:cNvSpPr>
          </xdr:nvSpPr>
          <xdr:spPr>
            <a:xfrm>
              <a:off x="219" y="55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3" name="Oval 595"/>
            <xdr:cNvSpPr>
              <a:spLocks noChangeAspect="1"/>
            </xdr:cNvSpPr>
          </xdr:nvSpPr>
          <xdr:spPr>
            <a:xfrm>
              <a:off x="195" y="55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4" name="Oval 596"/>
            <xdr:cNvSpPr>
              <a:spLocks noChangeAspect="1"/>
            </xdr:cNvSpPr>
          </xdr:nvSpPr>
          <xdr:spPr>
            <a:xfrm>
              <a:off x="183" y="55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95" name="Rectangle 597"/>
          <xdr:cNvSpPr>
            <a:spLocks/>
          </xdr:cNvSpPr>
        </xdr:nvSpPr>
        <xdr:spPr>
          <a:xfrm>
            <a:off x="248" y="57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96" name="Group 598"/>
          <xdr:cNvGrpSpPr>
            <a:grpSpLocks/>
          </xdr:cNvGrpSpPr>
        </xdr:nvGrpSpPr>
        <xdr:grpSpPr>
          <a:xfrm>
            <a:off x="253" y="575"/>
            <a:ext cx="31" cy="12"/>
            <a:chOff x="253" y="407"/>
            <a:chExt cx="31" cy="12"/>
          </a:xfrm>
          <a:solidFill>
            <a:srgbClr val="FFFFFF"/>
          </a:solidFill>
        </xdr:grpSpPr>
        <xdr:sp>
          <xdr:nvSpPr>
            <xdr:cNvPr id="597" name="text 1492"/>
            <xdr:cNvSpPr txBox="1">
              <a:spLocks noChangeAspect="1" noChangeArrowheads="1"/>
            </xdr:cNvSpPr>
          </xdr:nvSpPr>
          <xdr:spPr>
            <a:xfrm>
              <a:off x="253" y="407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/>
                <a:t>5</a:t>
              </a:r>
            </a:p>
          </xdr:txBody>
        </xdr:sp>
        <xdr:sp>
          <xdr:nvSpPr>
            <xdr:cNvPr id="598" name="Line 600"/>
            <xdr:cNvSpPr>
              <a:spLocks noChangeAspect="1"/>
            </xdr:cNvSpPr>
          </xdr:nvSpPr>
          <xdr:spPr>
            <a:xfrm>
              <a:off x="268" y="41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9" name="Rectangle 601"/>
            <xdr:cNvSpPr>
              <a:spLocks noChangeAspect="1"/>
            </xdr:cNvSpPr>
          </xdr:nvSpPr>
          <xdr:spPr>
            <a:xfrm>
              <a:off x="281" y="40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00" name="Rectangle 602"/>
          <xdr:cNvSpPr>
            <a:spLocks noChangeAspect="1"/>
          </xdr:cNvSpPr>
        </xdr:nvSpPr>
        <xdr:spPr>
          <a:xfrm>
            <a:off x="243" y="57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466725</xdr:colOff>
      <xdr:row>22</xdr:row>
      <xdr:rowOff>57150</xdr:rowOff>
    </xdr:from>
    <xdr:to>
      <xdr:col>46</xdr:col>
      <xdr:colOff>323850</xdr:colOff>
      <xdr:row>22</xdr:row>
      <xdr:rowOff>171450</xdr:rowOff>
    </xdr:to>
    <xdr:grpSp>
      <xdr:nvGrpSpPr>
        <xdr:cNvPr id="601" name="Group 603"/>
        <xdr:cNvGrpSpPr>
          <a:grpSpLocks/>
        </xdr:cNvGrpSpPr>
      </xdr:nvGrpSpPr>
      <xdr:grpSpPr>
        <a:xfrm>
          <a:off x="28565475" y="5676900"/>
          <a:ext cx="1152525" cy="114300"/>
          <a:chOff x="2963" y="549"/>
          <a:chExt cx="121" cy="12"/>
        </a:xfrm>
        <a:solidFill>
          <a:srgbClr val="FFFFFF"/>
        </a:solidFill>
      </xdr:grpSpPr>
      <xdr:sp>
        <xdr:nvSpPr>
          <xdr:cNvPr id="602" name="Rectangle 604"/>
          <xdr:cNvSpPr>
            <a:spLocks noChangeAspect="1"/>
          </xdr:cNvSpPr>
        </xdr:nvSpPr>
        <xdr:spPr>
          <a:xfrm>
            <a:off x="2992" y="54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03" name="Group 605"/>
          <xdr:cNvGrpSpPr>
            <a:grpSpLocks/>
          </xdr:cNvGrpSpPr>
        </xdr:nvGrpSpPr>
        <xdr:grpSpPr>
          <a:xfrm>
            <a:off x="2963" y="549"/>
            <a:ext cx="121" cy="12"/>
            <a:chOff x="2963" y="549"/>
            <a:chExt cx="121" cy="12"/>
          </a:xfrm>
          <a:solidFill>
            <a:srgbClr val="FFFFFF"/>
          </a:solidFill>
        </xdr:grpSpPr>
        <xdr:grpSp>
          <xdr:nvGrpSpPr>
            <xdr:cNvPr id="604" name="Group 606"/>
            <xdr:cNvGrpSpPr>
              <a:grpSpLocks/>
            </xdr:cNvGrpSpPr>
          </xdr:nvGrpSpPr>
          <xdr:grpSpPr>
            <a:xfrm>
              <a:off x="3012" y="549"/>
              <a:ext cx="12" cy="12"/>
              <a:chOff x="365" y="671"/>
              <a:chExt cx="12" cy="12"/>
            </a:xfrm>
            <a:solidFill>
              <a:srgbClr val="FFFFFF"/>
            </a:solidFill>
          </xdr:grpSpPr>
          <xdr:sp>
            <xdr:nvSpPr>
              <xdr:cNvPr id="605" name="Oval 607"/>
              <xdr:cNvSpPr>
                <a:spLocks noChangeAspect="1"/>
              </xdr:cNvSpPr>
            </xdr:nvSpPr>
            <xdr:spPr>
              <a:xfrm>
                <a:off x="365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06" name="Line 608"/>
              <xdr:cNvSpPr>
                <a:spLocks noChangeAspect="1"/>
              </xdr:cNvSpPr>
            </xdr:nvSpPr>
            <xdr:spPr>
              <a:xfrm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07" name="Line 609"/>
              <xdr:cNvSpPr>
                <a:spLocks noChangeAspect="1"/>
              </xdr:cNvSpPr>
            </xdr:nvSpPr>
            <xdr:spPr>
              <a:xfrm flipV="1"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608" name="Rectangle 610"/>
            <xdr:cNvSpPr>
              <a:spLocks noChangeAspect="1"/>
            </xdr:cNvSpPr>
          </xdr:nvSpPr>
          <xdr:spPr>
            <a:xfrm>
              <a:off x="3002" y="549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609" name="Group 611"/>
            <xdr:cNvGrpSpPr>
              <a:grpSpLocks/>
            </xdr:cNvGrpSpPr>
          </xdr:nvGrpSpPr>
          <xdr:grpSpPr>
            <a:xfrm>
              <a:off x="2963" y="549"/>
              <a:ext cx="121" cy="12"/>
              <a:chOff x="2963" y="549"/>
              <a:chExt cx="121" cy="12"/>
            </a:xfrm>
            <a:solidFill>
              <a:srgbClr val="FFFFFF"/>
            </a:solidFill>
          </xdr:grpSpPr>
          <xdr:sp>
            <xdr:nvSpPr>
              <xdr:cNvPr id="610" name="Line 612"/>
              <xdr:cNvSpPr>
                <a:spLocks/>
              </xdr:cNvSpPr>
            </xdr:nvSpPr>
            <xdr:spPr>
              <a:xfrm>
                <a:off x="3002" y="549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611" name="Group 613"/>
              <xdr:cNvGrpSpPr>
                <a:grpSpLocks/>
              </xdr:cNvGrpSpPr>
            </xdr:nvGrpSpPr>
            <xdr:grpSpPr>
              <a:xfrm>
                <a:off x="2963" y="549"/>
                <a:ext cx="121" cy="12"/>
                <a:chOff x="2963" y="549"/>
                <a:chExt cx="121" cy="12"/>
              </a:xfrm>
              <a:solidFill>
                <a:srgbClr val="FFFFFF"/>
              </a:solidFill>
            </xdr:grpSpPr>
            <xdr:sp>
              <xdr:nvSpPr>
                <xdr:cNvPr id="612" name="Rectangle 614"/>
                <xdr:cNvSpPr>
                  <a:spLocks noChangeAspect="1"/>
                </xdr:cNvSpPr>
              </xdr:nvSpPr>
              <xdr:spPr>
                <a:xfrm>
                  <a:off x="3007" y="549"/>
                  <a:ext cx="5" cy="12"/>
                </a:xfrm>
                <a:prstGeom prst="rect">
                  <a:avLst/>
                </a:prstGeom>
                <a:solidFill>
                  <a:srgbClr val="00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grpSp>
              <xdr:nvGrpSpPr>
                <xdr:cNvPr id="613" name="Group 615"/>
                <xdr:cNvGrpSpPr>
                  <a:grpSpLocks/>
                </xdr:cNvGrpSpPr>
              </xdr:nvGrpSpPr>
              <xdr:grpSpPr>
                <a:xfrm>
                  <a:off x="2963" y="549"/>
                  <a:ext cx="121" cy="12"/>
                  <a:chOff x="2963" y="549"/>
                  <a:chExt cx="121" cy="12"/>
                </a:xfrm>
                <a:solidFill>
                  <a:srgbClr val="FFFFFF"/>
                </a:solidFill>
              </xdr:grpSpPr>
              <xdr:sp>
                <xdr:nvSpPr>
                  <xdr:cNvPr id="614" name="Line 616"/>
                  <xdr:cNvSpPr>
                    <a:spLocks noChangeAspect="1"/>
                  </xdr:cNvSpPr>
                </xdr:nvSpPr>
                <xdr:spPr>
                  <a:xfrm>
                    <a:off x="2963" y="555"/>
                    <a:ext cx="13" cy="0"/>
                  </a:xfrm>
                  <a:prstGeom prst="lin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15" name="Oval 617"/>
                  <xdr:cNvSpPr>
                    <a:spLocks noChangeAspect="1"/>
                  </xdr:cNvSpPr>
                </xdr:nvSpPr>
                <xdr:spPr>
                  <a:xfrm>
                    <a:off x="3036" y="549"/>
                    <a:ext cx="12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16" name="Oval 618"/>
                  <xdr:cNvSpPr>
                    <a:spLocks noChangeAspect="1"/>
                  </xdr:cNvSpPr>
                </xdr:nvSpPr>
                <xdr:spPr>
                  <a:xfrm>
                    <a:off x="3072" y="549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17" name="Oval 619"/>
                  <xdr:cNvSpPr>
                    <a:spLocks noChangeAspect="1"/>
                  </xdr:cNvSpPr>
                </xdr:nvSpPr>
                <xdr:spPr>
                  <a:xfrm>
                    <a:off x="3060" y="549"/>
                    <a:ext cx="12" cy="12"/>
                  </a:xfrm>
                  <a:prstGeom prst="ellipse">
                    <a:avLst/>
                  </a:prstGeom>
                  <a:solidFill>
                    <a:srgbClr val="00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18" name="Oval 620"/>
                  <xdr:cNvSpPr>
                    <a:spLocks noChangeAspect="1"/>
                  </xdr:cNvSpPr>
                </xdr:nvSpPr>
                <xdr:spPr>
                  <a:xfrm>
                    <a:off x="3048" y="549"/>
                    <a:ext cx="12" cy="12"/>
                  </a:xfrm>
                  <a:prstGeom prst="ellips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19" name="Oval 621"/>
                  <xdr:cNvSpPr>
                    <a:spLocks noChangeAspect="1"/>
                  </xdr:cNvSpPr>
                </xdr:nvSpPr>
                <xdr:spPr>
                  <a:xfrm>
                    <a:off x="3024" y="549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20" name="Rectangle 622"/>
                  <xdr:cNvSpPr>
                    <a:spLocks noChangeAspect="1"/>
                  </xdr:cNvSpPr>
                </xdr:nvSpPr>
                <xdr:spPr>
                  <a:xfrm>
                    <a:off x="2997" y="549"/>
                    <a:ext cx="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21" name="Line 623"/>
                  <xdr:cNvSpPr>
                    <a:spLocks/>
                  </xdr:cNvSpPr>
                </xdr:nvSpPr>
                <xdr:spPr>
                  <a:xfrm>
                    <a:off x="2997" y="549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22" name="Line 624"/>
                  <xdr:cNvSpPr>
                    <a:spLocks/>
                  </xdr:cNvSpPr>
                </xdr:nvSpPr>
                <xdr:spPr>
                  <a:xfrm flipV="1">
                    <a:off x="2997" y="549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23" name="text 1492"/>
                  <xdr:cNvSpPr txBox="1">
                    <a:spLocks noChangeAspect="1" noChangeArrowheads="1"/>
                  </xdr:cNvSpPr>
                </xdr:nvSpPr>
                <xdr:spPr>
                  <a:xfrm>
                    <a:off x="2977" y="549"/>
                    <a:ext cx="1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anchor="ctr" vert="vert"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5</a:t>
                    </a:r>
                  </a:p>
                </xdr:txBody>
              </xdr:sp>
            </xdr:grpSp>
            <xdr:sp>
              <xdr:nvSpPr>
                <xdr:cNvPr id="624" name="Line 626"/>
                <xdr:cNvSpPr>
                  <a:spLocks/>
                </xdr:cNvSpPr>
              </xdr:nvSpPr>
              <xdr:spPr>
                <a:xfrm flipV="1">
                  <a:off x="3002" y="549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61</xdr:col>
      <xdr:colOff>0</xdr:colOff>
      <xdr:row>20</xdr:row>
      <xdr:rowOff>0</xdr:rowOff>
    </xdr:from>
    <xdr:to>
      <xdr:col>61</xdr:col>
      <xdr:colOff>0</xdr:colOff>
      <xdr:row>25</xdr:row>
      <xdr:rowOff>104775</xdr:rowOff>
    </xdr:to>
    <xdr:sp>
      <xdr:nvSpPr>
        <xdr:cNvPr id="625" name="Line 627"/>
        <xdr:cNvSpPr>
          <a:spLocks/>
        </xdr:cNvSpPr>
      </xdr:nvSpPr>
      <xdr:spPr>
        <a:xfrm>
          <a:off x="39309675" y="5162550"/>
          <a:ext cx="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25</xdr:row>
      <xdr:rowOff>104775</xdr:rowOff>
    </xdr:from>
    <xdr:to>
      <xdr:col>61</xdr:col>
      <xdr:colOff>409575</xdr:colOff>
      <xdr:row>25</xdr:row>
      <xdr:rowOff>104775</xdr:rowOff>
    </xdr:to>
    <xdr:sp>
      <xdr:nvSpPr>
        <xdr:cNvPr id="626" name="Line 628"/>
        <xdr:cNvSpPr>
          <a:spLocks/>
        </xdr:cNvSpPr>
      </xdr:nvSpPr>
      <xdr:spPr>
        <a:xfrm flipH="1">
          <a:off x="39309675" y="64103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381000</xdr:colOff>
      <xdr:row>25</xdr:row>
      <xdr:rowOff>57150</xdr:rowOff>
    </xdr:from>
    <xdr:to>
      <xdr:col>61</xdr:col>
      <xdr:colOff>409575</xdr:colOff>
      <xdr:row>25</xdr:row>
      <xdr:rowOff>152400</xdr:rowOff>
    </xdr:to>
    <xdr:sp>
      <xdr:nvSpPr>
        <xdr:cNvPr id="627" name="Rectangle 629"/>
        <xdr:cNvSpPr>
          <a:spLocks noChangeAspect="1"/>
        </xdr:cNvSpPr>
      </xdr:nvSpPr>
      <xdr:spPr>
        <a:xfrm>
          <a:off x="39690675" y="63627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295275</xdr:colOff>
      <xdr:row>20</xdr:row>
      <xdr:rowOff>76200</xdr:rowOff>
    </xdr:from>
    <xdr:to>
      <xdr:col>60</xdr:col>
      <xdr:colOff>371475</xdr:colOff>
      <xdr:row>20</xdr:row>
      <xdr:rowOff>152400</xdr:rowOff>
    </xdr:to>
    <xdr:sp>
      <xdr:nvSpPr>
        <xdr:cNvPr id="628" name="Line 631"/>
        <xdr:cNvSpPr>
          <a:spLocks noChangeAspect="1"/>
        </xdr:cNvSpPr>
      </xdr:nvSpPr>
      <xdr:spPr>
        <a:xfrm>
          <a:off x="38757225" y="5238750"/>
          <a:ext cx="7620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295275</xdr:colOff>
      <xdr:row>20</xdr:row>
      <xdr:rowOff>76200</xdr:rowOff>
    </xdr:from>
    <xdr:to>
      <xdr:col>60</xdr:col>
      <xdr:colOff>371475</xdr:colOff>
      <xdr:row>20</xdr:row>
      <xdr:rowOff>152400</xdr:rowOff>
    </xdr:to>
    <xdr:sp>
      <xdr:nvSpPr>
        <xdr:cNvPr id="629" name="Line 632"/>
        <xdr:cNvSpPr>
          <a:spLocks noChangeAspect="1"/>
        </xdr:cNvSpPr>
      </xdr:nvSpPr>
      <xdr:spPr>
        <a:xfrm flipV="1">
          <a:off x="38757225" y="5238750"/>
          <a:ext cx="7620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152400</xdr:colOff>
      <xdr:row>20</xdr:row>
      <xdr:rowOff>57150</xdr:rowOff>
    </xdr:from>
    <xdr:to>
      <xdr:col>61</xdr:col>
      <xdr:colOff>0</xdr:colOff>
      <xdr:row>20</xdr:row>
      <xdr:rowOff>171450</xdr:rowOff>
    </xdr:to>
    <xdr:grpSp>
      <xdr:nvGrpSpPr>
        <xdr:cNvPr id="630" name="Group 634"/>
        <xdr:cNvGrpSpPr>
          <a:grpSpLocks/>
        </xdr:cNvGrpSpPr>
      </xdr:nvGrpSpPr>
      <xdr:grpSpPr>
        <a:xfrm>
          <a:off x="38166675" y="5219700"/>
          <a:ext cx="1143000" cy="114300"/>
          <a:chOff x="4044" y="524"/>
          <a:chExt cx="120" cy="12"/>
        </a:xfrm>
        <a:solidFill>
          <a:srgbClr val="FFFFFF"/>
        </a:solidFill>
      </xdr:grpSpPr>
      <xdr:sp>
        <xdr:nvSpPr>
          <xdr:cNvPr id="631" name="text 1492"/>
          <xdr:cNvSpPr txBox="1">
            <a:spLocks noChangeAspect="1" noChangeArrowheads="1"/>
          </xdr:cNvSpPr>
        </xdr:nvSpPr>
        <xdr:spPr>
          <a:xfrm>
            <a:off x="4136" y="524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632" name="Line 636"/>
          <xdr:cNvSpPr>
            <a:spLocks noChangeAspect="1"/>
          </xdr:cNvSpPr>
        </xdr:nvSpPr>
        <xdr:spPr>
          <a:xfrm>
            <a:off x="4151" y="53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Oval 637"/>
          <xdr:cNvSpPr>
            <a:spLocks noChangeAspect="1"/>
          </xdr:cNvSpPr>
        </xdr:nvSpPr>
        <xdr:spPr>
          <a:xfrm>
            <a:off x="4092" y="52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Oval 638"/>
          <xdr:cNvSpPr>
            <a:spLocks noChangeAspect="1"/>
          </xdr:cNvSpPr>
        </xdr:nvSpPr>
        <xdr:spPr>
          <a:xfrm>
            <a:off x="4104" y="524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Oval 639"/>
          <xdr:cNvSpPr>
            <a:spLocks noChangeAspect="1"/>
          </xdr:cNvSpPr>
        </xdr:nvSpPr>
        <xdr:spPr>
          <a:xfrm>
            <a:off x="4068" y="52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Oval 640"/>
          <xdr:cNvSpPr>
            <a:spLocks noChangeAspect="1"/>
          </xdr:cNvSpPr>
        </xdr:nvSpPr>
        <xdr:spPr>
          <a:xfrm>
            <a:off x="4080" y="52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Oval 641"/>
          <xdr:cNvSpPr>
            <a:spLocks noChangeAspect="1"/>
          </xdr:cNvSpPr>
        </xdr:nvSpPr>
        <xdr:spPr>
          <a:xfrm>
            <a:off x="4056" y="52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Oval 642"/>
          <xdr:cNvSpPr>
            <a:spLocks noChangeAspect="1"/>
          </xdr:cNvSpPr>
        </xdr:nvSpPr>
        <xdr:spPr>
          <a:xfrm>
            <a:off x="4044" y="52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485775</xdr:colOff>
      <xdr:row>20</xdr:row>
      <xdr:rowOff>57150</xdr:rowOff>
    </xdr:from>
    <xdr:to>
      <xdr:col>60</xdr:col>
      <xdr:colOff>533400</xdr:colOff>
      <xdr:row>20</xdr:row>
      <xdr:rowOff>171450</xdr:rowOff>
    </xdr:to>
    <xdr:grpSp>
      <xdr:nvGrpSpPr>
        <xdr:cNvPr id="639" name="Group 643"/>
        <xdr:cNvGrpSpPr>
          <a:grpSpLocks/>
        </xdr:cNvGrpSpPr>
      </xdr:nvGrpSpPr>
      <xdr:grpSpPr>
        <a:xfrm>
          <a:off x="38947725" y="5219700"/>
          <a:ext cx="47625" cy="114300"/>
          <a:chOff x="557" y="695"/>
          <a:chExt cx="5" cy="12"/>
        </a:xfrm>
        <a:solidFill>
          <a:srgbClr val="FFFFFF"/>
        </a:solidFill>
      </xdr:grpSpPr>
      <xdr:sp>
        <xdr:nvSpPr>
          <xdr:cNvPr id="640" name="Rectangle 644"/>
          <xdr:cNvSpPr>
            <a:spLocks noChangeAspect="1"/>
          </xdr:cNvSpPr>
        </xdr:nvSpPr>
        <xdr:spPr>
          <a:xfrm>
            <a:off x="557" y="69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Line 645"/>
          <xdr:cNvSpPr>
            <a:spLocks noChangeAspect="1"/>
          </xdr:cNvSpPr>
        </xdr:nvSpPr>
        <xdr:spPr>
          <a:xfrm flipV="1">
            <a:off x="557" y="69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Line 646"/>
          <xdr:cNvSpPr>
            <a:spLocks noChangeAspect="1"/>
          </xdr:cNvSpPr>
        </xdr:nvSpPr>
        <xdr:spPr>
          <a:xfrm>
            <a:off x="557" y="69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533400</xdr:colOff>
      <xdr:row>20</xdr:row>
      <xdr:rowOff>57150</xdr:rowOff>
    </xdr:from>
    <xdr:to>
      <xdr:col>60</xdr:col>
      <xdr:colOff>581025</xdr:colOff>
      <xdr:row>20</xdr:row>
      <xdr:rowOff>171450</xdr:rowOff>
    </xdr:to>
    <xdr:sp>
      <xdr:nvSpPr>
        <xdr:cNvPr id="643" name="Rectangle 647"/>
        <xdr:cNvSpPr>
          <a:spLocks noChangeAspect="1"/>
        </xdr:cNvSpPr>
      </xdr:nvSpPr>
      <xdr:spPr>
        <a:xfrm>
          <a:off x="38995350" y="5219700"/>
          <a:ext cx="47625" cy="1143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438150</xdr:colOff>
      <xdr:row>20</xdr:row>
      <xdr:rowOff>57150</xdr:rowOff>
    </xdr:from>
    <xdr:to>
      <xdr:col>60</xdr:col>
      <xdr:colOff>485775</xdr:colOff>
      <xdr:row>20</xdr:row>
      <xdr:rowOff>171450</xdr:rowOff>
    </xdr:to>
    <xdr:sp>
      <xdr:nvSpPr>
        <xdr:cNvPr id="644" name="Rectangle 649"/>
        <xdr:cNvSpPr>
          <a:spLocks noChangeAspect="1"/>
        </xdr:cNvSpPr>
      </xdr:nvSpPr>
      <xdr:spPr>
        <a:xfrm>
          <a:off x="38900100" y="5219700"/>
          <a:ext cx="47625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390525</xdr:colOff>
      <xdr:row>20</xdr:row>
      <xdr:rowOff>57150</xdr:rowOff>
    </xdr:from>
    <xdr:to>
      <xdr:col>60</xdr:col>
      <xdr:colOff>438150</xdr:colOff>
      <xdr:row>20</xdr:row>
      <xdr:rowOff>171450</xdr:rowOff>
    </xdr:to>
    <xdr:sp>
      <xdr:nvSpPr>
        <xdr:cNvPr id="645" name="Rectangle 652"/>
        <xdr:cNvSpPr>
          <a:spLocks noChangeAspect="1"/>
        </xdr:cNvSpPr>
      </xdr:nvSpPr>
      <xdr:spPr>
        <a:xfrm>
          <a:off x="38852475" y="5219700"/>
          <a:ext cx="47625" cy="1143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9525</xdr:colOff>
      <xdr:row>23</xdr:row>
      <xdr:rowOff>57150</xdr:rowOff>
    </xdr:from>
    <xdr:to>
      <xdr:col>61</xdr:col>
      <xdr:colOff>0</xdr:colOff>
      <xdr:row>23</xdr:row>
      <xdr:rowOff>171450</xdr:rowOff>
    </xdr:to>
    <xdr:grpSp>
      <xdr:nvGrpSpPr>
        <xdr:cNvPr id="646" name="Group 653"/>
        <xdr:cNvGrpSpPr>
          <a:grpSpLocks/>
        </xdr:cNvGrpSpPr>
      </xdr:nvGrpSpPr>
      <xdr:grpSpPr>
        <a:xfrm>
          <a:off x="38471475" y="5905500"/>
          <a:ext cx="838200" cy="114300"/>
          <a:chOff x="3939" y="620"/>
          <a:chExt cx="88" cy="12"/>
        </a:xfrm>
        <a:solidFill>
          <a:srgbClr val="FFFFFF"/>
        </a:solidFill>
      </xdr:grpSpPr>
      <xdr:sp>
        <xdr:nvSpPr>
          <xdr:cNvPr id="647" name="text 1492"/>
          <xdr:cNvSpPr txBox="1">
            <a:spLocks noChangeAspect="1" noChangeArrowheads="1"/>
          </xdr:cNvSpPr>
        </xdr:nvSpPr>
        <xdr:spPr>
          <a:xfrm>
            <a:off x="3999" y="620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648" name="Line 655"/>
          <xdr:cNvSpPr>
            <a:spLocks noChangeAspect="1"/>
          </xdr:cNvSpPr>
        </xdr:nvSpPr>
        <xdr:spPr>
          <a:xfrm>
            <a:off x="4014" y="62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Oval 656"/>
          <xdr:cNvSpPr>
            <a:spLocks noChangeAspect="1"/>
          </xdr:cNvSpPr>
        </xdr:nvSpPr>
        <xdr:spPr>
          <a:xfrm>
            <a:off x="3975" y="62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Oval 657"/>
          <xdr:cNvSpPr>
            <a:spLocks noChangeAspect="1"/>
          </xdr:cNvSpPr>
        </xdr:nvSpPr>
        <xdr:spPr>
          <a:xfrm>
            <a:off x="3987" y="62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Oval 658"/>
          <xdr:cNvSpPr>
            <a:spLocks noChangeAspect="1"/>
          </xdr:cNvSpPr>
        </xdr:nvSpPr>
        <xdr:spPr>
          <a:xfrm>
            <a:off x="3951" y="62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Oval 659"/>
          <xdr:cNvSpPr>
            <a:spLocks noChangeAspect="1"/>
          </xdr:cNvSpPr>
        </xdr:nvSpPr>
        <xdr:spPr>
          <a:xfrm>
            <a:off x="3963" y="6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Oval 660"/>
          <xdr:cNvSpPr>
            <a:spLocks noChangeAspect="1"/>
          </xdr:cNvSpPr>
        </xdr:nvSpPr>
        <xdr:spPr>
          <a:xfrm>
            <a:off x="3939" y="62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685800</xdr:colOff>
      <xdr:row>27</xdr:row>
      <xdr:rowOff>123825</xdr:rowOff>
    </xdr:from>
    <xdr:to>
      <xdr:col>69</xdr:col>
      <xdr:colOff>219075</xdr:colOff>
      <xdr:row>28</xdr:row>
      <xdr:rowOff>114300</xdr:rowOff>
    </xdr:to>
    <xdr:grpSp>
      <xdr:nvGrpSpPr>
        <xdr:cNvPr id="654" name="Group 661"/>
        <xdr:cNvGrpSpPr>
          <a:grpSpLocks/>
        </xdr:cNvGrpSpPr>
      </xdr:nvGrpSpPr>
      <xdr:grpSpPr>
        <a:xfrm>
          <a:off x="44329350" y="68865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655" name="Oval 66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Line 66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Rectangle 66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Oval 66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95250</xdr:colOff>
      <xdr:row>30</xdr:row>
      <xdr:rowOff>114300</xdr:rowOff>
    </xdr:from>
    <xdr:to>
      <xdr:col>79</xdr:col>
      <xdr:colOff>361950</xdr:colOff>
      <xdr:row>32</xdr:row>
      <xdr:rowOff>28575</xdr:rowOff>
    </xdr:to>
    <xdr:grpSp>
      <xdr:nvGrpSpPr>
        <xdr:cNvPr id="659" name="Group 666"/>
        <xdr:cNvGrpSpPr>
          <a:grpSpLocks noChangeAspect="1"/>
        </xdr:cNvGrpSpPr>
      </xdr:nvGrpSpPr>
      <xdr:grpSpPr>
        <a:xfrm>
          <a:off x="51063525" y="75628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660" name="Line 6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Oval 6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95250</xdr:colOff>
      <xdr:row>33</xdr:row>
      <xdr:rowOff>114300</xdr:rowOff>
    </xdr:from>
    <xdr:to>
      <xdr:col>79</xdr:col>
      <xdr:colOff>361950</xdr:colOff>
      <xdr:row>35</xdr:row>
      <xdr:rowOff>28575</xdr:rowOff>
    </xdr:to>
    <xdr:grpSp>
      <xdr:nvGrpSpPr>
        <xdr:cNvPr id="662" name="Group 669"/>
        <xdr:cNvGrpSpPr>
          <a:grpSpLocks noChangeAspect="1"/>
        </xdr:cNvGrpSpPr>
      </xdr:nvGrpSpPr>
      <xdr:grpSpPr>
        <a:xfrm>
          <a:off x="51063525" y="82486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663" name="Line 6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Oval 6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95250</xdr:colOff>
      <xdr:row>30</xdr:row>
      <xdr:rowOff>114300</xdr:rowOff>
    </xdr:from>
    <xdr:to>
      <xdr:col>85</xdr:col>
      <xdr:colOff>361950</xdr:colOff>
      <xdr:row>32</xdr:row>
      <xdr:rowOff>28575</xdr:rowOff>
    </xdr:to>
    <xdr:grpSp>
      <xdr:nvGrpSpPr>
        <xdr:cNvPr id="665" name="Group 672"/>
        <xdr:cNvGrpSpPr>
          <a:grpSpLocks noChangeAspect="1"/>
        </xdr:cNvGrpSpPr>
      </xdr:nvGrpSpPr>
      <xdr:grpSpPr>
        <a:xfrm>
          <a:off x="54949725" y="75628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666" name="Line 6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Oval 6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0</xdr:colOff>
      <xdr:row>30</xdr:row>
      <xdr:rowOff>114300</xdr:rowOff>
    </xdr:from>
    <xdr:to>
      <xdr:col>121</xdr:col>
      <xdr:colOff>0</xdr:colOff>
      <xdr:row>30</xdr:row>
      <xdr:rowOff>114300</xdr:rowOff>
    </xdr:to>
    <xdr:sp>
      <xdr:nvSpPr>
        <xdr:cNvPr id="668" name="Line 675"/>
        <xdr:cNvSpPr>
          <a:spLocks/>
        </xdr:cNvSpPr>
      </xdr:nvSpPr>
      <xdr:spPr>
        <a:xfrm>
          <a:off x="57445275" y="7562850"/>
          <a:ext cx="20726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0</xdr:colOff>
      <xdr:row>30</xdr:row>
      <xdr:rowOff>0</xdr:rowOff>
    </xdr:from>
    <xdr:to>
      <xdr:col>78</xdr:col>
      <xdr:colOff>0</xdr:colOff>
      <xdr:row>31</xdr:row>
      <xdr:rowOff>0</xdr:rowOff>
    </xdr:to>
    <xdr:sp>
      <xdr:nvSpPr>
        <xdr:cNvPr id="669" name="text 7166"/>
        <xdr:cNvSpPr txBox="1">
          <a:spLocks noChangeArrowheads="1"/>
        </xdr:cNvSpPr>
      </xdr:nvSpPr>
      <xdr:spPr>
        <a:xfrm>
          <a:off x="49672875" y="74485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twoCellAnchor>
  <xdr:twoCellAnchor>
    <xdr:from>
      <xdr:col>85</xdr:col>
      <xdr:colOff>95250</xdr:colOff>
      <xdr:row>33</xdr:row>
      <xdr:rowOff>114300</xdr:rowOff>
    </xdr:from>
    <xdr:to>
      <xdr:col>85</xdr:col>
      <xdr:colOff>361950</xdr:colOff>
      <xdr:row>35</xdr:row>
      <xdr:rowOff>28575</xdr:rowOff>
    </xdr:to>
    <xdr:grpSp>
      <xdr:nvGrpSpPr>
        <xdr:cNvPr id="670" name="Group 677"/>
        <xdr:cNvGrpSpPr>
          <a:grpSpLocks noChangeAspect="1"/>
        </xdr:cNvGrpSpPr>
      </xdr:nvGrpSpPr>
      <xdr:grpSpPr>
        <a:xfrm>
          <a:off x="54949725" y="82486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671" name="Line 6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Oval 6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77</xdr:col>
      <xdr:colOff>0</xdr:colOff>
      <xdr:row>33</xdr:row>
      <xdr:rowOff>0</xdr:rowOff>
    </xdr:from>
    <xdr:ext cx="447675" cy="228600"/>
    <xdr:sp>
      <xdr:nvSpPr>
        <xdr:cNvPr id="673" name="text 7166"/>
        <xdr:cNvSpPr txBox="1">
          <a:spLocks noChangeArrowheads="1"/>
        </xdr:cNvSpPr>
      </xdr:nvSpPr>
      <xdr:spPr>
        <a:xfrm>
          <a:off x="49672875" y="81343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a *</a:t>
          </a:r>
        </a:p>
      </xdr:txBody>
    </xdr:sp>
    <xdr:clientData/>
  </xdr:oneCellAnchor>
  <xdr:twoCellAnchor>
    <xdr:from>
      <xdr:col>68</xdr:col>
      <xdr:colOff>809625</xdr:colOff>
      <xdr:row>29</xdr:row>
      <xdr:rowOff>57150</xdr:rowOff>
    </xdr:from>
    <xdr:to>
      <xdr:col>70</xdr:col>
      <xdr:colOff>590550</xdr:colOff>
      <xdr:row>29</xdr:row>
      <xdr:rowOff>171450</xdr:rowOff>
    </xdr:to>
    <xdr:grpSp>
      <xdr:nvGrpSpPr>
        <xdr:cNvPr id="674" name="Group 681"/>
        <xdr:cNvGrpSpPr>
          <a:grpSpLocks/>
        </xdr:cNvGrpSpPr>
      </xdr:nvGrpSpPr>
      <xdr:grpSpPr>
        <a:xfrm>
          <a:off x="44453175" y="7277100"/>
          <a:ext cx="1076325" cy="114300"/>
          <a:chOff x="2511" y="548"/>
          <a:chExt cx="113" cy="12"/>
        </a:xfrm>
        <a:solidFill>
          <a:srgbClr val="FFFFFF"/>
        </a:solidFill>
      </xdr:grpSpPr>
      <xdr:sp>
        <xdr:nvSpPr>
          <xdr:cNvPr id="675" name="Line 682"/>
          <xdr:cNvSpPr>
            <a:spLocks noChangeAspect="1"/>
          </xdr:cNvSpPr>
        </xdr:nvSpPr>
        <xdr:spPr>
          <a:xfrm>
            <a:off x="2573" y="5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Line 683"/>
          <xdr:cNvSpPr>
            <a:spLocks noChangeAspect="1"/>
          </xdr:cNvSpPr>
        </xdr:nvSpPr>
        <xdr:spPr>
          <a:xfrm flipV="1">
            <a:off x="2573" y="5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77" name="Group 684"/>
          <xdr:cNvGrpSpPr>
            <a:grpSpLocks/>
          </xdr:cNvGrpSpPr>
        </xdr:nvGrpSpPr>
        <xdr:grpSpPr>
          <a:xfrm>
            <a:off x="2511" y="548"/>
            <a:ext cx="113" cy="12"/>
            <a:chOff x="2511" y="548"/>
            <a:chExt cx="113" cy="12"/>
          </a:xfrm>
          <a:solidFill>
            <a:srgbClr val="FFFFFF"/>
          </a:solidFill>
        </xdr:grpSpPr>
        <xdr:sp>
          <xdr:nvSpPr>
            <xdr:cNvPr id="678" name="Rectangle 685"/>
            <xdr:cNvSpPr>
              <a:spLocks/>
            </xdr:cNvSpPr>
          </xdr:nvSpPr>
          <xdr:spPr>
            <a:xfrm>
              <a:off x="2588" y="548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679" name="Group 686"/>
            <xdr:cNvGrpSpPr>
              <a:grpSpLocks/>
            </xdr:cNvGrpSpPr>
          </xdr:nvGrpSpPr>
          <xdr:grpSpPr>
            <a:xfrm>
              <a:off x="2511" y="548"/>
              <a:ext cx="113" cy="12"/>
              <a:chOff x="2511" y="548"/>
              <a:chExt cx="113" cy="12"/>
            </a:xfrm>
            <a:solidFill>
              <a:srgbClr val="FFFFFF"/>
            </a:solidFill>
          </xdr:grpSpPr>
          <xdr:sp>
            <xdr:nvSpPr>
              <xdr:cNvPr id="680" name="text 1492"/>
              <xdr:cNvSpPr txBox="1">
                <a:spLocks noChangeAspect="1" noChangeArrowheads="1"/>
              </xdr:cNvSpPr>
            </xdr:nvSpPr>
            <xdr:spPr>
              <a:xfrm>
                <a:off x="2593" y="548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270"/>
              <a:p>
                <a:pPr algn="ctr">
                  <a:defRPr/>
                </a:pPr>
                <a:r>
                  <a:rPr lang="en-US" cap="none" sz="900" b="0" i="0" u="none" baseline="0"/>
                  <a:t>5</a:t>
                </a:r>
              </a:p>
            </xdr:txBody>
          </xdr:sp>
          <xdr:sp>
            <xdr:nvSpPr>
              <xdr:cNvPr id="681" name="Line 688"/>
              <xdr:cNvSpPr>
                <a:spLocks noChangeAspect="1"/>
              </xdr:cNvSpPr>
            </xdr:nvSpPr>
            <xdr:spPr>
              <a:xfrm>
                <a:off x="2608" y="554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82" name="Oval 689"/>
              <xdr:cNvSpPr>
                <a:spLocks noChangeAspect="1"/>
              </xdr:cNvSpPr>
            </xdr:nvSpPr>
            <xdr:spPr>
              <a:xfrm>
                <a:off x="2559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83" name="Oval 690"/>
              <xdr:cNvSpPr>
                <a:spLocks noChangeAspect="1"/>
              </xdr:cNvSpPr>
            </xdr:nvSpPr>
            <xdr:spPr>
              <a:xfrm>
                <a:off x="2571" y="548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84" name="Oval 691"/>
              <xdr:cNvSpPr>
                <a:spLocks noChangeAspect="1"/>
              </xdr:cNvSpPr>
            </xdr:nvSpPr>
            <xdr:spPr>
              <a:xfrm>
                <a:off x="2535" y="548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85" name="Oval 692"/>
              <xdr:cNvSpPr>
                <a:spLocks noChangeAspect="1"/>
              </xdr:cNvSpPr>
            </xdr:nvSpPr>
            <xdr:spPr>
              <a:xfrm>
                <a:off x="2547" y="548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86" name="Oval 693"/>
              <xdr:cNvSpPr>
                <a:spLocks noChangeAspect="1"/>
              </xdr:cNvSpPr>
            </xdr:nvSpPr>
            <xdr:spPr>
              <a:xfrm>
                <a:off x="2523" y="548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87" name="Rectangle 694"/>
              <xdr:cNvSpPr>
                <a:spLocks noChangeAspect="1"/>
              </xdr:cNvSpPr>
            </xdr:nvSpPr>
            <xdr:spPr>
              <a:xfrm>
                <a:off x="2621" y="549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88" name="Oval 695"/>
              <xdr:cNvSpPr>
                <a:spLocks noChangeAspect="1"/>
              </xdr:cNvSpPr>
            </xdr:nvSpPr>
            <xdr:spPr>
              <a:xfrm>
                <a:off x="2511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689" name="Group 696"/>
            <xdr:cNvGrpSpPr>
              <a:grpSpLocks/>
            </xdr:cNvGrpSpPr>
          </xdr:nvGrpSpPr>
          <xdr:grpSpPr>
            <a:xfrm>
              <a:off x="2583" y="548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690" name="Rectangle 697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91" name="Line 698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92" name="Line 699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71</xdr:col>
      <xdr:colOff>171450</xdr:colOff>
      <xdr:row>32</xdr:row>
      <xdr:rowOff>57150</xdr:rowOff>
    </xdr:from>
    <xdr:to>
      <xdr:col>72</xdr:col>
      <xdr:colOff>800100</xdr:colOff>
      <xdr:row>32</xdr:row>
      <xdr:rowOff>171450</xdr:rowOff>
    </xdr:to>
    <xdr:grpSp>
      <xdr:nvGrpSpPr>
        <xdr:cNvPr id="693" name="Group 700"/>
        <xdr:cNvGrpSpPr>
          <a:grpSpLocks/>
        </xdr:cNvGrpSpPr>
      </xdr:nvGrpSpPr>
      <xdr:grpSpPr>
        <a:xfrm>
          <a:off x="45958125" y="7962900"/>
          <a:ext cx="1076325" cy="114300"/>
          <a:chOff x="2511" y="548"/>
          <a:chExt cx="113" cy="12"/>
        </a:xfrm>
        <a:solidFill>
          <a:srgbClr val="FFFFFF"/>
        </a:solidFill>
      </xdr:grpSpPr>
      <xdr:sp>
        <xdr:nvSpPr>
          <xdr:cNvPr id="694" name="Line 701"/>
          <xdr:cNvSpPr>
            <a:spLocks noChangeAspect="1"/>
          </xdr:cNvSpPr>
        </xdr:nvSpPr>
        <xdr:spPr>
          <a:xfrm>
            <a:off x="2573" y="5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Line 702"/>
          <xdr:cNvSpPr>
            <a:spLocks noChangeAspect="1"/>
          </xdr:cNvSpPr>
        </xdr:nvSpPr>
        <xdr:spPr>
          <a:xfrm flipV="1">
            <a:off x="2573" y="5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96" name="Group 703"/>
          <xdr:cNvGrpSpPr>
            <a:grpSpLocks/>
          </xdr:cNvGrpSpPr>
        </xdr:nvGrpSpPr>
        <xdr:grpSpPr>
          <a:xfrm>
            <a:off x="2511" y="548"/>
            <a:ext cx="113" cy="12"/>
            <a:chOff x="2511" y="548"/>
            <a:chExt cx="113" cy="12"/>
          </a:xfrm>
          <a:solidFill>
            <a:srgbClr val="FFFFFF"/>
          </a:solidFill>
        </xdr:grpSpPr>
        <xdr:sp>
          <xdr:nvSpPr>
            <xdr:cNvPr id="697" name="Rectangle 704"/>
            <xdr:cNvSpPr>
              <a:spLocks/>
            </xdr:cNvSpPr>
          </xdr:nvSpPr>
          <xdr:spPr>
            <a:xfrm>
              <a:off x="2588" y="548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698" name="Group 705"/>
            <xdr:cNvGrpSpPr>
              <a:grpSpLocks/>
            </xdr:cNvGrpSpPr>
          </xdr:nvGrpSpPr>
          <xdr:grpSpPr>
            <a:xfrm>
              <a:off x="2511" y="548"/>
              <a:ext cx="113" cy="12"/>
              <a:chOff x="2511" y="548"/>
              <a:chExt cx="113" cy="12"/>
            </a:xfrm>
            <a:solidFill>
              <a:srgbClr val="FFFFFF"/>
            </a:solidFill>
          </xdr:grpSpPr>
          <xdr:sp>
            <xdr:nvSpPr>
              <xdr:cNvPr id="699" name="text 1492"/>
              <xdr:cNvSpPr txBox="1">
                <a:spLocks noChangeAspect="1" noChangeArrowheads="1"/>
              </xdr:cNvSpPr>
            </xdr:nvSpPr>
            <xdr:spPr>
              <a:xfrm>
                <a:off x="2593" y="548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270"/>
              <a:p>
                <a:pPr algn="ctr">
                  <a:defRPr/>
                </a:pPr>
                <a:r>
                  <a:rPr lang="en-US" cap="none" sz="900" b="0" i="0" u="none" baseline="0"/>
                  <a:t>5</a:t>
                </a:r>
              </a:p>
            </xdr:txBody>
          </xdr:sp>
          <xdr:sp>
            <xdr:nvSpPr>
              <xdr:cNvPr id="700" name="Line 707"/>
              <xdr:cNvSpPr>
                <a:spLocks noChangeAspect="1"/>
              </xdr:cNvSpPr>
            </xdr:nvSpPr>
            <xdr:spPr>
              <a:xfrm>
                <a:off x="2608" y="554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01" name="Oval 708"/>
              <xdr:cNvSpPr>
                <a:spLocks noChangeAspect="1"/>
              </xdr:cNvSpPr>
            </xdr:nvSpPr>
            <xdr:spPr>
              <a:xfrm>
                <a:off x="2559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02" name="Oval 709"/>
              <xdr:cNvSpPr>
                <a:spLocks noChangeAspect="1"/>
              </xdr:cNvSpPr>
            </xdr:nvSpPr>
            <xdr:spPr>
              <a:xfrm>
                <a:off x="2571" y="548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03" name="Oval 710"/>
              <xdr:cNvSpPr>
                <a:spLocks noChangeAspect="1"/>
              </xdr:cNvSpPr>
            </xdr:nvSpPr>
            <xdr:spPr>
              <a:xfrm>
                <a:off x="2535" y="548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04" name="Oval 711"/>
              <xdr:cNvSpPr>
                <a:spLocks noChangeAspect="1"/>
              </xdr:cNvSpPr>
            </xdr:nvSpPr>
            <xdr:spPr>
              <a:xfrm>
                <a:off x="2547" y="548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05" name="Oval 712"/>
              <xdr:cNvSpPr>
                <a:spLocks noChangeAspect="1"/>
              </xdr:cNvSpPr>
            </xdr:nvSpPr>
            <xdr:spPr>
              <a:xfrm>
                <a:off x="2523" y="548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06" name="Rectangle 713"/>
              <xdr:cNvSpPr>
                <a:spLocks noChangeAspect="1"/>
              </xdr:cNvSpPr>
            </xdr:nvSpPr>
            <xdr:spPr>
              <a:xfrm>
                <a:off x="2621" y="549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07" name="Oval 714"/>
              <xdr:cNvSpPr>
                <a:spLocks noChangeAspect="1"/>
              </xdr:cNvSpPr>
            </xdr:nvSpPr>
            <xdr:spPr>
              <a:xfrm>
                <a:off x="2511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708" name="Group 715"/>
            <xdr:cNvGrpSpPr>
              <a:grpSpLocks/>
            </xdr:cNvGrpSpPr>
          </xdr:nvGrpSpPr>
          <xdr:grpSpPr>
            <a:xfrm>
              <a:off x="2583" y="548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709" name="Rectangle 716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10" name="Line 717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11" name="Line 718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75</xdr:col>
      <xdr:colOff>171450</xdr:colOff>
      <xdr:row>35</xdr:row>
      <xdr:rowOff>57150</xdr:rowOff>
    </xdr:from>
    <xdr:to>
      <xdr:col>76</xdr:col>
      <xdr:colOff>800100</xdr:colOff>
      <xdr:row>35</xdr:row>
      <xdr:rowOff>171450</xdr:rowOff>
    </xdr:to>
    <xdr:grpSp>
      <xdr:nvGrpSpPr>
        <xdr:cNvPr id="712" name="Group 719"/>
        <xdr:cNvGrpSpPr>
          <a:grpSpLocks/>
        </xdr:cNvGrpSpPr>
      </xdr:nvGrpSpPr>
      <xdr:grpSpPr>
        <a:xfrm>
          <a:off x="48548925" y="8648700"/>
          <a:ext cx="1076325" cy="114300"/>
          <a:chOff x="2511" y="548"/>
          <a:chExt cx="113" cy="12"/>
        </a:xfrm>
        <a:solidFill>
          <a:srgbClr val="FFFFFF"/>
        </a:solidFill>
      </xdr:grpSpPr>
      <xdr:sp>
        <xdr:nvSpPr>
          <xdr:cNvPr id="713" name="Line 720"/>
          <xdr:cNvSpPr>
            <a:spLocks noChangeAspect="1"/>
          </xdr:cNvSpPr>
        </xdr:nvSpPr>
        <xdr:spPr>
          <a:xfrm>
            <a:off x="2573" y="5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Line 721"/>
          <xdr:cNvSpPr>
            <a:spLocks noChangeAspect="1"/>
          </xdr:cNvSpPr>
        </xdr:nvSpPr>
        <xdr:spPr>
          <a:xfrm flipV="1">
            <a:off x="2573" y="5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15" name="Group 722"/>
          <xdr:cNvGrpSpPr>
            <a:grpSpLocks/>
          </xdr:cNvGrpSpPr>
        </xdr:nvGrpSpPr>
        <xdr:grpSpPr>
          <a:xfrm>
            <a:off x="2511" y="548"/>
            <a:ext cx="113" cy="12"/>
            <a:chOff x="2511" y="548"/>
            <a:chExt cx="113" cy="12"/>
          </a:xfrm>
          <a:solidFill>
            <a:srgbClr val="FFFFFF"/>
          </a:solidFill>
        </xdr:grpSpPr>
        <xdr:sp>
          <xdr:nvSpPr>
            <xdr:cNvPr id="716" name="Rectangle 723"/>
            <xdr:cNvSpPr>
              <a:spLocks/>
            </xdr:cNvSpPr>
          </xdr:nvSpPr>
          <xdr:spPr>
            <a:xfrm>
              <a:off x="2588" y="548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717" name="Group 724"/>
            <xdr:cNvGrpSpPr>
              <a:grpSpLocks/>
            </xdr:cNvGrpSpPr>
          </xdr:nvGrpSpPr>
          <xdr:grpSpPr>
            <a:xfrm>
              <a:off x="2511" y="548"/>
              <a:ext cx="113" cy="12"/>
              <a:chOff x="2511" y="548"/>
              <a:chExt cx="113" cy="12"/>
            </a:xfrm>
            <a:solidFill>
              <a:srgbClr val="FFFFFF"/>
            </a:solidFill>
          </xdr:grpSpPr>
          <xdr:sp>
            <xdr:nvSpPr>
              <xdr:cNvPr id="718" name="text 1492"/>
              <xdr:cNvSpPr txBox="1">
                <a:spLocks noChangeAspect="1" noChangeArrowheads="1"/>
              </xdr:cNvSpPr>
            </xdr:nvSpPr>
            <xdr:spPr>
              <a:xfrm>
                <a:off x="2593" y="548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270"/>
              <a:p>
                <a:pPr algn="ctr">
                  <a:defRPr/>
                </a:pPr>
                <a:r>
                  <a:rPr lang="en-US" cap="none" sz="900" b="0" i="0" u="none" baseline="0"/>
                  <a:t>5</a:t>
                </a:r>
              </a:p>
            </xdr:txBody>
          </xdr:sp>
          <xdr:sp>
            <xdr:nvSpPr>
              <xdr:cNvPr id="719" name="Line 726"/>
              <xdr:cNvSpPr>
                <a:spLocks noChangeAspect="1"/>
              </xdr:cNvSpPr>
            </xdr:nvSpPr>
            <xdr:spPr>
              <a:xfrm>
                <a:off x="2608" y="554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20" name="Oval 727"/>
              <xdr:cNvSpPr>
                <a:spLocks noChangeAspect="1"/>
              </xdr:cNvSpPr>
            </xdr:nvSpPr>
            <xdr:spPr>
              <a:xfrm>
                <a:off x="2559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21" name="Oval 728"/>
              <xdr:cNvSpPr>
                <a:spLocks noChangeAspect="1"/>
              </xdr:cNvSpPr>
            </xdr:nvSpPr>
            <xdr:spPr>
              <a:xfrm>
                <a:off x="2571" y="548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22" name="Oval 729"/>
              <xdr:cNvSpPr>
                <a:spLocks noChangeAspect="1"/>
              </xdr:cNvSpPr>
            </xdr:nvSpPr>
            <xdr:spPr>
              <a:xfrm>
                <a:off x="2535" y="548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23" name="Oval 730"/>
              <xdr:cNvSpPr>
                <a:spLocks noChangeAspect="1"/>
              </xdr:cNvSpPr>
            </xdr:nvSpPr>
            <xdr:spPr>
              <a:xfrm>
                <a:off x="2547" y="548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24" name="Oval 731"/>
              <xdr:cNvSpPr>
                <a:spLocks noChangeAspect="1"/>
              </xdr:cNvSpPr>
            </xdr:nvSpPr>
            <xdr:spPr>
              <a:xfrm>
                <a:off x="2523" y="548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25" name="Rectangle 732"/>
              <xdr:cNvSpPr>
                <a:spLocks noChangeAspect="1"/>
              </xdr:cNvSpPr>
            </xdr:nvSpPr>
            <xdr:spPr>
              <a:xfrm>
                <a:off x="2621" y="549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26" name="Oval 733"/>
              <xdr:cNvSpPr>
                <a:spLocks noChangeAspect="1"/>
              </xdr:cNvSpPr>
            </xdr:nvSpPr>
            <xdr:spPr>
              <a:xfrm>
                <a:off x="2511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727" name="Group 734"/>
            <xdr:cNvGrpSpPr>
              <a:grpSpLocks/>
            </xdr:cNvGrpSpPr>
          </xdr:nvGrpSpPr>
          <xdr:grpSpPr>
            <a:xfrm>
              <a:off x="2583" y="548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728" name="Rectangle 735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29" name="Line 736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30" name="Line 737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78</xdr:col>
      <xdr:colOff>542925</xdr:colOff>
      <xdr:row>38</xdr:row>
      <xdr:rowOff>57150</xdr:rowOff>
    </xdr:from>
    <xdr:to>
      <xdr:col>80</xdr:col>
      <xdr:colOff>323850</xdr:colOff>
      <xdr:row>38</xdr:row>
      <xdr:rowOff>171450</xdr:rowOff>
    </xdr:to>
    <xdr:grpSp>
      <xdr:nvGrpSpPr>
        <xdr:cNvPr id="731" name="Group 738"/>
        <xdr:cNvGrpSpPr>
          <a:grpSpLocks/>
        </xdr:cNvGrpSpPr>
      </xdr:nvGrpSpPr>
      <xdr:grpSpPr>
        <a:xfrm>
          <a:off x="50663475" y="9334500"/>
          <a:ext cx="1076325" cy="114300"/>
          <a:chOff x="2511" y="548"/>
          <a:chExt cx="113" cy="12"/>
        </a:xfrm>
        <a:solidFill>
          <a:srgbClr val="FFFFFF"/>
        </a:solidFill>
      </xdr:grpSpPr>
      <xdr:sp>
        <xdr:nvSpPr>
          <xdr:cNvPr id="732" name="Line 739"/>
          <xdr:cNvSpPr>
            <a:spLocks noChangeAspect="1"/>
          </xdr:cNvSpPr>
        </xdr:nvSpPr>
        <xdr:spPr>
          <a:xfrm>
            <a:off x="2573" y="5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Line 740"/>
          <xdr:cNvSpPr>
            <a:spLocks noChangeAspect="1"/>
          </xdr:cNvSpPr>
        </xdr:nvSpPr>
        <xdr:spPr>
          <a:xfrm flipV="1">
            <a:off x="2573" y="5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34" name="Group 741"/>
          <xdr:cNvGrpSpPr>
            <a:grpSpLocks/>
          </xdr:cNvGrpSpPr>
        </xdr:nvGrpSpPr>
        <xdr:grpSpPr>
          <a:xfrm>
            <a:off x="2511" y="548"/>
            <a:ext cx="113" cy="12"/>
            <a:chOff x="2511" y="548"/>
            <a:chExt cx="113" cy="12"/>
          </a:xfrm>
          <a:solidFill>
            <a:srgbClr val="FFFFFF"/>
          </a:solidFill>
        </xdr:grpSpPr>
        <xdr:sp>
          <xdr:nvSpPr>
            <xdr:cNvPr id="735" name="Rectangle 742"/>
            <xdr:cNvSpPr>
              <a:spLocks/>
            </xdr:cNvSpPr>
          </xdr:nvSpPr>
          <xdr:spPr>
            <a:xfrm>
              <a:off x="2588" y="548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736" name="Group 743"/>
            <xdr:cNvGrpSpPr>
              <a:grpSpLocks/>
            </xdr:cNvGrpSpPr>
          </xdr:nvGrpSpPr>
          <xdr:grpSpPr>
            <a:xfrm>
              <a:off x="2511" y="548"/>
              <a:ext cx="113" cy="12"/>
              <a:chOff x="2511" y="548"/>
              <a:chExt cx="113" cy="12"/>
            </a:xfrm>
            <a:solidFill>
              <a:srgbClr val="FFFFFF"/>
            </a:solidFill>
          </xdr:grpSpPr>
          <xdr:sp>
            <xdr:nvSpPr>
              <xdr:cNvPr id="737" name="text 1492"/>
              <xdr:cNvSpPr txBox="1">
                <a:spLocks noChangeAspect="1" noChangeArrowheads="1"/>
              </xdr:cNvSpPr>
            </xdr:nvSpPr>
            <xdr:spPr>
              <a:xfrm>
                <a:off x="2593" y="548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270"/>
              <a:p>
                <a:pPr algn="ctr">
                  <a:defRPr/>
                </a:pPr>
                <a:r>
                  <a:rPr lang="en-US" cap="none" sz="900" b="0" i="0" u="none" baseline="0"/>
                  <a:t>5</a:t>
                </a:r>
              </a:p>
            </xdr:txBody>
          </xdr:sp>
          <xdr:sp>
            <xdr:nvSpPr>
              <xdr:cNvPr id="738" name="Line 745"/>
              <xdr:cNvSpPr>
                <a:spLocks noChangeAspect="1"/>
              </xdr:cNvSpPr>
            </xdr:nvSpPr>
            <xdr:spPr>
              <a:xfrm>
                <a:off x="2608" y="554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39" name="Oval 746"/>
              <xdr:cNvSpPr>
                <a:spLocks noChangeAspect="1"/>
              </xdr:cNvSpPr>
            </xdr:nvSpPr>
            <xdr:spPr>
              <a:xfrm>
                <a:off x="2559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40" name="Oval 747"/>
              <xdr:cNvSpPr>
                <a:spLocks noChangeAspect="1"/>
              </xdr:cNvSpPr>
            </xdr:nvSpPr>
            <xdr:spPr>
              <a:xfrm>
                <a:off x="2571" y="548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41" name="Oval 748"/>
              <xdr:cNvSpPr>
                <a:spLocks noChangeAspect="1"/>
              </xdr:cNvSpPr>
            </xdr:nvSpPr>
            <xdr:spPr>
              <a:xfrm>
                <a:off x="2535" y="548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42" name="Oval 749"/>
              <xdr:cNvSpPr>
                <a:spLocks noChangeAspect="1"/>
              </xdr:cNvSpPr>
            </xdr:nvSpPr>
            <xdr:spPr>
              <a:xfrm>
                <a:off x="2547" y="548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43" name="Oval 750"/>
              <xdr:cNvSpPr>
                <a:spLocks noChangeAspect="1"/>
              </xdr:cNvSpPr>
            </xdr:nvSpPr>
            <xdr:spPr>
              <a:xfrm>
                <a:off x="2523" y="548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44" name="Rectangle 751"/>
              <xdr:cNvSpPr>
                <a:spLocks noChangeAspect="1"/>
              </xdr:cNvSpPr>
            </xdr:nvSpPr>
            <xdr:spPr>
              <a:xfrm>
                <a:off x="2621" y="549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45" name="Oval 752"/>
              <xdr:cNvSpPr>
                <a:spLocks noChangeAspect="1"/>
              </xdr:cNvSpPr>
            </xdr:nvSpPr>
            <xdr:spPr>
              <a:xfrm>
                <a:off x="2511" y="54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746" name="Group 753"/>
            <xdr:cNvGrpSpPr>
              <a:grpSpLocks/>
            </xdr:cNvGrpSpPr>
          </xdr:nvGrpSpPr>
          <xdr:grpSpPr>
            <a:xfrm>
              <a:off x="2583" y="548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747" name="Rectangle 754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48" name="Line 755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49" name="Line 756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 editAs="absolute">
    <xdr:from>
      <xdr:col>79</xdr:col>
      <xdr:colOff>390525</xdr:colOff>
      <xdr:row>41</xdr:row>
      <xdr:rowOff>57150</xdr:rowOff>
    </xdr:from>
    <xdr:to>
      <xdr:col>80</xdr:col>
      <xdr:colOff>809625</xdr:colOff>
      <xdr:row>41</xdr:row>
      <xdr:rowOff>171450</xdr:rowOff>
    </xdr:to>
    <xdr:grpSp>
      <xdr:nvGrpSpPr>
        <xdr:cNvPr id="750" name="Group 757"/>
        <xdr:cNvGrpSpPr>
          <a:grpSpLocks noChangeAspect="1"/>
        </xdr:cNvGrpSpPr>
      </xdr:nvGrpSpPr>
      <xdr:grpSpPr>
        <a:xfrm>
          <a:off x="51358800" y="10020300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5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52" name="Line 75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Oval 76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Oval 76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Oval 76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Oval 76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Oval 76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Rectangle 76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0</xdr:colOff>
      <xdr:row>18</xdr:row>
      <xdr:rowOff>219075</xdr:rowOff>
    </xdr:from>
    <xdr:to>
      <xdr:col>80</xdr:col>
      <xdr:colOff>447675</xdr:colOff>
      <xdr:row>19</xdr:row>
      <xdr:rowOff>219075</xdr:rowOff>
    </xdr:to>
    <xdr:sp>
      <xdr:nvSpPr>
        <xdr:cNvPr id="759" name="text 7125"/>
        <xdr:cNvSpPr txBox="1">
          <a:spLocks noChangeArrowheads="1"/>
        </xdr:cNvSpPr>
      </xdr:nvSpPr>
      <xdr:spPr>
        <a:xfrm>
          <a:off x="51415950" y="49244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300</a:t>
          </a:r>
        </a:p>
      </xdr:txBody>
    </xdr:sp>
    <xdr:clientData/>
  </xdr:twoCellAnchor>
  <xdr:twoCellAnchor>
    <xdr:from>
      <xdr:col>81</xdr:col>
      <xdr:colOff>0</xdr:colOff>
      <xdr:row>43</xdr:row>
      <xdr:rowOff>76200</xdr:rowOff>
    </xdr:from>
    <xdr:to>
      <xdr:col>90</xdr:col>
      <xdr:colOff>0</xdr:colOff>
      <xdr:row>46</xdr:row>
      <xdr:rowOff>142875</xdr:rowOff>
    </xdr:to>
    <xdr:grpSp>
      <xdr:nvGrpSpPr>
        <xdr:cNvPr id="760" name="Group 233"/>
        <xdr:cNvGrpSpPr>
          <a:grpSpLocks/>
        </xdr:cNvGrpSpPr>
      </xdr:nvGrpSpPr>
      <xdr:grpSpPr>
        <a:xfrm>
          <a:off x="52263675" y="10496550"/>
          <a:ext cx="5629275" cy="752475"/>
          <a:chOff x="5487" y="1102"/>
          <a:chExt cx="591" cy="79"/>
        </a:xfrm>
        <a:solidFill>
          <a:srgbClr val="FFFFFF"/>
        </a:solidFill>
      </xdr:grpSpPr>
      <xdr:grpSp>
        <xdr:nvGrpSpPr>
          <xdr:cNvPr id="761" name="Group 767"/>
          <xdr:cNvGrpSpPr>
            <a:grpSpLocks/>
          </xdr:cNvGrpSpPr>
        </xdr:nvGrpSpPr>
        <xdr:grpSpPr>
          <a:xfrm>
            <a:off x="5487" y="1102"/>
            <a:ext cx="591" cy="79"/>
            <a:chOff x="89" y="239"/>
            <a:chExt cx="863" cy="32"/>
          </a:xfrm>
          <a:solidFill>
            <a:srgbClr val="FFFFFF"/>
          </a:solidFill>
        </xdr:grpSpPr>
        <xdr:sp>
          <xdr:nvSpPr>
            <xdr:cNvPr id="762" name="Rectangle 768"/>
            <xdr:cNvSpPr>
              <a:spLocks/>
            </xdr:cNvSpPr>
          </xdr:nvSpPr>
          <xdr:spPr>
            <a:xfrm>
              <a:off x="94" y="243"/>
              <a:ext cx="854" cy="24"/>
            </a:xfrm>
            <a:prstGeom prst="rect">
              <a:avLst/>
            </a:prstGeom>
            <a:pattFill prst="pct10">
              <a:fgClr>
                <a:srgbClr val="333333"/>
              </a:fgClr>
              <a:bgClr>
                <a:srgbClr val="FFCC99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3" name="Rectangle 769"/>
            <xdr:cNvSpPr>
              <a:spLocks/>
            </xdr:cNvSpPr>
          </xdr:nvSpPr>
          <xdr:spPr>
            <a:xfrm>
              <a:off x="89" y="239"/>
              <a:ext cx="863" cy="32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4" name="Rectangle 770"/>
            <xdr:cNvSpPr>
              <a:spLocks/>
            </xdr:cNvSpPr>
          </xdr:nvSpPr>
          <xdr:spPr>
            <a:xfrm flipV="1">
              <a:off x="89" y="239"/>
              <a:ext cx="47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5" name="Rectangle 771"/>
            <xdr:cNvSpPr>
              <a:spLocks/>
            </xdr:cNvSpPr>
          </xdr:nvSpPr>
          <xdr:spPr>
            <a:xfrm flipV="1">
              <a:off x="225" y="239"/>
              <a:ext cx="47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6" name="Rectangle 772"/>
            <xdr:cNvSpPr>
              <a:spLocks/>
            </xdr:cNvSpPr>
          </xdr:nvSpPr>
          <xdr:spPr>
            <a:xfrm flipV="1">
              <a:off x="361" y="239"/>
              <a:ext cx="47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7" name="Rectangle 773"/>
            <xdr:cNvSpPr>
              <a:spLocks/>
            </xdr:cNvSpPr>
          </xdr:nvSpPr>
          <xdr:spPr>
            <a:xfrm flipV="1">
              <a:off x="497" y="239"/>
              <a:ext cx="47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8" name="Rectangle 774"/>
            <xdr:cNvSpPr>
              <a:spLocks/>
            </xdr:cNvSpPr>
          </xdr:nvSpPr>
          <xdr:spPr>
            <a:xfrm flipV="1">
              <a:off x="633" y="239"/>
              <a:ext cx="47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9" name="Rectangle 775"/>
            <xdr:cNvSpPr>
              <a:spLocks/>
            </xdr:cNvSpPr>
          </xdr:nvSpPr>
          <xdr:spPr>
            <a:xfrm flipV="1">
              <a:off x="769" y="239"/>
              <a:ext cx="47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0" name="Rectangle 776"/>
            <xdr:cNvSpPr>
              <a:spLocks/>
            </xdr:cNvSpPr>
          </xdr:nvSpPr>
          <xdr:spPr>
            <a:xfrm flipV="1">
              <a:off x="905" y="239"/>
              <a:ext cx="47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71" name="text 7125"/>
          <xdr:cNvSpPr txBox="1">
            <a:spLocks noChangeArrowheads="1"/>
          </xdr:cNvSpPr>
        </xdr:nvSpPr>
        <xdr:spPr>
          <a:xfrm>
            <a:off x="5623" y="1129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110</a:t>
            </a:r>
          </a:p>
        </xdr:txBody>
      </xdr:sp>
    </xdr:grpSp>
    <xdr:clientData/>
  </xdr:twoCellAnchor>
  <xdr:twoCellAnchor>
    <xdr:from>
      <xdr:col>78</xdr:col>
      <xdr:colOff>66675</xdr:colOff>
      <xdr:row>16</xdr:row>
      <xdr:rowOff>0</xdr:rowOff>
    </xdr:from>
    <xdr:to>
      <xdr:col>78</xdr:col>
      <xdr:colOff>200025</xdr:colOff>
      <xdr:row>45</xdr:row>
      <xdr:rowOff>114300</xdr:rowOff>
    </xdr:to>
    <xdr:sp>
      <xdr:nvSpPr>
        <xdr:cNvPr id="772" name="Rectangle 778"/>
        <xdr:cNvSpPr>
          <a:spLocks/>
        </xdr:cNvSpPr>
      </xdr:nvSpPr>
      <xdr:spPr>
        <a:xfrm>
          <a:off x="50187225" y="4248150"/>
          <a:ext cx="133350" cy="67437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200025</xdr:colOff>
      <xdr:row>19</xdr:row>
      <xdr:rowOff>0</xdr:rowOff>
    </xdr:from>
    <xdr:to>
      <xdr:col>78</xdr:col>
      <xdr:colOff>657225</xdr:colOff>
      <xdr:row>20</xdr:row>
      <xdr:rowOff>0</xdr:rowOff>
    </xdr:to>
    <xdr:sp>
      <xdr:nvSpPr>
        <xdr:cNvPr id="773" name="Rectangle 779"/>
        <xdr:cNvSpPr>
          <a:spLocks/>
        </xdr:cNvSpPr>
      </xdr:nvSpPr>
      <xdr:spPr>
        <a:xfrm>
          <a:off x="50320575" y="4933950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0</xdr:colOff>
      <xdr:row>16</xdr:row>
      <xdr:rowOff>0</xdr:rowOff>
    </xdr:from>
    <xdr:to>
      <xdr:col>78</xdr:col>
      <xdr:colOff>76200</xdr:colOff>
      <xdr:row>17</xdr:row>
      <xdr:rowOff>0</xdr:rowOff>
    </xdr:to>
    <xdr:sp>
      <xdr:nvSpPr>
        <xdr:cNvPr id="774" name="Rectangle 780"/>
        <xdr:cNvSpPr>
          <a:spLocks/>
        </xdr:cNvSpPr>
      </xdr:nvSpPr>
      <xdr:spPr>
        <a:xfrm>
          <a:off x="48825150" y="4248150"/>
          <a:ext cx="1371600" cy="228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200025</xdr:colOff>
      <xdr:row>27</xdr:row>
      <xdr:rowOff>0</xdr:rowOff>
    </xdr:from>
    <xdr:to>
      <xdr:col>78</xdr:col>
      <xdr:colOff>657225</xdr:colOff>
      <xdr:row>28</xdr:row>
      <xdr:rowOff>0</xdr:rowOff>
    </xdr:to>
    <xdr:sp>
      <xdr:nvSpPr>
        <xdr:cNvPr id="775" name="Rectangle 781"/>
        <xdr:cNvSpPr>
          <a:spLocks/>
        </xdr:cNvSpPr>
      </xdr:nvSpPr>
      <xdr:spPr>
        <a:xfrm>
          <a:off x="50320575" y="6762750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66675</xdr:colOff>
      <xdr:row>19</xdr:row>
      <xdr:rowOff>0</xdr:rowOff>
    </xdr:from>
    <xdr:to>
      <xdr:col>78</xdr:col>
      <xdr:colOff>76200</xdr:colOff>
      <xdr:row>20</xdr:row>
      <xdr:rowOff>0</xdr:rowOff>
    </xdr:to>
    <xdr:sp>
      <xdr:nvSpPr>
        <xdr:cNvPr id="776" name="Rectangle 782"/>
        <xdr:cNvSpPr>
          <a:spLocks/>
        </xdr:cNvSpPr>
      </xdr:nvSpPr>
      <xdr:spPr>
        <a:xfrm>
          <a:off x="49739550" y="4933950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438150</xdr:colOff>
      <xdr:row>27</xdr:row>
      <xdr:rowOff>0</xdr:rowOff>
    </xdr:from>
    <xdr:to>
      <xdr:col>78</xdr:col>
      <xdr:colOff>66675</xdr:colOff>
      <xdr:row>28</xdr:row>
      <xdr:rowOff>0</xdr:rowOff>
    </xdr:to>
    <xdr:sp>
      <xdr:nvSpPr>
        <xdr:cNvPr id="777" name="Rectangle 783"/>
        <xdr:cNvSpPr>
          <a:spLocks/>
        </xdr:cNvSpPr>
      </xdr:nvSpPr>
      <xdr:spPr>
        <a:xfrm>
          <a:off x="48815625" y="6762750"/>
          <a:ext cx="1371600" cy="228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209550</xdr:colOff>
      <xdr:row>44</xdr:row>
      <xdr:rowOff>114300</xdr:rowOff>
    </xdr:from>
    <xdr:to>
      <xdr:col>81</xdr:col>
      <xdr:colOff>0</xdr:colOff>
      <xdr:row>45</xdr:row>
      <xdr:rowOff>114300</xdr:rowOff>
    </xdr:to>
    <xdr:sp>
      <xdr:nvSpPr>
        <xdr:cNvPr id="778" name="Rectangle 784"/>
        <xdr:cNvSpPr>
          <a:spLocks/>
        </xdr:cNvSpPr>
      </xdr:nvSpPr>
      <xdr:spPr>
        <a:xfrm>
          <a:off x="50330100" y="10763250"/>
          <a:ext cx="1933575" cy="228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30</xdr:row>
      <xdr:rowOff>114300</xdr:rowOff>
    </xdr:from>
    <xdr:to>
      <xdr:col>85</xdr:col>
      <xdr:colOff>228600</xdr:colOff>
      <xdr:row>33</xdr:row>
      <xdr:rowOff>114300</xdr:rowOff>
    </xdr:to>
    <xdr:sp>
      <xdr:nvSpPr>
        <xdr:cNvPr id="779" name="Line 785"/>
        <xdr:cNvSpPr>
          <a:spLocks/>
        </xdr:cNvSpPr>
      </xdr:nvSpPr>
      <xdr:spPr>
        <a:xfrm flipH="1" flipV="1">
          <a:off x="51196875" y="7562850"/>
          <a:ext cx="38862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30</xdr:row>
      <xdr:rowOff>114300</xdr:rowOff>
    </xdr:from>
    <xdr:to>
      <xdr:col>85</xdr:col>
      <xdr:colOff>228600</xdr:colOff>
      <xdr:row>33</xdr:row>
      <xdr:rowOff>114300</xdr:rowOff>
    </xdr:to>
    <xdr:sp>
      <xdr:nvSpPr>
        <xdr:cNvPr id="780" name="Line 786"/>
        <xdr:cNvSpPr>
          <a:spLocks/>
        </xdr:cNvSpPr>
      </xdr:nvSpPr>
      <xdr:spPr>
        <a:xfrm flipH="1">
          <a:off x="51196875" y="7562850"/>
          <a:ext cx="38862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79</xdr:col>
      <xdr:colOff>19050</xdr:colOff>
      <xdr:row>32</xdr:row>
      <xdr:rowOff>47625</xdr:rowOff>
    </xdr:from>
    <xdr:to>
      <xdr:col>80</xdr:col>
      <xdr:colOff>438150</xdr:colOff>
      <xdr:row>32</xdr:row>
      <xdr:rowOff>161925</xdr:rowOff>
    </xdr:to>
    <xdr:grpSp>
      <xdr:nvGrpSpPr>
        <xdr:cNvPr id="781" name="Group 787"/>
        <xdr:cNvGrpSpPr>
          <a:grpSpLocks noChangeAspect="1"/>
        </xdr:cNvGrpSpPr>
      </xdr:nvGrpSpPr>
      <xdr:grpSpPr>
        <a:xfrm>
          <a:off x="50987325" y="79533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78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83" name="Line 78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Oval 79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5" name="Oval 79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6" name="Oval 79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Oval 79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Oval 79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Rectangle 79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19050</xdr:colOff>
      <xdr:row>35</xdr:row>
      <xdr:rowOff>47625</xdr:rowOff>
    </xdr:from>
    <xdr:to>
      <xdr:col>80</xdr:col>
      <xdr:colOff>438150</xdr:colOff>
      <xdr:row>35</xdr:row>
      <xdr:rowOff>161925</xdr:rowOff>
    </xdr:to>
    <xdr:grpSp>
      <xdr:nvGrpSpPr>
        <xdr:cNvPr id="790" name="Group 796"/>
        <xdr:cNvGrpSpPr>
          <a:grpSpLocks noChangeAspect="1"/>
        </xdr:cNvGrpSpPr>
      </xdr:nvGrpSpPr>
      <xdr:grpSpPr>
        <a:xfrm>
          <a:off x="50987325" y="86391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79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92" name="Line 79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3" name="Oval 79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4" name="Oval 80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Oval 80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6" name="Oval 80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7" name="Oval 80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Rectangle 80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85</xdr:col>
      <xdr:colOff>38100</xdr:colOff>
      <xdr:row>28</xdr:row>
      <xdr:rowOff>76200</xdr:rowOff>
    </xdr:from>
    <xdr:ext cx="400050" cy="285750"/>
    <xdr:sp>
      <xdr:nvSpPr>
        <xdr:cNvPr id="799" name="text 454"/>
        <xdr:cNvSpPr txBox="1">
          <a:spLocks noChangeArrowheads="1"/>
        </xdr:cNvSpPr>
      </xdr:nvSpPr>
      <xdr:spPr>
        <a:xfrm>
          <a:off x="54892575" y="7067550"/>
          <a:ext cx="4000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Sc 4</a:t>
          </a:r>
        </a:p>
      </xdr:txBody>
    </xdr:sp>
    <xdr:clientData/>
  </xdr:oneCellAnchor>
  <xdr:twoCellAnchor>
    <xdr:from>
      <xdr:col>84</xdr:col>
      <xdr:colOff>304800</xdr:colOff>
      <xdr:row>32</xdr:row>
      <xdr:rowOff>66675</xdr:rowOff>
    </xdr:from>
    <xdr:to>
      <xdr:col>85</xdr:col>
      <xdr:colOff>419100</xdr:colOff>
      <xdr:row>32</xdr:row>
      <xdr:rowOff>180975</xdr:rowOff>
    </xdr:to>
    <xdr:grpSp>
      <xdr:nvGrpSpPr>
        <xdr:cNvPr id="800" name="Group 806"/>
        <xdr:cNvGrpSpPr>
          <a:grpSpLocks/>
        </xdr:cNvGrpSpPr>
      </xdr:nvGrpSpPr>
      <xdr:grpSpPr>
        <a:xfrm>
          <a:off x="54311550" y="7972425"/>
          <a:ext cx="962025" cy="114300"/>
          <a:chOff x="5702" y="837"/>
          <a:chExt cx="101" cy="12"/>
        </a:xfrm>
        <a:solidFill>
          <a:srgbClr val="FFFFFF"/>
        </a:solidFill>
      </xdr:grpSpPr>
      <xdr:sp>
        <xdr:nvSpPr>
          <xdr:cNvPr id="801" name="Line 807"/>
          <xdr:cNvSpPr>
            <a:spLocks noChangeAspect="1"/>
          </xdr:cNvSpPr>
        </xdr:nvSpPr>
        <xdr:spPr>
          <a:xfrm>
            <a:off x="5752" y="83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Line 808"/>
          <xdr:cNvSpPr>
            <a:spLocks noChangeAspect="1"/>
          </xdr:cNvSpPr>
        </xdr:nvSpPr>
        <xdr:spPr>
          <a:xfrm flipV="1">
            <a:off x="5752" y="83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03" name="Group 809"/>
          <xdr:cNvGrpSpPr>
            <a:grpSpLocks/>
          </xdr:cNvGrpSpPr>
        </xdr:nvGrpSpPr>
        <xdr:grpSpPr>
          <a:xfrm>
            <a:off x="5702" y="837"/>
            <a:ext cx="101" cy="12"/>
            <a:chOff x="5925" y="836"/>
            <a:chExt cx="101" cy="12"/>
          </a:xfrm>
          <a:solidFill>
            <a:srgbClr val="FFFFFF"/>
          </a:solidFill>
        </xdr:grpSpPr>
        <xdr:sp>
          <xdr:nvSpPr>
            <xdr:cNvPr id="804" name="Rectangle 810"/>
            <xdr:cNvSpPr>
              <a:spLocks/>
            </xdr:cNvSpPr>
          </xdr:nvSpPr>
          <xdr:spPr>
            <a:xfrm>
              <a:off x="5990" y="836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805" name="Group 811"/>
            <xdr:cNvGrpSpPr>
              <a:grpSpLocks/>
            </xdr:cNvGrpSpPr>
          </xdr:nvGrpSpPr>
          <xdr:grpSpPr>
            <a:xfrm>
              <a:off x="5925" y="836"/>
              <a:ext cx="101" cy="12"/>
              <a:chOff x="5925" y="836"/>
              <a:chExt cx="101" cy="12"/>
            </a:xfrm>
            <a:solidFill>
              <a:srgbClr val="FFFFFF"/>
            </a:solidFill>
          </xdr:grpSpPr>
          <xdr:grpSp>
            <xdr:nvGrpSpPr>
              <xdr:cNvPr id="806" name="Group 812"/>
              <xdr:cNvGrpSpPr>
                <a:grpSpLocks/>
              </xdr:cNvGrpSpPr>
            </xdr:nvGrpSpPr>
            <xdr:grpSpPr>
              <a:xfrm>
                <a:off x="5937" y="836"/>
                <a:ext cx="89" cy="12"/>
                <a:chOff x="5937" y="836"/>
                <a:chExt cx="89" cy="12"/>
              </a:xfrm>
              <a:solidFill>
                <a:srgbClr val="FFFFFF"/>
              </a:solidFill>
            </xdr:grpSpPr>
            <xdr:sp>
              <xdr:nvSpPr>
                <xdr:cNvPr id="807" name="text 1492"/>
                <xdr:cNvSpPr txBox="1">
                  <a:spLocks noChangeAspect="1" noChangeArrowheads="1"/>
                </xdr:cNvSpPr>
              </xdr:nvSpPr>
              <xdr:spPr>
                <a:xfrm>
                  <a:off x="5995" y="836"/>
                  <a:ext cx="1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 vert="vert270"/>
                <a:p>
                  <a:pPr algn="ctr">
                    <a:defRPr/>
                  </a:pPr>
                  <a:r>
                    <a:rPr lang="en-US" cap="none" sz="900" b="0" i="0" u="none" baseline="0"/>
                    <a:t>5</a:t>
                  </a:r>
                </a:p>
              </xdr:txBody>
            </xdr:sp>
            <xdr:sp>
              <xdr:nvSpPr>
                <xdr:cNvPr id="808" name="Line 814"/>
                <xdr:cNvSpPr>
                  <a:spLocks noChangeAspect="1"/>
                </xdr:cNvSpPr>
              </xdr:nvSpPr>
              <xdr:spPr>
                <a:xfrm>
                  <a:off x="6010" y="842"/>
                  <a:ext cx="13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09" name="Oval 815"/>
                <xdr:cNvSpPr>
                  <a:spLocks noChangeAspect="1"/>
                </xdr:cNvSpPr>
              </xdr:nvSpPr>
              <xdr:spPr>
                <a:xfrm>
                  <a:off x="5961" y="836"/>
                  <a:ext cx="12" cy="12"/>
                </a:xfrm>
                <a:prstGeom prst="ellipse">
                  <a:avLst/>
                </a:prstGeom>
                <a:solidFill>
                  <a:srgbClr val="FF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10" name="Oval 816"/>
                <xdr:cNvSpPr>
                  <a:spLocks noChangeAspect="1"/>
                </xdr:cNvSpPr>
              </xdr:nvSpPr>
              <xdr:spPr>
                <a:xfrm>
                  <a:off x="5973" y="836"/>
                  <a:ext cx="12" cy="12"/>
                </a:xfrm>
                <a:prstGeom prst="ellips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11" name="Oval 817"/>
                <xdr:cNvSpPr>
                  <a:spLocks noChangeAspect="1"/>
                </xdr:cNvSpPr>
              </xdr:nvSpPr>
              <xdr:spPr>
                <a:xfrm>
                  <a:off x="5937" y="836"/>
                  <a:ext cx="12" cy="12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12" name="Rectangle 818"/>
                <xdr:cNvSpPr>
                  <a:spLocks noChangeAspect="1"/>
                </xdr:cNvSpPr>
              </xdr:nvSpPr>
              <xdr:spPr>
                <a:xfrm>
                  <a:off x="6023" y="837"/>
                  <a:ext cx="3" cy="10"/>
                </a:xfrm>
                <a:prstGeom prst="rect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813" name="Group 819"/>
              <xdr:cNvGrpSpPr>
                <a:grpSpLocks/>
              </xdr:cNvGrpSpPr>
            </xdr:nvGrpSpPr>
            <xdr:grpSpPr>
              <a:xfrm>
                <a:off x="5925" y="836"/>
                <a:ext cx="36" cy="12"/>
                <a:chOff x="5925" y="836"/>
                <a:chExt cx="36" cy="12"/>
              </a:xfrm>
              <a:solidFill>
                <a:srgbClr val="FFFFFF"/>
              </a:solidFill>
            </xdr:grpSpPr>
            <xdr:sp>
              <xdr:nvSpPr>
                <xdr:cNvPr id="814" name="Oval 820"/>
                <xdr:cNvSpPr>
                  <a:spLocks noChangeAspect="1"/>
                </xdr:cNvSpPr>
              </xdr:nvSpPr>
              <xdr:spPr>
                <a:xfrm>
                  <a:off x="5949" y="836"/>
                  <a:ext cx="12" cy="12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15" name="Oval 821"/>
                <xdr:cNvSpPr>
                  <a:spLocks noChangeAspect="1"/>
                </xdr:cNvSpPr>
              </xdr:nvSpPr>
              <xdr:spPr>
                <a:xfrm>
                  <a:off x="5925" y="836"/>
                  <a:ext cx="12" cy="12"/>
                </a:xfrm>
                <a:prstGeom prst="ellipse">
                  <a:avLst/>
                </a:prstGeom>
                <a:solidFill>
                  <a:srgbClr val="FF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816" name="Group 822"/>
              <xdr:cNvGrpSpPr>
                <a:grpSpLocks/>
              </xdr:cNvGrpSpPr>
            </xdr:nvGrpSpPr>
            <xdr:grpSpPr>
              <a:xfrm>
                <a:off x="5985" y="836"/>
                <a:ext cx="5" cy="12"/>
                <a:chOff x="557" y="695"/>
                <a:chExt cx="5" cy="12"/>
              </a:xfrm>
              <a:solidFill>
                <a:srgbClr val="FFFFFF"/>
              </a:solidFill>
            </xdr:grpSpPr>
            <xdr:sp>
              <xdr:nvSpPr>
                <xdr:cNvPr id="817" name="Rectangle 823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18" name="Line 824"/>
                <xdr:cNvSpPr>
                  <a:spLocks noChangeAspect="1"/>
                </xdr:cNvSpPr>
              </xdr:nvSpPr>
              <xdr:spPr>
                <a:xfrm flipV="1"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19" name="Line 825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84</xdr:col>
      <xdr:colOff>304800</xdr:colOff>
      <xdr:row>29</xdr:row>
      <xdr:rowOff>190500</xdr:rowOff>
    </xdr:from>
    <xdr:to>
      <xdr:col>85</xdr:col>
      <xdr:colOff>419100</xdr:colOff>
      <xdr:row>30</xdr:row>
      <xdr:rowOff>76200</xdr:rowOff>
    </xdr:to>
    <xdr:grpSp>
      <xdr:nvGrpSpPr>
        <xdr:cNvPr id="820" name="Group 826"/>
        <xdr:cNvGrpSpPr>
          <a:grpSpLocks/>
        </xdr:cNvGrpSpPr>
      </xdr:nvGrpSpPr>
      <xdr:grpSpPr>
        <a:xfrm>
          <a:off x="54311550" y="7410450"/>
          <a:ext cx="962025" cy="114300"/>
          <a:chOff x="5702" y="837"/>
          <a:chExt cx="101" cy="12"/>
        </a:xfrm>
        <a:solidFill>
          <a:srgbClr val="FFFFFF"/>
        </a:solidFill>
      </xdr:grpSpPr>
      <xdr:sp>
        <xdr:nvSpPr>
          <xdr:cNvPr id="821" name="Line 827"/>
          <xdr:cNvSpPr>
            <a:spLocks noChangeAspect="1"/>
          </xdr:cNvSpPr>
        </xdr:nvSpPr>
        <xdr:spPr>
          <a:xfrm>
            <a:off x="5752" y="83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Line 828"/>
          <xdr:cNvSpPr>
            <a:spLocks noChangeAspect="1"/>
          </xdr:cNvSpPr>
        </xdr:nvSpPr>
        <xdr:spPr>
          <a:xfrm flipV="1">
            <a:off x="5752" y="83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23" name="Group 829"/>
          <xdr:cNvGrpSpPr>
            <a:grpSpLocks/>
          </xdr:cNvGrpSpPr>
        </xdr:nvGrpSpPr>
        <xdr:grpSpPr>
          <a:xfrm>
            <a:off x="5702" y="837"/>
            <a:ext cx="101" cy="12"/>
            <a:chOff x="5925" y="836"/>
            <a:chExt cx="101" cy="12"/>
          </a:xfrm>
          <a:solidFill>
            <a:srgbClr val="FFFFFF"/>
          </a:solidFill>
        </xdr:grpSpPr>
        <xdr:sp>
          <xdr:nvSpPr>
            <xdr:cNvPr id="824" name="Rectangle 830"/>
            <xdr:cNvSpPr>
              <a:spLocks/>
            </xdr:cNvSpPr>
          </xdr:nvSpPr>
          <xdr:spPr>
            <a:xfrm>
              <a:off x="5990" y="836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825" name="Group 831"/>
            <xdr:cNvGrpSpPr>
              <a:grpSpLocks/>
            </xdr:cNvGrpSpPr>
          </xdr:nvGrpSpPr>
          <xdr:grpSpPr>
            <a:xfrm>
              <a:off x="5925" y="836"/>
              <a:ext cx="101" cy="12"/>
              <a:chOff x="5925" y="836"/>
              <a:chExt cx="101" cy="12"/>
            </a:xfrm>
            <a:solidFill>
              <a:srgbClr val="FFFFFF"/>
            </a:solidFill>
          </xdr:grpSpPr>
          <xdr:grpSp>
            <xdr:nvGrpSpPr>
              <xdr:cNvPr id="826" name="Group 832"/>
              <xdr:cNvGrpSpPr>
                <a:grpSpLocks/>
              </xdr:cNvGrpSpPr>
            </xdr:nvGrpSpPr>
            <xdr:grpSpPr>
              <a:xfrm>
                <a:off x="5937" y="836"/>
                <a:ext cx="89" cy="12"/>
                <a:chOff x="5937" y="836"/>
                <a:chExt cx="89" cy="12"/>
              </a:xfrm>
              <a:solidFill>
                <a:srgbClr val="FFFFFF"/>
              </a:solidFill>
            </xdr:grpSpPr>
            <xdr:sp>
              <xdr:nvSpPr>
                <xdr:cNvPr id="827" name="text 1492"/>
                <xdr:cNvSpPr txBox="1">
                  <a:spLocks noChangeAspect="1" noChangeArrowheads="1"/>
                </xdr:cNvSpPr>
              </xdr:nvSpPr>
              <xdr:spPr>
                <a:xfrm>
                  <a:off x="5995" y="836"/>
                  <a:ext cx="1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 vert="vert270"/>
                <a:p>
                  <a:pPr algn="ctr">
                    <a:defRPr/>
                  </a:pPr>
                  <a:r>
                    <a:rPr lang="en-US" cap="none" sz="900" b="0" i="0" u="none" baseline="0"/>
                    <a:t>5</a:t>
                  </a:r>
                </a:p>
              </xdr:txBody>
            </xdr:sp>
            <xdr:sp>
              <xdr:nvSpPr>
                <xdr:cNvPr id="828" name="Line 834"/>
                <xdr:cNvSpPr>
                  <a:spLocks noChangeAspect="1"/>
                </xdr:cNvSpPr>
              </xdr:nvSpPr>
              <xdr:spPr>
                <a:xfrm>
                  <a:off x="6010" y="842"/>
                  <a:ext cx="13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29" name="Oval 835"/>
                <xdr:cNvSpPr>
                  <a:spLocks noChangeAspect="1"/>
                </xdr:cNvSpPr>
              </xdr:nvSpPr>
              <xdr:spPr>
                <a:xfrm>
                  <a:off x="5961" y="836"/>
                  <a:ext cx="12" cy="12"/>
                </a:xfrm>
                <a:prstGeom prst="ellipse">
                  <a:avLst/>
                </a:prstGeom>
                <a:solidFill>
                  <a:srgbClr val="FF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30" name="Oval 836"/>
                <xdr:cNvSpPr>
                  <a:spLocks noChangeAspect="1"/>
                </xdr:cNvSpPr>
              </xdr:nvSpPr>
              <xdr:spPr>
                <a:xfrm>
                  <a:off x="5973" y="836"/>
                  <a:ext cx="12" cy="12"/>
                </a:xfrm>
                <a:prstGeom prst="ellips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31" name="Oval 837"/>
                <xdr:cNvSpPr>
                  <a:spLocks noChangeAspect="1"/>
                </xdr:cNvSpPr>
              </xdr:nvSpPr>
              <xdr:spPr>
                <a:xfrm>
                  <a:off x="5937" y="836"/>
                  <a:ext cx="12" cy="12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32" name="Rectangle 838"/>
                <xdr:cNvSpPr>
                  <a:spLocks noChangeAspect="1"/>
                </xdr:cNvSpPr>
              </xdr:nvSpPr>
              <xdr:spPr>
                <a:xfrm>
                  <a:off x="6023" y="837"/>
                  <a:ext cx="3" cy="10"/>
                </a:xfrm>
                <a:prstGeom prst="rect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833" name="Group 839"/>
              <xdr:cNvGrpSpPr>
                <a:grpSpLocks/>
              </xdr:cNvGrpSpPr>
            </xdr:nvGrpSpPr>
            <xdr:grpSpPr>
              <a:xfrm>
                <a:off x="5925" y="836"/>
                <a:ext cx="36" cy="12"/>
                <a:chOff x="5925" y="836"/>
                <a:chExt cx="36" cy="12"/>
              </a:xfrm>
              <a:solidFill>
                <a:srgbClr val="FFFFFF"/>
              </a:solidFill>
            </xdr:grpSpPr>
            <xdr:sp>
              <xdr:nvSpPr>
                <xdr:cNvPr id="834" name="Oval 840"/>
                <xdr:cNvSpPr>
                  <a:spLocks noChangeAspect="1"/>
                </xdr:cNvSpPr>
              </xdr:nvSpPr>
              <xdr:spPr>
                <a:xfrm>
                  <a:off x="5949" y="836"/>
                  <a:ext cx="12" cy="12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35" name="Oval 841"/>
                <xdr:cNvSpPr>
                  <a:spLocks noChangeAspect="1"/>
                </xdr:cNvSpPr>
              </xdr:nvSpPr>
              <xdr:spPr>
                <a:xfrm>
                  <a:off x="5925" y="836"/>
                  <a:ext cx="12" cy="12"/>
                </a:xfrm>
                <a:prstGeom prst="ellipse">
                  <a:avLst/>
                </a:prstGeom>
                <a:solidFill>
                  <a:srgbClr val="FF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836" name="Group 842"/>
              <xdr:cNvGrpSpPr>
                <a:grpSpLocks/>
              </xdr:cNvGrpSpPr>
            </xdr:nvGrpSpPr>
            <xdr:grpSpPr>
              <a:xfrm>
                <a:off x="5985" y="836"/>
                <a:ext cx="5" cy="12"/>
                <a:chOff x="557" y="695"/>
                <a:chExt cx="5" cy="12"/>
              </a:xfrm>
              <a:solidFill>
                <a:srgbClr val="FFFFFF"/>
              </a:solidFill>
            </xdr:grpSpPr>
            <xdr:sp>
              <xdr:nvSpPr>
                <xdr:cNvPr id="837" name="Rectangle 843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38" name="Line 844"/>
                <xdr:cNvSpPr>
                  <a:spLocks noChangeAspect="1"/>
                </xdr:cNvSpPr>
              </xdr:nvSpPr>
              <xdr:spPr>
                <a:xfrm flipV="1"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39" name="Line 845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178</xdr:col>
      <xdr:colOff>809625</xdr:colOff>
      <xdr:row>24</xdr:row>
      <xdr:rowOff>114300</xdr:rowOff>
    </xdr:from>
    <xdr:to>
      <xdr:col>179</xdr:col>
      <xdr:colOff>428625</xdr:colOff>
      <xdr:row>24</xdr:row>
      <xdr:rowOff>114300</xdr:rowOff>
    </xdr:to>
    <xdr:sp>
      <xdr:nvSpPr>
        <xdr:cNvPr id="840" name="Line 850"/>
        <xdr:cNvSpPr>
          <a:spLocks/>
        </xdr:cNvSpPr>
      </xdr:nvSpPr>
      <xdr:spPr>
        <a:xfrm>
          <a:off x="115700175" y="61912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0</xdr:colOff>
      <xdr:row>21</xdr:row>
      <xdr:rowOff>0</xdr:rowOff>
    </xdr:from>
    <xdr:to>
      <xdr:col>180</xdr:col>
      <xdr:colOff>0</xdr:colOff>
      <xdr:row>22</xdr:row>
      <xdr:rowOff>0</xdr:rowOff>
    </xdr:to>
    <xdr:sp>
      <xdr:nvSpPr>
        <xdr:cNvPr id="841" name="text 7094"/>
        <xdr:cNvSpPr txBox="1">
          <a:spLocks noChangeArrowheads="1"/>
        </xdr:cNvSpPr>
      </xdr:nvSpPr>
      <xdr:spPr>
        <a:xfrm>
          <a:off x="115738275" y="53911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178</xdr:col>
      <xdr:colOff>400050</xdr:colOff>
      <xdr:row>24</xdr:row>
      <xdr:rowOff>0</xdr:rowOff>
    </xdr:from>
    <xdr:to>
      <xdr:col>179</xdr:col>
      <xdr:colOff>0</xdr:colOff>
      <xdr:row>25</xdr:row>
      <xdr:rowOff>0</xdr:rowOff>
    </xdr:to>
    <xdr:sp>
      <xdr:nvSpPr>
        <xdr:cNvPr id="842" name="text 7093"/>
        <xdr:cNvSpPr txBox="1">
          <a:spLocks noChangeArrowheads="1"/>
        </xdr:cNvSpPr>
      </xdr:nvSpPr>
      <xdr:spPr>
        <a:xfrm>
          <a:off x="115290600" y="60769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130</xdr:col>
      <xdr:colOff>333375</xdr:colOff>
      <xdr:row>27</xdr:row>
      <xdr:rowOff>114300</xdr:rowOff>
    </xdr:from>
    <xdr:to>
      <xdr:col>132</xdr:col>
      <xdr:colOff>771525</xdr:colOff>
      <xdr:row>28</xdr:row>
      <xdr:rowOff>19050</xdr:rowOff>
    </xdr:to>
    <xdr:sp>
      <xdr:nvSpPr>
        <xdr:cNvPr id="843" name="Line 853"/>
        <xdr:cNvSpPr>
          <a:spLocks/>
        </xdr:cNvSpPr>
      </xdr:nvSpPr>
      <xdr:spPr>
        <a:xfrm flipV="1">
          <a:off x="84134325" y="6877050"/>
          <a:ext cx="17335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200025</xdr:colOff>
      <xdr:row>46</xdr:row>
      <xdr:rowOff>114300</xdr:rowOff>
    </xdr:from>
    <xdr:to>
      <xdr:col>108</xdr:col>
      <xdr:colOff>428625</xdr:colOff>
      <xdr:row>46</xdr:row>
      <xdr:rowOff>114300</xdr:rowOff>
    </xdr:to>
    <xdr:sp>
      <xdr:nvSpPr>
        <xdr:cNvPr id="844" name="Line 855"/>
        <xdr:cNvSpPr>
          <a:spLocks/>
        </xdr:cNvSpPr>
      </xdr:nvSpPr>
      <xdr:spPr>
        <a:xfrm>
          <a:off x="61979175" y="11220450"/>
          <a:ext cx="8001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100</xdr:col>
      <xdr:colOff>200025</xdr:colOff>
      <xdr:row>46</xdr:row>
      <xdr:rowOff>0</xdr:rowOff>
    </xdr:from>
    <xdr:ext cx="466725" cy="228600"/>
    <xdr:sp>
      <xdr:nvSpPr>
        <xdr:cNvPr id="845" name="text 7125"/>
        <xdr:cNvSpPr txBox="1">
          <a:spLocks noChangeArrowheads="1"/>
        </xdr:cNvSpPr>
      </xdr:nvSpPr>
      <xdr:spPr>
        <a:xfrm>
          <a:off x="64569975" y="111061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twoCellAnchor>
    <xdr:from>
      <xdr:col>96</xdr:col>
      <xdr:colOff>200025</xdr:colOff>
      <xdr:row>48</xdr:row>
      <xdr:rowOff>114300</xdr:rowOff>
    </xdr:from>
    <xdr:to>
      <xdr:col>106</xdr:col>
      <xdr:colOff>514350</xdr:colOff>
      <xdr:row>48</xdr:row>
      <xdr:rowOff>114300</xdr:rowOff>
    </xdr:to>
    <xdr:sp>
      <xdr:nvSpPr>
        <xdr:cNvPr id="846" name="Line 858"/>
        <xdr:cNvSpPr>
          <a:spLocks/>
        </xdr:cNvSpPr>
      </xdr:nvSpPr>
      <xdr:spPr>
        <a:xfrm>
          <a:off x="61979175" y="11715750"/>
          <a:ext cx="6791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100</xdr:col>
      <xdr:colOff>200025</xdr:colOff>
      <xdr:row>48</xdr:row>
      <xdr:rowOff>0</xdr:rowOff>
    </xdr:from>
    <xdr:ext cx="466725" cy="228600"/>
    <xdr:sp>
      <xdr:nvSpPr>
        <xdr:cNvPr id="847" name="text 7125"/>
        <xdr:cNvSpPr txBox="1">
          <a:spLocks noChangeArrowheads="1"/>
        </xdr:cNvSpPr>
      </xdr:nvSpPr>
      <xdr:spPr>
        <a:xfrm>
          <a:off x="64569975" y="11601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twoCellAnchor>
    <xdr:from>
      <xdr:col>168</xdr:col>
      <xdr:colOff>295275</xdr:colOff>
      <xdr:row>19</xdr:row>
      <xdr:rowOff>219075</xdr:rowOff>
    </xdr:from>
    <xdr:to>
      <xdr:col>168</xdr:col>
      <xdr:colOff>561975</xdr:colOff>
      <xdr:row>21</xdr:row>
      <xdr:rowOff>114300</xdr:rowOff>
    </xdr:to>
    <xdr:grpSp>
      <xdr:nvGrpSpPr>
        <xdr:cNvPr id="848" name="Group 860"/>
        <xdr:cNvGrpSpPr>
          <a:grpSpLocks noChangeAspect="1"/>
        </xdr:cNvGrpSpPr>
      </xdr:nvGrpSpPr>
      <xdr:grpSpPr>
        <a:xfrm>
          <a:off x="108708825" y="51530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849" name="Line 8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Oval 8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157</xdr:col>
      <xdr:colOff>95250</xdr:colOff>
      <xdr:row>24</xdr:row>
      <xdr:rowOff>114300</xdr:rowOff>
    </xdr:from>
    <xdr:to>
      <xdr:col>157</xdr:col>
      <xdr:colOff>361950</xdr:colOff>
      <xdr:row>26</xdr:row>
      <xdr:rowOff>28575</xdr:rowOff>
    </xdr:to>
    <xdr:grpSp>
      <xdr:nvGrpSpPr>
        <xdr:cNvPr id="851" name="Group 863"/>
        <xdr:cNvGrpSpPr>
          <a:grpSpLocks noChangeAspect="1"/>
        </xdr:cNvGrpSpPr>
      </xdr:nvGrpSpPr>
      <xdr:grpSpPr>
        <a:xfrm>
          <a:off x="101584125" y="61912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852" name="Line 8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Oval 8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156</xdr:col>
      <xdr:colOff>295275</xdr:colOff>
      <xdr:row>24</xdr:row>
      <xdr:rowOff>114300</xdr:rowOff>
    </xdr:from>
    <xdr:to>
      <xdr:col>156</xdr:col>
      <xdr:colOff>561975</xdr:colOff>
      <xdr:row>26</xdr:row>
      <xdr:rowOff>28575</xdr:rowOff>
    </xdr:to>
    <xdr:grpSp>
      <xdr:nvGrpSpPr>
        <xdr:cNvPr id="854" name="Group 866"/>
        <xdr:cNvGrpSpPr>
          <a:grpSpLocks noChangeAspect="1"/>
        </xdr:cNvGrpSpPr>
      </xdr:nvGrpSpPr>
      <xdr:grpSpPr>
        <a:xfrm>
          <a:off x="100936425" y="61912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55" name="Line 8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Oval 8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176</xdr:col>
      <xdr:colOff>400050</xdr:colOff>
      <xdr:row>20</xdr:row>
      <xdr:rowOff>57150</xdr:rowOff>
    </xdr:from>
    <xdr:to>
      <xdr:col>178</xdr:col>
      <xdr:colOff>276225</xdr:colOff>
      <xdr:row>20</xdr:row>
      <xdr:rowOff>171450</xdr:rowOff>
    </xdr:to>
    <xdr:grpSp>
      <xdr:nvGrpSpPr>
        <xdr:cNvPr id="857" name="Group 869"/>
        <xdr:cNvGrpSpPr>
          <a:grpSpLocks/>
        </xdr:cNvGrpSpPr>
      </xdr:nvGrpSpPr>
      <xdr:grpSpPr>
        <a:xfrm>
          <a:off x="113995200" y="5219700"/>
          <a:ext cx="1171575" cy="114300"/>
          <a:chOff x="461" y="839"/>
          <a:chExt cx="123" cy="12"/>
        </a:xfrm>
        <a:solidFill>
          <a:srgbClr val="FFFFFF"/>
        </a:solidFill>
      </xdr:grpSpPr>
      <xdr:sp>
        <xdr:nvSpPr>
          <xdr:cNvPr id="858" name="Line 870"/>
          <xdr:cNvSpPr>
            <a:spLocks noChangeAspect="1"/>
          </xdr:cNvSpPr>
        </xdr:nvSpPr>
        <xdr:spPr>
          <a:xfrm>
            <a:off x="523" y="8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Line 871"/>
          <xdr:cNvSpPr>
            <a:spLocks noChangeAspect="1"/>
          </xdr:cNvSpPr>
        </xdr:nvSpPr>
        <xdr:spPr>
          <a:xfrm flipV="1">
            <a:off x="523" y="8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60" name="Group 872"/>
          <xdr:cNvGrpSpPr>
            <a:grpSpLocks/>
          </xdr:cNvGrpSpPr>
        </xdr:nvGrpSpPr>
        <xdr:grpSpPr>
          <a:xfrm>
            <a:off x="461" y="839"/>
            <a:ext cx="123" cy="12"/>
            <a:chOff x="461" y="839"/>
            <a:chExt cx="123" cy="12"/>
          </a:xfrm>
          <a:solidFill>
            <a:srgbClr val="FFFFFF"/>
          </a:solidFill>
        </xdr:grpSpPr>
        <xdr:sp>
          <xdr:nvSpPr>
            <xdr:cNvPr id="861" name="Rectangle 873"/>
            <xdr:cNvSpPr>
              <a:spLocks noChangeAspect="1"/>
            </xdr:cNvSpPr>
          </xdr:nvSpPr>
          <xdr:spPr>
            <a:xfrm>
              <a:off x="548" y="839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862" name="Group 874"/>
            <xdr:cNvGrpSpPr>
              <a:grpSpLocks/>
            </xdr:cNvGrpSpPr>
          </xdr:nvGrpSpPr>
          <xdr:grpSpPr>
            <a:xfrm>
              <a:off x="461" y="839"/>
              <a:ext cx="123" cy="12"/>
              <a:chOff x="461" y="839"/>
              <a:chExt cx="123" cy="12"/>
            </a:xfrm>
            <a:solidFill>
              <a:srgbClr val="FFFFFF"/>
            </a:solidFill>
          </xdr:grpSpPr>
          <xdr:grpSp>
            <xdr:nvGrpSpPr>
              <xdr:cNvPr id="863" name="Group 875"/>
              <xdr:cNvGrpSpPr>
                <a:grpSpLocks/>
              </xdr:cNvGrpSpPr>
            </xdr:nvGrpSpPr>
            <xdr:grpSpPr>
              <a:xfrm>
                <a:off x="543" y="839"/>
                <a:ext cx="5" cy="12"/>
                <a:chOff x="557" y="695"/>
                <a:chExt cx="5" cy="12"/>
              </a:xfrm>
              <a:solidFill>
                <a:srgbClr val="FFFFFF"/>
              </a:solidFill>
            </xdr:grpSpPr>
            <xdr:sp>
              <xdr:nvSpPr>
                <xdr:cNvPr id="864" name="Rectangle 876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65" name="Line 877"/>
                <xdr:cNvSpPr>
                  <a:spLocks noChangeAspect="1"/>
                </xdr:cNvSpPr>
              </xdr:nvSpPr>
              <xdr:spPr>
                <a:xfrm flipV="1"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66" name="Line 878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867" name="Group 879"/>
              <xdr:cNvGrpSpPr>
                <a:grpSpLocks/>
              </xdr:cNvGrpSpPr>
            </xdr:nvGrpSpPr>
            <xdr:grpSpPr>
              <a:xfrm>
                <a:off x="461" y="839"/>
                <a:ext cx="123" cy="12"/>
                <a:chOff x="461" y="839"/>
                <a:chExt cx="123" cy="12"/>
              </a:xfrm>
              <a:solidFill>
                <a:srgbClr val="FFFFFF"/>
              </a:solidFill>
            </xdr:grpSpPr>
            <xdr:grpSp>
              <xdr:nvGrpSpPr>
                <xdr:cNvPr id="868" name="Group 880"/>
                <xdr:cNvGrpSpPr>
                  <a:grpSpLocks/>
                </xdr:cNvGrpSpPr>
              </xdr:nvGrpSpPr>
              <xdr:grpSpPr>
                <a:xfrm>
                  <a:off x="461" y="839"/>
                  <a:ext cx="123" cy="12"/>
                  <a:chOff x="461" y="815"/>
                  <a:chExt cx="123" cy="12"/>
                </a:xfrm>
                <a:solidFill>
                  <a:srgbClr val="FFFFFF"/>
                </a:solidFill>
              </xdr:grpSpPr>
              <xdr:sp>
                <xdr:nvSpPr>
                  <xdr:cNvPr id="869" name="text 1492"/>
                  <xdr:cNvSpPr txBox="1">
                    <a:spLocks noChangeAspect="1" noChangeArrowheads="1"/>
                  </xdr:cNvSpPr>
                </xdr:nvSpPr>
                <xdr:spPr>
                  <a:xfrm>
                    <a:off x="553" y="815"/>
                    <a:ext cx="1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anchor="ctr" vert="vert270"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5</a:t>
                    </a:r>
                  </a:p>
                </xdr:txBody>
              </xdr:sp>
              <xdr:sp>
                <xdr:nvSpPr>
                  <xdr:cNvPr id="870" name="Line 882"/>
                  <xdr:cNvSpPr>
                    <a:spLocks noChangeAspect="1"/>
                  </xdr:cNvSpPr>
                </xdr:nvSpPr>
                <xdr:spPr>
                  <a:xfrm>
                    <a:off x="568" y="821"/>
                    <a:ext cx="13" cy="0"/>
                  </a:xfrm>
                  <a:prstGeom prst="lin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71" name="Oval 883"/>
                  <xdr:cNvSpPr>
                    <a:spLocks noChangeAspect="1"/>
                  </xdr:cNvSpPr>
                </xdr:nvSpPr>
                <xdr:spPr>
                  <a:xfrm>
                    <a:off x="509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72" name="Oval 884"/>
                  <xdr:cNvSpPr>
                    <a:spLocks noChangeAspect="1"/>
                  </xdr:cNvSpPr>
                </xdr:nvSpPr>
                <xdr:spPr>
                  <a:xfrm>
                    <a:off x="521" y="815"/>
                    <a:ext cx="12" cy="12"/>
                  </a:xfrm>
                  <a:prstGeom prst="ellips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73" name="Oval 885"/>
                  <xdr:cNvSpPr>
                    <a:spLocks noChangeAspect="1"/>
                  </xdr:cNvSpPr>
                </xdr:nvSpPr>
                <xdr:spPr>
                  <a:xfrm>
                    <a:off x="485" y="815"/>
                    <a:ext cx="12" cy="12"/>
                  </a:xfrm>
                  <a:prstGeom prst="ellips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74" name="Oval 886"/>
                  <xdr:cNvSpPr>
                    <a:spLocks noChangeAspect="1"/>
                  </xdr:cNvSpPr>
                </xdr:nvSpPr>
                <xdr:spPr>
                  <a:xfrm>
                    <a:off x="497" y="815"/>
                    <a:ext cx="12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75" name="Oval 887"/>
                  <xdr:cNvSpPr>
                    <a:spLocks noChangeAspect="1"/>
                  </xdr:cNvSpPr>
                </xdr:nvSpPr>
                <xdr:spPr>
                  <a:xfrm>
                    <a:off x="473" y="815"/>
                    <a:ext cx="12" cy="12"/>
                  </a:xfrm>
                  <a:prstGeom prst="ellipse">
                    <a:avLst/>
                  </a:prstGeom>
                  <a:solidFill>
                    <a:srgbClr val="00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76" name="Rectangle 888"/>
                  <xdr:cNvSpPr>
                    <a:spLocks noChangeAspect="1"/>
                  </xdr:cNvSpPr>
                </xdr:nvSpPr>
                <xdr:spPr>
                  <a:xfrm>
                    <a:off x="581" y="816"/>
                    <a:ext cx="3" cy="10"/>
                  </a:xfrm>
                  <a:prstGeom prst="rect">
                    <a:avLst/>
                  </a:prstGeom>
                  <a:solidFill>
                    <a:srgbClr val="00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77" name="Oval 889"/>
                  <xdr:cNvSpPr>
                    <a:spLocks noChangeAspect="1"/>
                  </xdr:cNvSpPr>
                </xdr:nvSpPr>
                <xdr:spPr>
                  <a:xfrm>
                    <a:off x="461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878" name="Rectangle 890"/>
                <xdr:cNvSpPr>
                  <a:spLocks noChangeAspect="1"/>
                </xdr:cNvSpPr>
              </xdr:nvSpPr>
              <xdr:spPr>
                <a:xfrm>
                  <a:off x="538" y="839"/>
                  <a:ext cx="5" cy="12"/>
                </a:xfrm>
                <a:prstGeom prst="rect">
                  <a:avLst/>
                </a:prstGeom>
                <a:solidFill>
                  <a:srgbClr val="FF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</xdr:grpSp>
      <xdr:sp>
        <xdr:nvSpPr>
          <xdr:cNvPr id="879" name="Rectangle 891"/>
          <xdr:cNvSpPr>
            <a:spLocks noChangeAspect="1"/>
          </xdr:cNvSpPr>
        </xdr:nvSpPr>
        <xdr:spPr>
          <a:xfrm>
            <a:off x="533" y="8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176</xdr:col>
      <xdr:colOff>400050</xdr:colOff>
      <xdr:row>25</xdr:row>
      <xdr:rowOff>57150</xdr:rowOff>
    </xdr:from>
    <xdr:to>
      <xdr:col>178</xdr:col>
      <xdr:colOff>276225</xdr:colOff>
      <xdr:row>25</xdr:row>
      <xdr:rowOff>171450</xdr:rowOff>
    </xdr:to>
    <xdr:grpSp>
      <xdr:nvGrpSpPr>
        <xdr:cNvPr id="880" name="Group 892"/>
        <xdr:cNvGrpSpPr>
          <a:grpSpLocks/>
        </xdr:cNvGrpSpPr>
      </xdr:nvGrpSpPr>
      <xdr:grpSpPr>
        <a:xfrm>
          <a:off x="113995200" y="6362700"/>
          <a:ext cx="1171575" cy="114300"/>
          <a:chOff x="461" y="839"/>
          <a:chExt cx="123" cy="12"/>
        </a:xfrm>
        <a:solidFill>
          <a:srgbClr val="FFFFFF"/>
        </a:solidFill>
      </xdr:grpSpPr>
      <xdr:sp>
        <xdr:nvSpPr>
          <xdr:cNvPr id="881" name="Line 893"/>
          <xdr:cNvSpPr>
            <a:spLocks noChangeAspect="1"/>
          </xdr:cNvSpPr>
        </xdr:nvSpPr>
        <xdr:spPr>
          <a:xfrm>
            <a:off x="523" y="8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Line 894"/>
          <xdr:cNvSpPr>
            <a:spLocks noChangeAspect="1"/>
          </xdr:cNvSpPr>
        </xdr:nvSpPr>
        <xdr:spPr>
          <a:xfrm flipV="1">
            <a:off x="523" y="8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83" name="Group 895"/>
          <xdr:cNvGrpSpPr>
            <a:grpSpLocks/>
          </xdr:cNvGrpSpPr>
        </xdr:nvGrpSpPr>
        <xdr:grpSpPr>
          <a:xfrm>
            <a:off x="461" y="839"/>
            <a:ext cx="123" cy="12"/>
            <a:chOff x="461" y="839"/>
            <a:chExt cx="123" cy="12"/>
          </a:xfrm>
          <a:solidFill>
            <a:srgbClr val="FFFFFF"/>
          </a:solidFill>
        </xdr:grpSpPr>
        <xdr:sp>
          <xdr:nvSpPr>
            <xdr:cNvPr id="884" name="Rectangle 896"/>
            <xdr:cNvSpPr>
              <a:spLocks noChangeAspect="1"/>
            </xdr:cNvSpPr>
          </xdr:nvSpPr>
          <xdr:spPr>
            <a:xfrm>
              <a:off x="548" y="839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885" name="Group 897"/>
            <xdr:cNvGrpSpPr>
              <a:grpSpLocks/>
            </xdr:cNvGrpSpPr>
          </xdr:nvGrpSpPr>
          <xdr:grpSpPr>
            <a:xfrm>
              <a:off x="461" y="839"/>
              <a:ext cx="123" cy="12"/>
              <a:chOff x="461" y="839"/>
              <a:chExt cx="123" cy="12"/>
            </a:xfrm>
            <a:solidFill>
              <a:srgbClr val="FFFFFF"/>
            </a:solidFill>
          </xdr:grpSpPr>
          <xdr:grpSp>
            <xdr:nvGrpSpPr>
              <xdr:cNvPr id="886" name="Group 898"/>
              <xdr:cNvGrpSpPr>
                <a:grpSpLocks/>
              </xdr:cNvGrpSpPr>
            </xdr:nvGrpSpPr>
            <xdr:grpSpPr>
              <a:xfrm>
                <a:off x="543" y="839"/>
                <a:ext cx="5" cy="12"/>
                <a:chOff x="557" y="695"/>
                <a:chExt cx="5" cy="12"/>
              </a:xfrm>
              <a:solidFill>
                <a:srgbClr val="FFFFFF"/>
              </a:solidFill>
            </xdr:grpSpPr>
            <xdr:sp>
              <xdr:nvSpPr>
                <xdr:cNvPr id="887" name="Rectangle 899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88" name="Line 900"/>
                <xdr:cNvSpPr>
                  <a:spLocks noChangeAspect="1"/>
                </xdr:cNvSpPr>
              </xdr:nvSpPr>
              <xdr:spPr>
                <a:xfrm flipV="1"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89" name="Line 901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890" name="Group 902"/>
              <xdr:cNvGrpSpPr>
                <a:grpSpLocks/>
              </xdr:cNvGrpSpPr>
            </xdr:nvGrpSpPr>
            <xdr:grpSpPr>
              <a:xfrm>
                <a:off x="461" y="839"/>
                <a:ext cx="123" cy="12"/>
                <a:chOff x="461" y="839"/>
                <a:chExt cx="123" cy="12"/>
              </a:xfrm>
              <a:solidFill>
                <a:srgbClr val="FFFFFF"/>
              </a:solidFill>
            </xdr:grpSpPr>
            <xdr:grpSp>
              <xdr:nvGrpSpPr>
                <xdr:cNvPr id="891" name="Group 903"/>
                <xdr:cNvGrpSpPr>
                  <a:grpSpLocks/>
                </xdr:cNvGrpSpPr>
              </xdr:nvGrpSpPr>
              <xdr:grpSpPr>
                <a:xfrm>
                  <a:off x="461" y="839"/>
                  <a:ext cx="123" cy="12"/>
                  <a:chOff x="461" y="815"/>
                  <a:chExt cx="123" cy="12"/>
                </a:xfrm>
                <a:solidFill>
                  <a:srgbClr val="FFFFFF"/>
                </a:solidFill>
              </xdr:grpSpPr>
              <xdr:sp>
                <xdr:nvSpPr>
                  <xdr:cNvPr id="892" name="text 1492"/>
                  <xdr:cNvSpPr txBox="1">
                    <a:spLocks noChangeAspect="1" noChangeArrowheads="1"/>
                  </xdr:cNvSpPr>
                </xdr:nvSpPr>
                <xdr:spPr>
                  <a:xfrm>
                    <a:off x="553" y="815"/>
                    <a:ext cx="1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anchor="ctr" vert="vert270"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5</a:t>
                    </a:r>
                  </a:p>
                </xdr:txBody>
              </xdr:sp>
              <xdr:sp>
                <xdr:nvSpPr>
                  <xdr:cNvPr id="893" name="Line 905"/>
                  <xdr:cNvSpPr>
                    <a:spLocks noChangeAspect="1"/>
                  </xdr:cNvSpPr>
                </xdr:nvSpPr>
                <xdr:spPr>
                  <a:xfrm>
                    <a:off x="568" y="821"/>
                    <a:ext cx="13" cy="0"/>
                  </a:xfrm>
                  <a:prstGeom prst="lin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94" name="Oval 906"/>
                  <xdr:cNvSpPr>
                    <a:spLocks noChangeAspect="1"/>
                  </xdr:cNvSpPr>
                </xdr:nvSpPr>
                <xdr:spPr>
                  <a:xfrm>
                    <a:off x="509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95" name="Oval 907"/>
                  <xdr:cNvSpPr>
                    <a:spLocks noChangeAspect="1"/>
                  </xdr:cNvSpPr>
                </xdr:nvSpPr>
                <xdr:spPr>
                  <a:xfrm>
                    <a:off x="521" y="815"/>
                    <a:ext cx="12" cy="12"/>
                  </a:xfrm>
                  <a:prstGeom prst="ellips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96" name="Oval 908"/>
                  <xdr:cNvSpPr>
                    <a:spLocks noChangeAspect="1"/>
                  </xdr:cNvSpPr>
                </xdr:nvSpPr>
                <xdr:spPr>
                  <a:xfrm>
                    <a:off x="485" y="815"/>
                    <a:ext cx="12" cy="12"/>
                  </a:xfrm>
                  <a:prstGeom prst="ellips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97" name="Oval 909"/>
                  <xdr:cNvSpPr>
                    <a:spLocks noChangeAspect="1"/>
                  </xdr:cNvSpPr>
                </xdr:nvSpPr>
                <xdr:spPr>
                  <a:xfrm>
                    <a:off x="497" y="815"/>
                    <a:ext cx="12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98" name="Oval 910"/>
                  <xdr:cNvSpPr>
                    <a:spLocks noChangeAspect="1"/>
                  </xdr:cNvSpPr>
                </xdr:nvSpPr>
                <xdr:spPr>
                  <a:xfrm>
                    <a:off x="473" y="815"/>
                    <a:ext cx="12" cy="12"/>
                  </a:xfrm>
                  <a:prstGeom prst="ellipse">
                    <a:avLst/>
                  </a:prstGeom>
                  <a:solidFill>
                    <a:srgbClr val="00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99" name="Rectangle 911"/>
                  <xdr:cNvSpPr>
                    <a:spLocks noChangeAspect="1"/>
                  </xdr:cNvSpPr>
                </xdr:nvSpPr>
                <xdr:spPr>
                  <a:xfrm>
                    <a:off x="581" y="816"/>
                    <a:ext cx="3" cy="10"/>
                  </a:xfrm>
                  <a:prstGeom prst="rect">
                    <a:avLst/>
                  </a:prstGeom>
                  <a:solidFill>
                    <a:srgbClr val="00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900" name="Oval 912"/>
                  <xdr:cNvSpPr>
                    <a:spLocks noChangeAspect="1"/>
                  </xdr:cNvSpPr>
                </xdr:nvSpPr>
                <xdr:spPr>
                  <a:xfrm>
                    <a:off x="461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901" name="Rectangle 913"/>
                <xdr:cNvSpPr>
                  <a:spLocks noChangeAspect="1"/>
                </xdr:cNvSpPr>
              </xdr:nvSpPr>
              <xdr:spPr>
                <a:xfrm>
                  <a:off x="538" y="839"/>
                  <a:ext cx="5" cy="12"/>
                </a:xfrm>
                <a:prstGeom prst="rect">
                  <a:avLst/>
                </a:prstGeom>
                <a:solidFill>
                  <a:srgbClr val="FF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</xdr:grpSp>
      <xdr:sp>
        <xdr:nvSpPr>
          <xdr:cNvPr id="902" name="Rectangle 914"/>
          <xdr:cNvSpPr>
            <a:spLocks noChangeAspect="1"/>
          </xdr:cNvSpPr>
        </xdr:nvSpPr>
        <xdr:spPr>
          <a:xfrm>
            <a:off x="533" y="8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175</xdr:col>
      <xdr:colOff>123825</xdr:colOff>
      <xdr:row>20</xdr:row>
      <xdr:rowOff>57150</xdr:rowOff>
    </xdr:from>
    <xdr:to>
      <xdr:col>176</xdr:col>
      <xdr:colOff>57150</xdr:colOff>
      <xdr:row>20</xdr:row>
      <xdr:rowOff>171450</xdr:rowOff>
    </xdr:to>
    <xdr:grpSp>
      <xdr:nvGrpSpPr>
        <xdr:cNvPr id="903" name="Group 915"/>
        <xdr:cNvGrpSpPr>
          <a:grpSpLocks noChangeAspect="1"/>
        </xdr:cNvGrpSpPr>
      </xdr:nvGrpSpPr>
      <xdr:grpSpPr>
        <a:xfrm>
          <a:off x="113271300" y="52197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904" name="Line 91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5" name="Oval 91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6" name="Oval 91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7" name="Rectangle 91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175</xdr:col>
      <xdr:colOff>123825</xdr:colOff>
      <xdr:row>25</xdr:row>
      <xdr:rowOff>57150</xdr:rowOff>
    </xdr:from>
    <xdr:to>
      <xdr:col>176</xdr:col>
      <xdr:colOff>57150</xdr:colOff>
      <xdr:row>25</xdr:row>
      <xdr:rowOff>171450</xdr:rowOff>
    </xdr:to>
    <xdr:grpSp>
      <xdr:nvGrpSpPr>
        <xdr:cNvPr id="908" name="Group 920"/>
        <xdr:cNvGrpSpPr>
          <a:grpSpLocks noChangeAspect="1"/>
        </xdr:cNvGrpSpPr>
      </xdr:nvGrpSpPr>
      <xdr:grpSpPr>
        <a:xfrm>
          <a:off x="113271300" y="63627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909" name="Line 92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0" name="Oval 92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1" name="Oval 92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2" name="Rectangle 92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152</xdr:col>
      <xdr:colOff>295275</xdr:colOff>
      <xdr:row>24</xdr:row>
      <xdr:rowOff>114300</xdr:rowOff>
    </xdr:from>
    <xdr:to>
      <xdr:col>152</xdr:col>
      <xdr:colOff>561975</xdr:colOff>
      <xdr:row>26</xdr:row>
      <xdr:rowOff>28575</xdr:rowOff>
    </xdr:to>
    <xdr:grpSp>
      <xdr:nvGrpSpPr>
        <xdr:cNvPr id="913" name="Group 925"/>
        <xdr:cNvGrpSpPr>
          <a:grpSpLocks noChangeAspect="1"/>
        </xdr:cNvGrpSpPr>
      </xdr:nvGrpSpPr>
      <xdr:grpSpPr>
        <a:xfrm>
          <a:off x="98345625" y="61912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14" name="Line 9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5" name="Oval 9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148</xdr:col>
      <xdr:colOff>295275</xdr:colOff>
      <xdr:row>19</xdr:row>
      <xdr:rowOff>219075</xdr:rowOff>
    </xdr:from>
    <xdr:to>
      <xdr:col>148</xdr:col>
      <xdr:colOff>561975</xdr:colOff>
      <xdr:row>21</xdr:row>
      <xdr:rowOff>114300</xdr:rowOff>
    </xdr:to>
    <xdr:grpSp>
      <xdr:nvGrpSpPr>
        <xdr:cNvPr id="916" name="Group 928"/>
        <xdr:cNvGrpSpPr>
          <a:grpSpLocks noChangeAspect="1"/>
        </xdr:cNvGrpSpPr>
      </xdr:nvGrpSpPr>
      <xdr:grpSpPr>
        <a:xfrm>
          <a:off x="95754825" y="51530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17" name="Line 9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8" name="Oval 9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141</xdr:col>
      <xdr:colOff>95250</xdr:colOff>
      <xdr:row>27</xdr:row>
      <xdr:rowOff>114300</xdr:rowOff>
    </xdr:from>
    <xdr:to>
      <xdr:col>141</xdr:col>
      <xdr:colOff>361950</xdr:colOff>
      <xdr:row>29</xdr:row>
      <xdr:rowOff>28575</xdr:rowOff>
    </xdr:to>
    <xdr:grpSp>
      <xdr:nvGrpSpPr>
        <xdr:cNvPr id="919" name="Group 931"/>
        <xdr:cNvGrpSpPr>
          <a:grpSpLocks noChangeAspect="1"/>
        </xdr:cNvGrpSpPr>
      </xdr:nvGrpSpPr>
      <xdr:grpSpPr>
        <a:xfrm>
          <a:off x="91220925" y="68770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20" name="Line 9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1" name="Oval 9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144</xdr:col>
      <xdr:colOff>438150</xdr:colOff>
      <xdr:row>28</xdr:row>
      <xdr:rowOff>114300</xdr:rowOff>
    </xdr:from>
    <xdr:to>
      <xdr:col>157</xdr:col>
      <xdr:colOff>304800</xdr:colOff>
      <xdr:row>35</xdr:row>
      <xdr:rowOff>123825</xdr:rowOff>
    </xdr:to>
    <xdr:sp>
      <xdr:nvSpPr>
        <xdr:cNvPr id="922" name="Line 934"/>
        <xdr:cNvSpPr>
          <a:spLocks/>
        </xdr:cNvSpPr>
      </xdr:nvSpPr>
      <xdr:spPr>
        <a:xfrm flipH="1" flipV="1">
          <a:off x="93306900" y="7105650"/>
          <a:ext cx="8486775" cy="1609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428625</xdr:colOff>
      <xdr:row>27</xdr:row>
      <xdr:rowOff>152400</xdr:rowOff>
    </xdr:from>
    <xdr:to>
      <xdr:col>143</xdr:col>
      <xdr:colOff>228600</xdr:colOff>
      <xdr:row>28</xdr:row>
      <xdr:rowOff>0</xdr:rowOff>
    </xdr:to>
    <xdr:sp>
      <xdr:nvSpPr>
        <xdr:cNvPr id="923" name="Line 935"/>
        <xdr:cNvSpPr>
          <a:spLocks/>
        </xdr:cNvSpPr>
      </xdr:nvSpPr>
      <xdr:spPr>
        <a:xfrm flipH="1" flipV="1">
          <a:off x="92001975" y="6915150"/>
          <a:ext cx="6477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228600</xdr:colOff>
      <xdr:row>27</xdr:row>
      <xdr:rowOff>114300</xdr:rowOff>
    </xdr:from>
    <xdr:to>
      <xdr:col>142</xdr:col>
      <xdr:colOff>428625</xdr:colOff>
      <xdr:row>27</xdr:row>
      <xdr:rowOff>152400</xdr:rowOff>
    </xdr:to>
    <xdr:sp>
      <xdr:nvSpPr>
        <xdr:cNvPr id="924" name="Line 936"/>
        <xdr:cNvSpPr>
          <a:spLocks/>
        </xdr:cNvSpPr>
      </xdr:nvSpPr>
      <xdr:spPr>
        <a:xfrm flipH="1" flipV="1">
          <a:off x="91354275" y="6877050"/>
          <a:ext cx="6477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228600</xdr:colOff>
      <xdr:row>28</xdr:row>
      <xdr:rowOff>0</xdr:rowOff>
    </xdr:from>
    <xdr:to>
      <xdr:col>144</xdr:col>
      <xdr:colOff>438150</xdr:colOff>
      <xdr:row>28</xdr:row>
      <xdr:rowOff>114300</xdr:rowOff>
    </xdr:to>
    <xdr:sp>
      <xdr:nvSpPr>
        <xdr:cNvPr id="925" name="Line 937"/>
        <xdr:cNvSpPr>
          <a:spLocks/>
        </xdr:cNvSpPr>
      </xdr:nvSpPr>
      <xdr:spPr>
        <a:xfrm flipH="1" flipV="1">
          <a:off x="92649675" y="6991350"/>
          <a:ext cx="65722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295275</xdr:colOff>
      <xdr:row>27</xdr:row>
      <xdr:rowOff>114300</xdr:rowOff>
    </xdr:from>
    <xdr:to>
      <xdr:col>138</xdr:col>
      <xdr:colOff>561975</xdr:colOff>
      <xdr:row>29</xdr:row>
      <xdr:rowOff>28575</xdr:rowOff>
    </xdr:to>
    <xdr:grpSp>
      <xdr:nvGrpSpPr>
        <xdr:cNvPr id="926" name="Group 938"/>
        <xdr:cNvGrpSpPr>
          <a:grpSpLocks noChangeAspect="1"/>
        </xdr:cNvGrpSpPr>
      </xdr:nvGrpSpPr>
      <xdr:grpSpPr>
        <a:xfrm>
          <a:off x="89277825" y="68770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27" name="Line 9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Oval 9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95250</xdr:colOff>
      <xdr:row>30</xdr:row>
      <xdr:rowOff>114300</xdr:rowOff>
    </xdr:from>
    <xdr:to>
      <xdr:col>135</xdr:col>
      <xdr:colOff>361950</xdr:colOff>
      <xdr:row>32</xdr:row>
      <xdr:rowOff>28575</xdr:rowOff>
    </xdr:to>
    <xdr:grpSp>
      <xdr:nvGrpSpPr>
        <xdr:cNvPr id="929" name="Group 941"/>
        <xdr:cNvGrpSpPr>
          <a:grpSpLocks noChangeAspect="1"/>
        </xdr:cNvGrpSpPr>
      </xdr:nvGrpSpPr>
      <xdr:grpSpPr>
        <a:xfrm>
          <a:off x="87334725" y="75628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30" name="Line 9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Oval 9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295275</xdr:colOff>
      <xdr:row>27</xdr:row>
      <xdr:rowOff>114300</xdr:rowOff>
    </xdr:from>
    <xdr:to>
      <xdr:col>136</xdr:col>
      <xdr:colOff>561975</xdr:colOff>
      <xdr:row>29</xdr:row>
      <xdr:rowOff>28575</xdr:rowOff>
    </xdr:to>
    <xdr:grpSp>
      <xdr:nvGrpSpPr>
        <xdr:cNvPr id="932" name="Group 944"/>
        <xdr:cNvGrpSpPr>
          <a:grpSpLocks noChangeAspect="1"/>
        </xdr:cNvGrpSpPr>
      </xdr:nvGrpSpPr>
      <xdr:grpSpPr>
        <a:xfrm>
          <a:off x="87982425" y="68770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33" name="Line 9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4" name="Oval 9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131</xdr:col>
      <xdr:colOff>95250</xdr:colOff>
      <xdr:row>30</xdr:row>
      <xdr:rowOff>114300</xdr:rowOff>
    </xdr:from>
    <xdr:to>
      <xdr:col>131</xdr:col>
      <xdr:colOff>361950</xdr:colOff>
      <xdr:row>32</xdr:row>
      <xdr:rowOff>28575</xdr:rowOff>
    </xdr:to>
    <xdr:grpSp>
      <xdr:nvGrpSpPr>
        <xdr:cNvPr id="935" name="Group 947"/>
        <xdr:cNvGrpSpPr>
          <a:grpSpLocks noChangeAspect="1"/>
        </xdr:cNvGrpSpPr>
      </xdr:nvGrpSpPr>
      <xdr:grpSpPr>
        <a:xfrm>
          <a:off x="84743925" y="75628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36" name="Line 9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7" name="Oval 9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95250</xdr:colOff>
      <xdr:row>19</xdr:row>
      <xdr:rowOff>219075</xdr:rowOff>
    </xdr:from>
    <xdr:to>
      <xdr:col>123</xdr:col>
      <xdr:colOff>361950</xdr:colOff>
      <xdr:row>21</xdr:row>
      <xdr:rowOff>114300</xdr:rowOff>
    </xdr:to>
    <xdr:grpSp>
      <xdr:nvGrpSpPr>
        <xdr:cNvPr id="938" name="Group 950"/>
        <xdr:cNvGrpSpPr>
          <a:grpSpLocks noChangeAspect="1"/>
        </xdr:cNvGrpSpPr>
      </xdr:nvGrpSpPr>
      <xdr:grpSpPr>
        <a:xfrm>
          <a:off x="79562325" y="51530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939" name="Line 9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0" name="Oval 9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295275</xdr:colOff>
      <xdr:row>16</xdr:row>
      <xdr:rowOff>219075</xdr:rowOff>
    </xdr:from>
    <xdr:to>
      <xdr:col>118</xdr:col>
      <xdr:colOff>561975</xdr:colOff>
      <xdr:row>18</xdr:row>
      <xdr:rowOff>114300</xdr:rowOff>
    </xdr:to>
    <xdr:grpSp>
      <xdr:nvGrpSpPr>
        <xdr:cNvPr id="941" name="Group 953"/>
        <xdr:cNvGrpSpPr>
          <a:grpSpLocks noChangeAspect="1"/>
        </xdr:cNvGrpSpPr>
      </xdr:nvGrpSpPr>
      <xdr:grpSpPr>
        <a:xfrm>
          <a:off x="76323825" y="44672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42" name="Line 9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3" name="Oval 9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295275</xdr:colOff>
      <xdr:row>42</xdr:row>
      <xdr:rowOff>114300</xdr:rowOff>
    </xdr:from>
    <xdr:to>
      <xdr:col>116</xdr:col>
      <xdr:colOff>561975</xdr:colOff>
      <xdr:row>44</xdr:row>
      <xdr:rowOff>28575</xdr:rowOff>
    </xdr:to>
    <xdr:grpSp>
      <xdr:nvGrpSpPr>
        <xdr:cNvPr id="944" name="Group 956"/>
        <xdr:cNvGrpSpPr>
          <a:grpSpLocks noChangeAspect="1"/>
        </xdr:cNvGrpSpPr>
      </xdr:nvGrpSpPr>
      <xdr:grpSpPr>
        <a:xfrm>
          <a:off x="75028425" y="103060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45" name="Line 9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6" name="Oval 9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85725</xdr:colOff>
      <xdr:row>45</xdr:row>
      <xdr:rowOff>114300</xdr:rowOff>
    </xdr:from>
    <xdr:to>
      <xdr:col>111</xdr:col>
      <xdr:colOff>352425</xdr:colOff>
      <xdr:row>47</xdr:row>
      <xdr:rowOff>28575</xdr:rowOff>
    </xdr:to>
    <xdr:grpSp>
      <xdr:nvGrpSpPr>
        <xdr:cNvPr id="947" name="Group 959"/>
        <xdr:cNvGrpSpPr>
          <a:grpSpLocks/>
        </xdr:cNvGrpSpPr>
      </xdr:nvGrpSpPr>
      <xdr:grpSpPr>
        <a:xfrm>
          <a:off x="71780400" y="109918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48" name="Line 9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9" name="Oval 9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66675</xdr:colOff>
      <xdr:row>46</xdr:row>
      <xdr:rowOff>200025</xdr:rowOff>
    </xdr:from>
    <xdr:to>
      <xdr:col>108</xdr:col>
      <xdr:colOff>95250</xdr:colOff>
      <xdr:row>47</xdr:row>
      <xdr:rowOff>200025</xdr:rowOff>
    </xdr:to>
    <xdr:grpSp>
      <xdr:nvGrpSpPr>
        <xdr:cNvPr id="950" name="Group 962"/>
        <xdr:cNvGrpSpPr>
          <a:grpSpLocks/>
        </xdr:cNvGrpSpPr>
      </xdr:nvGrpSpPr>
      <xdr:grpSpPr>
        <a:xfrm>
          <a:off x="69618225" y="11306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51" name="Rectangle 9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2" name="Rectangle 9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3" name="Rectangle 9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157</xdr:col>
      <xdr:colOff>228600</xdr:colOff>
      <xdr:row>21</xdr:row>
      <xdr:rowOff>114300</xdr:rowOff>
    </xdr:from>
    <xdr:to>
      <xdr:col>168</xdr:col>
      <xdr:colOff>419100</xdr:colOff>
      <xdr:row>24</xdr:row>
      <xdr:rowOff>114300</xdr:rowOff>
    </xdr:to>
    <xdr:sp>
      <xdr:nvSpPr>
        <xdr:cNvPr id="954" name="Line 966"/>
        <xdr:cNvSpPr>
          <a:spLocks/>
        </xdr:cNvSpPr>
      </xdr:nvSpPr>
      <xdr:spPr>
        <a:xfrm flipH="1">
          <a:off x="101717475" y="5505450"/>
          <a:ext cx="71151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26</xdr:col>
      <xdr:colOff>552450</xdr:colOff>
      <xdr:row>22</xdr:row>
      <xdr:rowOff>104775</xdr:rowOff>
    </xdr:from>
    <xdr:ext cx="257175" cy="228600"/>
    <xdr:sp>
      <xdr:nvSpPr>
        <xdr:cNvPr id="955" name="text 342"/>
        <xdr:cNvSpPr txBox="1">
          <a:spLocks noChangeArrowheads="1"/>
        </xdr:cNvSpPr>
      </xdr:nvSpPr>
      <xdr:spPr>
        <a:xfrm>
          <a:off x="16992600" y="5724525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34</xdr:col>
      <xdr:colOff>390525</xdr:colOff>
      <xdr:row>22</xdr:row>
      <xdr:rowOff>104775</xdr:rowOff>
    </xdr:from>
    <xdr:ext cx="257175" cy="228600"/>
    <xdr:sp>
      <xdr:nvSpPr>
        <xdr:cNvPr id="956" name="text 342"/>
        <xdr:cNvSpPr txBox="1">
          <a:spLocks noChangeArrowheads="1"/>
        </xdr:cNvSpPr>
      </xdr:nvSpPr>
      <xdr:spPr>
        <a:xfrm>
          <a:off x="22012275" y="5724525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63</xdr:col>
      <xdr:colOff>390525</xdr:colOff>
      <xdr:row>28</xdr:row>
      <xdr:rowOff>0</xdr:rowOff>
    </xdr:from>
    <xdr:ext cx="257175" cy="228600"/>
    <xdr:sp>
      <xdr:nvSpPr>
        <xdr:cNvPr id="957" name="text 342"/>
        <xdr:cNvSpPr txBox="1">
          <a:spLocks noChangeArrowheads="1"/>
        </xdr:cNvSpPr>
      </xdr:nvSpPr>
      <xdr:spPr>
        <a:xfrm>
          <a:off x="40995600" y="69913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58</xdr:col>
      <xdr:colOff>285750</xdr:colOff>
      <xdr:row>19</xdr:row>
      <xdr:rowOff>0</xdr:rowOff>
    </xdr:from>
    <xdr:ext cx="257175" cy="228600"/>
    <xdr:sp>
      <xdr:nvSpPr>
        <xdr:cNvPr id="958" name="text 342"/>
        <xdr:cNvSpPr txBox="1">
          <a:spLocks noChangeArrowheads="1"/>
        </xdr:cNvSpPr>
      </xdr:nvSpPr>
      <xdr:spPr>
        <a:xfrm>
          <a:off x="37452300" y="49339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68</xdr:col>
      <xdr:colOff>180975</xdr:colOff>
      <xdr:row>34</xdr:row>
      <xdr:rowOff>114300</xdr:rowOff>
    </xdr:from>
    <xdr:ext cx="476250" cy="228600"/>
    <xdr:sp>
      <xdr:nvSpPr>
        <xdr:cNvPr id="959" name="text 342"/>
        <xdr:cNvSpPr txBox="1">
          <a:spLocks noChangeArrowheads="1"/>
        </xdr:cNvSpPr>
      </xdr:nvSpPr>
      <xdr:spPr>
        <a:xfrm>
          <a:off x="43824525" y="8477250"/>
          <a:ext cx="4762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 *) </a:t>
          </a:r>
        </a:p>
      </xdr:txBody>
    </xdr:sp>
    <xdr:clientData/>
  </xdr:oneCellAnchor>
  <xdr:oneCellAnchor>
    <xdr:from>
      <xdr:col>61</xdr:col>
      <xdr:colOff>85725</xdr:colOff>
      <xdr:row>28</xdr:row>
      <xdr:rowOff>114300</xdr:rowOff>
    </xdr:from>
    <xdr:ext cx="257175" cy="228600"/>
    <xdr:sp>
      <xdr:nvSpPr>
        <xdr:cNvPr id="960" name="text 342"/>
        <xdr:cNvSpPr txBox="1">
          <a:spLocks noChangeArrowheads="1"/>
        </xdr:cNvSpPr>
      </xdr:nvSpPr>
      <xdr:spPr>
        <a:xfrm>
          <a:off x="39395400" y="71056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72</xdr:col>
      <xdr:colOff>571500</xdr:colOff>
      <xdr:row>37</xdr:row>
      <xdr:rowOff>114300</xdr:rowOff>
    </xdr:from>
    <xdr:ext cx="476250" cy="228600"/>
    <xdr:sp>
      <xdr:nvSpPr>
        <xdr:cNvPr id="961" name="text 342"/>
        <xdr:cNvSpPr txBox="1">
          <a:spLocks noChangeArrowheads="1"/>
        </xdr:cNvSpPr>
      </xdr:nvSpPr>
      <xdr:spPr>
        <a:xfrm>
          <a:off x="46805850" y="9163050"/>
          <a:ext cx="4762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 *) </a:t>
          </a:r>
        </a:p>
      </xdr:txBody>
    </xdr:sp>
    <xdr:clientData/>
  </xdr:oneCellAnchor>
  <xdr:twoCellAnchor>
    <xdr:from>
      <xdr:col>148</xdr:col>
      <xdr:colOff>419100</xdr:colOff>
      <xdr:row>21</xdr:row>
      <xdr:rowOff>114300</xdr:rowOff>
    </xdr:from>
    <xdr:to>
      <xdr:col>156</xdr:col>
      <xdr:colOff>428625</xdr:colOff>
      <xdr:row>24</xdr:row>
      <xdr:rowOff>114300</xdr:rowOff>
    </xdr:to>
    <xdr:sp>
      <xdr:nvSpPr>
        <xdr:cNvPr id="962" name="Line 974"/>
        <xdr:cNvSpPr>
          <a:spLocks/>
        </xdr:cNvSpPr>
      </xdr:nvSpPr>
      <xdr:spPr>
        <a:xfrm flipH="1" flipV="1">
          <a:off x="95878650" y="5505450"/>
          <a:ext cx="51911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228600</xdr:colOff>
      <xdr:row>27</xdr:row>
      <xdr:rowOff>114300</xdr:rowOff>
    </xdr:from>
    <xdr:to>
      <xdr:col>138</xdr:col>
      <xdr:colOff>428625</xdr:colOff>
      <xdr:row>30</xdr:row>
      <xdr:rowOff>114300</xdr:rowOff>
    </xdr:to>
    <xdr:sp>
      <xdr:nvSpPr>
        <xdr:cNvPr id="963" name="Line 975"/>
        <xdr:cNvSpPr>
          <a:spLocks/>
        </xdr:cNvSpPr>
      </xdr:nvSpPr>
      <xdr:spPr>
        <a:xfrm flipH="1">
          <a:off x="87468075" y="6877050"/>
          <a:ext cx="19431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771525</xdr:colOff>
      <xdr:row>27</xdr:row>
      <xdr:rowOff>114300</xdr:rowOff>
    </xdr:from>
    <xdr:to>
      <xdr:col>145</xdr:col>
      <xdr:colOff>0</xdr:colOff>
      <xdr:row>27</xdr:row>
      <xdr:rowOff>114300</xdr:rowOff>
    </xdr:to>
    <xdr:sp>
      <xdr:nvSpPr>
        <xdr:cNvPr id="964" name="Line 976"/>
        <xdr:cNvSpPr>
          <a:spLocks/>
        </xdr:cNvSpPr>
      </xdr:nvSpPr>
      <xdr:spPr>
        <a:xfrm>
          <a:off x="85867875" y="6877050"/>
          <a:ext cx="784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9525</xdr:colOff>
      <xdr:row>28</xdr:row>
      <xdr:rowOff>19050</xdr:rowOff>
    </xdr:from>
    <xdr:to>
      <xdr:col>130</xdr:col>
      <xdr:colOff>333375</xdr:colOff>
      <xdr:row>30</xdr:row>
      <xdr:rowOff>0</xdr:rowOff>
    </xdr:to>
    <xdr:sp>
      <xdr:nvSpPr>
        <xdr:cNvPr id="965" name="Line 977"/>
        <xdr:cNvSpPr>
          <a:spLocks/>
        </xdr:cNvSpPr>
      </xdr:nvSpPr>
      <xdr:spPr>
        <a:xfrm flipV="1">
          <a:off x="79476600" y="7010400"/>
          <a:ext cx="4657725" cy="4381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323850</xdr:colOff>
      <xdr:row>25</xdr:row>
      <xdr:rowOff>57150</xdr:rowOff>
    </xdr:from>
    <xdr:to>
      <xdr:col>132</xdr:col>
      <xdr:colOff>57150</xdr:colOff>
      <xdr:row>25</xdr:row>
      <xdr:rowOff>171450</xdr:rowOff>
    </xdr:to>
    <xdr:grpSp>
      <xdr:nvGrpSpPr>
        <xdr:cNvPr id="966" name="Group 978"/>
        <xdr:cNvGrpSpPr>
          <a:grpSpLocks/>
        </xdr:cNvGrpSpPr>
      </xdr:nvGrpSpPr>
      <xdr:grpSpPr>
        <a:xfrm>
          <a:off x="84124800" y="6362700"/>
          <a:ext cx="1028700" cy="114300"/>
          <a:chOff x="8144" y="668"/>
          <a:chExt cx="108" cy="12"/>
        </a:xfrm>
        <a:solidFill>
          <a:srgbClr val="FFFFFF"/>
        </a:solidFill>
      </xdr:grpSpPr>
      <xdr:grpSp>
        <xdr:nvGrpSpPr>
          <xdr:cNvPr id="967" name="Group 979"/>
          <xdr:cNvGrpSpPr>
            <a:grpSpLocks/>
          </xdr:cNvGrpSpPr>
        </xdr:nvGrpSpPr>
        <xdr:grpSpPr>
          <a:xfrm>
            <a:off x="8180" y="668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968" name="Oval 980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69" name="Line 981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0" name="Line 982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71" name="Group 983"/>
          <xdr:cNvGrpSpPr>
            <a:grpSpLocks/>
          </xdr:cNvGrpSpPr>
        </xdr:nvGrpSpPr>
        <xdr:grpSpPr>
          <a:xfrm>
            <a:off x="8144" y="668"/>
            <a:ext cx="108" cy="12"/>
            <a:chOff x="8144" y="668"/>
            <a:chExt cx="108" cy="12"/>
          </a:xfrm>
          <a:solidFill>
            <a:srgbClr val="FFFFFF"/>
          </a:solidFill>
        </xdr:grpSpPr>
        <xdr:sp>
          <xdr:nvSpPr>
            <xdr:cNvPr id="972" name="Rectangle 984"/>
            <xdr:cNvSpPr>
              <a:spLocks noChangeAspect="1"/>
            </xdr:cNvSpPr>
          </xdr:nvSpPr>
          <xdr:spPr>
            <a:xfrm>
              <a:off x="8160" y="668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3" name="Rectangle 985"/>
            <xdr:cNvSpPr>
              <a:spLocks noChangeAspect="1"/>
            </xdr:cNvSpPr>
          </xdr:nvSpPr>
          <xdr:spPr>
            <a:xfrm>
              <a:off x="8175" y="668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974" name="Group 986"/>
            <xdr:cNvGrpSpPr>
              <a:grpSpLocks/>
            </xdr:cNvGrpSpPr>
          </xdr:nvGrpSpPr>
          <xdr:grpSpPr>
            <a:xfrm>
              <a:off x="8144" y="668"/>
              <a:ext cx="108" cy="12"/>
              <a:chOff x="8144" y="668"/>
              <a:chExt cx="108" cy="12"/>
            </a:xfrm>
            <a:solidFill>
              <a:srgbClr val="FFFFFF"/>
            </a:solidFill>
          </xdr:grpSpPr>
          <xdr:sp>
            <xdr:nvSpPr>
              <xdr:cNvPr id="975" name="Line 987"/>
              <xdr:cNvSpPr>
                <a:spLocks noChangeAspect="1"/>
              </xdr:cNvSpPr>
            </xdr:nvSpPr>
            <xdr:spPr>
              <a:xfrm>
                <a:off x="8147" y="674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76" name="Oval 988"/>
              <xdr:cNvSpPr>
                <a:spLocks noChangeAspect="1"/>
              </xdr:cNvSpPr>
            </xdr:nvSpPr>
            <xdr:spPr>
              <a:xfrm>
                <a:off x="8204" y="668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77" name="Oval 989"/>
              <xdr:cNvSpPr>
                <a:spLocks noChangeAspect="1"/>
              </xdr:cNvSpPr>
            </xdr:nvSpPr>
            <xdr:spPr>
              <a:xfrm>
                <a:off x="8240" y="66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78" name="Oval 990"/>
              <xdr:cNvSpPr>
                <a:spLocks noChangeAspect="1"/>
              </xdr:cNvSpPr>
            </xdr:nvSpPr>
            <xdr:spPr>
              <a:xfrm>
                <a:off x="8228" y="668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79" name="Oval 991"/>
              <xdr:cNvSpPr>
                <a:spLocks noChangeAspect="1"/>
              </xdr:cNvSpPr>
            </xdr:nvSpPr>
            <xdr:spPr>
              <a:xfrm>
                <a:off x="8216" y="668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0" name="Oval 992"/>
              <xdr:cNvSpPr>
                <a:spLocks noChangeAspect="1"/>
              </xdr:cNvSpPr>
            </xdr:nvSpPr>
            <xdr:spPr>
              <a:xfrm>
                <a:off x="8192" y="66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1" name="Rectangle 993"/>
              <xdr:cNvSpPr>
                <a:spLocks noChangeAspect="1"/>
              </xdr:cNvSpPr>
            </xdr:nvSpPr>
            <xdr:spPr>
              <a:xfrm>
                <a:off x="8144" y="669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2" name="Rectangle 994"/>
              <xdr:cNvSpPr>
                <a:spLocks noChangeAspect="1"/>
              </xdr:cNvSpPr>
            </xdr:nvSpPr>
            <xdr:spPr>
              <a:xfrm>
                <a:off x="8165" y="668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3" name="Line 995"/>
              <xdr:cNvSpPr>
                <a:spLocks/>
              </xdr:cNvSpPr>
            </xdr:nvSpPr>
            <xdr:spPr>
              <a:xfrm>
                <a:off x="8165" y="668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4" name="Line 996"/>
              <xdr:cNvSpPr>
                <a:spLocks/>
              </xdr:cNvSpPr>
            </xdr:nvSpPr>
            <xdr:spPr>
              <a:xfrm flipV="1">
                <a:off x="8165" y="668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985" name="Rectangle 997"/>
            <xdr:cNvSpPr>
              <a:spLocks noChangeAspect="1"/>
            </xdr:cNvSpPr>
          </xdr:nvSpPr>
          <xdr:spPr>
            <a:xfrm>
              <a:off x="8170" y="668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6" name="Line 998"/>
            <xdr:cNvSpPr>
              <a:spLocks/>
            </xdr:cNvSpPr>
          </xdr:nvSpPr>
          <xdr:spPr>
            <a:xfrm>
              <a:off x="8170" y="668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7" name="Line 999"/>
            <xdr:cNvSpPr>
              <a:spLocks/>
            </xdr:cNvSpPr>
          </xdr:nvSpPr>
          <xdr:spPr>
            <a:xfrm flipV="1">
              <a:off x="8170" y="668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116</xdr:col>
      <xdr:colOff>38100</xdr:colOff>
      <xdr:row>22</xdr:row>
      <xdr:rowOff>57150</xdr:rowOff>
    </xdr:from>
    <xdr:to>
      <xdr:col>117</xdr:col>
      <xdr:colOff>219075</xdr:colOff>
      <xdr:row>22</xdr:row>
      <xdr:rowOff>171450</xdr:rowOff>
    </xdr:to>
    <xdr:grpSp>
      <xdr:nvGrpSpPr>
        <xdr:cNvPr id="988" name="Group 1000"/>
        <xdr:cNvGrpSpPr>
          <a:grpSpLocks/>
        </xdr:cNvGrpSpPr>
      </xdr:nvGrpSpPr>
      <xdr:grpSpPr>
        <a:xfrm>
          <a:off x="74771250" y="5676900"/>
          <a:ext cx="1028700" cy="114300"/>
          <a:chOff x="8144" y="668"/>
          <a:chExt cx="108" cy="12"/>
        </a:xfrm>
        <a:solidFill>
          <a:srgbClr val="FFFFFF"/>
        </a:solidFill>
      </xdr:grpSpPr>
      <xdr:grpSp>
        <xdr:nvGrpSpPr>
          <xdr:cNvPr id="989" name="Group 1001"/>
          <xdr:cNvGrpSpPr>
            <a:grpSpLocks/>
          </xdr:cNvGrpSpPr>
        </xdr:nvGrpSpPr>
        <xdr:grpSpPr>
          <a:xfrm>
            <a:off x="8180" y="668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990" name="Oval 1002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1" name="Line 1003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2" name="Line 1004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93" name="Group 1005"/>
          <xdr:cNvGrpSpPr>
            <a:grpSpLocks/>
          </xdr:cNvGrpSpPr>
        </xdr:nvGrpSpPr>
        <xdr:grpSpPr>
          <a:xfrm>
            <a:off x="8144" y="668"/>
            <a:ext cx="108" cy="12"/>
            <a:chOff x="8144" y="668"/>
            <a:chExt cx="108" cy="12"/>
          </a:xfrm>
          <a:solidFill>
            <a:srgbClr val="FFFFFF"/>
          </a:solidFill>
        </xdr:grpSpPr>
        <xdr:sp>
          <xdr:nvSpPr>
            <xdr:cNvPr id="994" name="Rectangle 1006"/>
            <xdr:cNvSpPr>
              <a:spLocks noChangeAspect="1"/>
            </xdr:cNvSpPr>
          </xdr:nvSpPr>
          <xdr:spPr>
            <a:xfrm>
              <a:off x="8160" y="668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5" name="Rectangle 1007"/>
            <xdr:cNvSpPr>
              <a:spLocks noChangeAspect="1"/>
            </xdr:cNvSpPr>
          </xdr:nvSpPr>
          <xdr:spPr>
            <a:xfrm>
              <a:off x="8175" y="668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996" name="Group 1008"/>
            <xdr:cNvGrpSpPr>
              <a:grpSpLocks/>
            </xdr:cNvGrpSpPr>
          </xdr:nvGrpSpPr>
          <xdr:grpSpPr>
            <a:xfrm>
              <a:off x="8144" y="668"/>
              <a:ext cx="108" cy="12"/>
              <a:chOff x="8144" y="668"/>
              <a:chExt cx="108" cy="12"/>
            </a:xfrm>
            <a:solidFill>
              <a:srgbClr val="FFFFFF"/>
            </a:solidFill>
          </xdr:grpSpPr>
          <xdr:sp>
            <xdr:nvSpPr>
              <xdr:cNvPr id="997" name="Line 1009"/>
              <xdr:cNvSpPr>
                <a:spLocks noChangeAspect="1"/>
              </xdr:cNvSpPr>
            </xdr:nvSpPr>
            <xdr:spPr>
              <a:xfrm>
                <a:off x="8147" y="674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98" name="Oval 1010"/>
              <xdr:cNvSpPr>
                <a:spLocks noChangeAspect="1"/>
              </xdr:cNvSpPr>
            </xdr:nvSpPr>
            <xdr:spPr>
              <a:xfrm>
                <a:off x="8204" y="668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99" name="Oval 1011"/>
              <xdr:cNvSpPr>
                <a:spLocks noChangeAspect="1"/>
              </xdr:cNvSpPr>
            </xdr:nvSpPr>
            <xdr:spPr>
              <a:xfrm>
                <a:off x="8240" y="66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00" name="Oval 1012"/>
              <xdr:cNvSpPr>
                <a:spLocks noChangeAspect="1"/>
              </xdr:cNvSpPr>
            </xdr:nvSpPr>
            <xdr:spPr>
              <a:xfrm>
                <a:off x="8228" y="668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01" name="Oval 1013"/>
              <xdr:cNvSpPr>
                <a:spLocks noChangeAspect="1"/>
              </xdr:cNvSpPr>
            </xdr:nvSpPr>
            <xdr:spPr>
              <a:xfrm>
                <a:off x="8216" y="668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02" name="Oval 1014"/>
              <xdr:cNvSpPr>
                <a:spLocks noChangeAspect="1"/>
              </xdr:cNvSpPr>
            </xdr:nvSpPr>
            <xdr:spPr>
              <a:xfrm>
                <a:off x="8192" y="66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03" name="Rectangle 1015"/>
              <xdr:cNvSpPr>
                <a:spLocks noChangeAspect="1"/>
              </xdr:cNvSpPr>
            </xdr:nvSpPr>
            <xdr:spPr>
              <a:xfrm>
                <a:off x="8144" y="669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04" name="Rectangle 1016"/>
              <xdr:cNvSpPr>
                <a:spLocks noChangeAspect="1"/>
              </xdr:cNvSpPr>
            </xdr:nvSpPr>
            <xdr:spPr>
              <a:xfrm>
                <a:off x="8165" y="668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05" name="Line 1017"/>
              <xdr:cNvSpPr>
                <a:spLocks/>
              </xdr:cNvSpPr>
            </xdr:nvSpPr>
            <xdr:spPr>
              <a:xfrm>
                <a:off x="8165" y="668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06" name="Line 1018"/>
              <xdr:cNvSpPr>
                <a:spLocks/>
              </xdr:cNvSpPr>
            </xdr:nvSpPr>
            <xdr:spPr>
              <a:xfrm flipV="1">
                <a:off x="8165" y="668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007" name="Rectangle 1019"/>
            <xdr:cNvSpPr>
              <a:spLocks noChangeAspect="1"/>
            </xdr:cNvSpPr>
          </xdr:nvSpPr>
          <xdr:spPr>
            <a:xfrm>
              <a:off x="8170" y="668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8" name="Line 1020"/>
            <xdr:cNvSpPr>
              <a:spLocks/>
            </xdr:cNvSpPr>
          </xdr:nvSpPr>
          <xdr:spPr>
            <a:xfrm>
              <a:off x="8170" y="668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9" name="Line 1021"/>
            <xdr:cNvSpPr>
              <a:spLocks/>
            </xdr:cNvSpPr>
          </xdr:nvSpPr>
          <xdr:spPr>
            <a:xfrm flipV="1">
              <a:off x="8170" y="668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113</xdr:col>
      <xdr:colOff>38100</xdr:colOff>
      <xdr:row>18</xdr:row>
      <xdr:rowOff>57150</xdr:rowOff>
    </xdr:from>
    <xdr:to>
      <xdr:col>114</xdr:col>
      <xdr:colOff>523875</xdr:colOff>
      <xdr:row>18</xdr:row>
      <xdr:rowOff>171450</xdr:rowOff>
    </xdr:to>
    <xdr:grpSp>
      <xdr:nvGrpSpPr>
        <xdr:cNvPr id="1010" name="Group 1022"/>
        <xdr:cNvGrpSpPr>
          <a:grpSpLocks/>
        </xdr:cNvGrpSpPr>
      </xdr:nvGrpSpPr>
      <xdr:grpSpPr>
        <a:xfrm>
          <a:off x="73028175" y="4762500"/>
          <a:ext cx="933450" cy="114300"/>
          <a:chOff x="29" y="263"/>
          <a:chExt cx="98" cy="12"/>
        </a:xfrm>
        <a:solidFill>
          <a:srgbClr val="FFFFFF"/>
        </a:solidFill>
      </xdr:grpSpPr>
      <xdr:sp>
        <xdr:nvSpPr>
          <xdr:cNvPr id="1011" name="Line 1023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2" name="Oval 0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3" name="Oval 1"/>
          <xdr:cNvSpPr>
            <a:spLocks noChangeAspect="1"/>
          </xdr:cNvSpPr>
        </xdr:nvSpPr>
        <xdr:spPr>
          <a:xfrm>
            <a:off x="11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4" name="Oval 2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5" name="Oval 3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6" name="Oval 4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7" name="Rectangle 5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8" name="Rectangle 6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9" name="Rectangle 7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0" name="Line 8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1" name="Line 9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2" name="Oval 10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3" name="Line 11"/>
          <xdr:cNvSpPr>
            <a:spLocks noChangeAspect="1"/>
          </xdr:cNvSpPr>
        </xdr:nvSpPr>
        <xdr:spPr>
          <a:xfrm flipV="1">
            <a:off x="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4" name="Line 12"/>
          <xdr:cNvSpPr>
            <a:spLocks noChangeAspect="1"/>
          </xdr:cNvSpPr>
        </xdr:nvSpPr>
        <xdr:spPr>
          <a:xfrm>
            <a:off x="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133</xdr:col>
      <xdr:colOff>123825</xdr:colOff>
      <xdr:row>27</xdr:row>
      <xdr:rowOff>0</xdr:rowOff>
    </xdr:from>
    <xdr:ext cx="323850" cy="228600"/>
    <xdr:sp>
      <xdr:nvSpPr>
        <xdr:cNvPr id="1025" name="text 342"/>
        <xdr:cNvSpPr txBox="1">
          <a:spLocks noChangeArrowheads="1"/>
        </xdr:cNvSpPr>
      </xdr:nvSpPr>
      <xdr:spPr>
        <a:xfrm>
          <a:off x="86067900" y="67627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oneCellAnchor>
    <xdr:from>
      <xdr:col>148</xdr:col>
      <xdr:colOff>685800</xdr:colOff>
      <xdr:row>25</xdr:row>
      <xdr:rowOff>114300</xdr:rowOff>
    </xdr:from>
    <xdr:ext cx="323850" cy="228600"/>
    <xdr:sp>
      <xdr:nvSpPr>
        <xdr:cNvPr id="1026" name="text 342"/>
        <xdr:cNvSpPr txBox="1">
          <a:spLocks noChangeArrowheads="1"/>
        </xdr:cNvSpPr>
      </xdr:nvSpPr>
      <xdr:spPr>
        <a:xfrm>
          <a:off x="96145350" y="6419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oneCellAnchor>
    <xdr:from>
      <xdr:col>162</xdr:col>
      <xdr:colOff>590550</xdr:colOff>
      <xdr:row>22</xdr:row>
      <xdr:rowOff>114300</xdr:rowOff>
    </xdr:from>
    <xdr:ext cx="323850" cy="228600"/>
    <xdr:sp>
      <xdr:nvSpPr>
        <xdr:cNvPr id="1027" name="text 342"/>
        <xdr:cNvSpPr txBox="1">
          <a:spLocks noChangeArrowheads="1"/>
        </xdr:cNvSpPr>
      </xdr:nvSpPr>
      <xdr:spPr>
        <a:xfrm>
          <a:off x="105117900" y="57340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twoCellAnchor>
    <xdr:from>
      <xdr:col>114</xdr:col>
      <xdr:colOff>590550</xdr:colOff>
      <xdr:row>15</xdr:row>
      <xdr:rowOff>114300</xdr:rowOff>
    </xdr:from>
    <xdr:to>
      <xdr:col>118</xdr:col>
      <xdr:colOff>428625</xdr:colOff>
      <xdr:row>18</xdr:row>
      <xdr:rowOff>114300</xdr:rowOff>
    </xdr:to>
    <xdr:sp>
      <xdr:nvSpPr>
        <xdr:cNvPr id="1028" name="Line 16"/>
        <xdr:cNvSpPr>
          <a:spLocks/>
        </xdr:cNvSpPr>
      </xdr:nvSpPr>
      <xdr:spPr>
        <a:xfrm flipH="1" flipV="1">
          <a:off x="74028300" y="4133850"/>
          <a:ext cx="242887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590550</xdr:colOff>
      <xdr:row>14</xdr:row>
      <xdr:rowOff>152400</xdr:rowOff>
    </xdr:from>
    <xdr:to>
      <xdr:col>113</xdr:col>
      <xdr:colOff>390525</xdr:colOff>
      <xdr:row>15</xdr:row>
      <xdr:rowOff>0</xdr:rowOff>
    </xdr:to>
    <xdr:sp>
      <xdr:nvSpPr>
        <xdr:cNvPr id="1029" name="Line 17"/>
        <xdr:cNvSpPr>
          <a:spLocks/>
        </xdr:cNvSpPr>
      </xdr:nvSpPr>
      <xdr:spPr>
        <a:xfrm flipH="1" flipV="1">
          <a:off x="72732900" y="3943350"/>
          <a:ext cx="6477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400050</xdr:colOff>
      <xdr:row>14</xdr:row>
      <xdr:rowOff>114300</xdr:rowOff>
    </xdr:from>
    <xdr:to>
      <xdr:col>112</xdr:col>
      <xdr:colOff>600075</xdr:colOff>
      <xdr:row>14</xdr:row>
      <xdr:rowOff>152400</xdr:rowOff>
    </xdr:to>
    <xdr:sp>
      <xdr:nvSpPr>
        <xdr:cNvPr id="1030" name="Line 18"/>
        <xdr:cNvSpPr>
          <a:spLocks/>
        </xdr:cNvSpPr>
      </xdr:nvSpPr>
      <xdr:spPr>
        <a:xfrm flipH="1" flipV="1">
          <a:off x="72094725" y="3905250"/>
          <a:ext cx="6477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390525</xdr:colOff>
      <xdr:row>15</xdr:row>
      <xdr:rowOff>0</xdr:rowOff>
    </xdr:from>
    <xdr:to>
      <xdr:col>114</xdr:col>
      <xdr:colOff>600075</xdr:colOff>
      <xdr:row>15</xdr:row>
      <xdr:rowOff>114300</xdr:rowOff>
    </xdr:to>
    <xdr:sp>
      <xdr:nvSpPr>
        <xdr:cNvPr id="1031" name="Line 19"/>
        <xdr:cNvSpPr>
          <a:spLocks/>
        </xdr:cNvSpPr>
      </xdr:nvSpPr>
      <xdr:spPr>
        <a:xfrm flipH="1" flipV="1">
          <a:off x="73380600" y="4019550"/>
          <a:ext cx="65722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428625</xdr:colOff>
      <xdr:row>18</xdr:row>
      <xdr:rowOff>114300</xdr:rowOff>
    </xdr:from>
    <xdr:to>
      <xdr:col>123</xdr:col>
      <xdr:colOff>228600</xdr:colOff>
      <xdr:row>21</xdr:row>
      <xdr:rowOff>114300</xdr:rowOff>
    </xdr:to>
    <xdr:sp>
      <xdr:nvSpPr>
        <xdr:cNvPr id="1032" name="Line 20"/>
        <xdr:cNvSpPr>
          <a:spLocks/>
        </xdr:cNvSpPr>
      </xdr:nvSpPr>
      <xdr:spPr>
        <a:xfrm flipH="1" flipV="1">
          <a:off x="76457175" y="4819650"/>
          <a:ext cx="32385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120</xdr:col>
      <xdr:colOff>123825</xdr:colOff>
      <xdr:row>19</xdr:row>
      <xdr:rowOff>0</xdr:rowOff>
    </xdr:from>
    <xdr:ext cx="257175" cy="228600"/>
    <xdr:sp>
      <xdr:nvSpPr>
        <xdr:cNvPr id="1033" name="text 342"/>
        <xdr:cNvSpPr txBox="1">
          <a:spLocks noChangeArrowheads="1"/>
        </xdr:cNvSpPr>
      </xdr:nvSpPr>
      <xdr:spPr>
        <a:xfrm>
          <a:off x="77447775" y="49339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 editAs="absolute">
    <xdr:from>
      <xdr:col>113</xdr:col>
      <xdr:colOff>38100</xdr:colOff>
      <xdr:row>15</xdr:row>
      <xdr:rowOff>47625</xdr:rowOff>
    </xdr:from>
    <xdr:to>
      <xdr:col>113</xdr:col>
      <xdr:colOff>419100</xdr:colOff>
      <xdr:row>15</xdr:row>
      <xdr:rowOff>161925</xdr:rowOff>
    </xdr:to>
    <xdr:grpSp>
      <xdr:nvGrpSpPr>
        <xdr:cNvPr id="1034" name="Group 22"/>
        <xdr:cNvGrpSpPr>
          <a:grpSpLocks noChangeAspect="1"/>
        </xdr:cNvGrpSpPr>
      </xdr:nvGrpSpPr>
      <xdr:grpSpPr>
        <a:xfrm>
          <a:off x="73028175" y="40671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035" name="Line 2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6" name="Oval 2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7" name="Oval 2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8" name="Rectangle 2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285750</xdr:colOff>
      <xdr:row>46</xdr:row>
      <xdr:rowOff>57150</xdr:rowOff>
    </xdr:from>
    <xdr:to>
      <xdr:col>112</xdr:col>
      <xdr:colOff>790575</xdr:colOff>
      <xdr:row>46</xdr:row>
      <xdr:rowOff>171450</xdr:rowOff>
    </xdr:to>
    <xdr:grpSp>
      <xdr:nvGrpSpPr>
        <xdr:cNvPr id="1039" name="Group 27"/>
        <xdr:cNvGrpSpPr>
          <a:grpSpLocks/>
        </xdr:cNvGrpSpPr>
      </xdr:nvGrpSpPr>
      <xdr:grpSpPr>
        <a:xfrm>
          <a:off x="72428100" y="11163300"/>
          <a:ext cx="504825" cy="114300"/>
          <a:chOff x="30" y="287"/>
          <a:chExt cx="53" cy="12"/>
        </a:xfrm>
        <a:solidFill>
          <a:srgbClr val="FFFFFF"/>
        </a:solidFill>
      </xdr:grpSpPr>
      <xdr:grpSp>
        <xdr:nvGrpSpPr>
          <xdr:cNvPr id="1040" name="Group 28"/>
          <xdr:cNvGrpSpPr>
            <a:grpSpLocks/>
          </xdr:cNvGrpSpPr>
        </xdr:nvGrpSpPr>
        <xdr:grpSpPr>
          <a:xfrm>
            <a:off x="30" y="287"/>
            <a:ext cx="53" cy="12"/>
            <a:chOff x="30" y="287"/>
            <a:chExt cx="53" cy="12"/>
          </a:xfrm>
          <a:solidFill>
            <a:srgbClr val="FFFFFF"/>
          </a:solidFill>
        </xdr:grpSpPr>
        <xdr:sp>
          <xdr:nvSpPr>
            <xdr:cNvPr id="1041" name="Line 29"/>
            <xdr:cNvSpPr>
              <a:spLocks noChangeAspect="1"/>
            </xdr:cNvSpPr>
          </xdr:nvSpPr>
          <xdr:spPr>
            <a:xfrm>
              <a:off x="33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42" name="Oval 30"/>
            <xdr:cNvSpPr>
              <a:spLocks noChangeAspect="1"/>
            </xdr:cNvSpPr>
          </xdr:nvSpPr>
          <xdr:spPr>
            <a:xfrm>
              <a:off x="59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43" name="Oval 31"/>
            <xdr:cNvSpPr>
              <a:spLocks noChangeAspect="1"/>
            </xdr:cNvSpPr>
          </xdr:nvSpPr>
          <xdr:spPr>
            <a:xfrm>
              <a:off x="71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44" name="Rectangle 32"/>
            <xdr:cNvSpPr>
              <a:spLocks noChangeAspect="1"/>
            </xdr:cNvSpPr>
          </xdr:nvSpPr>
          <xdr:spPr>
            <a:xfrm>
              <a:off x="30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045" name="Rectangle 33"/>
          <xdr:cNvSpPr>
            <a:spLocks noChangeAspect="1"/>
          </xdr:cNvSpPr>
        </xdr:nvSpPr>
        <xdr:spPr>
          <a:xfrm>
            <a:off x="47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6" name="Line 34"/>
          <xdr:cNvSpPr>
            <a:spLocks noChangeAspect="1"/>
          </xdr:cNvSpPr>
        </xdr:nvSpPr>
        <xdr:spPr>
          <a:xfrm>
            <a:off x="47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95250</xdr:colOff>
      <xdr:row>19</xdr:row>
      <xdr:rowOff>47625</xdr:rowOff>
    </xdr:from>
    <xdr:to>
      <xdr:col>123</xdr:col>
      <xdr:colOff>352425</xdr:colOff>
      <xdr:row>19</xdr:row>
      <xdr:rowOff>161925</xdr:rowOff>
    </xdr:to>
    <xdr:grpSp>
      <xdr:nvGrpSpPr>
        <xdr:cNvPr id="1047" name="Group 35"/>
        <xdr:cNvGrpSpPr>
          <a:grpSpLocks noChangeAspect="1"/>
        </xdr:cNvGrpSpPr>
      </xdr:nvGrpSpPr>
      <xdr:grpSpPr>
        <a:xfrm>
          <a:off x="79562325" y="49815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48" name="Oval 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9" name="Oval 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0" name="Rectangle 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295275</xdr:colOff>
      <xdr:row>26</xdr:row>
      <xdr:rowOff>47625</xdr:rowOff>
    </xdr:from>
    <xdr:to>
      <xdr:col>138</xdr:col>
      <xdr:colOff>552450</xdr:colOff>
      <xdr:row>26</xdr:row>
      <xdr:rowOff>161925</xdr:rowOff>
    </xdr:to>
    <xdr:grpSp>
      <xdr:nvGrpSpPr>
        <xdr:cNvPr id="1051" name="Group 39"/>
        <xdr:cNvGrpSpPr>
          <a:grpSpLocks noChangeAspect="1"/>
        </xdr:cNvGrpSpPr>
      </xdr:nvGrpSpPr>
      <xdr:grpSpPr>
        <a:xfrm>
          <a:off x="89277825" y="65817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52" name="Oval 4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3" name="Oval 4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4" name="Rectangle 4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28575</xdr:colOff>
      <xdr:row>29</xdr:row>
      <xdr:rowOff>76200</xdr:rowOff>
    </xdr:from>
    <xdr:to>
      <xdr:col>145</xdr:col>
      <xdr:colOff>409575</xdr:colOff>
      <xdr:row>29</xdr:row>
      <xdr:rowOff>190500</xdr:rowOff>
    </xdr:to>
    <xdr:grpSp>
      <xdr:nvGrpSpPr>
        <xdr:cNvPr id="1055" name="Group 43"/>
        <xdr:cNvGrpSpPr>
          <a:grpSpLocks noChangeAspect="1"/>
        </xdr:cNvGrpSpPr>
      </xdr:nvGrpSpPr>
      <xdr:grpSpPr>
        <a:xfrm>
          <a:off x="93745050" y="72961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056" name="Line 4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7" name="Oval 4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8" name="Oval 4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9" name="Rectangle 4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147</xdr:col>
      <xdr:colOff>409575</xdr:colOff>
      <xdr:row>29</xdr:row>
      <xdr:rowOff>38100</xdr:rowOff>
    </xdr:from>
    <xdr:to>
      <xdr:col>148</xdr:col>
      <xdr:colOff>342900</xdr:colOff>
      <xdr:row>29</xdr:row>
      <xdr:rowOff>152400</xdr:rowOff>
    </xdr:to>
    <xdr:grpSp>
      <xdr:nvGrpSpPr>
        <xdr:cNvPr id="1060" name="Group 48"/>
        <xdr:cNvGrpSpPr>
          <a:grpSpLocks noChangeAspect="1"/>
        </xdr:cNvGrpSpPr>
      </xdr:nvGrpSpPr>
      <xdr:grpSpPr>
        <a:xfrm>
          <a:off x="95421450" y="72580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061" name="Line 4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2" name="Oval 5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3" name="Oval 5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4" name="Rectangle 5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168</xdr:col>
      <xdr:colOff>295275</xdr:colOff>
      <xdr:row>19</xdr:row>
      <xdr:rowOff>47625</xdr:rowOff>
    </xdr:from>
    <xdr:to>
      <xdr:col>168</xdr:col>
      <xdr:colOff>552450</xdr:colOff>
      <xdr:row>19</xdr:row>
      <xdr:rowOff>161925</xdr:rowOff>
    </xdr:to>
    <xdr:grpSp>
      <xdr:nvGrpSpPr>
        <xdr:cNvPr id="1065" name="Group 53"/>
        <xdr:cNvGrpSpPr>
          <a:grpSpLocks noChangeAspect="1"/>
        </xdr:cNvGrpSpPr>
      </xdr:nvGrpSpPr>
      <xdr:grpSpPr>
        <a:xfrm>
          <a:off x="108708825" y="49815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66" name="Oval 5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7" name="Oval 5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8" name="Rectangle 5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165</xdr:col>
      <xdr:colOff>133350</xdr:colOff>
      <xdr:row>23</xdr:row>
      <xdr:rowOff>47625</xdr:rowOff>
    </xdr:from>
    <xdr:to>
      <xdr:col>165</xdr:col>
      <xdr:colOff>390525</xdr:colOff>
      <xdr:row>23</xdr:row>
      <xdr:rowOff>161925</xdr:rowOff>
    </xdr:to>
    <xdr:grpSp>
      <xdr:nvGrpSpPr>
        <xdr:cNvPr id="1069" name="Group 57"/>
        <xdr:cNvGrpSpPr>
          <a:grpSpLocks noChangeAspect="1"/>
        </xdr:cNvGrpSpPr>
      </xdr:nvGrpSpPr>
      <xdr:grpSpPr>
        <a:xfrm>
          <a:off x="106803825" y="5895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70" name="Oval 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1" name="Oval 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2" name="Rectangle 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156</xdr:col>
      <xdr:colOff>542925</xdr:colOff>
      <xdr:row>23</xdr:row>
      <xdr:rowOff>47625</xdr:rowOff>
    </xdr:from>
    <xdr:to>
      <xdr:col>156</xdr:col>
      <xdr:colOff>800100</xdr:colOff>
      <xdr:row>23</xdr:row>
      <xdr:rowOff>161925</xdr:rowOff>
    </xdr:to>
    <xdr:grpSp>
      <xdr:nvGrpSpPr>
        <xdr:cNvPr id="1073" name="Group 61"/>
        <xdr:cNvGrpSpPr>
          <a:grpSpLocks noChangeAspect="1"/>
        </xdr:cNvGrpSpPr>
      </xdr:nvGrpSpPr>
      <xdr:grpSpPr>
        <a:xfrm>
          <a:off x="101184075" y="5895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74" name="Oval 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5" name="Oval 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6" name="Rectangle 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295275</xdr:colOff>
      <xdr:row>22</xdr:row>
      <xdr:rowOff>47625</xdr:rowOff>
    </xdr:from>
    <xdr:to>
      <xdr:col>148</xdr:col>
      <xdr:colOff>552450</xdr:colOff>
      <xdr:row>22</xdr:row>
      <xdr:rowOff>161925</xdr:rowOff>
    </xdr:to>
    <xdr:grpSp>
      <xdr:nvGrpSpPr>
        <xdr:cNvPr id="1077" name="Group 65"/>
        <xdr:cNvGrpSpPr>
          <a:grpSpLocks noChangeAspect="1"/>
        </xdr:cNvGrpSpPr>
      </xdr:nvGrpSpPr>
      <xdr:grpSpPr>
        <a:xfrm>
          <a:off x="95754825" y="56673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78" name="Oval 6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9" name="Oval 6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0" name="Rectangle 6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147</xdr:col>
      <xdr:colOff>114300</xdr:colOff>
      <xdr:row>29</xdr:row>
      <xdr:rowOff>28575</xdr:rowOff>
    </xdr:from>
    <xdr:to>
      <xdr:col>147</xdr:col>
      <xdr:colOff>419100</xdr:colOff>
      <xdr:row>29</xdr:row>
      <xdr:rowOff>152400</xdr:rowOff>
    </xdr:to>
    <xdr:sp>
      <xdr:nvSpPr>
        <xdr:cNvPr id="1081" name="kreslení 16"/>
        <xdr:cNvSpPr>
          <a:spLocks/>
        </xdr:cNvSpPr>
      </xdr:nvSpPr>
      <xdr:spPr>
        <a:xfrm>
          <a:off x="95126175" y="72485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112</xdr:col>
      <xdr:colOff>228600</xdr:colOff>
      <xdr:row>45</xdr:row>
      <xdr:rowOff>76200</xdr:rowOff>
    </xdr:from>
    <xdr:to>
      <xdr:col>112</xdr:col>
      <xdr:colOff>533400</xdr:colOff>
      <xdr:row>45</xdr:row>
      <xdr:rowOff>200025</xdr:rowOff>
    </xdr:to>
    <xdr:sp>
      <xdr:nvSpPr>
        <xdr:cNvPr id="1082" name="kreslení 417"/>
        <xdr:cNvSpPr>
          <a:spLocks/>
        </xdr:cNvSpPr>
      </xdr:nvSpPr>
      <xdr:spPr>
        <a:xfrm>
          <a:off x="72370950" y="109537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112</xdr:col>
      <xdr:colOff>828675</xdr:colOff>
      <xdr:row>14</xdr:row>
      <xdr:rowOff>19050</xdr:rowOff>
    </xdr:from>
    <xdr:to>
      <xdr:col>113</xdr:col>
      <xdr:colOff>285750</xdr:colOff>
      <xdr:row>14</xdr:row>
      <xdr:rowOff>142875</xdr:rowOff>
    </xdr:to>
    <xdr:sp>
      <xdr:nvSpPr>
        <xdr:cNvPr id="1083" name="kreslení 12"/>
        <xdr:cNvSpPr>
          <a:spLocks/>
        </xdr:cNvSpPr>
      </xdr:nvSpPr>
      <xdr:spPr>
        <a:xfrm>
          <a:off x="72971025" y="38100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69</xdr:col>
      <xdr:colOff>104775</xdr:colOff>
      <xdr:row>42</xdr:row>
      <xdr:rowOff>66675</xdr:rowOff>
    </xdr:from>
    <xdr:to>
      <xdr:col>69</xdr:col>
      <xdr:colOff>409575</xdr:colOff>
      <xdr:row>42</xdr:row>
      <xdr:rowOff>190500</xdr:rowOff>
    </xdr:to>
    <xdr:sp>
      <xdr:nvSpPr>
        <xdr:cNvPr id="1084" name="kreslení 417"/>
        <xdr:cNvSpPr>
          <a:spLocks/>
        </xdr:cNvSpPr>
      </xdr:nvSpPr>
      <xdr:spPr>
        <a:xfrm>
          <a:off x="44596050" y="102584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333375</xdr:colOff>
      <xdr:row>28</xdr:row>
      <xdr:rowOff>114300</xdr:rowOff>
    </xdr:from>
    <xdr:to>
      <xdr:col>132</xdr:col>
      <xdr:colOff>66675</xdr:colOff>
      <xdr:row>29</xdr:row>
      <xdr:rowOff>0</xdr:rowOff>
    </xdr:to>
    <xdr:grpSp>
      <xdr:nvGrpSpPr>
        <xdr:cNvPr id="1085" name="Group 73"/>
        <xdr:cNvGrpSpPr>
          <a:grpSpLocks/>
        </xdr:cNvGrpSpPr>
      </xdr:nvGrpSpPr>
      <xdr:grpSpPr>
        <a:xfrm>
          <a:off x="84134325" y="7105650"/>
          <a:ext cx="1028700" cy="114300"/>
          <a:chOff x="8144" y="668"/>
          <a:chExt cx="108" cy="12"/>
        </a:xfrm>
        <a:solidFill>
          <a:srgbClr val="FFFFFF"/>
        </a:solidFill>
      </xdr:grpSpPr>
      <xdr:grpSp>
        <xdr:nvGrpSpPr>
          <xdr:cNvPr id="1086" name="Group 74"/>
          <xdr:cNvGrpSpPr>
            <a:grpSpLocks/>
          </xdr:cNvGrpSpPr>
        </xdr:nvGrpSpPr>
        <xdr:grpSpPr>
          <a:xfrm>
            <a:off x="8180" y="668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1087" name="Oval 75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88" name="Line 76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89" name="Line 77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90" name="Group 78"/>
          <xdr:cNvGrpSpPr>
            <a:grpSpLocks/>
          </xdr:cNvGrpSpPr>
        </xdr:nvGrpSpPr>
        <xdr:grpSpPr>
          <a:xfrm>
            <a:off x="8144" y="668"/>
            <a:ext cx="108" cy="12"/>
            <a:chOff x="8144" y="668"/>
            <a:chExt cx="108" cy="12"/>
          </a:xfrm>
          <a:solidFill>
            <a:srgbClr val="FFFFFF"/>
          </a:solidFill>
        </xdr:grpSpPr>
        <xdr:sp>
          <xdr:nvSpPr>
            <xdr:cNvPr id="1091" name="Rectangle 79"/>
            <xdr:cNvSpPr>
              <a:spLocks noChangeAspect="1"/>
            </xdr:cNvSpPr>
          </xdr:nvSpPr>
          <xdr:spPr>
            <a:xfrm>
              <a:off x="8160" y="668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2" name="Rectangle 80"/>
            <xdr:cNvSpPr>
              <a:spLocks noChangeAspect="1"/>
            </xdr:cNvSpPr>
          </xdr:nvSpPr>
          <xdr:spPr>
            <a:xfrm>
              <a:off x="8175" y="668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093" name="Group 81"/>
            <xdr:cNvGrpSpPr>
              <a:grpSpLocks/>
            </xdr:cNvGrpSpPr>
          </xdr:nvGrpSpPr>
          <xdr:grpSpPr>
            <a:xfrm>
              <a:off x="8144" y="668"/>
              <a:ext cx="108" cy="12"/>
              <a:chOff x="8144" y="668"/>
              <a:chExt cx="108" cy="12"/>
            </a:xfrm>
            <a:solidFill>
              <a:srgbClr val="FFFFFF"/>
            </a:solidFill>
          </xdr:grpSpPr>
          <xdr:sp>
            <xdr:nvSpPr>
              <xdr:cNvPr id="1094" name="Line 82"/>
              <xdr:cNvSpPr>
                <a:spLocks noChangeAspect="1"/>
              </xdr:cNvSpPr>
            </xdr:nvSpPr>
            <xdr:spPr>
              <a:xfrm>
                <a:off x="8147" y="674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95" name="Oval 83"/>
              <xdr:cNvSpPr>
                <a:spLocks noChangeAspect="1"/>
              </xdr:cNvSpPr>
            </xdr:nvSpPr>
            <xdr:spPr>
              <a:xfrm>
                <a:off x="8204" y="668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96" name="Oval 84"/>
              <xdr:cNvSpPr>
                <a:spLocks noChangeAspect="1"/>
              </xdr:cNvSpPr>
            </xdr:nvSpPr>
            <xdr:spPr>
              <a:xfrm>
                <a:off x="8240" y="66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97" name="Oval 85"/>
              <xdr:cNvSpPr>
                <a:spLocks noChangeAspect="1"/>
              </xdr:cNvSpPr>
            </xdr:nvSpPr>
            <xdr:spPr>
              <a:xfrm>
                <a:off x="8228" y="668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98" name="Oval 86"/>
              <xdr:cNvSpPr>
                <a:spLocks noChangeAspect="1"/>
              </xdr:cNvSpPr>
            </xdr:nvSpPr>
            <xdr:spPr>
              <a:xfrm>
                <a:off x="8216" y="668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99" name="Oval 87"/>
              <xdr:cNvSpPr>
                <a:spLocks noChangeAspect="1"/>
              </xdr:cNvSpPr>
            </xdr:nvSpPr>
            <xdr:spPr>
              <a:xfrm>
                <a:off x="8192" y="66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00" name="Rectangle 88"/>
              <xdr:cNvSpPr>
                <a:spLocks noChangeAspect="1"/>
              </xdr:cNvSpPr>
            </xdr:nvSpPr>
            <xdr:spPr>
              <a:xfrm>
                <a:off x="8144" y="669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01" name="Rectangle 89"/>
              <xdr:cNvSpPr>
                <a:spLocks noChangeAspect="1"/>
              </xdr:cNvSpPr>
            </xdr:nvSpPr>
            <xdr:spPr>
              <a:xfrm>
                <a:off x="8165" y="668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02" name="Line 90"/>
              <xdr:cNvSpPr>
                <a:spLocks/>
              </xdr:cNvSpPr>
            </xdr:nvSpPr>
            <xdr:spPr>
              <a:xfrm>
                <a:off x="8165" y="668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03" name="Line 91"/>
              <xdr:cNvSpPr>
                <a:spLocks/>
              </xdr:cNvSpPr>
            </xdr:nvSpPr>
            <xdr:spPr>
              <a:xfrm flipV="1">
                <a:off x="8165" y="668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104" name="Rectangle 92"/>
            <xdr:cNvSpPr>
              <a:spLocks noChangeAspect="1"/>
            </xdr:cNvSpPr>
          </xdr:nvSpPr>
          <xdr:spPr>
            <a:xfrm>
              <a:off x="8170" y="668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5" name="Line 93"/>
            <xdr:cNvSpPr>
              <a:spLocks/>
            </xdr:cNvSpPr>
          </xdr:nvSpPr>
          <xdr:spPr>
            <a:xfrm>
              <a:off x="8170" y="668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6" name="Line 94"/>
            <xdr:cNvSpPr>
              <a:spLocks/>
            </xdr:cNvSpPr>
          </xdr:nvSpPr>
          <xdr:spPr>
            <a:xfrm flipV="1">
              <a:off x="8170" y="668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126</xdr:col>
      <xdr:colOff>285750</xdr:colOff>
      <xdr:row>32</xdr:row>
      <xdr:rowOff>47625</xdr:rowOff>
    </xdr:from>
    <xdr:to>
      <xdr:col>127</xdr:col>
      <xdr:colOff>371475</xdr:colOff>
      <xdr:row>32</xdr:row>
      <xdr:rowOff>161925</xdr:rowOff>
    </xdr:to>
    <xdr:grpSp>
      <xdr:nvGrpSpPr>
        <xdr:cNvPr id="1107" name="Group 95"/>
        <xdr:cNvGrpSpPr>
          <a:grpSpLocks noChangeAspect="1"/>
        </xdr:cNvGrpSpPr>
      </xdr:nvGrpSpPr>
      <xdr:grpSpPr>
        <a:xfrm>
          <a:off x="81495900" y="7953375"/>
          <a:ext cx="933450" cy="114300"/>
          <a:chOff x="29" y="287"/>
          <a:chExt cx="98" cy="12"/>
        </a:xfrm>
        <a:solidFill>
          <a:srgbClr val="FFFFFF"/>
        </a:solidFill>
      </xdr:grpSpPr>
      <xdr:sp>
        <xdr:nvSpPr>
          <xdr:cNvPr id="1108" name="Line 96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9" name="Oval 97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0" name="Oval 98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1" name="Oval 99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2" name="Oval 100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3" name="Oval 101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4" name="Rectangle 102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5" name="Rectangle 103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6" name="Rectangle 104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7" name="Line 105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8" name="Line 106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9" name="Oval 107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0" name="Line 108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1" name="Line 109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238125</xdr:colOff>
      <xdr:row>36</xdr:row>
      <xdr:rowOff>104775</xdr:rowOff>
    </xdr:from>
    <xdr:to>
      <xdr:col>131</xdr:col>
      <xdr:colOff>257175</xdr:colOff>
      <xdr:row>36</xdr:row>
      <xdr:rowOff>219075</xdr:rowOff>
    </xdr:to>
    <xdr:grpSp>
      <xdr:nvGrpSpPr>
        <xdr:cNvPr id="1122" name="Group 110"/>
        <xdr:cNvGrpSpPr>
          <a:grpSpLocks noChangeAspect="1"/>
        </xdr:cNvGrpSpPr>
      </xdr:nvGrpSpPr>
      <xdr:grpSpPr>
        <a:xfrm>
          <a:off x="84039075" y="892492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12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124" name="Line 11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5" name="Oval 11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6" name="Oval 11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7" name="Oval 11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8" name="Oval 11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9" name="Oval 11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0" name="Rectangle 11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209550</xdr:colOff>
      <xdr:row>41</xdr:row>
      <xdr:rowOff>57150</xdr:rowOff>
    </xdr:from>
    <xdr:to>
      <xdr:col>116</xdr:col>
      <xdr:colOff>514350</xdr:colOff>
      <xdr:row>41</xdr:row>
      <xdr:rowOff>171450</xdr:rowOff>
    </xdr:to>
    <xdr:grpSp>
      <xdr:nvGrpSpPr>
        <xdr:cNvPr id="1131" name="Group 119"/>
        <xdr:cNvGrpSpPr>
          <a:grpSpLocks noChangeAspect="1"/>
        </xdr:cNvGrpSpPr>
      </xdr:nvGrpSpPr>
      <xdr:grpSpPr>
        <a:xfrm>
          <a:off x="74495025" y="10020300"/>
          <a:ext cx="752475" cy="114300"/>
          <a:chOff x="504" y="335"/>
          <a:chExt cx="79" cy="12"/>
        </a:xfrm>
        <a:solidFill>
          <a:srgbClr val="FFFFFF"/>
        </a:solidFill>
      </xdr:grpSpPr>
      <xdr:sp>
        <xdr:nvSpPr>
          <xdr:cNvPr id="1132" name="text 1492"/>
          <xdr:cNvSpPr txBox="1">
            <a:spLocks noChangeAspect="1" noChangeArrowheads="1"/>
          </xdr:cNvSpPr>
        </xdr:nvSpPr>
        <xdr:spPr>
          <a:xfrm>
            <a:off x="552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133" name="Line 121"/>
          <xdr:cNvSpPr>
            <a:spLocks noChangeAspect="1"/>
          </xdr:cNvSpPr>
        </xdr:nvSpPr>
        <xdr:spPr>
          <a:xfrm>
            <a:off x="567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4" name="Oval 122"/>
          <xdr:cNvSpPr>
            <a:spLocks noChangeAspect="1"/>
          </xdr:cNvSpPr>
        </xdr:nvSpPr>
        <xdr:spPr>
          <a:xfrm>
            <a:off x="52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5" name="Oval 123"/>
          <xdr:cNvSpPr>
            <a:spLocks noChangeAspect="1"/>
          </xdr:cNvSpPr>
        </xdr:nvSpPr>
        <xdr:spPr>
          <a:xfrm>
            <a:off x="540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6" name="Oval 124"/>
          <xdr:cNvSpPr>
            <a:spLocks noChangeAspect="1"/>
          </xdr:cNvSpPr>
        </xdr:nvSpPr>
        <xdr:spPr>
          <a:xfrm>
            <a:off x="51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7" name="Oval 125"/>
          <xdr:cNvSpPr>
            <a:spLocks noChangeAspect="1"/>
          </xdr:cNvSpPr>
        </xdr:nvSpPr>
        <xdr:spPr>
          <a:xfrm>
            <a:off x="504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8" name="Rectangle 126"/>
          <xdr:cNvSpPr>
            <a:spLocks noChangeAspect="1"/>
          </xdr:cNvSpPr>
        </xdr:nvSpPr>
        <xdr:spPr>
          <a:xfrm>
            <a:off x="580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47625</xdr:colOff>
      <xdr:row>43</xdr:row>
      <xdr:rowOff>57150</xdr:rowOff>
    </xdr:from>
    <xdr:to>
      <xdr:col>112</xdr:col>
      <xdr:colOff>352425</xdr:colOff>
      <xdr:row>43</xdr:row>
      <xdr:rowOff>171450</xdr:rowOff>
    </xdr:to>
    <xdr:grpSp>
      <xdr:nvGrpSpPr>
        <xdr:cNvPr id="1139" name="Group 127"/>
        <xdr:cNvGrpSpPr>
          <a:grpSpLocks noChangeAspect="1"/>
        </xdr:cNvGrpSpPr>
      </xdr:nvGrpSpPr>
      <xdr:grpSpPr>
        <a:xfrm>
          <a:off x="71742300" y="10477500"/>
          <a:ext cx="752475" cy="114300"/>
          <a:chOff x="330" y="335"/>
          <a:chExt cx="79" cy="12"/>
        </a:xfrm>
        <a:solidFill>
          <a:srgbClr val="FFFFFF"/>
        </a:solidFill>
      </xdr:grpSpPr>
      <xdr:sp>
        <xdr:nvSpPr>
          <xdr:cNvPr id="1140" name="text 1492"/>
          <xdr:cNvSpPr txBox="1">
            <a:spLocks noChangeAspect="1" noChangeArrowheads="1"/>
          </xdr:cNvSpPr>
        </xdr:nvSpPr>
        <xdr:spPr>
          <a:xfrm>
            <a:off x="346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141" name="Line 129"/>
          <xdr:cNvSpPr>
            <a:spLocks noChangeAspect="1"/>
          </xdr:cNvSpPr>
        </xdr:nvSpPr>
        <xdr:spPr>
          <a:xfrm>
            <a:off x="333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2" name="Oval 130"/>
          <xdr:cNvSpPr>
            <a:spLocks noChangeAspect="1"/>
          </xdr:cNvSpPr>
        </xdr:nvSpPr>
        <xdr:spPr>
          <a:xfrm>
            <a:off x="373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3" name="Oval 131"/>
          <xdr:cNvSpPr>
            <a:spLocks noChangeAspect="1"/>
          </xdr:cNvSpPr>
        </xdr:nvSpPr>
        <xdr:spPr>
          <a:xfrm>
            <a:off x="397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4" name="Oval 132"/>
          <xdr:cNvSpPr>
            <a:spLocks noChangeAspect="1"/>
          </xdr:cNvSpPr>
        </xdr:nvSpPr>
        <xdr:spPr>
          <a:xfrm>
            <a:off x="385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5" name="Oval 133"/>
          <xdr:cNvSpPr>
            <a:spLocks noChangeAspect="1"/>
          </xdr:cNvSpPr>
        </xdr:nvSpPr>
        <xdr:spPr>
          <a:xfrm>
            <a:off x="36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6" name="Rectangle 134"/>
          <xdr:cNvSpPr>
            <a:spLocks noChangeAspect="1"/>
          </xdr:cNvSpPr>
        </xdr:nvSpPr>
        <xdr:spPr>
          <a:xfrm>
            <a:off x="330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152</xdr:col>
      <xdr:colOff>295275</xdr:colOff>
      <xdr:row>22</xdr:row>
      <xdr:rowOff>123825</xdr:rowOff>
    </xdr:from>
    <xdr:ext cx="257175" cy="228600"/>
    <xdr:sp>
      <xdr:nvSpPr>
        <xdr:cNvPr id="1147" name="text 342"/>
        <xdr:cNvSpPr txBox="1">
          <a:spLocks noChangeArrowheads="1"/>
        </xdr:cNvSpPr>
      </xdr:nvSpPr>
      <xdr:spPr>
        <a:xfrm>
          <a:off x="98345625" y="5743575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157</xdr:col>
      <xdr:colOff>447675</xdr:colOff>
      <xdr:row>35</xdr:row>
      <xdr:rowOff>19050</xdr:rowOff>
    </xdr:from>
    <xdr:to>
      <xdr:col>158</xdr:col>
      <xdr:colOff>438150</xdr:colOff>
      <xdr:row>35</xdr:row>
      <xdr:rowOff>19050</xdr:rowOff>
    </xdr:to>
    <xdr:sp>
      <xdr:nvSpPr>
        <xdr:cNvPr id="1148" name="Line 136"/>
        <xdr:cNvSpPr>
          <a:spLocks/>
        </xdr:cNvSpPr>
      </xdr:nvSpPr>
      <xdr:spPr>
        <a:xfrm flipH="1">
          <a:off x="101936550" y="86106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447675</xdr:colOff>
      <xdr:row>35</xdr:row>
      <xdr:rowOff>19050</xdr:rowOff>
    </xdr:from>
    <xdr:to>
      <xdr:col>158</xdr:col>
      <xdr:colOff>438150</xdr:colOff>
      <xdr:row>35</xdr:row>
      <xdr:rowOff>19050</xdr:rowOff>
    </xdr:to>
    <xdr:sp>
      <xdr:nvSpPr>
        <xdr:cNvPr id="1149" name="Line 137"/>
        <xdr:cNvSpPr>
          <a:spLocks/>
        </xdr:cNvSpPr>
      </xdr:nvSpPr>
      <xdr:spPr>
        <a:xfrm flipH="1">
          <a:off x="101936550" y="86106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447675</xdr:colOff>
      <xdr:row>35</xdr:row>
      <xdr:rowOff>19050</xdr:rowOff>
    </xdr:from>
    <xdr:to>
      <xdr:col>158</xdr:col>
      <xdr:colOff>438150</xdr:colOff>
      <xdr:row>35</xdr:row>
      <xdr:rowOff>19050</xdr:rowOff>
    </xdr:to>
    <xdr:sp>
      <xdr:nvSpPr>
        <xdr:cNvPr id="1150" name="Line 138"/>
        <xdr:cNvSpPr>
          <a:spLocks/>
        </xdr:cNvSpPr>
      </xdr:nvSpPr>
      <xdr:spPr>
        <a:xfrm flipH="1">
          <a:off x="101936550" y="86106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447675</xdr:colOff>
      <xdr:row>35</xdr:row>
      <xdr:rowOff>19050</xdr:rowOff>
    </xdr:from>
    <xdr:to>
      <xdr:col>158</xdr:col>
      <xdr:colOff>438150</xdr:colOff>
      <xdr:row>35</xdr:row>
      <xdr:rowOff>19050</xdr:rowOff>
    </xdr:to>
    <xdr:sp>
      <xdr:nvSpPr>
        <xdr:cNvPr id="1151" name="Line 139"/>
        <xdr:cNvSpPr>
          <a:spLocks/>
        </xdr:cNvSpPr>
      </xdr:nvSpPr>
      <xdr:spPr>
        <a:xfrm flipH="1">
          <a:off x="101936550" y="86106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447675</xdr:colOff>
      <xdr:row>35</xdr:row>
      <xdr:rowOff>19050</xdr:rowOff>
    </xdr:from>
    <xdr:to>
      <xdr:col>158</xdr:col>
      <xdr:colOff>438150</xdr:colOff>
      <xdr:row>35</xdr:row>
      <xdr:rowOff>19050</xdr:rowOff>
    </xdr:to>
    <xdr:sp>
      <xdr:nvSpPr>
        <xdr:cNvPr id="1152" name="Line 140"/>
        <xdr:cNvSpPr>
          <a:spLocks/>
        </xdr:cNvSpPr>
      </xdr:nvSpPr>
      <xdr:spPr>
        <a:xfrm flipH="1">
          <a:off x="101936550" y="86106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447675</xdr:colOff>
      <xdr:row>35</xdr:row>
      <xdr:rowOff>19050</xdr:rowOff>
    </xdr:from>
    <xdr:to>
      <xdr:col>158</xdr:col>
      <xdr:colOff>438150</xdr:colOff>
      <xdr:row>35</xdr:row>
      <xdr:rowOff>19050</xdr:rowOff>
    </xdr:to>
    <xdr:sp>
      <xdr:nvSpPr>
        <xdr:cNvPr id="1153" name="Line 141"/>
        <xdr:cNvSpPr>
          <a:spLocks/>
        </xdr:cNvSpPr>
      </xdr:nvSpPr>
      <xdr:spPr>
        <a:xfrm flipH="1">
          <a:off x="101936550" y="86106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447675</xdr:colOff>
      <xdr:row>35</xdr:row>
      <xdr:rowOff>19050</xdr:rowOff>
    </xdr:from>
    <xdr:to>
      <xdr:col>158</xdr:col>
      <xdr:colOff>438150</xdr:colOff>
      <xdr:row>35</xdr:row>
      <xdr:rowOff>19050</xdr:rowOff>
    </xdr:to>
    <xdr:sp>
      <xdr:nvSpPr>
        <xdr:cNvPr id="1154" name="Line 142"/>
        <xdr:cNvSpPr>
          <a:spLocks/>
        </xdr:cNvSpPr>
      </xdr:nvSpPr>
      <xdr:spPr>
        <a:xfrm flipH="1">
          <a:off x="101936550" y="86106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447675</xdr:colOff>
      <xdr:row>35</xdr:row>
      <xdr:rowOff>19050</xdr:rowOff>
    </xdr:from>
    <xdr:to>
      <xdr:col>158</xdr:col>
      <xdr:colOff>438150</xdr:colOff>
      <xdr:row>35</xdr:row>
      <xdr:rowOff>19050</xdr:rowOff>
    </xdr:to>
    <xdr:sp>
      <xdr:nvSpPr>
        <xdr:cNvPr id="1155" name="Line 143"/>
        <xdr:cNvSpPr>
          <a:spLocks/>
        </xdr:cNvSpPr>
      </xdr:nvSpPr>
      <xdr:spPr>
        <a:xfrm flipH="1">
          <a:off x="101936550" y="86106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447675</xdr:colOff>
      <xdr:row>35</xdr:row>
      <xdr:rowOff>19050</xdr:rowOff>
    </xdr:from>
    <xdr:to>
      <xdr:col>158</xdr:col>
      <xdr:colOff>438150</xdr:colOff>
      <xdr:row>35</xdr:row>
      <xdr:rowOff>19050</xdr:rowOff>
    </xdr:to>
    <xdr:sp>
      <xdr:nvSpPr>
        <xdr:cNvPr id="1156" name="Line 144"/>
        <xdr:cNvSpPr>
          <a:spLocks/>
        </xdr:cNvSpPr>
      </xdr:nvSpPr>
      <xdr:spPr>
        <a:xfrm flipH="1">
          <a:off x="101936550" y="86106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447675</xdr:colOff>
      <xdr:row>35</xdr:row>
      <xdr:rowOff>19050</xdr:rowOff>
    </xdr:from>
    <xdr:to>
      <xdr:col>158</xdr:col>
      <xdr:colOff>438150</xdr:colOff>
      <xdr:row>35</xdr:row>
      <xdr:rowOff>19050</xdr:rowOff>
    </xdr:to>
    <xdr:sp>
      <xdr:nvSpPr>
        <xdr:cNvPr id="1157" name="Line 145"/>
        <xdr:cNvSpPr>
          <a:spLocks/>
        </xdr:cNvSpPr>
      </xdr:nvSpPr>
      <xdr:spPr>
        <a:xfrm flipH="1">
          <a:off x="101936550" y="86106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447675</xdr:colOff>
      <xdr:row>35</xdr:row>
      <xdr:rowOff>19050</xdr:rowOff>
    </xdr:from>
    <xdr:to>
      <xdr:col>158</xdr:col>
      <xdr:colOff>438150</xdr:colOff>
      <xdr:row>35</xdr:row>
      <xdr:rowOff>19050</xdr:rowOff>
    </xdr:to>
    <xdr:sp>
      <xdr:nvSpPr>
        <xdr:cNvPr id="1158" name="Line 146"/>
        <xdr:cNvSpPr>
          <a:spLocks/>
        </xdr:cNvSpPr>
      </xdr:nvSpPr>
      <xdr:spPr>
        <a:xfrm flipH="1">
          <a:off x="101936550" y="86106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447675</xdr:colOff>
      <xdr:row>35</xdr:row>
      <xdr:rowOff>19050</xdr:rowOff>
    </xdr:from>
    <xdr:to>
      <xdr:col>158</xdr:col>
      <xdr:colOff>438150</xdr:colOff>
      <xdr:row>35</xdr:row>
      <xdr:rowOff>19050</xdr:rowOff>
    </xdr:to>
    <xdr:sp>
      <xdr:nvSpPr>
        <xdr:cNvPr id="1159" name="Line 147"/>
        <xdr:cNvSpPr>
          <a:spLocks/>
        </xdr:cNvSpPr>
      </xdr:nvSpPr>
      <xdr:spPr>
        <a:xfrm flipH="1">
          <a:off x="101936550" y="86106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447675</xdr:colOff>
      <xdr:row>35</xdr:row>
      <xdr:rowOff>19050</xdr:rowOff>
    </xdr:from>
    <xdr:to>
      <xdr:col>158</xdr:col>
      <xdr:colOff>438150</xdr:colOff>
      <xdr:row>35</xdr:row>
      <xdr:rowOff>19050</xdr:rowOff>
    </xdr:to>
    <xdr:sp>
      <xdr:nvSpPr>
        <xdr:cNvPr id="1160" name="Line 148"/>
        <xdr:cNvSpPr>
          <a:spLocks/>
        </xdr:cNvSpPr>
      </xdr:nvSpPr>
      <xdr:spPr>
        <a:xfrm flipH="1">
          <a:off x="101936550" y="86106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447675</xdr:colOff>
      <xdr:row>35</xdr:row>
      <xdr:rowOff>19050</xdr:rowOff>
    </xdr:from>
    <xdr:to>
      <xdr:col>158</xdr:col>
      <xdr:colOff>438150</xdr:colOff>
      <xdr:row>35</xdr:row>
      <xdr:rowOff>19050</xdr:rowOff>
    </xdr:to>
    <xdr:sp>
      <xdr:nvSpPr>
        <xdr:cNvPr id="1161" name="Line 149"/>
        <xdr:cNvSpPr>
          <a:spLocks/>
        </xdr:cNvSpPr>
      </xdr:nvSpPr>
      <xdr:spPr>
        <a:xfrm flipH="1">
          <a:off x="101936550" y="86106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447675</xdr:colOff>
      <xdr:row>35</xdr:row>
      <xdr:rowOff>19050</xdr:rowOff>
    </xdr:from>
    <xdr:to>
      <xdr:col>158</xdr:col>
      <xdr:colOff>438150</xdr:colOff>
      <xdr:row>35</xdr:row>
      <xdr:rowOff>19050</xdr:rowOff>
    </xdr:to>
    <xdr:sp>
      <xdr:nvSpPr>
        <xdr:cNvPr id="1162" name="Line 150"/>
        <xdr:cNvSpPr>
          <a:spLocks/>
        </xdr:cNvSpPr>
      </xdr:nvSpPr>
      <xdr:spPr>
        <a:xfrm flipH="1">
          <a:off x="101936550" y="86106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447675</xdr:colOff>
      <xdr:row>35</xdr:row>
      <xdr:rowOff>19050</xdr:rowOff>
    </xdr:from>
    <xdr:to>
      <xdr:col>158</xdr:col>
      <xdr:colOff>438150</xdr:colOff>
      <xdr:row>35</xdr:row>
      <xdr:rowOff>19050</xdr:rowOff>
    </xdr:to>
    <xdr:sp>
      <xdr:nvSpPr>
        <xdr:cNvPr id="1163" name="Line 151"/>
        <xdr:cNvSpPr>
          <a:spLocks/>
        </xdr:cNvSpPr>
      </xdr:nvSpPr>
      <xdr:spPr>
        <a:xfrm flipH="1">
          <a:off x="101936550" y="86106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447675</xdr:colOff>
      <xdr:row>35</xdr:row>
      <xdr:rowOff>19050</xdr:rowOff>
    </xdr:from>
    <xdr:to>
      <xdr:col>158</xdr:col>
      <xdr:colOff>438150</xdr:colOff>
      <xdr:row>35</xdr:row>
      <xdr:rowOff>19050</xdr:rowOff>
    </xdr:to>
    <xdr:sp>
      <xdr:nvSpPr>
        <xdr:cNvPr id="1164" name="Line 152"/>
        <xdr:cNvSpPr>
          <a:spLocks/>
        </xdr:cNvSpPr>
      </xdr:nvSpPr>
      <xdr:spPr>
        <a:xfrm flipH="1">
          <a:off x="101936550" y="86106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447675</xdr:colOff>
      <xdr:row>35</xdr:row>
      <xdr:rowOff>19050</xdr:rowOff>
    </xdr:from>
    <xdr:to>
      <xdr:col>158</xdr:col>
      <xdr:colOff>438150</xdr:colOff>
      <xdr:row>35</xdr:row>
      <xdr:rowOff>19050</xdr:rowOff>
    </xdr:to>
    <xdr:sp>
      <xdr:nvSpPr>
        <xdr:cNvPr id="1165" name="Line 153"/>
        <xdr:cNvSpPr>
          <a:spLocks/>
        </xdr:cNvSpPr>
      </xdr:nvSpPr>
      <xdr:spPr>
        <a:xfrm flipH="1">
          <a:off x="101936550" y="86106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447675</xdr:colOff>
      <xdr:row>35</xdr:row>
      <xdr:rowOff>19050</xdr:rowOff>
    </xdr:from>
    <xdr:to>
      <xdr:col>158</xdr:col>
      <xdr:colOff>438150</xdr:colOff>
      <xdr:row>35</xdr:row>
      <xdr:rowOff>19050</xdr:rowOff>
    </xdr:to>
    <xdr:sp>
      <xdr:nvSpPr>
        <xdr:cNvPr id="1166" name="Line 154"/>
        <xdr:cNvSpPr>
          <a:spLocks/>
        </xdr:cNvSpPr>
      </xdr:nvSpPr>
      <xdr:spPr>
        <a:xfrm flipH="1">
          <a:off x="101936550" y="86106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447675</xdr:colOff>
      <xdr:row>35</xdr:row>
      <xdr:rowOff>19050</xdr:rowOff>
    </xdr:from>
    <xdr:to>
      <xdr:col>158</xdr:col>
      <xdr:colOff>438150</xdr:colOff>
      <xdr:row>35</xdr:row>
      <xdr:rowOff>19050</xdr:rowOff>
    </xdr:to>
    <xdr:sp>
      <xdr:nvSpPr>
        <xdr:cNvPr id="1167" name="Line 155"/>
        <xdr:cNvSpPr>
          <a:spLocks/>
        </xdr:cNvSpPr>
      </xdr:nvSpPr>
      <xdr:spPr>
        <a:xfrm flipH="1">
          <a:off x="101936550" y="86106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447675</xdr:colOff>
      <xdr:row>35</xdr:row>
      <xdr:rowOff>19050</xdr:rowOff>
    </xdr:from>
    <xdr:to>
      <xdr:col>158</xdr:col>
      <xdr:colOff>438150</xdr:colOff>
      <xdr:row>35</xdr:row>
      <xdr:rowOff>19050</xdr:rowOff>
    </xdr:to>
    <xdr:sp>
      <xdr:nvSpPr>
        <xdr:cNvPr id="1168" name="Line 156"/>
        <xdr:cNvSpPr>
          <a:spLocks/>
        </xdr:cNvSpPr>
      </xdr:nvSpPr>
      <xdr:spPr>
        <a:xfrm flipH="1">
          <a:off x="101936550" y="86106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447675</xdr:colOff>
      <xdr:row>35</xdr:row>
      <xdr:rowOff>19050</xdr:rowOff>
    </xdr:from>
    <xdr:to>
      <xdr:col>158</xdr:col>
      <xdr:colOff>438150</xdr:colOff>
      <xdr:row>35</xdr:row>
      <xdr:rowOff>19050</xdr:rowOff>
    </xdr:to>
    <xdr:sp>
      <xdr:nvSpPr>
        <xdr:cNvPr id="1169" name="Line 157"/>
        <xdr:cNvSpPr>
          <a:spLocks/>
        </xdr:cNvSpPr>
      </xdr:nvSpPr>
      <xdr:spPr>
        <a:xfrm flipH="1">
          <a:off x="101936550" y="86106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447675</xdr:colOff>
      <xdr:row>35</xdr:row>
      <xdr:rowOff>19050</xdr:rowOff>
    </xdr:from>
    <xdr:to>
      <xdr:col>158</xdr:col>
      <xdr:colOff>438150</xdr:colOff>
      <xdr:row>35</xdr:row>
      <xdr:rowOff>19050</xdr:rowOff>
    </xdr:to>
    <xdr:sp>
      <xdr:nvSpPr>
        <xdr:cNvPr id="1170" name="Line 158"/>
        <xdr:cNvSpPr>
          <a:spLocks/>
        </xdr:cNvSpPr>
      </xdr:nvSpPr>
      <xdr:spPr>
        <a:xfrm flipH="1">
          <a:off x="101936550" y="86106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447675</xdr:colOff>
      <xdr:row>35</xdr:row>
      <xdr:rowOff>19050</xdr:rowOff>
    </xdr:from>
    <xdr:to>
      <xdr:col>158</xdr:col>
      <xdr:colOff>438150</xdr:colOff>
      <xdr:row>35</xdr:row>
      <xdr:rowOff>19050</xdr:rowOff>
    </xdr:to>
    <xdr:sp>
      <xdr:nvSpPr>
        <xdr:cNvPr id="1171" name="Line 159"/>
        <xdr:cNvSpPr>
          <a:spLocks/>
        </xdr:cNvSpPr>
      </xdr:nvSpPr>
      <xdr:spPr>
        <a:xfrm flipH="1">
          <a:off x="101936550" y="86106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35</xdr:row>
      <xdr:rowOff>19050</xdr:rowOff>
    </xdr:from>
    <xdr:to>
      <xdr:col>159</xdr:col>
      <xdr:colOff>438150</xdr:colOff>
      <xdr:row>35</xdr:row>
      <xdr:rowOff>19050</xdr:rowOff>
    </xdr:to>
    <xdr:sp>
      <xdr:nvSpPr>
        <xdr:cNvPr id="1172" name="Line 160"/>
        <xdr:cNvSpPr>
          <a:spLocks/>
        </xdr:cNvSpPr>
      </xdr:nvSpPr>
      <xdr:spPr>
        <a:xfrm flipH="1">
          <a:off x="102774750" y="86106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35</xdr:row>
      <xdr:rowOff>19050</xdr:rowOff>
    </xdr:from>
    <xdr:to>
      <xdr:col>159</xdr:col>
      <xdr:colOff>438150</xdr:colOff>
      <xdr:row>35</xdr:row>
      <xdr:rowOff>19050</xdr:rowOff>
    </xdr:to>
    <xdr:sp>
      <xdr:nvSpPr>
        <xdr:cNvPr id="1173" name="Line 161"/>
        <xdr:cNvSpPr>
          <a:spLocks/>
        </xdr:cNvSpPr>
      </xdr:nvSpPr>
      <xdr:spPr>
        <a:xfrm flipH="1">
          <a:off x="102774750" y="86106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35</xdr:row>
      <xdr:rowOff>19050</xdr:rowOff>
    </xdr:from>
    <xdr:to>
      <xdr:col>159</xdr:col>
      <xdr:colOff>438150</xdr:colOff>
      <xdr:row>35</xdr:row>
      <xdr:rowOff>19050</xdr:rowOff>
    </xdr:to>
    <xdr:sp>
      <xdr:nvSpPr>
        <xdr:cNvPr id="1174" name="Line 162"/>
        <xdr:cNvSpPr>
          <a:spLocks/>
        </xdr:cNvSpPr>
      </xdr:nvSpPr>
      <xdr:spPr>
        <a:xfrm flipH="1">
          <a:off x="102774750" y="86106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35</xdr:row>
      <xdr:rowOff>19050</xdr:rowOff>
    </xdr:from>
    <xdr:to>
      <xdr:col>159</xdr:col>
      <xdr:colOff>438150</xdr:colOff>
      <xdr:row>35</xdr:row>
      <xdr:rowOff>19050</xdr:rowOff>
    </xdr:to>
    <xdr:sp>
      <xdr:nvSpPr>
        <xdr:cNvPr id="1175" name="Line 163"/>
        <xdr:cNvSpPr>
          <a:spLocks/>
        </xdr:cNvSpPr>
      </xdr:nvSpPr>
      <xdr:spPr>
        <a:xfrm flipH="1">
          <a:off x="102774750" y="86106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35</xdr:row>
      <xdr:rowOff>19050</xdr:rowOff>
    </xdr:from>
    <xdr:to>
      <xdr:col>159</xdr:col>
      <xdr:colOff>438150</xdr:colOff>
      <xdr:row>35</xdr:row>
      <xdr:rowOff>19050</xdr:rowOff>
    </xdr:to>
    <xdr:sp>
      <xdr:nvSpPr>
        <xdr:cNvPr id="1176" name="Line 164"/>
        <xdr:cNvSpPr>
          <a:spLocks/>
        </xdr:cNvSpPr>
      </xdr:nvSpPr>
      <xdr:spPr>
        <a:xfrm flipH="1">
          <a:off x="102774750" y="86106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35</xdr:row>
      <xdr:rowOff>19050</xdr:rowOff>
    </xdr:from>
    <xdr:to>
      <xdr:col>159</xdr:col>
      <xdr:colOff>438150</xdr:colOff>
      <xdr:row>35</xdr:row>
      <xdr:rowOff>19050</xdr:rowOff>
    </xdr:to>
    <xdr:sp>
      <xdr:nvSpPr>
        <xdr:cNvPr id="1177" name="Line 165"/>
        <xdr:cNvSpPr>
          <a:spLocks/>
        </xdr:cNvSpPr>
      </xdr:nvSpPr>
      <xdr:spPr>
        <a:xfrm flipH="1">
          <a:off x="102774750" y="86106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35</xdr:row>
      <xdr:rowOff>19050</xdr:rowOff>
    </xdr:from>
    <xdr:to>
      <xdr:col>159</xdr:col>
      <xdr:colOff>438150</xdr:colOff>
      <xdr:row>35</xdr:row>
      <xdr:rowOff>19050</xdr:rowOff>
    </xdr:to>
    <xdr:sp>
      <xdr:nvSpPr>
        <xdr:cNvPr id="1178" name="Line 166"/>
        <xdr:cNvSpPr>
          <a:spLocks/>
        </xdr:cNvSpPr>
      </xdr:nvSpPr>
      <xdr:spPr>
        <a:xfrm flipH="1">
          <a:off x="102774750" y="86106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35</xdr:row>
      <xdr:rowOff>19050</xdr:rowOff>
    </xdr:from>
    <xdr:to>
      <xdr:col>159</xdr:col>
      <xdr:colOff>438150</xdr:colOff>
      <xdr:row>35</xdr:row>
      <xdr:rowOff>19050</xdr:rowOff>
    </xdr:to>
    <xdr:sp>
      <xdr:nvSpPr>
        <xdr:cNvPr id="1179" name="Line 167"/>
        <xdr:cNvSpPr>
          <a:spLocks/>
        </xdr:cNvSpPr>
      </xdr:nvSpPr>
      <xdr:spPr>
        <a:xfrm flipH="1">
          <a:off x="102774750" y="86106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35</xdr:row>
      <xdr:rowOff>19050</xdr:rowOff>
    </xdr:from>
    <xdr:to>
      <xdr:col>159</xdr:col>
      <xdr:colOff>438150</xdr:colOff>
      <xdr:row>35</xdr:row>
      <xdr:rowOff>19050</xdr:rowOff>
    </xdr:to>
    <xdr:sp>
      <xdr:nvSpPr>
        <xdr:cNvPr id="1180" name="Line 168"/>
        <xdr:cNvSpPr>
          <a:spLocks/>
        </xdr:cNvSpPr>
      </xdr:nvSpPr>
      <xdr:spPr>
        <a:xfrm flipH="1">
          <a:off x="102774750" y="86106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35</xdr:row>
      <xdr:rowOff>19050</xdr:rowOff>
    </xdr:from>
    <xdr:to>
      <xdr:col>159</xdr:col>
      <xdr:colOff>438150</xdr:colOff>
      <xdr:row>35</xdr:row>
      <xdr:rowOff>19050</xdr:rowOff>
    </xdr:to>
    <xdr:sp>
      <xdr:nvSpPr>
        <xdr:cNvPr id="1181" name="Line 169"/>
        <xdr:cNvSpPr>
          <a:spLocks/>
        </xdr:cNvSpPr>
      </xdr:nvSpPr>
      <xdr:spPr>
        <a:xfrm flipH="1">
          <a:off x="102774750" y="86106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35</xdr:row>
      <xdr:rowOff>19050</xdr:rowOff>
    </xdr:from>
    <xdr:to>
      <xdr:col>159</xdr:col>
      <xdr:colOff>438150</xdr:colOff>
      <xdr:row>35</xdr:row>
      <xdr:rowOff>19050</xdr:rowOff>
    </xdr:to>
    <xdr:sp>
      <xdr:nvSpPr>
        <xdr:cNvPr id="1182" name="Line 170"/>
        <xdr:cNvSpPr>
          <a:spLocks/>
        </xdr:cNvSpPr>
      </xdr:nvSpPr>
      <xdr:spPr>
        <a:xfrm flipH="1">
          <a:off x="102774750" y="86106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838200</xdr:colOff>
      <xdr:row>35</xdr:row>
      <xdr:rowOff>19050</xdr:rowOff>
    </xdr:from>
    <xdr:to>
      <xdr:col>159</xdr:col>
      <xdr:colOff>438150</xdr:colOff>
      <xdr:row>35</xdr:row>
      <xdr:rowOff>19050</xdr:rowOff>
    </xdr:to>
    <xdr:sp>
      <xdr:nvSpPr>
        <xdr:cNvPr id="1183" name="Line 171"/>
        <xdr:cNvSpPr>
          <a:spLocks/>
        </xdr:cNvSpPr>
      </xdr:nvSpPr>
      <xdr:spPr>
        <a:xfrm flipH="1">
          <a:off x="102774750" y="86106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762000</xdr:colOff>
      <xdr:row>30</xdr:row>
      <xdr:rowOff>114300</xdr:rowOff>
    </xdr:from>
    <xdr:to>
      <xdr:col>131</xdr:col>
      <xdr:colOff>228600</xdr:colOff>
      <xdr:row>33</xdr:row>
      <xdr:rowOff>0</xdr:rowOff>
    </xdr:to>
    <xdr:sp>
      <xdr:nvSpPr>
        <xdr:cNvPr id="1184" name="Line 172"/>
        <xdr:cNvSpPr>
          <a:spLocks/>
        </xdr:cNvSpPr>
      </xdr:nvSpPr>
      <xdr:spPr>
        <a:xfrm flipV="1">
          <a:off x="79381350" y="7562850"/>
          <a:ext cx="54959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128</xdr:col>
      <xdr:colOff>95250</xdr:colOff>
      <xdr:row>31</xdr:row>
      <xdr:rowOff>0</xdr:rowOff>
    </xdr:from>
    <xdr:ext cx="257175" cy="228600"/>
    <xdr:sp>
      <xdr:nvSpPr>
        <xdr:cNvPr id="1185" name="text 342"/>
        <xdr:cNvSpPr txBox="1">
          <a:spLocks noChangeArrowheads="1"/>
        </xdr:cNvSpPr>
      </xdr:nvSpPr>
      <xdr:spPr>
        <a:xfrm>
          <a:off x="82600800" y="76771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123</xdr:col>
      <xdr:colOff>9525</xdr:colOff>
      <xdr:row>30</xdr:row>
      <xdr:rowOff>114300</xdr:rowOff>
    </xdr:from>
    <xdr:to>
      <xdr:col>131</xdr:col>
      <xdr:colOff>228600</xdr:colOff>
      <xdr:row>35</xdr:row>
      <xdr:rowOff>123825</xdr:rowOff>
    </xdr:to>
    <xdr:sp>
      <xdr:nvSpPr>
        <xdr:cNvPr id="1186" name="Line 174"/>
        <xdr:cNvSpPr>
          <a:spLocks/>
        </xdr:cNvSpPr>
      </xdr:nvSpPr>
      <xdr:spPr>
        <a:xfrm flipV="1">
          <a:off x="79476600" y="7562850"/>
          <a:ext cx="5400675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228600</xdr:colOff>
      <xdr:row>27</xdr:row>
      <xdr:rowOff>114300</xdr:rowOff>
    </xdr:from>
    <xdr:to>
      <xdr:col>136</xdr:col>
      <xdr:colOff>428625</xdr:colOff>
      <xdr:row>30</xdr:row>
      <xdr:rowOff>114300</xdr:rowOff>
    </xdr:to>
    <xdr:sp>
      <xdr:nvSpPr>
        <xdr:cNvPr id="1187" name="Line 175"/>
        <xdr:cNvSpPr>
          <a:spLocks/>
        </xdr:cNvSpPr>
      </xdr:nvSpPr>
      <xdr:spPr>
        <a:xfrm flipH="1">
          <a:off x="84877275" y="6877050"/>
          <a:ext cx="32385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219075</xdr:colOff>
      <xdr:row>36</xdr:row>
      <xdr:rowOff>76200</xdr:rowOff>
    </xdr:from>
    <xdr:to>
      <xdr:col>121</xdr:col>
      <xdr:colOff>19050</xdr:colOff>
      <xdr:row>36</xdr:row>
      <xdr:rowOff>114300</xdr:rowOff>
    </xdr:to>
    <xdr:sp>
      <xdr:nvSpPr>
        <xdr:cNvPr id="1188" name="Line 176"/>
        <xdr:cNvSpPr>
          <a:spLocks/>
        </xdr:cNvSpPr>
      </xdr:nvSpPr>
      <xdr:spPr>
        <a:xfrm flipV="1">
          <a:off x="77543025" y="8896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19050</xdr:colOff>
      <xdr:row>36</xdr:row>
      <xdr:rowOff>0</xdr:rowOff>
    </xdr:from>
    <xdr:to>
      <xdr:col>122</xdr:col>
      <xdr:colOff>219075</xdr:colOff>
      <xdr:row>36</xdr:row>
      <xdr:rowOff>76200</xdr:rowOff>
    </xdr:to>
    <xdr:sp>
      <xdr:nvSpPr>
        <xdr:cNvPr id="1189" name="Line 177"/>
        <xdr:cNvSpPr>
          <a:spLocks/>
        </xdr:cNvSpPr>
      </xdr:nvSpPr>
      <xdr:spPr>
        <a:xfrm flipV="1">
          <a:off x="78190725" y="88201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219075</xdr:colOff>
      <xdr:row>35</xdr:row>
      <xdr:rowOff>123825</xdr:rowOff>
    </xdr:from>
    <xdr:to>
      <xdr:col>123</xdr:col>
      <xdr:colOff>9525</xdr:colOff>
      <xdr:row>36</xdr:row>
      <xdr:rowOff>0</xdr:rowOff>
    </xdr:to>
    <xdr:sp>
      <xdr:nvSpPr>
        <xdr:cNvPr id="1190" name="Line 178"/>
        <xdr:cNvSpPr>
          <a:spLocks/>
        </xdr:cNvSpPr>
      </xdr:nvSpPr>
      <xdr:spPr>
        <a:xfrm flipV="1">
          <a:off x="78838425" y="8715375"/>
          <a:ext cx="6381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428625</xdr:colOff>
      <xdr:row>39</xdr:row>
      <xdr:rowOff>76200</xdr:rowOff>
    </xdr:from>
    <xdr:to>
      <xdr:col>120</xdr:col>
      <xdr:colOff>628650</xdr:colOff>
      <xdr:row>39</xdr:row>
      <xdr:rowOff>114300</xdr:rowOff>
    </xdr:to>
    <xdr:sp>
      <xdr:nvSpPr>
        <xdr:cNvPr id="1191" name="Line 179"/>
        <xdr:cNvSpPr>
          <a:spLocks/>
        </xdr:cNvSpPr>
      </xdr:nvSpPr>
      <xdr:spPr>
        <a:xfrm flipV="1">
          <a:off x="77304900" y="9582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628650</xdr:colOff>
      <xdr:row>39</xdr:row>
      <xdr:rowOff>0</xdr:rowOff>
    </xdr:from>
    <xdr:to>
      <xdr:col>121</xdr:col>
      <xdr:colOff>428625</xdr:colOff>
      <xdr:row>39</xdr:row>
      <xdr:rowOff>76200</xdr:rowOff>
    </xdr:to>
    <xdr:sp>
      <xdr:nvSpPr>
        <xdr:cNvPr id="1192" name="Line 180"/>
        <xdr:cNvSpPr>
          <a:spLocks/>
        </xdr:cNvSpPr>
      </xdr:nvSpPr>
      <xdr:spPr>
        <a:xfrm flipV="1">
          <a:off x="77952600" y="95059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428625</xdr:colOff>
      <xdr:row>38</xdr:row>
      <xdr:rowOff>114300</xdr:rowOff>
    </xdr:from>
    <xdr:to>
      <xdr:col>122</xdr:col>
      <xdr:colOff>628650</xdr:colOff>
      <xdr:row>39</xdr:row>
      <xdr:rowOff>0</xdr:rowOff>
    </xdr:to>
    <xdr:sp>
      <xdr:nvSpPr>
        <xdr:cNvPr id="1193" name="Line 181"/>
        <xdr:cNvSpPr>
          <a:spLocks/>
        </xdr:cNvSpPr>
      </xdr:nvSpPr>
      <xdr:spPr>
        <a:xfrm flipV="1">
          <a:off x="78600300" y="93916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762000</xdr:colOff>
      <xdr:row>33</xdr:row>
      <xdr:rowOff>76200</xdr:rowOff>
    </xdr:from>
    <xdr:to>
      <xdr:col>122</xdr:col>
      <xdr:colOff>114300</xdr:colOff>
      <xdr:row>33</xdr:row>
      <xdr:rowOff>114300</xdr:rowOff>
    </xdr:to>
    <xdr:sp>
      <xdr:nvSpPr>
        <xdr:cNvPr id="1194" name="Line 182"/>
        <xdr:cNvSpPr>
          <a:spLocks/>
        </xdr:cNvSpPr>
      </xdr:nvSpPr>
      <xdr:spPr>
        <a:xfrm flipV="1">
          <a:off x="78085950" y="8210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114300</xdr:colOff>
      <xdr:row>33</xdr:row>
      <xdr:rowOff>0</xdr:rowOff>
    </xdr:from>
    <xdr:to>
      <xdr:col>122</xdr:col>
      <xdr:colOff>762000</xdr:colOff>
      <xdr:row>33</xdr:row>
      <xdr:rowOff>76200</xdr:rowOff>
    </xdr:to>
    <xdr:sp>
      <xdr:nvSpPr>
        <xdr:cNvPr id="1195" name="Line 183"/>
        <xdr:cNvSpPr>
          <a:spLocks/>
        </xdr:cNvSpPr>
      </xdr:nvSpPr>
      <xdr:spPr>
        <a:xfrm flipV="1">
          <a:off x="78733650" y="81343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9525</xdr:colOff>
      <xdr:row>30</xdr:row>
      <xdr:rowOff>76200</xdr:rowOff>
    </xdr:from>
    <xdr:to>
      <xdr:col>122</xdr:col>
      <xdr:colOff>209550</xdr:colOff>
      <xdr:row>30</xdr:row>
      <xdr:rowOff>114300</xdr:rowOff>
    </xdr:to>
    <xdr:sp>
      <xdr:nvSpPr>
        <xdr:cNvPr id="1196" name="Line 184"/>
        <xdr:cNvSpPr>
          <a:spLocks/>
        </xdr:cNvSpPr>
      </xdr:nvSpPr>
      <xdr:spPr>
        <a:xfrm flipV="1">
          <a:off x="78181200" y="75247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209550</xdr:colOff>
      <xdr:row>30</xdr:row>
      <xdr:rowOff>0</xdr:rowOff>
    </xdr:from>
    <xdr:to>
      <xdr:col>123</xdr:col>
      <xdr:colOff>9525</xdr:colOff>
      <xdr:row>30</xdr:row>
      <xdr:rowOff>76200</xdr:rowOff>
    </xdr:to>
    <xdr:sp>
      <xdr:nvSpPr>
        <xdr:cNvPr id="1197" name="Line 185"/>
        <xdr:cNvSpPr>
          <a:spLocks/>
        </xdr:cNvSpPr>
      </xdr:nvSpPr>
      <xdr:spPr>
        <a:xfrm flipV="1">
          <a:off x="78828900" y="74485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130</xdr:col>
      <xdr:colOff>276225</xdr:colOff>
      <xdr:row>34</xdr:row>
      <xdr:rowOff>57150</xdr:rowOff>
    </xdr:from>
    <xdr:to>
      <xdr:col>131</xdr:col>
      <xdr:colOff>295275</xdr:colOff>
      <xdr:row>34</xdr:row>
      <xdr:rowOff>171450</xdr:rowOff>
    </xdr:to>
    <xdr:grpSp>
      <xdr:nvGrpSpPr>
        <xdr:cNvPr id="1198" name="Group 186"/>
        <xdr:cNvGrpSpPr>
          <a:grpSpLocks noChangeAspect="1"/>
        </xdr:cNvGrpSpPr>
      </xdr:nvGrpSpPr>
      <xdr:grpSpPr>
        <a:xfrm>
          <a:off x="84077175" y="84201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19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200" name="Line 18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1" name="Oval 18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2" name="Oval 19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3" name="Oval 19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4" name="Oval 19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5" name="Oval 19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6" name="Rectangle 19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131</xdr:col>
      <xdr:colOff>285750</xdr:colOff>
      <xdr:row>30</xdr:row>
      <xdr:rowOff>114300</xdr:rowOff>
    </xdr:from>
    <xdr:to>
      <xdr:col>135</xdr:col>
      <xdr:colOff>228600</xdr:colOff>
      <xdr:row>35</xdr:row>
      <xdr:rowOff>57150</xdr:rowOff>
    </xdr:to>
    <xdr:sp>
      <xdr:nvSpPr>
        <xdr:cNvPr id="1207" name="Line 195"/>
        <xdr:cNvSpPr>
          <a:spLocks/>
        </xdr:cNvSpPr>
      </xdr:nvSpPr>
      <xdr:spPr>
        <a:xfrm flipV="1">
          <a:off x="84934425" y="7562850"/>
          <a:ext cx="253365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295275</xdr:colOff>
      <xdr:row>35</xdr:row>
      <xdr:rowOff>57150</xdr:rowOff>
    </xdr:from>
    <xdr:to>
      <xdr:col>131</xdr:col>
      <xdr:colOff>285750</xdr:colOff>
      <xdr:row>41</xdr:row>
      <xdr:rowOff>133350</xdr:rowOff>
    </xdr:to>
    <xdr:sp>
      <xdr:nvSpPr>
        <xdr:cNvPr id="1208" name="Line 196"/>
        <xdr:cNvSpPr>
          <a:spLocks/>
        </xdr:cNvSpPr>
      </xdr:nvSpPr>
      <xdr:spPr>
        <a:xfrm flipV="1">
          <a:off x="78466950" y="8648700"/>
          <a:ext cx="6467475" cy="1447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514350</xdr:colOff>
      <xdr:row>42</xdr:row>
      <xdr:rowOff>76200</xdr:rowOff>
    </xdr:from>
    <xdr:to>
      <xdr:col>119</xdr:col>
      <xdr:colOff>314325</xdr:colOff>
      <xdr:row>42</xdr:row>
      <xdr:rowOff>114300</xdr:rowOff>
    </xdr:to>
    <xdr:sp>
      <xdr:nvSpPr>
        <xdr:cNvPr id="1209" name="Line 197"/>
        <xdr:cNvSpPr>
          <a:spLocks/>
        </xdr:cNvSpPr>
      </xdr:nvSpPr>
      <xdr:spPr>
        <a:xfrm flipV="1">
          <a:off x="76542900" y="10267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304800</xdr:colOff>
      <xdr:row>42</xdr:row>
      <xdr:rowOff>0</xdr:rowOff>
    </xdr:from>
    <xdr:to>
      <xdr:col>120</xdr:col>
      <xdr:colOff>504825</xdr:colOff>
      <xdr:row>42</xdr:row>
      <xdr:rowOff>76200</xdr:rowOff>
    </xdr:to>
    <xdr:sp>
      <xdr:nvSpPr>
        <xdr:cNvPr id="1210" name="Line 198"/>
        <xdr:cNvSpPr>
          <a:spLocks/>
        </xdr:cNvSpPr>
      </xdr:nvSpPr>
      <xdr:spPr>
        <a:xfrm flipV="1">
          <a:off x="77181075" y="101917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504825</xdr:colOff>
      <xdr:row>41</xdr:row>
      <xdr:rowOff>133350</xdr:rowOff>
    </xdr:from>
    <xdr:to>
      <xdr:col>121</xdr:col>
      <xdr:colOff>295275</xdr:colOff>
      <xdr:row>42</xdr:row>
      <xdr:rowOff>0</xdr:rowOff>
    </xdr:to>
    <xdr:sp>
      <xdr:nvSpPr>
        <xdr:cNvPr id="1211" name="Line 199"/>
        <xdr:cNvSpPr>
          <a:spLocks/>
        </xdr:cNvSpPr>
      </xdr:nvSpPr>
      <xdr:spPr>
        <a:xfrm flipV="1">
          <a:off x="77828775" y="10096500"/>
          <a:ext cx="6381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46</xdr:row>
      <xdr:rowOff>76200</xdr:rowOff>
    </xdr:from>
    <xdr:to>
      <xdr:col>109</xdr:col>
      <xdr:colOff>219075</xdr:colOff>
      <xdr:row>46</xdr:row>
      <xdr:rowOff>114300</xdr:rowOff>
    </xdr:to>
    <xdr:sp>
      <xdr:nvSpPr>
        <xdr:cNvPr id="1212" name="Line 200"/>
        <xdr:cNvSpPr>
          <a:spLocks/>
        </xdr:cNvSpPr>
      </xdr:nvSpPr>
      <xdr:spPr>
        <a:xfrm flipV="1">
          <a:off x="69970650" y="11182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46</xdr:row>
      <xdr:rowOff>0</xdr:rowOff>
    </xdr:from>
    <xdr:to>
      <xdr:col>110</xdr:col>
      <xdr:colOff>419100</xdr:colOff>
      <xdr:row>46</xdr:row>
      <xdr:rowOff>76200</xdr:rowOff>
    </xdr:to>
    <xdr:sp>
      <xdr:nvSpPr>
        <xdr:cNvPr id="1213" name="Line 201"/>
        <xdr:cNvSpPr>
          <a:spLocks/>
        </xdr:cNvSpPr>
      </xdr:nvSpPr>
      <xdr:spPr>
        <a:xfrm flipV="1">
          <a:off x="70618350" y="111061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45</xdr:row>
      <xdr:rowOff>114300</xdr:rowOff>
    </xdr:from>
    <xdr:to>
      <xdr:col>111</xdr:col>
      <xdr:colOff>219075</xdr:colOff>
      <xdr:row>46</xdr:row>
      <xdr:rowOff>0</xdr:rowOff>
    </xdr:to>
    <xdr:sp>
      <xdr:nvSpPr>
        <xdr:cNvPr id="1214" name="Line 202"/>
        <xdr:cNvSpPr>
          <a:spLocks/>
        </xdr:cNvSpPr>
      </xdr:nvSpPr>
      <xdr:spPr>
        <a:xfrm flipV="1">
          <a:off x="71266050" y="109918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42</xdr:row>
      <xdr:rowOff>114300</xdr:rowOff>
    </xdr:from>
    <xdr:to>
      <xdr:col>116</xdr:col>
      <xdr:colOff>428625</xdr:colOff>
      <xdr:row>45</xdr:row>
      <xdr:rowOff>114300</xdr:rowOff>
    </xdr:to>
    <xdr:sp>
      <xdr:nvSpPr>
        <xdr:cNvPr id="1215" name="Line 203"/>
        <xdr:cNvSpPr>
          <a:spLocks/>
        </xdr:cNvSpPr>
      </xdr:nvSpPr>
      <xdr:spPr>
        <a:xfrm flipV="1">
          <a:off x="71913750" y="10306050"/>
          <a:ext cx="32480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495300</xdr:colOff>
      <xdr:row>48</xdr:row>
      <xdr:rowOff>76200</xdr:rowOff>
    </xdr:from>
    <xdr:to>
      <xdr:col>107</xdr:col>
      <xdr:colOff>295275</xdr:colOff>
      <xdr:row>48</xdr:row>
      <xdr:rowOff>114300</xdr:rowOff>
    </xdr:to>
    <xdr:sp>
      <xdr:nvSpPr>
        <xdr:cNvPr id="1216" name="Line 204"/>
        <xdr:cNvSpPr>
          <a:spLocks/>
        </xdr:cNvSpPr>
      </xdr:nvSpPr>
      <xdr:spPr>
        <a:xfrm flipV="1">
          <a:off x="68751450" y="11677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295275</xdr:colOff>
      <xdr:row>48</xdr:row>
      <xdr:rowOff>0</xdr:rowOff>
    </xdr:from>
    <xdr:to>
      <xdr:col>108</xdr:col>
      <xdr:colOff>495300</xdr:colOff>
      <xdr:row>48</xdr:row>
      <xdr:rowOff>76200</xdr:rowOff>
    </xdr:to>
    <xdr:sp>
      <xdr:nvSpPr>
        <xdr:cNvPr id="1217" name="Line 205"/>
        <xdr:cNvSpPr>
          <a:spLocks/>
        </xdr:cNvSpPr>
      </xdr:nvSpPr>
      <xdr:spPr>
        <a:xfrm flipV="1">
          <a:off x="69399150" y="11601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495300</xdr:colOff>
      <xdr:row>47</xdr:row>
      <xdr:rowOff>142875</xdr:rowOff>
    </xdr:from>
    <xdr:to>
      <xdr:col>109</xdr:col>
      <xdr:colOff>276225</xdr:colOff>
      <xdr:row>48</xdr:row>
      <xdr:rowOff>0</xdr:rowOff>
    </xdr:to>
    <xdr:sp>
      <xdr:nvSpPr>
        <xdr:cNvPr id="1218" name="Line 206"/>
        <xdr:cNvSpPr>
          <a:spLocks/>
        </xdr:cNvSpPr>
      </xdr:nvSpPr>
      <xdr:spPr>
        <a:xfrm flipV="1">
          <a:off x="70046850" y="11477625"/>
          <a:ext cx="6286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276225</xdr:colOff>
      <xdr:row>45</xdr:row>
      <xdr:rowOff>114300</xdr:rowOff>
    </xdr:from>
    <xdr:to>
      <xdr:col>111</xdr:col>
      <xdr:colOff>219075</xdr:colOff>
      <xdr:row>47</xdr:row>
      <xdr:rowOff>142875</xdr:rowOff>
    </xdr:to>
    <xdr:sp>
      <xdr:nvSpPr>
        <xdr:cNvPr id="1219" name="Line 207"/>
        <xdr:cNvSpPr>
          <a:spLocks/>
        </xdr:cNvSpPr>
      </xdr:nvSpPr>
      <xdr:spPr>
        <a:xfrm flipV="1">
          <a:off x="70675500" y="10991850"/>
          <a:ext cx="1238250" cy="485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0</xdr:colOff>
      <xdr:row>13</xdr:row>
      <xdr:rowOff>0</xdr:rowOff>
    </xdr:from>
    <xdr:to>
      <xdr:col>100</xdr:col>
      <xdr:colOff>400050</xdr:colOff>
      <xdr:row>14</xdr:row>
      <xdr:rowOff>114300</xdr:rowOff>
    </xdr:to>
    <xdr:grpSp>
      <xdr:nvGrpSpPr>
        <xdr:cNvPr id="1220" name="Group 208"/>
        <xdr:cNvGrpSpPr>
          <a:grpSpLocks/>
        </xdr:cNvGrpSpPr>
      </xdr:nvGrpSpPr>
      <xdr:grpSpPr>
        <a:xfrm flipH="1">
          <a:off x="63922275" y="3562350"/>
          <a:ext cx="847725" cy="342900"/>
          <a:chOff x="-4847" y="151"/>
          <a:chExt cx="15417" cy="19600"/>
        </a:xfrm>
        <a:solidFill>
          <a:srgbClr val="FFFFFF"/>
        </a:solidFill>
      </xdr:grpSpPr>
      <xdr:sp>
        <xdr:nvSpPr>
          <xdr:cNvPr id="1221" name="Line 209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2" name="Line 210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828675</xdr:colOff>
      <xdr:row>26</xdr:row>
      <xdr:rowOff>38100</xdr:rowOff>
    </xdr:from>
    <xdr:to>
      <xdr:col>84</xdr:col>
      <xdr:colOff>619125</xdr:colOff>
      <xdr:row>28</xdr:row>
      <xdr:rowOff>180975</xdr:rowOff>
    </xdr:to>
    <xdr:grpSp>
      <xdr:nvGrpSpPr>
        <xdr:cNvPr id="1223" name="Group 211"/>
        <xdr:cNvGrpSpPr>
          <a:grpSpLocks/>
        </xdr:cNvGrpSpPr>
      </xdr:nvGrpSpPr>
      <xdr:grpSpPr>
        <a:xfrm>
          <a:off x="52244625" y="6572250"/>
          <a:ext cx="2381250" cy="600075"/>
          <a:chOff x="-2500" y="-3247"/>
          <a:chExt cx="22500" cy="23288"/>
        </a:xfrm>
        <a:solidFill>
          <a:srgbClr val="FFFFFF"/>
        </a:solidFill>
      </xdr:grpSpPr>
      <xdr:sp>
        <xdr:nvSpPr>
          <xdr:cNvPr id="1224" name="Rectangle 212"/>
          <xdr:cNvSpPr>
            <a:spLocks/>
          </xdr:cNvSpPr>
        </xdr:nvSpPr>
        <xdr:spPr>
          <a:xfrm>
            <a:off x="-2500" y="-3247"/>
            <a:ext cx="22500" cy="2328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5" name="text 629"/>
          <xdr:cNvSpPr txBox="1">
            <a:spLocks noChangeArrowheads="1"/>
          </xdr:cNvSpPr>
        </xdr:nvSpPr>
        <xdr:spPr>
          <a:xfrm>
            <a:off x="200" y="4624"/>
            <a:ext cx="16999" cy="72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/>
              <a:t>bývalá VB</a:t>
            </a:r>
          </a:p>
        </xdr:txBody>
      </xdr:sp>
    </xdr:grpSp>
    <xdr:clientData/>
  </xdr:twoCellAnchor>
  <xdr:twoCellAnchor>
    <xdr:from>
      <xdr:col>62</xdr:col>
      <xdr:colOff>295275</xdr:colOff>
      <xdr:row>30</xdr:row>
      <xdr:rowOff>114300</xdr:rowOff>
    </xdr:from>
    <xdr:to>
      <xdr:col>62</xdr:col>
      <xdr:colOff>561975</xdr:colOff>
      <xdr:row>32</xdr:row>
      <xdr:rowOff>28575</xdr:rowOff>
    </xdr:to>
    <xdr:grpSp>
      <xdr:nvGrpSpPr>
        <xdr:cNvPr id="1226" name="Group 214"/>
        <xdr:cNvGrpSpPr>
          <a:grpSpLocks noChangeAspect="1"/>
        </xdr:cNvGrpSpPr>
      </xdr:nvGrpSpPr>
      <xdr:grpSpPr>
        <a:xfrm>
          <a:off x="40052625" y="756285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227" name="Line 21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8" name="Oval 21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295275</xdr:colOff>
      <xdr:row>31</xdr:row>
      <xdr:rowOff>114300</xdr:rowOff>
    </xdr:from>
    <xdr:to>
      <xdr:col>64</xdr:col>
      <xdr:colOff>561975</xdr:colOff>
      <xdr:row>33</xdr:row>
      <xdr:rowOff>28575</xdr:rowOff>
    </xdr:to>
    <xdr:grpSp>
      <xdr:nvGrpSpPr>
        <xdr:cNvPr id="1229" name="Group 217"/>
        <xdr:cNvGrpSpPr>
          <a:grpSpLocks noChangeAspect="1"/>
        </xdr:cNvGrpSpPr>
      </xdr:nvGrpSpPr>
      <xdr:grpSpPr>
        <a:xfrm>
          <a:off x="41348025" y="779145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230" name="Line 21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1" name="Oval 21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428625</xdr:colOff>
      <xdr:row>30</xdr:row>
      <xdr:rowOff>114300</xdr:rowOff>
    </xdr:from>
    <xdr:to>
      <xdr:col>64</xdr:col>
      <xdr:colOff>428625</xdr:colOff>
      <xdr:row>31</xdr:row>
      <xdr:rowOff>114300</xdr:rowOff>
    </xdr:to>
    <xdr:sp>
      <xdr:nvSpPr>
        <xdr:cNvPr id="1232" name="Line 220"/>
        <xdr:cNvSpPr>
          <a:spLocks/>
        </xdr:cNvSpPr>
      </xdr:nvSpPr>
      <xdr:spPr>
        <a:xfrm flipH="1" flipV="1">
          <a:off x="40185975" y="7562850"/>
          <a:ext cx="12954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65</xdr:col>
      <xdr:colOff>0</xdr:colOff>
      <xdr:row>32</xdr:row>
      <xdr:rowOff>0</xdr:rowOff>
    </xdr:from>
    <xdr:ext cx="476250" cy="228600"/>
    <xdr:sp>
      <xdr:nvSpPr>
        <xdr:cNvPr id="1233" name="text 342"/>
        <xdr:cNvSpPr txBox="1">
          <a:spLocks noChangeArrowheads="1"/>
        </xdr:cNvSpPr>
      </xdr:nvSpPr>
      <xdr:spPr>
        <a:xfrm>
          <a:off x="41900475" y="7905750"/>
          <a:ext cx="4762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 *) </a:t>
          </a:r>
        </a:p>
      </xdr:txBody>
    </xdr:sp>
    <xdr:clientData/>
  </xdr:oneCellAnchor>
  <xdr:twoCellAnchor>
    <xdr:from>
      <xdr:col>80</xdr:col>
      <xdr:colOff>0</xdr:colOff>
      <xdr:row>28</xdr:row>
      <xdr:rowOff>0</xdr:rowOff>
    </xdr:from>
    <xdr:to>
      <xdr:col>80</xdr:col>
      <xdr:colOff>447675</xdr:colOff>
      <xdr:row>29</xdr:row>
      <xdr:rowOff>0</xdr:rowOff>
    </xdr:to>
    <xdr:sp>
      <xdr:nvSpPr>
        <xdr:cNvPr id="1234" name="text 7125"/>
        <xdr:cNvSpPr txBox="1">
          <a:spLocks noChangeArrowheads="1"/>
        </xdr:cNvSpPr>
      </xdr:nvSpPr>
      <xdr:spPr>
        <a:xfrm>
          <a:off x="51415950" y="69913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450</a:t>
          </a:r>
        </a:p>
      </xdr:txBody>
    </xdr:sp>
    <xdr:clientData/>
  </xdr:twoCellAnchor>
  <xdr:twoCellAnchor>
    <xdr:from>
      <xdr:col>91</xdr:col>
      <xdr:colOff>438150</xdr:colOff>
      <xdr:row>27</xdr:row>
      <xdr:rowOff>85725</xdr:rowOff>
    </xdr:from>
    <xdr:to>
      <xdr:col>102</xdr:col>
      <xdr:colOff>0</xdr:colOff>
      <xdr:row>29</xdr:row>
      <xdr:rowOff>171450</xdr:rowOff>
    </xdr:to>
    <xdr:grpSp>
      <xdr:nvGrpSpPr>
        <xdr:cNvPr id="1235" name="Group 223"/>
        <xdr:cNvGrpSpPr>
          <a:grpSpLocks/>
        </xdr:cNvGrpSpPr>
      </xdr:nvGrpSpPr>
      <xdr:grpSpPr>
        <a:xfrm>
          <a:off x="59178825" y="6848475"/>
          <a:ext cx="6486525" cy="542925"/>
          <a:chOff x="89" y="287"/>
          <a:chExt cx="863" cy="32"/>
        </a:xfrm>
        <a:solidFill>
          <a:srgbClr val="FFFFFF"/>
        </a:solidFill>
      </xdr:grpSpPr>
      <xdr:sp>
        <xdr:nvSpPr>
          <xdr:cNvPr id="1236" name="Rectangle 224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7" name="Rectangle 225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8" name="Rectangle 22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9" name="Rectangle 22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0" name="Rectangle 22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1" name="Rectangle 22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2" name="Rectangle 23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3" name="Rectangle 23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4" name="Rectangle 23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143500" y="0"/>
          <a:ext cx="6667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Ústí nad Orlicí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5" customWidth="1"/>
    <col min="2" max="2" width="14.28125" style="45" customWidth="1"/>
    <col min="3" max="18" width="14.28125" style="3" customWidth="1"/>
    <col min="19" max="19" width="5.7109375" style="5" customWidth="1"/>
    <col min="20" max="20" width="2.7109375" style="5" customWidth="1"/>
    <col min="21" max="16384" width="9.140625" style="3" customWidth="1"/>
  </cols>
  <sheetData>
    <row r="1" spans="1:20" s="68" customFormat="1" ht="9.75" customHeight="1">
      <c r="A1" s="1"/>
      <c r="B1" s="2"/>
      <c r="C1" s="67"/>
      <c r="D1" s="67"/>
      <c r="E1" s="67"/>
      <c r="F1" s="67"/>
      <c r="G1" s="67"/>
      <c r="H1" s="67"/>
      <c r="I1" s="67"/>
      <c r="J1" s="67"/>
      <c r="K1" s="67"/>
      <c r="L1" s="67"/>
      <c r="S1" s="1"/>
      <c r="T1" s="1"/>
    </row>
    <row r="2" spans="2:18" ht="36" customHeight="1">
      <c r="B2" s="3"/>
      <c r="D2" s="4"/>
      <c r="E2" s="4"/>
      <c r="F2" s="4"/>
      <c r="G2" s="4"/>
      <c r="H2" s="4"/>
      <c r="I2" s="4"/>
      <c r="J2" s="4"/>
      <c r="K2" s="4"/>
      <c r="L2" s="4"/>
      <c r="R2" s="69"/>
    </row>
    <row r="3" spans="2:12" s="5" customFormat="1" ht="12.75" customHeight="1">
      <c r="B3" s="6"/>
      <c r="C3" s="6"/>
      <c r="D3" s="6"/>
      <c r="J3" s="7"/>
      <c r="K3" s="6"/>
      <c r="L3" s="6"/>
    </row>
    <row r="4" spans="1:22" s="11" customFormat="1" ht="22.5" customHeight="1">
      <c r="A4" s="8"/>
      <c r="B4" s="12" t="s">
        <v>18</v>
      </c>
      <c r="C4" s="594" t="s">
        <v>261</v>
      </c>
      <c r="D4" s="9"/>
      <c r="E4" s="8"/>
      <c r="F4" s="8"/>
      <c r="G4" s="8"/>
      <c r="H4" s="8"/>
      <c r="I4" s="9"/>
      <c r="J4" s="71" t="s">
        <v>262</v>
      </c>
      <c r="K4" s="9"/>
      <c r="L4" s="72"/>
      <c r="M4" s="9"/>
      <c r="N4" s="9"/>
      <c r="O4" s="9"/>
      <c r="P4" s="9"/>
      <c r="Q4" s="73" t="s">
        <v>19</v>
      </c>
      <c r="R4" s="74">
        <v>538637</v>
      </c>
      <c r="S4" s="9"/>
      <c r="T4" s="9"/>
      <c r="U4" s="24"/>
      <c r="V4" s="24"/>
    </row>
    <row r="5" spans="2:22" s="13" customFormat="1" ht="10.5" customHeight="1" thickBot="1">
      <c r="B5" s="14"/>
      <c r="C5" s="15"/>
      <c r="D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s="75" customFormat="1" ht="30" customHeight="1">
      <c r="A6" s="16"/>
      <c r="B6" s="17"/>
      <c r="C6" s="18"/>
      <c r="D6" s="17"/>
      <c r="E6" s="19"/>
      <c r="F6" s="19"/>
      <c r="G6" s="19"/>
      <c r="H6" s="19"/>
      <c r="I6" s="19"/>
      <c r="J6" s="17"/>
      <c r="K6" s="17"/>
      <c r="L6" s="17"/>
      <c r="M6" s="17"/>
      <c r="N6" s="17"/>
      <c r="O6" s="17"/>
      <c r="P6" s="17"/>
      <c r="Q6" s="17"/>
      <c r="R6" s="17"/>
      <c r="S6" s="20"/>
      <c r="T6" s="7"/>
      <c r="U6" s="7"/>
      <c r="V6" s="7"/>
    </row>
    <row r="7" spans="1:21" ht="21" customHeight="1">
      <c r="A7" s="21"/>
      <c r="B7" s="76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8"/>
      <c r="S7" s="22"/>
      <c r="T7" s="6"/>
      <c r="U7" s="4"/>
    </row>
    <row r="8" spans="1:21" ht="25.5" customHeight="1">
      <c r="A8" s="21"/>
      <c r="B8" s="79"/>
      <c r="C8" s="80" t="s">
        <v>20</v>
      </c>
      <c r="D8" s="33"/>
      <c r="E8" s="33"/>
      <c r="F8" s="33"/>
      <c r="G8" s="33"/>
      <c r="H8" s="81"/>
      <c r="I8" s="81"/>
      <c r="J8" s="23" t="s">
        <v>109</v>
      </c>
      <c r="K8" s="81"/>
      <c r="L8" s="81"/>
      <c r="M8" s="33"/>
      <c r="N8" s="33"/>
      <c r="O8" s="33"/>
      <c r="P8" s="33"/>
      <c r="Q8" s="33"/>
      <c r="R8" s="34"/>
      <c r="S8" s="22"/>
      <c r="T8" s="6"/>
      <c r="U8" s="4"/>
    </row>
    <row r="9" spans="1:21" ht="25.5" customHeight="1">
      <c r="A9" s="21"/>
      <c r="B9" s="79"/>
      <c r="C9" s="66" t="s">
        <v>21</v>
      </c>
      <c r="D9" s="33"/>
      <c r="E9" s="33"/>
      <c r="F9" s="33"/>
      <c r="G9" s="33"/>
      <c r="H9" s="33"/>
      <c r="I9" s="33"/>
      <c r="J9" s="51" t="s">
        <v>110</v>
      </c>
      <c r="K9" s="33"/>
      <c r="L9" s="33"/>
      <c r="M9" s="33"/>
      <c r="N9" s="33"/>
      <c r="O9" s="33"/>
      <c r="P9" s="790" t="s">
        <v>111</v>
      </c>
      <c r="Q9" s="790"/>
      <c r="R9" s="82"/>
      <c r="S9" s="22"/>
      <c r="T9" s="6"/>
      <c r="U9" s="4"/>
    </row>
    <row r="10" spans="1:21" ht="25.5" customHeight="1">
      <c r="A10" s="21"/>
      <c r="B10" s="79"/>
      <c r="C10" s="66" t="s">
        <v>22</v>
      </c>
      <c r="D10" s="33"/>
      <c r="E10" s="33"/>
      <c r="F10" s="33"/>
      <c r="G10" s="33"/>
      <c r="H10" s="33"/>
      <c r="I10" s="33"/>
      <c r="J10" s="51" t="s">
        <v>112</v>
      </c>
      <c r="K10" s="33"/>
      <c r="L10" s="33"/>
      <c r="M10" s="33"/>
      <c r="N10" s="33"/>
      <c r="O10" s="33"/>
      <c r="P10" s="790"/>
      <c r="Q10" s="790"/>
      <c r="R10" s="34"/>
      <c r="S10" s="22"/>
      <c r="T10" s="6"/>
      <c r="U10" s="4"/>
    </row>
    <row r="11" spans="1:21" ht="15" customHeight="1">
      <c r="A11" s="21"/>
      <c r="B11" s="8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4"/>
      <c r="S11" s="22"/>
      <c r="T11" s="6"/>
      <c r="U11" s="4"/>
    </row>
    <row r="12" spans="1:21" ht="15" customHeight="1">
      <c r="A12" s="21"/>
      <c r="B12" s="79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  <c r="S12" s="22"/>
      <c r="T12" s="6"/>
      <c r="U12" s="4"/>
    </row>
    <row r="13" spans="1:21" ht="21" customHeight="1">
      <c r="A13" s="21"/>
      <c r="B13" s="79"/>
      <c r="C13" s="84" t="s">
        <v>113</v>
      </c>
      <c r="D13" s="33"/>
      <c r="E13" s="33"/>
      <c r="G13" s="85"/>
      <c r="H13" s="33"/>
      <c r="J13" s="86" t="s">
        <v>62</v>
      </c>
      <c r="L13" s="85" t="s">
        <v>263</v>
      </c>
      <c r="M13" s="85"/>
      <c r="O13" s="33"/>
      <c r="P13" s="33"/>
      <c r="Q13" s="33"/>
      <c r="R13" s="34"/>
      <c r="S13" s="22"/>
      <c r="T13" s="6"/>
      <c r="U13" s="4"/>
    </row>
    <row r="14" spans="1:21" ht="21" customHeight="1">
      <c r="A14" s="21"/>
      <c r="B14" s="79"/>
      <c r="C14" s="54" t="s">
        <v>23</v>
      </c>
      <c r="D14" s="33"/>
      <c r="E14" s="33"/>
      <c r="G14" s="87"/>
      <c r="H14" s="33"/>
      <c r="J14" s="88">
        <v>256.573</v>
      </c>
      <c r="L14" s="87">
        <v>256.6</v>
      </c>
      <c r="M14" s="87"/>
      <c r="O14" s="33"/>
      <c r="P14" s="33"/>
      <c r="Q14" s="33"/>
      <c r="R14" s="34"/>
      <c r="S14" s="22"/>
      <c r="T14" s="6"/>
      <c r="U14" s="4"/>
    </row>
    <row r="15" spans="1:21" ht="21" customHeight="1">
      <c r="A15" s="21"/>
      <c r="B15" s="79"/>
      <c r="C15" s="54" t="s">
        <v>40</v>
      </c>
      <c r="D15" s="33"/>
      <c r="E15" s="33"/>
      <c r="G15" s="54"/>
      <c r="H15" s="33"/>
      <c r="J15" s="89" t="s">
        <v>264</v>
      </c>
      <c r="L15" s="53"/>
      <c r="P15" s="33"/>
      <c r="Q15" s="33"/>
      <c r="R15" s="34"/>
      <c r="S15" s="22"/>
      <c r="T15" s="6"/>
      <c r="U15" s="4"/>
    </row>
    <row r="16" spans="1:21" ht="15" customHeight="1">
      <c r="A16" s="21"/>
      <c r="B16" s="83"/>
      <c r="C16" s="63"/>
      <c r="D16" s="63"/>
      <c r="E16" s="63"/>
      <c r="F16" s="63"/>
      <c r="G16" s="63"/>
      <c r="H16" s="63"/>
      <c r="I16" s="63"/>
      <c r="J16" s="90"/>
      <c r="K16" s="63"/>
      <c r="L16" s="63"/>
      <c r="M16" s="63"/>
      <c r="N16" s="63"/>
      <c r="O16" s="63"/>
      <c r="P16" s="63"/>
      <c r="Q16" s="63"/>
      <c r="R16" s="64"/>
      <c r="S16" s="22"/>
      <c r="T16" s="6"/>
      <c r="U16" s="4"/>
    </row>
    <row r="17" spans="1:21" ht="15" customHeight="1">
      <c r="A17" s="21"/>
      <c r="B17" s="79"/>
      <c r="C17" s="33"/>
      <c r="D17" s="33"/>
      <c r="E17" s="33"/>
      <c r="F17" s="33"/>
      <c r="G17" s="50"/>
      <c r="H17" s="33"/>
      <c r="I17" s="33"/>
      <c r="J17" s="56"/>
      <c r="K17" s="56"/>
      <c r="L17" s="56"/>
      <c r="M17" s="50"/>
      <c r="N17" s="56"/>
      <c r="O17" s="56"/>
      <c r="P17" s="56"/>
      <c r="Q17" s="33"/>
      <c r="R17" s="34"/>
      <c r="S17" s="22"/>
      <c r="T17" s="6"/>
      <c r="U17" s="4"/>
    </row>
    <row r="18" spans="1:21" ht="21" customHeight="1">
      <c r="A18" s="21"/>
      <c r="B18" s="79"/>
      <c r="C18" s="54" t="s">
        <v>25</v>
      </c>
      <c r="D18" s="33"/>
      <c r="E18" s="55"/>
      <c r="F18" s="55"/>
      <c r="G18" s="36"/>
      <c r="H18" s="54"/>
      <c r="I18" s="54"/>
      <c r="J18" s="55" t="s">
        <v>26</v>
      </c>
      <c r="L18" s="33"/>
      <c r="M18" s="36"/>
      <c r="N18" s="36"/>
      <c r="O18" s="33"/>
      <c r="P18" s="790" t="s">
        <v>117</v>
      </c>
      <c r="Q18" s="790"/>
      <c r="R18" s="34"/>
      <c r="S18" s="22"/>
      <c r="T18" s="6"/>
      <c r="U18" s="4"/>
    </row>
    <row r="19" spans="1:21" ht="21" customHeight="1">
      <c r="A19" s="21"/>
      <c r="B19" s="79"/>
      <c r="C19" s="54" t="s">
        <v>27</v>
      </c>
      <c r="D19" s="33"/>
      <c r="E19" s="57"/>
      <c r="F19" s="57"/>
      <c r="G19" s="36"/>
      <c r="H19" s="54"/>
      <c r="I19" s="54"/>
      <c r="J19" s="57" t="s">
        <v>28</v>
      </c>
      <c r="L19" s="33"/>
      <c r="M19" s="36"/>
      <c r="N19" s="36"/>
      <c r="O19" s="33"/>
      <c r="P19" s="790" t="s">
        <v>118</v>
      </c>
      <c r="Q19" s="790"/>
      <c r="R19" s="34"/>
      <c r="S19" s="22"/>
      <c r="T19" s="6"/>
      <c r="U19" s="4"/>
    </row>
    <row r="20" spans="1:21" ht="15" customHeight="1">
      <c r="A20" s="21"/>
      <c r="B20" s="91"/>
      <c r="C20" s="92"/>
      <c r="D20" s="92"/>
      <c r="E20" s="92"/>
      <c r="F20" s="92"/>
      <c r="G20" s="92"/>
      <c r="H20" s="92"/>
      <c r="I20" s="92"/>
      <c r="J20" s="93"/>
      <c r="K20" s="92"/>
      <c r="L20" s="92"/>
      <c r="M20" s="92"/>
      <c r="N20" s="92"/>
      <c r="O20" s="92"/>
      <c r="P20" s="92"/>
      <c r="Q20" s="92"/>
      <c r="R20" s="94"/>
      <c r="S20" s="22"/>
      <c r="T20" s="6"/>
      <c r="U20" s="4"/>
    </row>
    <row r="21" spans="1:21" ht="30" customHeight="1">
      <c r="A21" s="21"/>
      <c r="B21" s="25"/>
      <c r="C21" s="26"/>
      <c r="D21" s="26"/>
      <c r="E21" s="27"/>
      <c r="F21" s="27"/>
      <c r="G21" s="27"/>
      <c r="H21" s="27"/>
      <c r="I21" s="26"/>
      <c r="J21" s="28"/>
      <c r="K21" s="26"/>
      <c r="L21" s="26"/>
      <c r="M21" s="26"/>
      <c r="N21" s="26"/>
      <c r="O21" s="26"/>
      <c r="P21" s="26"/>
      <c r="Q21" s="26"/>
      <c r="R21" s="26"/>
      <c r="S21" s="22"/>
      <c r="T21" s="6"/>
      <c r="U21" s="4"/>
    </row>
    <row r="22" spans="1:19" ht="30" customHeight="1">
      <c r="A22" s="46"/>
      <c r="B22" s="95"/>
      <c r="C22" s="96"/>
      <c r="D22" s="791" t="s">
        <v>33</v>
      </c>
      <c r="E22" s="792"/>
      <c r="F22" s="792"/>
      <c r="G22" s="792"/>
      <c r="H22" s="96"/>
      <c r="I22" s="97"/>
      <c r="J22" s="98"/>
      <c r="K22" s="95"/>
      <c r="L22" s="791" t="s">
        <v>265</v>
      </c>
      <c r="M22" s="791"/>
      <c r="N22" s="791"/>
      <c r="O22" s="791"/>
      <c r="P22" s="791"/>
      <c r="Q22" s="791"/>
      <c r="R22" s="97"/>
      <c r="S22" s="22"/>
    </row>
    <row r="23" spans="1:20" s="48" customFormat="1" ht="21" customHeight="1" thickBot="1">
      <c r="A23" s="47"/>
      <c r="B23" s="29" t="s">
        <v>0</v>
      </c>
      <c r="C23" s="30" t="s">
        <v>29</v>
      </c>
      <c r="D23" s="30" t="s">
        <v>30</v>
      </c>
      <c r="E23" s="31" t="s">
        <v>31</v>
      </c>
      <c r="F23" s="793" t="s">
        <v>32</v>
      </c>
      <c r="G23" s="794"/>
      <c r="H23" s="794"/>
      <c r="I23" s="795"/>
      <c r="J23" s="98"/>
      <c r="K23" s="29" t="s">
        <v>0</v>
      </c>
      <c r="L23" s="30" t="s">
        <v>29</v>
      </c>
      <c r="M23" s="30" t="s">
        <v>30</v>
      </c>
      <c r="N23" s="31" t="s">
        <v>31</v>
      </c>
      <c r="O23" s="793" t="s">
        <v>32</v>
      </c>
      <c r="P23" s="794"/>
      <c r="Q23" s="794"/>
      <c r="R23" s="795"/>
      <c r="S23" s="99"/>
      <c r="T23" s="5"/>
    </row>
    <row r="24" spans="1:20" s="11" customFormat="1" ht="15" customHeight="1" thickTop="1">
      <c r="A24" s="46"/>
      <c r="B24" s="58"/>
      <c r="C24" s="59"/>
      <c r="D24" s="60"/>
      <c r="E24" s="61"/>
      <c r="F24" s="32"/>
      <c r="G24" s="62"/>
      <c r="H24" s="62"/>
      <c r="I24" s="100"/>
      <c r="J24" s="98"/>
      <c r="K24" s="58"/>
      <c r="L24" s="59"/>
      <c r="M24" s="60"/>
      <c r="N24" s="61"/>
      <c r="O24" s="32"/>
      <c r="P24" s="62"/>
      <c r="Q24" s="62"/>
      <c r="R24" s="100"/>
      <c r="S24" s="22"/>
      <c r="T24" s="5"/>
    </row>
    <row r="25" spans="1:20" s="11" customFormat="1" ht="21" customHeight="1">
      <c r="A25" s="46"/>
      <c r="B25" s="52">
        <v>1</v>
      </c>
      <c r="C25" s="101">
        <v>256.365</v>
      </c>
      <c r="D25" s="101">
        <v>257.033</v>
      </c>
      <c r="E25" s="102">
        <f>(D25-C25)*1000</f>
        <v>668.0000000000064</v>
      </c>
      <c r="F25" s="796" t="s">
        <v>146</v>
      </c>
      <c r="G25" s="797"/>
      <c r="H25" s="797"/>
      <c r="I25" s="798"/>
      <c r="J25" s="98"/>
      <c r="K25" s="52">
        <v>1</v>
      </c>
      <c r="L25" s="110">
        <v>255.101</v>
      </c>
      <c r="M25" s="110">
        <v>255.371</v>
      </c>
      <c r="N25" s="102">
        <f>(M25-L25)*1000</f>
        <v>270.00000000001023</v>
      </c>
      <c r="O25" s="802" t="s">
        <v>266</v>
      </c>
      <c r="P25" s="803"/>
      <c r="Q25" s="803"/>
      <c r="R25" s="804"/>
      <c r="S25" s="22"/>
      <c r="T25" s="5"/>
    </row>
    <row r="26" spans="1:20" s="11" customFormat="1" ht="21" customHeight="1">
      <c r="A26" s="46"/>
      <c r="B26" s="58"/>
      <c r="C26" s="105"/>
      <c r="D26" s="106"/>
      <c r="E26" s="61"/>
      <c r="F26" s="107" t="s">
        <v>120</v>
      </c>
      <c r="G26" s="108"/>
      <c r="H26" s="108"/>
      <c r="I26" s="109"/>
      <c r="J26" s="98"/>
      <c r="K26" s="52" t="s">
        <v>267</v>
      </c>
      <c r="L26" s="110"/>
      <c r="M26" s="110"/>
      <c r="N26" s="102"/>
      <c r="O26" s="808" t="s">
        <v>268</v>
      </c>
      <c r="P26" s="809"/>
      <c r="Q26" s="809"/>
      <c r="R26" s="810"/>
      <c r="S26" s="22"/>
      <c r="T26" s="5"/>
    </row>
    <row r="27" spans="1:20" s="11" customFormat="1" ht="21" customHeight="1">
      <c r="A27" s="46"/>
      <c r="B27" s="35"/>
      <c r="C27" s="101"/>
      <c r="D27" s="101"/>
      <c r="E27" s="102">
        <f aca="true" t="shared" si="0" ref="E27:E37">(D27-C27)*1000</f>
        <v>0</v>
      </c>
      <c r="F27" s="103"/>
      <c r="G27" s="49"/>
      <c r="H27" s="49"/>
      <c r="I27" s="104"/>
      <c r="J27" s="98"/>
      <c r="K27" s="52">
        <v>2</v>
      </c>
      <c r="L27" s="110">
        <v>255.101</v>
      </c>
      <c r="M27" s="110">
        <v>255.371</v>
      </c>
      <c r="N27" s="102">
        <f>(M27-L27)*1000</f>
        <v>270.00000000001023</v>
      </c>
      <c r="O27" s="802" t="s">
        <v>269</v>
      </c>
      <c r="P27" s="803"/>
      <c r="Q27" s="803"/>
      <c r="R27" s="804"/>
      <c r="S27" s="22"/>
      <c r="T27" s="5"/>
    </row>
    <row r="28" spans="1:20" s="11" customFormat="1" ht="21" customHeight="1">
      <c r="A28" s="46"/>
      <c r="B28" s="52">
        <v>2</v>
      </c>
      <c r="C28" s="101">
        <v>256.34</v>
      </c>
      <c r="D28" s="101">
        <v>257.095</v>
      </c>
      <c r="E28" s="102">
        <f t="shared" si="0"/>
        <v>755.0000000000523</v>
      </c>
      <c r="F28" s="796" t="s">
        <v>146</v>
      </c>
      <c r="G28" s="797"/>
      <c r="H28" s="797"/>
      <c r="I28" s="798"/>
      <c r="J28" s="98"/>
      <c r="K28" s="35"/>
      <c r="L28" s="101"/>
      <c r="M28" s="101"/>
      <c r="N28" s="102"/>
      <c r="O28" s="808" t="s">
        <v>268</v>
      </c>
      <c r="P28" s="809"/>
      <c r="Q28" s="809"/>
      <c r="R28" s="810"/>
      <c r="S28" s="22"/>
      <c r="T28" s="5"/>
    </row>
    <row r="29" spans="1:20" s="11" customFormat="1" ht="21" customHeight="1">
      <c r="A29" s="46"/>
      <c r="B29" s="52"/>
      <c r="C29" s="101"/>
      <c r="D29" s="101"/>
      <c r="E29" s="102">
        <f t="shared" si="0"/>
        <v>0</v>
      </c>
      <c r="F29" s="107" t="s">
        <v>135</v>
      </c>
      <c r="G29" s="108"/>
      <c r="H29" s="108"/>
      <c r="I29" s="109"/>
      <c r="J29" s="98"/>
      <c r="K29" s="35"/>
      <c r="L29" s="101"/>
      <c r="M29" s="101"/>
      <c r="N29" s="102"/>
      <c r="O29" s="799"/>
      <c r="P29" s="800"/>
      <c r="Q29" s="800"/>
      <c r="R29" s="801"/>
      <c r="S29" s="22"/>
      <c r="T29" s="5"/>
    </row>
    <row r="30" spans="1:20" s="11" customFormat="1" ht="21" customHeight="1">
      <c r="A30" s="46"/>
      <c r="B30" s="52"/>
      <c r="C30" s="101"/>
      <c r="D30" s="101"/>
      <c r="E30" s="102">
        <f t="shared" si="0"/>
        <v>0</v>
      </c>
      <c r="F30" s="591"/>
      <c r="G30" s="592"/>
      <c r="H30" s="592"/>
      <c r="I30" s="593"/>
      <c r="J30" s="98"/>
      <c r="K30" s="95"/>
      <c r="L30" s="791" t="s">
        <v>129</v>
      </c>
      <c r="M30" s="791"/>
      <c r="N30" s="791"/>
      <c r="O30" s="791"/>
      <c r="P30" s="791"/>
      <c r="Q30" s="791"/>
      <c r="R30" s="97"/>
      <c r="S30" s="22"/>
      <c r="T30" s="5"/>
    </row>
    <row r="31" spans="1:20" s="11" customFormat="1" ht="21" customHeight="1" thickBot="1">
      <c r="A31" s="46"/>
      <c r="B31" s="595"/>
      <c r="C31" s="596"/>
      <c r="D31" s="596"/>
      <c r="E31" s="597">
        <f t="shared" si="0"/>
        <v>0</v>
      </c>
      <c r="F31" s="598"/>
      <c r="G31" s="599"/>
      <c r="H31" s="599"/>
      <c r="I31" s="600"/>
      <c r="J31" s="98"/>
      <c r="K31" s="29" t="s">
        <v>0</v>
      </c>
      <c r="L31" s="30" t="s">
        <v>29</v>
      </c>
      <c r="M31" s="30" t="s">
        <v>30</v>
      </c>
      <c r="N31" s="31" t="s">
        <v>31</v>
      </c>
      <c r="O31" s="793" t="s">
        <v>32</v>
      </c>
      <c r="P31" s="794"/>
      <c r="Q31" s="794"/>
      <c r="R31" s="795"/>
      <c r="S31" s="22"/>
      <c r="T31" s="5"/>
    </row>
    <row r="32" spans="1:20" s="11" customFormat="1" ht="21" customHeight="1" thickTop="1">
      <c r="A32" s="46"/>
      <c r="B32" s="52"/>
      <c r="C32" s="101"/>
      <c r="D32" s="101"/>
      <c r="E32" s="102">
        <f t="shared" si="0"/>
        <v>0</v>
      </c>
      <c r="F32" s="591"/>
      <c r="G32" s="592"/>
      <c r="H32" s="592"/>
      <c r="I32" s="593"/>
      <c r="J32" s="98"/>
      <c r="K32" s="35"/>
      <c r="L32" s="101"/>
      <c r="M32" s="101"/>
      <c r="N32" s="102"/>
      <c r="O32" s="799"/>
      <c r="P32" s="800"/>
      <c r="Q32" s="800"/>
      <c r="R32" s="801"/>
      <c r="S32" s="22"/>
      <c r="T32" s="5"/>
    </row>
    <row r="33" spans="1:20" s="11" customFormat="1" ht="21" customHeight="1">
      <c r="A33" s="46"/>
      <c r="B33" s="52"/>
      <c r="C33" s="101"/>
      <c r="D33" s="101"/>
      <c r="E33" s="102">
        <f t="shared" si="0"/>
        <v>0</v>
      </c>
      <c r="F33" s="107"/>
      <c r="G33" s="108"/>
      <c r="H33" s="108"/>
      <c r="I33" s="109"/>
      <c r="J33" s="98"/>
      <c r="K33" s="52">
        <v>1</v>
      </c>
      <c r="L33" s="110">
        <v>256.494</v>
      </c>
      <c r="M33" s="110">
        <v>256.853</v>
      </c>
      <c r="N33" s="102">
        <f>(M33-L33)*1000</f>
        <v>358.99999999998045</v>
      </c>
      <c r="O33" s="811" t="s">
        <v>270</v>
      </c>
      <c r="P33" s="812"/>
      <c r="Q33" s="812"/>
      <c r="R33" s="787"/>
      <c r="S33" s="22"/>
      <c r="T33" s="5"/>
    </row>
    <row r="34" spans="1:20" s="11" customFormat="1" ht="21" customHeight="1">
      <c r="A34" s="46"/>
      <c r="B34" s="52">
        <v>4</v>
      </c>
      <c r="C34" s="101">
        <v>256.421</v>
      </c>
      <c r="D34" s="101">
        <v>257.212</v>
      </c>
      <c r="E34" s="102">
        <f t="shared" si="0"/>
        <v>790.9999999999968</v>
      </c>
      <c r="F34" s="796" t="s">
        <v>146</v>
      </c>
      <c r="G34" s="797"/>
      <c r="H34" s="797"/>
      <c r="I34" s="798"/>
      <c r="J34" s="98"/>
      <c r="K34" s="52"/>
      <c r="L34" s="110"/>
      <c r="M34" s="110"/>
      <c r="N34" s="102"/>
      <c r="O34" s="779" t="s">
        <v>271</v>
      </c>
      <c r="P34" s="780"/>
      <c r="Q34" s="780"/>
      <c r="R34" s="781"/>
      <c r="S34" s="22"/>
      <c r="T34" s="5"/>
    </row>
    <row r="35" spans="1:20" s="11" customFormat="1" ht="21" customHeight="1">
      <c r="A35" s="46"/>
      <c r="B35" s="52"/>
      <c r="C35" s="101"/>
      <c r="D35" s="101"/>
      <c r="E35" s="102">
        <f t="shared" si="0"/>
        <v>0</v>
      </c>
      <c r="F35" s="107" t="s">
        <v>71</v>
      </c>
      <c r="G35" s="108"/>
      <c r="H35" s="108"/>
      <c r="I35" s="109"/>
      <c r="J35" s="98"/>
      <c r="K35" s="52">
        <v>2</v>
      </c>
      <c r="L35" s="110">
        <v>256.375</v>
      </c>
      <c r="M35" s="110">
        <v>256.767</v>
      </c>
      <c r="N35" s="102">
        <f>(M35-L35)*1000</f>
        <v>391.9999999999959</v>
      </c>
      <c r="O35" s="811" t="s">
        <v>272</v>
      </c>
      <c r="P35" s="812"/>
      <c r="Q35" s="812"/>
      <c r="R35" s="787"/>
      <c r="S35" s="22"/>
      <c r="T35" s="5"/>
    </row>
    <row r="36" spans="1:20" s="11" customFormat="1" ht="21" customHeight="1">
      <c r="A36" s="46"/>
      <c r="B36" s="52"/>
      <c r="C36" s="101"/>
      <c r="D36" s="101"/>
      <c r="E36" s="102">
        <f t="shared" si="0"/>
        <v>0</v>
      </c>
      <c r="F36" s="103"/>
      <c r="G36" s="49"/>
      <c r="H36" s="49"/>
      <c r="I36" s="104"/>
      <c r="J36" s="98"/>
      <c r="K36" s="52"/>
      <c r="L36" s="110"/>
      <c r="M36" s="110"/>
      <c r="N36" s="102"/>
      <c r="O36" s="779" t="s">
        <v>271</v>
      </c>
      <c r="P36" s="780"/>
      <c r="Q36" s="780"/>
      <c r="R36" s="781"/>
      <c r="S36" s="22"/>
      <c r="T36" s="5"/>
    </row>
    <row r="37" spans="1:20" s="11" customFormat="1" ht="21" customHeight="1">
      <c r="A37" s="46"/>
      <c r="B37" s="52">
        <v>6</v>
      </c>
      <c r="C37" s="101">
        <v>256.462</v>
      </c>
      <c r="D37" s="101">
        <v>257.169</v>
      </c>
      <c r="E37" s="102">
        <f t="shared" si="0"/>
        <v>706.9999999999936</v>
      </c>
      <c r="F37" s="799" t="s">
        <v>34</v>
      </c>
      <c r="G37" s="800"/>
      <c r="H37" s="800"/>
      <c r="I37" s="801"/>
      <c r="J37" s="98"/>
      <c r="K37" s="52" t="s">
        <v>273</v>
      </c>
      <c r="L37" s="601">
        <v>256.375</v>
      </c>
      <c r="M37" s="601">
        <v>256.63</v>
      </c>
      <c r="N37" s="102">
        <f>(M37-L37)*1000</f>
        <v>254.99999999999545</v>
      </c>
      <c r="O37" s="782" t="s">
        <v>274</v>
      </c>
      <c r="P37" s="783"/>
      <c r="Q37" s="783"/>
      <c r="R37" s="784"/>
      <c r="S37" s="22"/>
      <c r="T37" s="5"/>
    </row>
    <row r="38" spans="1:20" s="11" customFormat="1" ht="21" customHeight="1">
      <c r="A38" s="46"/>
      <c r="B38" s="52"/>
      <c r="C38" s="101"/>
      <c r="D38" s="101"/>
      <c r="E38" s="102"/>
      <c r="F38" s="591"/>
      <c r="G38" s="592"/>
      <c r="H38" s="592"/>
      <c r="I38" s="593"/>
      <c r="J38" s="98"/>
      <c r="K38" s="52"/>
      <c r="L38" s="110"/>
      <c r="M38" s="110"/>
      <c r="N38" s="102"/>
      <c r="O38" s="788" t="s">
        <v>275</v>
      </c>
      <c r="P38" s="789"/>
      <c r="Q38" s="789"/>
      <c r="R38" s="778"/>
      <c r="S38" s="22"/>
      <c r="T38" s="5"/>
    </row>
    <row r="39" spans="1:20" s="11" customFormat="1" ht="21" customHeight="1">
      <c r="A39" s="46"/>
      <c r="B39" s="52">
        <v>8</v>
      </c>
      <c r="C39" s="101">
        <v>256.495</v>
      </c>
      <c r="D39" s="101">
        <v>257.162</v>
      </c>
      <c r="E39" s="102">
        <f>(D39-C39)*1000</f>
        <v>666.9999999999732</v>
      </c>
      <c r="F39" s="799" t="s">
        <v>34</v>
      </c>
      <c r="G39" s="800"/>
      <c r="H39" s="800"/>
      <c r="I39" s="801"/>
      <c r="J39" s="98"/>
      <c r="K39" s="595"/>
      <c r="L39" s="602"/>
      <c r="M39" s="602"/>
      <c r="N39" s="597">
        <f>(M39-L39)*1000</f>
        <v>0</v>
      </c>
      <c r="O39" s="603"/>
      <c r="P39" s="604"/>
      <c r="Q39" s="604"/>
      <c r="R39" s="605"/>
      <c r="S39" s="22"/>
      <c r="T39" s="5"/>
    </row>
    <row r="40" spans="1:20" s="11" customFormat="1" ht="21" customHeight="1">
      <c r="A40" s="46"/>
      <c r="B40" s="606"/>
      <c r="C40" s="101"/>
      <c r="D40" s="101"/>
      <c r="E40" s="102">
        <f>(D40-C40)*1000</f>
        <v>0</v>
      </c>
      <c r="F40" s="103"/>
      <c r="G40" s="49"/>
      <c r="H40" s="49"/>
      <c r="I40" s="104"/>
      <c r="J40" s="98"/>
      <c r="K40" s="52"/>
      <c r="L40" s="110"/>
      <c r="M40" s="110"/>
      <c r="N40" s="102">
        <f>(M40-L40)*1000</f>
        <v>0</v>
      </c>
      <c r="O40" s="111"/>
      <c r="P40" s="112"/>
      <c r="Q40" s="112"/>
      <c r="R40" s="113"/>
      <c r="S40" s="22"/>
      <c r="T40" s="5"/>
    </row>
    <row r="41" spans="1:20" s="11" customFormat="1" ht="21" customHeight="1">
      <c r="A41" s="46"/>
      <c r="B41" s="52">
        <v>10</v>
      </c>
      <c r="C41" s="101">
        <v>256.525</v>
      </c>
      <c r="D41" s="101">
        <v>257.218</v>
      </c>
      <c r="E41" s="102">
        <f>(D41-C41)*1000</f>
        <v>693.0000000000405</v>
      </c>
      <c r="F41" s="799" t="s">
        <v>34</v>
      </c>
      <c r="G41" s="800"/>
      <c r="H41" s="800"/>
      <c r="I41" s="801"/>
      <c r="J41" s="98"/>
      <c r="K41" s="52">
        <v>4</v>
      </c>
      <c r="L41" s="110">
        <v>256.513</v>
      </c>
      <c r="M41" s="110">
        <v>256.67</v>
      </c>
      <c r="N41" s="102">
        <f>(M41-L41)*1000</f>
        <v>157.0000000000391</v>
      </c>
      <c r="O41" s="802" t="s">
        <v>276</v>
      </c>
      <c r="P41" s="803"/>
      <c r="Q41" s="803"/>
      <c r="R41" s="804"/>
      <c r="S41" s="22"/>
      <c r="T41" s="5"/>
    </row>
    <row r="42" spans="1:20" s="11" customFormat="1" ht="21" customHeight="1">
      <c r="A42" s="46"/>
      <c r="B42" s="52"/>
      <c r="C42" s="101"/>
      <c r="D42" s="101"/>
      <c r="E42" s="102"/>
      <c r="F42" s="103"/>
      <c r="G42" s="49"/>
      <c r="H42" s="49"/>
      <c r="I42" s="104"/>
      <c r="J42" s="98"/>
      <c r="K42" s="52"/>
      <c r="L42" s="110"/>
      <c r="M42" s="110"/>
      <c r="N42" s="102">
        <f>(M42-L42)*1000</f>
        <v>0</v>
      </c>
      <c r="O42" s="805" t="s">
        <v>275</v>
      </c>
      <c r="P42" s="806"/>
      <c r="Q42" s="806"/>
      <c r="R42" s="807"/>
      <c r="S42" s="22"/>
      <c r="T42" s="5"/>
    </row>
    <row r="43" spans="1:20" s="11" customFormat="1" ht="21" customHeight="1">
      <c r="A43" s="46"/>
      <c r="B43" s="52">
        <v>12</v>
      </c>
      <c r="C43" s="101">
        <v>256.531</v>
      </c>
      <c r="D43" s="101">
        <v>257.215</v>
      </c>
      <c r="E43" s="102">
        <f>(D43-C43)*1000</f>
        <v>683.9999999999691</v>
      </c>
      <c r="F43" s="799" t="s">
        <v>34</v>
      </c>
      <c r="G43" s="800"/>
      <c r="H43" s="800"/>
      <c r="I43" s="801"/>
      <c r="J43" s="98"/>
      <c r="K43" s="52">
        <v>6</v>
      </c>
      <c r="L43" s="110">
        <v>256.49</v>
      </c>
      <c r="M43" s="110">
        <v>256.798</v>
      </c>
      <c r="N43" s="102">
        <f>(M43-L43)*1000</f>
        <v>307.9999999999927</v>
      </c>
      <c r="O43" s="802" t="s">
        <v>277</v>
      </c>
      <c r="P43" s="803"/>
      <c r="Q43" s="803"/>
      <c r="R43" s="804"/>
      <c r="S43" s="22"/>
      <c r="T43" s="5"/>
    </row>
    <row r="44" spans="1:20" s="11" customFormat="1" ht="21" customHeight="1">
      <c r="A44" s="46"/>
      <c r="B44" s="52"/>
      <c r="C44" s="101"/>
      <c r="D44" s="101"/>
      <c r="E44" s="102"/>
      <c r="F44" s="103"/>
      <c r="G44" s="49"/>
      <c r="H44" s="49"/>
      <c r="I44" s="104"/>
      <c r="J44" s="98"/>
      <c r="K44" s="52"/>
      <c r="L44" s="110"/>
      <c r="M44" s="110"/>
      <c r="N44" s="102"/>
      <c r="O44" s="805" t="s">
        <v>271</v>
      </c>
      <c r="P44" s="806"/>
      <c r="Q44" s="806"/>
      <c r="R44" s="807"/>
      <c r="S44" s="22"/>
      <c r="T44" s="5"/>
    </row>
    <row r="45" spans="1:20" s="8" customFormat="1" ht="15" customHeight="1">
      <c r="A45" s="46"/>
      <c r="B45" s="37"/>
      <c r="C45" s="38"/>
      <c r="D45" s="39"/>
      <c r="E45" s="40"/>
      <c r="F45" s="41"/>
      <c r="G45" s="42"/>
      <c r="H45" s="42"/>
      <c r="I45" s="116"/>
      <c r="J45" s="98"/>
      <c r="K45" s="37"/>
      <c r="L45" s="38"/>
      <c r="M45" s="39"/>
      <c r="N45" s="40"/>
      <c r="O45" s="41"/>
      <c r="P45" s="42"/>
      <c r="Q45" s="42"/>
      <c r="R45" s="116"/>
      <c r="S45" s="22"/>
      <c r="T45" s="5"/>
    </row>
    <row r="46" spans="1:19" ht="30" customHeight="1" thickBot="1">
      <c r="A46" s="117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4"/>
    </row>
    <row r="48" ht="15">
      <c r="J48" s="118"/>
    </row>
  </sheetData>
  <sheetProtection password="E755" sheet="1" objects="1" scenarios="1"/>
  <mergeCells count="33">
    <mergeCell ref="O38:R38"/>
    <mergeCell ref="O26:R26"/>
    <mergeCell ref="O41:R41"/>
    <mergeCell ref="O44:R44"/>
    <mergeCell ref="O29:R29"/>
    <mergeCell ref="O34:R34"/>
    <mergeCell ref="O37:R37"/>
    <mergeCell ref="O36:R36"/>
    <mergeCell ref="O32:R32"/>
    <mergeCell ref="O35:R35"/>
    <mergeCell ref="O43:R43"/>
    <mergeCell ref="O42:R42"/>
    <mergeCell ref="O25:R25"/>
    <mergeCell ref="F28:I28"/>
    <mergeCell ref="F34:I34"/>
    <mergeCell ref="O28:R28"/>
    <mergeCell ref="O31:R31"/>
    <mergeCell ref="O27:R27"/>
    <mergeCell ref="L30:Q30"/>
    <mergeCell ref="O33:R33"/>
    <mergeCell ref="F25:I25"/>
    <mergeCell ref="F43:I43"/>
    <mergeCell ref="F41:I41"/>
    <mergeCell ref="F39:I39"/>
    <mergeCell ref="F37:I37"/>
    <mergeCell ref="P9:Q9"/>
    <mergeCell ref="D22:G22"/>
    <mergeCell ref="F23:I23"/>
    <mergeCell ref="O23:R23"/>
    <mergeCell ref="P10:Q10"/>
    <mergeCell ref="P18:Q18"/>
    <mergeCell ref="P19:Q19"/>
    <mergeCell ref="L22:Q22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121" customWidth="1"/>
    <col min="3" max="3" width="12.7109375" style="121" customWidth="1"/>
    <col min="4" max="4" width="6.7109375" style="121" customWidth="1"/>
    <col min="5" max="5" width="12.7109375" style="121" customWidth="1"/>
    <col min="6" max="6" width="6.7109375" style="121" customWidth="1"/>
    <col min="7" max="7" width="12.7109375" style="121" customWidth="1"/>
    <col min="8" max="8" width="6.7109375" style="121" customWidth="1"/>
    <col min="9" max="9" width="12.7109375" style="121" customWidth="1"/>
    <col min="10" max="10" width="6.7109375" style="121" customWidth="1"/>
    <col min="11" max="11" width="12.7109375" style="121" customWidth="1"/>
    <col min="12" max="12" width="6.7109375" style="121" customWidth="1"/>
    <col min="13" max="13" width="12.7109375" style="121" customWidth="1"/>
    <col min="14" max="14" width="6.7109375" style="121" customWidth="1"/>
    <col min="15" max="15" width="12.7109375" style="121" customWidth="1"/>
    <col min="16" max="16" width="6.7109375" style="121" customWidth="1"/>
    <col min="17" max="17" width="12.7109375" style="121" customWidth="1"/>
    <col min="18" max="18" width="6.7109375" style="121" customWidth="1"/>
    <col min="19" max="19" width="12.7109375" style="121" customWidth="1"/>
    <col min="20" max="20" width="6.7109375" style="121" customWidth="1"/>
    <col min="21" max="21" width="12.7109375" style="121" customWidth="1"/>
    <col min="22" max="22" width="6.7109375" style="121" customWidth="1"/>
    <col min="23" max="23" width="12.7109375" style="121" customWidth="1"/>
    <col min="24" max="24" width="6.7109375" style="121" customWidth="1"/>
    <col min="25" max="25" width="12.7109375" style="121" customWidth="1"/>
    <col min="26" max="26" width="6.7109375" style="121" customWidth="1"/>
    <col min="27" max="27" width="12.7109375" style="121" customWidth="1"/>
    <col min="28" max="28" width="6.7109375" style="121" customWidth="1"/>
    <col min="29" max="29" width="12.7109375" style="121" customWidth="1"/>
    <col min="30" max="30" width="6.7109375" style="121" customWidth="1"/>
    <col min="31" max="31" width="12.7109375" style="121" customWidth="1"/>
    <col min="32" max="32" width="6.7109375" style="121" customWidth="1"/>
    <col min="33" max="33" width="12.7109375" style="121" customWidth="1"/>
    <col min="34" max="34" width="6.7109375" style="121" customWidth="1"/>
    <col min="35" max="35" width="12.7109375" style="121" customWidth="1"/>
    <col min="36" max="36" width="6.7109375" style="121" customWidth="1"/>
    <col min="37" max="37" width="12.7109375" style="121" customWidth="1"/>
    <col min="38" max="38" width="6.7109375" style="121" customWidth="1"/>
    <col min="39" max="39" width="12.7109375" style="121" customWidth="1"/>
    <col min="40" max="40" width="6.7109375" style="121" customWidth="1"/>
    <col min="41" max="41" width="12.7109375" style="121" customWidth="1"/>
    <col min="42" max="42" width="6.7109375" style="121" customWidth="1"/>
    <col min="43" max="43" width="12.7109375" style="121" customWidth="1"/>
    <col min="44" max="44" width="6.7109375" style="121" customWidth="1"/>
    <col min="45" max="45" width="12.7109375" style="121" customWidth="1"/>
    <col min="46" max="46" width="6.7109375" style="121" customWidth="1"/>
    <col min="47" max="47" width="12.7109375" style="121" customWidth="1"/>
    <col min="48" max="48" width="6.7109375" style="121" customWidth="1"/>
    <col min="49" max="49" width="12.7109375" style="121" customWidth="1"/>
    <col min="50" max="50" width="6.7109375" style="121" customWidth="1"/>
    <col min="51" max="51" width="12.7109375" style="121" customWidth="1"/>
    <col min="52" max="52" width="6.7109375" style="121" customWidth="1"/>
    <col min="53" max="53" width="12.7109375" style="121" customWidth="1"/>
    <col min="54" max="54" width="6.7109375" style="121" customWidth="1"/>
    <col min="55" max="55" width="12.7109375" style="121" customWidth="1"/>
    <col min="56" max="56" width="6.7109375" style="121" customWidth="1"/>
    <col min="57" max="57" width="12.7109375" style="121" customWidth="1"/>
    <col min="58" max="58" width="6.7109375" style="121" customWidth="1"/>
    <col min="59" max="59" width="12.7109375" style="121" customWidth="1"/>
    <col min="60" max="60" width="6.7109375" style="121" customWidth="1"/>
    <col min="61" max="61" width="12.7109375" style="121" customWidth="1"/>
    <col min="62" max="62" width="6.7109375" style="121" customWidth="1"/>
    <col min="63" max="63" width="12.7109375" style="121" customWidth="1"/>
    <col min="64" max="64" width="6.7109375" style="121" customWidth="1"/>
    <col min="65" max="65" width="12.7109375" style="121" customWidth="1"/>
    <col min="66" max="66" width="6.7109375" style="121" customWidth="1"/>
    <col min="67" max="67" width="12.7109375" style="121" customWidth="1"/>
    <col min="68" max="68" width="6.7109375" style="121" customWidth="1"/>
    <col min="69" max="69" width="12.7109375" style="121" customWidth="1"/>
    <col min="70" max="70" width="6.7109375" style="121" customWidth="1"/>
    <col min="71" max="71" width="12.7109375" style="121" customWidth="1"/>
    <col min="72" max="72" width="6.7109375" style="121" customWidth="1"/>
    <col min="73" max="73" width="12.7109375" style="121" customWidth="1"/>
    <col min="74" max="74" width="6.7109375" style="121" customWidth="1"/>
    <col min="75" max="75" width="12.7109375" style="121" customWidth="1"/>
    <col min="76" max="76" width="6.7109375" style="121" customWidth="1"/>
    <col min="77" max="77" width="12.7109375" style="121" customWidth="1"/>
    <col min="78" max="78" width="6.7109375" style="121" customWidth="1"/>
    <col min="79" max="79" width="12.7109375" style="121" customWidth="1"/>
    <col min="80" max="80" width="6.7109375" style="121" customWidth="1"/>
    <col min="81" max="81" width="12.7109375" style="121" customWidth="1"/>
    <col min="82" max="82" width="6.7109375" style="121" customWidth="1"/>
    <col min="83" max="83" width="12.7109375" style="121" customWidth="1"/>
    <col min="84" max="84" width="6.7109375" style="121" customWidth="1"/>
    <col min="85" max="85" width="12.7109375" style="121" customWidth="1"/>
    <col min="86" max="86" width="6.7109375" style="121" customWidth="1"/>
    <col min="87" max="87" width="12.7109375" style="121" customWidth="1"/>
    <col min="88" max="88" width="6.7109375" style="121" customWidth="1"/>
    <col min="89" max="89" width="12.7109375" style="121" customWidth="1"/>
    <col min="90" max="90" width="6.7109375" style="121" customWidth="1"/>
    <col min="91" max="91" width="12.7109375" style="121" customWidth="1"/>
    <col min="92" max="92" width="6.7109375" style="121" customWidth="1"/>
    <col min="93" max="93" width="12.7109375" style="121" customWidth="1"/>
    <col min="94" max="94" width="6.7109375" style="121" customWidth="1"/>
    <col min="95" max="95" width="12.7109375" style="121" customWidth="1"/>
    <col min="96" max="96" width="6.7109375" style="121" customWidth="1"/>
    <col min="97" max="97" width="12.7109375" style="121" customWidth="1"/>
    <col min="98" max="98" width="6.7109375" style="121" customWidth="1"/>
    <col min="99" max="99" width="12.7109375" style="121" customWidth="1"/>
    <col min="100" max="100" width="6.7109375" style="121" customWidth="1"/>
    <col min="101" max="101" width="12.7109375" style="121" customWidth="1"/>
    <col min="102" max="102" width="6.7109375" style="121" customWidth="1"/>
    <col min="103" max="103" width="12.7109375" style="121" customWidth="1"/>
    <col min="104" max="104" width="6.7109375" style="121" customWidth="1"/>
    <col min="105" max="105" width="12.7109375" style="121" customWidth="1"/>
    <col min="106" max="106" width="6.7109375" style="121" customWidth="1"/>
    <col min="107" max="107" width="12.7109375" style="121" customWidth="1"/>
    <col min="108" max="108" width="6.7109375" style="121" customWidth="1"/>
    <col min="109" max="109" width="12.7109375" style="121" customWidth="1"/>
    <col min="110" max="110" width="6.7109375" style="121" customWidth="1"/>
    <col min="111" max="111" width="12.7109375" style="121" customWidth="1"/>
    <col min="112" max="112" width="6.7109375" style="121" customWidth="1"/>
    <col min="113" max="113" width="12.7109375" style="121" customWidth="1"/>
    <col min="114" max="114" width="6.7109375" style="121" customWidth="1"/>
    <col min="115" max="115" width="12.7109375" style="121" customWidth="1"/>
    <col min="116" max="116" width="6.7109375" style="121" customWidth="1"/>
    <col min="117" max="117" width="12.7109375" style="121" customWidth="1"/>
    <col min="118" max="118" width="6.7109375" style="121" customWidth="1"/>
    <col min="119" max="119" width="12.7109375" style="121" customWidth="1"/>
    <col min="120" max="120" width="6.7109375" style="121" customWidth="1"/>
    <col min="121" max="121" width="12.7109375" style="121" customWidth="1"/>
    <col min="122" max="122" width="6.7109375" style="121" customWidth="1"/>
    <col min="123" max="123" width="12.7109375" style="121" customWidth="1"/>
    <col min="124" max="124" width="6.7109375" style="121" customWidth="1"/>
    <col min="125" max="125" width="12.7109375" style="121" customWidth="1"/>
    <col min="126" max="126" width="6.7109375" style="121" customWidth="1"/>
    <col min="127" max="127" width="12.7109375" style="121" customWidth="1"/>
    <col min="128" max="128" width="6.7109375" style="121" customWidth="1"/>
    <col min="129" max="129" width="12.7109375" style="121" customWidth="1"/>
    <col min="130" max="130" width="6.7109375" style="121" customWidth="1"/>
    <col min="131" max="131" width="12.7109375" style="121" customWidth="1"/>
    <col min="132" max="132" width="6.7109375" style="121" customWidth="1"/>
    <col min="133" max="133" width="12.7109375" style="121" customWidth="1"/>
    <col min="134" max="134" width="6.7109375" style="121" customWidth="1"/>
    <col min="135" max="135" width="12.7109375" style="121" customWidth="1"/>
    <col min="136" max="136" width="6.7109375" style="121" customWidth="1"/>
    <col min="137" max="137" width="12.7109375" style="121" customWidth="1"/>
    <col min="138" max="138" width="6.7109375" style="121" customWidth="1"/>
    <col min="139" max="139" width="12.7109375" style="121" customWidth="1"/>
    <col min="140" max="140" width="6.7109375" style="121" customWidth="1"/>
    <col min="141" max="141" width="12.7109375" style="121" customWidth="1"/>
    <col min="142" max="142" width="6.7109375" style="121" customWidth="1"/>
    <col min="143" max="143" width="12.7109375" style="121" customWidth="1"/>
    <col min="144" max="144" width="6.7109375" style="121" customWidth="1"/>
    <col min="145" max="145" width="12.7109375" style="121" customWidth="1"/>
    <col min="146" max="146" width="6.7109375" style="121" customWidth="1"/>
    <col min="147" max="147" width="12.7109375" style="121" customWidth="1"/>
    <col min="148" max="148" width="6.7109375" style="121" customWidth="1"/>
    <col min="149" max="149" width="12.7109375" style="121" customWidth="1"/>
    <col min="150" max="150" width="6.7109375" style="121" customWidth="1"/>
    <col min="151" max="151" width="12.7109375" style="121" customWidth="1"/>
    <col min="152" max="152" width="6.7109375" style="121" customWidth="1"/>
    <col min="153" max="153" width="12.7109375" style="121" customWidth="1"/>
    <col min="154" max="154" width="6.7109375" style="121" customWidth="1"/>
    <col min="155" max="155" width="12.7109375" style="121" customWidth="1"/>
    <col min="156" max="156" width="6.7109375" style="121" customWidth="1"/>
    <col min="157" max="157" width="12.7109375" style="121" customWidth="1"/>
    <col min="158" max="158" width="6.7109375" style="121" customWidth="1"/>
    <col min="159" max="159" width="12.7109375" style="121" customWidth="1"/>
    <col min="160" max="160" width="6.7109375" style="121" customWidth="1"/>
    <col min="161" max="161" width="12.7109375" style="121" customWidth="1"/>
    <col min="162" max="162" width="6.7109375" style="121" customWidth="1"/>
    <col min="163" max="163" width="12.7109375" style="121" customWidth="1"/>
    <col min="164" max="164" width="6.7109375" style="121" customWidth="1"/>
    <col min="165" max="165" width="12.7109375" style="121" customWidth="1"/>
    <col min="166" max="166" width="6.7109375" style="121" customWidth="1"/>
    <col min="167" max="167" width="12.7109375" style="121" customWidth="1"/>
    <col min="168" max="168" width="6.7109375" style="121" customWidth="1"/>
    <col min="169" max="169" width="12.7109375" style="121" customWidth="1"/>
    <col min="170" max="170" width="6.7109375" style="121" customWidth="1"/>
    <col min="171" max="171" width="12.7109375" style="121" customWidth="1"/>
    <col min="172" max="172" width="6.7109375" style="121" customWidth="1"/>
    <col min="173" max="173" width="12.7109375" style="121" customWidth="1"/>
    <col min="174" max="174" width="6.7109375" style="121" customWidth="1"/>
    <col min="175" max="175" width="12.7109375" style="121" customWidth="1"/>
    <col min="176" max="176" width="6.7109375" style="121" customWidth="1"/>
    <col min="177" max="177" width="12.7109375" style="121" customWidth="1"/>
    <col min="178" max="178" width="6.7109375" style="121" customWidth="1"/>
    <col min="179" max="179" width="12.7109375" style="121" customWidth="1"/>
    <col min="180" max="180" width="6.7109375" style="121" customWidth="1"/>
    <col min="181" max="182" width="1.7109375" style="121" customWidth="1"/>
    <col min="183" max="16384" width="9.140625" style="121" customWidth="1"/>
  </cols>
  <sheetData>
    <row r="1" spans="1:179" ht="13.5" customHeight="1" thickBot="1">
      <c r="A1" s="119"/>
      <c r="B1" s="607"/>
      <c r="C1" s="607"/>
      <c r="D1" s="607"/>
      <c r="E1" s="607"/>
      <c r="F1" s="607"/>
      <c r="G1" s="607"/>
      <c r="H1" s="607"/>
      <c r="I1" s="607"/>
      <c r="J1" s="607"/>
      <c r="K1" s="607"/>
      <c r="M1" s="119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AD1" s="123"/>
      <c r="AE1" s="124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25"/>
      <c r="AW1" s="125"/>
      <c r="AX1" s="126"/>
      <c r="AY1" s="126"/>
      <c r="AZ1" s="126"/>
      <c r="BA1" s="126"/>
      <c r="BB1" s="126"/>
      <c r="BC1" s="126"/>
      <c r="BH1" s="123"/>
      <c r="BI1" s="124"/>
      <c r="BP1" s="126"/>
      <c r="BQ1" s="126"/>
      <c r="BR1" s="126"/>
      <c r="CC1" s="126"/>
      <c r="CD1" s="119"/>
      <c r="CE1" s="119"/>
      <c r="CF1" s="119"/>
      <c r="CG1" s="119"/>
      <c r="CH1" s="119"/>
      <c r="CI1" s="119"/>
      <c r="CL1" s="123"/>
      <c r="CM1" s="124"/>
      <c r="CP1" s="119"/>
      <c r="CQ1" s="119"/>
      <c r="DJ1" s="119"/>
      <c r="DK1" s="119"/>
      <c r="DL1" s="119"/>
      <c r="DM1" s="119"/>
      <c r="DN1" s="119"/>
      <c r="DO1" s="119"/>
      <c r="DP1" s="123"/>
      <c r="DQ1" s="124"/>
      <c r="DT1" s="119"/>
      <c r="DU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23"/>
      <c r="EU1" s="124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N1" s="608"/>
      <c r="FO1" s="608"/>
      <c r="FP1" s="608"/>
      <c r="FQ1" s="608"/>
      <c r="FR1" s="608"/>
      <c r="FS1" s="608"/>
      <c r="FT1" s="608"/>
      <c r="FU1" s="608"/>
      <c r="FV1" s="608"/>
      <c r="FW1" s="608"/>
    </row>
    <row r="2" spans="2:179" ht="36" customHeight="1" thickBot="1" thickTop="1">
      <c r="B2"/>
      <c r="C2"/>
      <c r="D2"/>
      <c r="E2"/>
      <c r="F2"/>
      <c r="G2"/>
      <c r="H2"/>
      <c r="I2"/>
      <c r="J2"/>
      <c r="K2"/>
      <c r="M2" s="119"/>
      <c r="N2" s="127"/>
      <c r="O2" s="128"/>
      <c r="P2" s="128"/>
      <c r="Q2" s="128"/>
      <c r="R2" s="128"/>
      <c r="S2" s="129" t="s">
        <v>148</v>
      </c>
      <c r="T2" s="128"/>
      <c r="U2" s="128"/>
      <c r="V2" s="128"/>
      <c r="W2" s="128"/>
      <c r="X2" s="130"/>
      <c r="AF2" s="131"/>
      <c r="AG2" s="132"/>
      <c r="AH2" s="133"/>
      <c r="AI2" s="134"/>
      <c r="AJ2" s="135"/>
      <c r="AK2" s="134"/>
      <c r="AL2" s="135"/>
      <c r="AM2" s="134"/>
      <c r="AN2" s="136" t="s">
        <v>9</v>
      </c>
      <c r="AO2" s="609"/>
      <c r="AP2" s="136"/>
      <c r="AQ2" s="136"/>
      <c r="AR2" s="136"/>
      <c r="AS2" s="136"/>
      <c r="AT2" s="135"/>
      <c r="AU2" s="135"/>
      <c r="AV2" s="135"/>
      <c r="AW2" s="135"/>
      <c r="AX2" s="135"/>
      <c r="AY2" s="135"/>
      <c r="AZ2" s="137"/>
      <c r="BA2" s="138"/>
      <c r="BP2" s="139"/>
      <c r="BQ2" s="139"/>
      <c r="BR2" s="140"/>
      <c r="CC2" s="140"/>
      <c r="CP2" s="141"/>
      <c r="CQ2" s="141"/>
      <c r="DJ2" s="140"/>
      <c r="DK2" s="140"/>
      <c r="DL2" s="140"/>
      <c r="DM2" s="140"/>
      <c r="DN2" s="140"/>
      <c r="DO2" s="140"/>
      <c r="DR2" s="140"/>
      <c r="DS2" s="140"/>
      <c r="DT2" s="140"/>
      <c r="DU2" s="142"/>
      <c r="ED2" s="143"/>
      <c r="EE2" s="137"/>
      <c r="EF2" s="135"/>
      <c r="EG2" s="135"/>
      <c r="EH2" s="135"/>
      <c r="EI2" s="135"/>
      <c r="EJ2" s="136" t="s">
        <v>9</v>
      </c>
      <c r="EK2" s="136"/>
      <c r="EL2" s="136"/>
      <c r="EM2" s="136"/>
      <c r="EN2" s="135"/>
      <c r="EO2" s="135"/>
      <c r="EP2" s="132"/>
      <c r="EQ2" s="132"/>
      <c r="ER2" s="132"/>
      <c r="ES2" s="144"/>
      <c r="FB2" s="127"/>
      <c r="FC2" s="128"/>
      <c r="FD2" s="128"/>
      <c r="FE2" s="128"/>
      <c r="FF2" s="128"/>
      <c r="FG2" s="129" t="s">
        <v>149</v>
      </c>
      <c r="FH2" s="128"/>
      <c r="FI2" s="128"/>
      <c r="FJ2" s="128"/>
      <c r="FK2" s="128"/>
      <c r="FL2" s="130"/>
      <c r="FN2" s="610"/>
      <c r="FO2" s="611"/>
      <c r="FP2" s="785" t="s">
        <v>50</v>
      </c>
      <c r="FQ2" s="785"/>
      <c r="FR2" s="785"/>
      <c r="FS2" s="785"/>
      <c r="FT2" s="785"/>
      <c r="FU2" s="785"/>
      <c r="FV2" s="611"/>
      <c r="FW2" s="612"/>
    </row>
    <row r="3" spans="2:179" ht="21" customHeight="1" thickBot="1" thickTop="1">
      <c r="B3" s="613"/>
      <c r="C3"/>
      <c r="D3"/>
      <c r="E3" s="614"/>
      <c r="F3"/>
      <c r="G3" s="614"/>
      <c r="H3"/>
      <c r="I3"/>
      <c r="J3"/>
      <c r="K3" s="615"/>
      <c r="M3" s="119"/>
      <c r="S3" s="150"/>
      <c r="AD3" s="151"/>
      <c r="AE3" s="152"/>
      <c r="AF3" s="153"/>
      <c r="AG3" s="154"/>
      <c r="AH3" s="155" t="s">
        <v>10</v>
      </c>
      <c r="AI3" s="156"/>
      <c r="AJ3" s="157"/>
      <c r="AK3" s="158"/>
      <c r="AL3" s="159"/>
      <c r="AM3" s="160"/>
      <c r="AN3" s="616"/>
      <c r="AO3" s="617"/>
      <c r="AP3" s="163" t="s">
        <v>17</v>
      </c>
      <c r="AQ3" s="162"/>
      <c r="AR3" s="163"/>
      <c r="AS3" s="163"/>
      <c r="AT3" s="166"/>
      <c r="AU3" s="618"/>
      <c r="AV3" s="165"/>
      <c r="AW3" s="185"/>
      <c r="AX3" s="167" t="s">
        <v>11</v>
      </c>
      <c r="AY3" s="163"/>
      <c r="AZ3" s="167"/>
      <c r="BA3" s="619"/>
      <c r="BP3" s="170"/>
      <c r="BQ3" s="170"/>
      <c r="BR3" s="171"/>
      <c r="CC3" s="171"/>
      <c r="CP3" s="172"/>
      <c r="CQ3" s="172"/>
      <c r="DJ3" s="173"/>
      <c r="DK3" s="151"/>
      <c r="DL3" s="152"/>
      <c r="DM3" s="151"/>
      <c r="DN3" s="152"/>
      <c r="DO3" s="152"/>
      <c r="DP3" s="172"/>
      <c r="DQ3" s="172"/>
      <c r="DR3" s="174"/>
      <c r="DS3" s="174"/>
      <c r="DT3" s="171"/>
      <c r="DU3" s="172"/>
      <c r="ED3" s="620" t="s">
        <v>11</v>
      </c>
      <c r="EE3" s="176"/>
      <c r="EF3" s="176"/>
      <c r="EG3" s="621"/>
      <c r="EH3" s="177"/>
      <c r="EI3" s="178"/>
      <c r="EJ3" s="165" t="s">
        <v>17</v>
      </c>
      <c r="EK3" s="182"/>
      <c r="EL3" s="165"/>
      <c r="EM3" s="185"/>
      <c r="EN3" s="179"/>
      <c r="EO3" s="180"/>
      <c r="EP3" s="155" t="s">
        <v>10</v>
      </c>
      <c r="EQ3" s="155"/>
      <c r="ER3" s="155"/>
      <c r="ES3" s="186"/>
      <c r="ET3" s="172"/>
      <c r="EU3" s="172"/>
      <c r="FN3" s="613"/>
      <c r="FO3"/>
      <c r="FP3"/>
      <c r="FQ3" s="614"/>
      <c r="FR3" s="608"/>
      <c r="FS3" s="622"/>
      <c r="FT3"/>
      <c r="FU3"/>
      <c r="FV3"/>
      <c r="FW3" s="615"/>
    </row>
    <row r="4" spans="2:179" ht="23.25" customHeight="1" thickTop="1">
      <c r="B4" s="623" t="s">
        <v>68</v>
      </c>
      <c r="C4" s="624"/>
      <c r="D4" s="624"/>
      <c r="E4" s="625"/>
      <c r="F4"/>
      <c r="G4" s="614"/>
      <c r="H4" s="626" t="s">
        <v>98</v>
      </c>
      <c r="I4" s="624"/>
      <c r="J4" s="624"/>
      <c r="K4" s="627"/>
      <c r="M4" s="119"/>
      <c r="N4" s="193"/>
      <c r="O4" s="194"/>
      <c r="P4" s="194"/>
      <c r="Q4" s="194"/>
      <c r="R4" s="194"/>
      <c r="S4" s="50" t="s">
        <v>278</v>
      </c>
      <c r="T4" s="194"/>
      <c r="U4" s="194"/>
      <c r="V4" s="195"/>
      <c r="W4" s="194"/>
      <c r="X4" s="196"/>
      <c r="AD4" s="197"/>
      <c r="AE4" s="197"/>
      <c r="AF4" s="198"/>
      <c r="AG4" s="199"/>
      <c r="AH4" s="199"/>
      <c r="AI4" s="199"/>
      <c r="AJ4" s="199"/>
      <c r="AK4" s="199"/>
      <c r="AL4" s="200"/>
      <c r="AM4" s="200"/>
      <c r="AN4" s="200"/>
      <c r="AO4" s="200"/>
      <c r="AP4" s="201" t="s">
        <v>152</v>
      </c>
      <c r="AQ4" s="201"/>
      <c r="AR4" s="200"/>
      <c r="AS4" s="200"/>
      <c r="AT4" s="200"/>
      <c r="AU4" s="200"/>
      <c r="AV4" s="202"/>
      <c r="AZ4" s="203"/>
      <c r="BA4" s="204"/>
      <c r="BO4" s="10" t="s">
        <v>108</v>
      </c>
      <c r="BQ4" s="197"/>
      <c r="BR4" s="197"/>
      <c r="CC4" s="197"/>
      <c r="CP4" s="172"/>
      <c r="CQ4" s="172"/>
      <c r="DJ4" s="197"/>
      <c r="DK4" s="197"/>
      <c r="DL4" s="197"/>
      <c r="DM4" s="197"/>
      <c r="DN4" s="197"/>
      <c r="DO4" s="197"/>
      <c r="DP4" s="141"/>
      <c r="DQ4" s="141"/>
      <c r="DR4" s="197"/>
      <c r="DS4" s="197"/>
      <c r="DT4" s="197"/>
      <c r="DU4" s="142"/>
      <c r="ED4" s="198"/>
      <c r="EE4" s="199"/>
      <c r="EF4" s="199"/>
      <c r="EG4" s="199"/>
      <c r="EH4" s="199"/>
      <c r="EI4" s="199"/>
      <c r="EJ4" s="201" t="s">
        <v>152</v>
      </c>
      <c r="EK4" s="201"/>
      <c r="EL4" s="201"/>
      <c r="EM4" s="201"/>
      <c r="EN4" s="200"/>
      <c r="EO4" s="200"/>
      <c r="EP4" s="199"/>
      <c r="EQ4" s="199"/>
      <c r="ER4" s="199"/>
      <c r="ES4" s="205"/>
      <c r="ET4" s="141"/>
      <c r="EU4" s="141"/>
      <c r="FB4" s="193"/>
      <c r="FC4" s="194"/>
      <c r="FD4" s="194"/>
      <c r="FE4" s="194"/>
      <c r="FF4" s="194"/>
      <c r="FG4" s="194"/>
      <c r="FH4" s="194"/>
      <c r="FI4" s="194"/>
      <c r="FJ4" s="195"/>
      <c r="FK4" s="194"/>
      <c r="FL4" s="196"/>
      <c r="FN4" s="786" t="s">
        <v>74</v>
      </c>
      <c r="FO4" s="813"/>
      <c r="FP4" s="813"/>
      <c r="FQ4" s="814"/>
      <c r="FR4" s="608"/>
      <c r="FS4" s="622"/>
      <c r="FT4" s="815" t="s">
        <v>72</v>
      </c>
      <c r="FU4" s="813"/>
      <c r="FV4" s="813"/>
      <c r="FW4" s="816"/>
    </row>
    <row r="5" spans="2:179" ht="21" customHeight="1">
      <c r="B5" s="628" t="s">
        <v>51</v>
      </c>
      <c r="C5" s="629"/>
      <c r="D5" s="629"/>
      <c r="E5" s="630"/>
      <c r="F5"/>
      <c r="G5" s="614"/>
      <c r="H5" s="631" t="s">
        <v>51</v>
      </c>
      <c r="I5" s="629"/>
      <c r="J5" s="629"/>
      <c r="K5" s="632"/>
      <c r="M5" s="119"/>
      <c r="N5" s="211"/>
      <c r="O5" s="212"/>
      <c r="P5" s="213"/>
      <c r="Q5" s="214"/>
      <c r="R5" s="214"/>
      <c r="S5" s="215" t="s">
        <v>49</v>
      </c>
      <c r="T5" s="214"/>
      <c r="U5" s="214"/>
      <c r="V5" s="216"/>
      <c r="W5" s="217" t="s">
        <v>153</v>
      </c>
      <c r="X5" s="218"/>
      <c r="AD5" s="142"/>
      <c r="AE5" s="174"/>
      <c r="AF5" s="219" t="s">
        <v>68</v>
      </c>
      <c r="AG5" s="220"/>
      <c r="AH5" s="220"/>
      <c r="AI5" s="221"/>
      <c r="AJ5" s="220" t="s">
        <v>69</v>
      </c>
      <c r="AK5" s="222"/>
      <c r="AL5" s="223"/>
      <c r="AM5" s="224"/>
      <c r="AN5" s="225"/>
      <c r="AO5" s="226"/>
      <c r="AP5" s="225"/>
      <c r="AQ5" s="226"/>
      <c r="AR5" s="225"/>
      <c r="AS5" s="226"/>
      <c r="AT5" s="225"/>
      <c r="AU5" s="227"/>
      <c r="AV5" s="228"/>
      <c r="AW5" s="224"/>
      <c r="AX5" s="633"/>
      <c r="AY5" s="231"/>
      <c r="AZ5" s="213"/>
      <c r="BA5" s="232"/>
      <c r="BQ5" s="233"/>
      <c r="BR5" s="234"/>
      <c r="CC5" s="235"/>
      <c r="CP5" s="142"/>
      <c r="CQ5" s="174"/>
      <c r="DJ5" s="142"/>
      <c r="DK5" s="174"/>
      <c r="DL5" s="142"/>
      <c r="DM5" s="174"/>
      <c r="DN5" s="142"/>
      <c r="DO5" s="174"/>
      <c r="DP5" s="142"/>
      <c r="DQ5" s="174"/>
      <c r="DR5" s="174"/>
      <c r="DS5" s="236"/>
      <c r="DT5" s="141"/>
      <c r="DU5" s="141"/>
      <c r="ED5" s="148"/>
      <c r="EE5" s="231"/>
      <c r="EF5" s="230"/>
      <c r="EG5" s="237"/>
      <c r="EH5" s="633"/>
      <c r="EI5" s="237"/>
      <c r="EJ5" s="228"/>
      <c r="EK5" s="229"/>
      <c r="EL5" s="174"/>
      <c r="EM5" s="227"/>
      <c r="EN5" s="174"/>
      <c r="EO5" s="227"/>
      <c r="EP5" s="220" t="s">
        <v>72</v>
      </c>
      <c r="EQ5" s="238"/>
      <c r="ER5" s="238"/>
      <c r="ES5" s="239"/>
      <c r="FB5" s="211"/>
      <c r="FC5" s="212" t="s">
        <v>24</v>
      </c>
      <c r="FD5" s="213"/>
      <c r="FE5" s="214"/>
      <c r="FF5" s="214"/>
      <c r="FG5" s="214"/>
      <c r="FH5" s="214"/>
      <c r="FI5" s="214"/>
      <c r="FJ5" s="216"/>
      <c r="FL5" s="218"/>
      <c r="FN5" s="817" t="s">
        <v>51</v>
      </c>
      <c r="FO5" s="818"/>
      <c r="FP5" s="818"/>
      <c r="FQ5" s="819"/>
      <c r="FR5" s="608"/>
      <c r="FS5" s="622"/>
      <c r="FT5" s="820" t="s">
        <v>51</v>
      </c>
      <c r="FU5" s="818"/>
      <c r="FV5" s="818"/>
      <c r="FW5" s="821"/>
    </row>
    <row r="6" spans="2:179" ht="21.75" customHeight="1" thickBot="1">
      <c r="B6" s="634" t="s">
        <v>52</v>
      </c>
      <c r="C6" s="635"/>
      <c r="D6" s="636" t="s">
        <v>53</v>
      </c>
      <c r="E6" s="637"/>
      <c r="F6" s="638"/>
      <c r="G6" s="639"/>
      <c r="H6" s="640" t="s">
        <v>52</v>
      </c>
      <c r="I6" s="641"/>
      <c r="J6" s="642" t="s">
        <v>53</v>
      </c>
      <c r="K6" s="643"/>
      <c r="M6" s="119"/>
      <c r="N6" s="211"/>
      <c r="O6" s="212" t="s">
        <v>24</v>
      </c>
      <c r="P6" s="213"/>
      <c r="Q6" s="214"/>
      <c r="R6" s="214"/>
      <c r="S6" s="251" t="s">
        <v>48</v>
      </c>
      <c r="T6" s="214"/>
      <c r="U6" s="214"/>
      <c r="V6" s="216"/>
      <c r="W6" s="217"/>
      <c r="X6" s="218"/>
      <c r="AD6" s="252"/>
      <c r="AE6" s="253"/>
      <c r="AF6" s="254" t="s">
        <v>54</v>
      </c>
      <c r="AG6" s="255"/>
      <c r="AH6" s="256" t="s">
        <v>55</v>
      </c>
      <c r="AI6" s="255"/>
      <c r="AJ6" s="257"/>
      <c r="AK6" s="258"/>
      <c r="AL6" s="259"/>
      <c r="AM6" s="260"/>
      <c r="AN6" s="262"/>
      <c r="AO6" s="263"/>
      <c r="AP6" s="262" t="s">
        <v>279</v>
      </c>
      <c r="AQ6" s="263">
        <v>13.507</v>
      </c>
      <c r="AR6" s="259" t="s">
        <v>179</v>
      </c>
      <c r="AS6" s="263">
        <v>13.581</v>
      </c>
      <c r="AT6" s="259"/>
      <c r="AU6" s="260"/>
      <c r="AV6" s="262"/>
      <c r="AW6" s="260"/>
      <c r="AX6" s="644"/>
      <c r="AY6" s="265"/>
      <c r="AZ6" s="266" t="s">
        <v>280</v>
      </c>
      <c r="BA6" s="267">
        <v>13.011</v>
      </c>
      <c r="BN6" s="269" t="s">
        <v>260</v>
      </c>
      <c r="BO6" s="270" t="s">
        <v>36</v>
      </c>
      <c r="BP6" s="271" t="s">
        <v>41</v>
      </c>
      <c r="BQ6" s="233"/>
      <c r="BR6" s="268"/>
      <c r="CC6" s="233"/>
      <c r="CG6" s="501" t="s">
        <v>37</v>
      </c>
      <c r="CP6" s="252"/>
      <c r="CQ6" s="253"/>
      <c r="DJ6" s="252"/>
      <c r="DK6" s="253"/>
      <c r="DL6" s="252"/>
      <c r="DM6" s="253"/>
      <c r="DN6" s="252"/>
      <c r="DO6" s="253"/>
      <c r="DP6" s="216"/>
      <c r="DQ6" s="172"/>
      <c r="DR6" s="174"/>
      <c r="DS6" s="236"/>
      <c r="DT6" s="141"/>
      <c r="DU6" s="141"/>
      <c r="ED6" s="272" t="s">
        <v>192</v>
      </c>
      <c r="EE6" s="265">
        <v>257.334</v>
      </c>
      <c r="EF6" s="264"/>
      <c r="EG6" s="273"/>
      <c r="EH6" s="644"/>
      <c r="EI6" s="273"/>
      <c r="EJ6" s="262" t="s">
        <v>14</v>
      </c>
      <c r="EK6" s="263">
        <v>257.033</v>
      </c>
      <c r="EL6" s="259" t="s">
        <v>174</v>
      </c>
      <c r="EM6" s="260">
        <v>257.162</v>
      </c>
      <c r="EN6" s="174"/>
      <c r="EO6" s="274"/>
      <c r="EP6" s="255" t="s">
        <v>55</v>
      </c>
      <c r="EQ6" s="275"/>
      <c r="ER6" s="276" t="s">
        <v>54</v>
      </c>
      <c r="ES6" s="277"/>
      <c r="FB6" s="211"/>
      <c r="FC6" s="212" t="s">
        <v>21</v>
      </c>
      <c r="FD6" s="213"/>
      <c r="FE6" s="214"/>
      <c r="FF6" s="214"/>
      <c r="FG6" s="215" t="s">
        <v>49</v>
      </c>
      <c r="FH6" s="214"/>
      <c r="FI6" s="214"/>
      <c r="FJ6" s="216"/>
      <c r="FK6" s="217" t="s">
        <v>153</v>
      </c>
      <c r="FL6" s="218"/>
      <c r="FN6" s="828" t="s">
        <v>52</v>
      </c>
      <c r="FO6" s="829"/>
      <c r="FP6" s="826" t="s">
        <v>53</v>
      </c>
      <c r="FQ6" s="827"/>
      <c r="FR6" s="645"/>
      <c r="FS6" s="646"/>
      <c r="FT6" s="822" t="s">
        <v>52</v>
      </c>
      <c r="FU6" s="823"/>
      <c r="FV6" s="824" t="s">
        <v>53</v>
      </c>
      <c r="FW6" s="825"/>
    </row>
    <row r="7" spans="2:179" ht="21" customHeight="1" thickTop="1">
      <c r="B7" s="647"/>
      <c r="C7" s="648"/>
      <c r="D7" s="649"/>
      <c r="E7" s="650"/>
      <c r="F7" s="651"/>
      <c r="G7" s="652"/>
      <c r="H7" s="653"/>
      <c r="I7" s="648"/>
      <c r="J7" s="654"/>
      <c r="K7" s="655"/>
      <c r="M7" s="289"/>
      <c r="N7" s="211"/>
      <c r="O7" s="212" t="s">
        <v>21</v>
      </c>
      <c r="P7" s="213"/>
      <c r="S7" s="50" t="s">
        <v>281</v>
      </c>
      <c r="V7" s="213"/>
      <c r="W7" s="213"/>
      <c r="X7" s="290"/>
      <c r="AD7" s="216"/>
      <c r="AE7" s="291"/>
      <c r="AF7" s="292" t="s">
        <v>43</v>
      </c>
      <c r="AG7" s="293" t="s">
        <v>282</v>
      </c>
      <c r="AH7" s="294" t="s">
        <v>258</v>
      </c>
      <c r="AI7" s="295" t="s">
        <v>283</v>
      </c>
      <c r="AJ7" s="296" t="s">
        <v>61</v>
      </c>
      <c r="AK7" s="273">
        <v>12.001</v>
      </c>
      <c r="AL7" s="259"/>
      <c r="AM7" s="260"/>
      <c r="AN7" s="262" t="s">
        <v>284</v>
      </c>
      <c r="AO7" s="263">
        <v>256.365</v>
      </c>
      <c r="AP7" s="262" t="s">
        <v>5</v>
      </c>
      <c r="AQ7" s="263">
        <v>256.421</v>
      </c>
      <c r="AR7" s="259" t="s">
        <v>5</v>
      </c>
      <c r="AS7" s="263">
        <v>256.495</v>
      </c>
      <c r="AT7" s="259" t="s">
        <v>199</v>
      </c>
      <c r="AU7" s="260">
        <v>13.617</v>
      </c>
      <c r="AV7" s="262"/>
      <c r="AW7" s="260"/>
      <c r="AX7" s="644" t="s">
        <v>12</v>
      </c>
      <c r="AY7" s="265">
        <v>255.98</v>
      </c>
      <c r="AZ7" s="266" t="s">
        <v>5</v>
      </c>
      <c r="BA7" s="267">
        <v>255.925</v>
      </c>
      <c r="BQ7" s="233"/>
      <c r="BR7" s="299"/>
      <c r="CC7" s="300"/>
      <c r="CG7" s="118" t="s">
        <v>38</v>
      </c>
      <c r="CP7" s="252"/>
      <c r="CQ7" s="253"/>
      <c r="DJ7" s="216"/>
      <c r="DK7" s="291"/>
      <c r="DL7" s="252"/>
      <c r="DM7" s="253"/>
      <c r="DN7" s="252"/>
      <c r="DO7" s="253"/>
      <c r="DP7" s="301"/>
      <c r="DQ7" s="302"/>
      <c r="DR7" s="174"/>
      <c r="DS7" s="236"/>
      <c r="DT7" s="141"/>
      <c r="DU7" s="141"/>
      <c r="ED7" s="272"/>
      <c r="EE7" s="265"/>
      <c r="EF7" s="264" t="s">
        <v>193</v>
      </c>
      <c r="EG7" s="273">
        <v>257.696</v>
      </c>
      <c r="EH7" s="656"/>
      <c r="EI7" s="303"/>
      <c r="EJ7" s="262" t="s">
        <v>15</v>
      </c>
      <c r="EK7" s="263">
        <v>257.095</v>
      </c>
      <c r="EL7" s="259"/>
      <c r="EM7" s="260"/>
      <c r="EN7" s="174"/>
      <c r="EO7" s="274"/>
      <c r="EP7" s="304" t="s">
        <v>44</v>
      </c>
      <c r="EQ7" s="293" t="s">
        <v>73</v>
      </c>
      <c r="ER7" s="305" t="s">
        <v>175</v>
      </c>
      <c r="ES7" s="306" t="s">
        <v>176</v>
      </c>
      <c r="FB7" s="211"/>
      <c r="FC7" s="212" t="s">
        <v>22</v>
      </c>
      <c r="FD7" s="213"/>
      <c r="FE7" s="214"/>
      <c r="FF7" s="214"/>
      <c r="FG7" s="251" t="s">
        <v>48</v>
      </c>
      <c r="FH7" s="214"/>
      <c r="FI7" s="214"/>
      <c r="FJ7" s="213"/>
      <c r="FK7" s="213"/>
      <c r="FL7" s="290"/>
      <c r="FN7" s="657"/>
      <c r="FO7" s="658"/>
      <c r="FP7" s="659"/>
      <c r="FQ7" s="658"/>
      <c r="FR7" s="660"/>
      <c r="FS7" s="614"/>
      <c r="FT7" s="659"/>
      <c r="FU7" s="658"/>
      <c r="FV7" s="659"/>
      <c r="FW7" s="661"/>
    </row>
    <row r="8" spans="2:179" ht="21" customHeight="1">
      <c r="B8" s="662" t="s">
        <v>99</v>
      </c>
      <c r="C8" s="663">
        <v>253.139</v>
      </c>
      <c r="D8" s="664" t="s">
        <v>100</v>
      </c>
      <c r="E8" s="665">
        <v>253.139</v>
      </c>
      <c r="F8" s="659"/>
      <c r="G8" s="658"/>
      <c r="H8" s="666" t="s">
        <v>285</v>
      </c>
      <c r="I8" s="663">
        <v>255.054</v>
      </c>
      <c r="J8" s="664" t="s">
        <v>286</v>
      </c>
      <c r="K8" s="667">
        <v>255.054</v>
      </c>
      <c r="M8" s="289"/>
      <c r="N8" s="211"/>
      <c r="O8" s="212" t="s">
        <v>22</v>
      </c>
      <c r="P8" s="213"/>
      <c r="Q8" s="214"/>
      <c r="R8" s="214"/>
      <c r="S8" s="215" t="s">
        <v>287</v>
      </c>
      <c r="T8" s="214"/>
      <c r="U8" s="214"/>
      <c r="V8" s="213"/>
      <c r="W8" s="217" t="s">
        <v>178</v>
      </c>
      <c r="X8" s="290"/>
      <c r="AD8" s="252"/>
      <c r="AE8" s="253"/>
      <c r="AF8" s="292" t="s">
        <v>5</v>
      </c>
      <c r="AG8" s="293">
        <v>254.759</v>
      </c>
      <c r="AH8" s="294" t="s">
        <v>5</v>
      </c>
      <c r="AI8" s="295">
        <v>254.759</v>
      </c>
      <c r="AJ8" s="296" t="s">
        <v>5</v>
      </c>
      <c r="AK8" s="273">
        <v>254.915</v>
      </c>
      <c r="AL8" s="259"/>
      <c r="AM8" s="260"/>
      <c r="AN8" s="262"/>
      <c r="AO8" s="263"/>
      <c r="AP8" s="259"/>
      <c r="AQ8" s="263"/>
      <c r="AR8" s="259"/>
      <c r="AS8" s="263"/>
      <c r="AT8" s="259"/>
      <c r="AU8" s="260"/>
      <c r="AV8" s="262"/>
      <c r="AW8" s="260"/>
      <c r="AX8" s="644"/>
      <c r="AY8" s="265"/>
      <c r="AZ8" s="266"/>
      <c r="BA8" s="267"/>
      <c r="BO8" s="319" t="s">
        <v>288</v>
      </c>
      <c r="BQ8" s="233"/>
      <c r="BR8" s="268"/>
      <c r="CC8" s="233"/>
      <c r="CG8" s="118" t="s">
        <v>289</v>
      </c>
      <c r="CP8" s="252"/>
      <c r="CQ8" s="253"/>
      <c r="DJ8" s="252"/>
      <c r="DK8" s="253"/>
      <c r="DL8" s="252"/>
      <c r="DM8" s="253"/>
      <c r="DN8" s="252"/>
      <c r="DO8" s="253"/>
      <c r="DP8" s="301"/>
      <c r="DQ8" s="302"/>
      <c r="DR8" s="174"/>
      <c r="DS8" s="236"/>
      <c r="DT8" s="141"/>
      <c r="DU8" s="141"/>
      <c r="ED8" s="272" t="s">
        <v>203</v>
      </c>
      <c r="EE8" s="265">
        <v>257.422</v>
      </c>
      <c r="EF8" s="264"/>
      <c r="EG8" s="273"/>
      <c r="EH8" s="644"/>
      <c r="EI8" s="273"/>
      <c r="EJ8" s="259"/>
      <c r="EK8" s="263"/>
      <c r="EL8" s="259" t="s">
        <v>196</v>
      </c>
      <c r="EM8" s="260">
        <v>257.218</v>
      </c>
      <c r="EN8" s="174"/>
      <c r="EO8" s="274"/>
      <c r="EP8" s="304" t="s">
        <v>5</v>
      </c>
      <c r="EQ8" s="293">
        <v>259.251</v>
      </c>
      <c r="ER8" s="320" t="s">
        <v>5</v>
      </c>
      <c r="ES8" s="306">
        <v>259.253</v>
      </c>
      <c r="FB8" s="321"/>
      <c r="FC8" s="240"/>
      <c r="FD8" s="240"/>
      <c r="FE8" s="240"/>
      <c r="FF8" s="240"/>
      <c r="FG8" s="240"/>
      <c r="FH8" s="240"/>
      <c r="FI8" s="240"/>
      <c r="FJ8" s="240"/>
      <c r="FK8" s="240"/>
      <c r="FL8" s="322"/>
      <c r="FN8" s="668" t="s">
        <v>75</v>
      </c>
      <c r="FO8" s="669">
        <v>258.247</v>
      </c>
      <c r="FP8" s="670" t="s">
        <v>290</v>
      </c>
      <c r="FQ8" s="671">
        <v>258.247</v>
      </c>
      <c r="FR8" s="672"/>
      <c r="FS8" s="673"/>
      <c r="FT8" s="674" t="s">
        <v>76</v>
      </c>
      <c r="FU8" s="669">
        <v>264.862</v>
      </c>
      <c r="FV8" s="675" t="s">
        <v>77</v>
      </c>
      <c r="FW8" s="676">
        <v>264.862</v>
      </c>
    </row>
    <row r="9" spans="2:179" ht="21" customHeight="1">
      <c r="B9" s="677"/>
      <c r="C9" s="678"/>
      <c r="D9" s="679"/>
      <c r="E9" s="680"/>
      <c r="F9" s="681"/>
      <c r="G9" s="682"/>
      <c r="H9" s="683"/>
      <c r="I9" s="648"/>
      <c r="J9" s="684"/>
      <c r="K9" s="685"/>
      <c r="M9" s="289"/>
      <c r="N9" s="321"/>
      <c r="O9" s="240"/>
      <c r="P9" s="240"/>
      <c r="Q9" s="337"/>
      <c r="R9" s="337"/>
      <c r="S9" s="338" t="s">
        <v>291</v>
      </c>
      <c r="T9" s="337"/>
      <c r="U9" s="337"/>
      <c r="V9" s="240"/>
      <c r="W9" s="339"/>
      <c r="X9" s="322"/>
      <c r="AD9" s="216"/>
      <c r="AE9" s="291"/>
      <c r="AF9" s="340"/>
      <c r="AG9" s="341"/>
      <c r="AH9" s="342"/>
      <c r="AI9" s="341"/>
      <c r="AJ9" s="342" t="s">
        <v>70</v>
      </c>
      <c r="AK9" s="343">
        <v>12.89</v>
      </c>
      <c r="AL9" s="259"/>
      <c r="AM9" s="260"/>
      <c r="AN9" s="262" t="s">
        <v>292</v>
      </c>
      <c r="AO9" s="263">
        <v>256.34</v>
      </c>
      <c r="AP9" s="259" t="s">
        <v>293</v>
      </c>
      <c r="AQ9" s="263">
        <v>13.548</v>
      </c>
      <c r="AR9" s="259" t="s">
        <v>186</v>
      </c>
      <c r="AS9" s="263">
        <v>13.611</v>
      </c>
      <c r="AT9" s="259" t="s">
        <v>5</v>
      </c>
      <c r="AU9" s="260">
        <v>256.531</v>
      </c>
      <c r="AV9" s="262"/>
      <c r="AW9" s="260"/>
      <c r="AX9" s="644" t="s">
        <v>7</v>
      </c>
      <c r="AY9" s="265">
        <v>255.995</v>
      </c>
      <c r="AZ9" s="266" t="s">
        <v>8</v>
      </c>
      <c r="BA9" s="267">
        <v>13.382</v>
      </c>
      <c r="BP9" s="268"/>
      <c r="BQ9" s="233"/>
      <c r="BR9" s="299"/>
      <c r="CC9" s="300"/>
      <c r="CP9" s="252"/>
      <c r="CQ9" s="253"/>
      <c r="DJ9" s="216"/>
      <c r="DK9" s="291"/>
      <c r="DL9" s="252"/>
      <c r="DM9" s="253"/>
      <c r="DN9" s="252"/>
      <c r="DO9" s="253"/>
      <c r="DP9" s="301"/>
      <c r="DQ9" s="302"/>
      <c r="DR9" s="174"/>
      <c r="DS9" s="236"/>
      <c r="DT9" s="141"/>
      <c r="DU9" s="141"/>
      <c r="ED9" s="272"/>
      <c r="EE9" s="265"/>
      <c r="EF9" s="264" t="s">
        <v>204</v>
      </c>
      <c r="EG9" s="273">
        <v>257.74</v>
      </c>
      <c r="EH9" s="656"/>
      <c r="EI9" s="303"/>
      <c r="EJ9" s="259" t="s">
        <v>16</v>
      </c>
      <c r="EK9" s="263">
        <v>257.212</v>
      </c>
      <c r="EL9" s="259"/>
      <c r="EM9" s="260"/>
      <c r="EN9" s="174"/>
      <c r="EO9" s="274"/>
      <c r="EP9" s="342"/>
      <c r="EQ9" s="341"/>
      <c r="ER9" s="349"/>
      <c r="ES9" s="350"/>
      <c r="FB9" s="351"/>
      <c r="FC9" s="213"/>
      <c r="FD9" s="213"/>
      <c r="FE9" s="213"/>
      <c r="FF9" s="213"/>
      <c r="FG9" s="213"/>
      <c r="FH9" s="213"/>
      <c r="FI9" s="213"/>
      <c r="FJ9" s="213"/>
      <c r="FK9" s="213"/>
      <c r="FL9" s="290"/>
      <c r="FN9" s="668" t="s">
        <v>78</v>
      </c>
      <c r="FO9" s="669">
        <v>259.251</v>
      </c>
      <c r="FP9" s="670" t="s">
        <v>105</v>
      </c>
      <c r="FQ9" s="671">
        <v>259.253</v>
      </c>
      <c r="FR9" s="660"/>
      <c r="FS9" s="614"/>
      <c r="FT9" s="674" t="s">
        <v>79</v>
      </c>
      <c r="FU9" s="669">
        <v>263.804</v>
      </c>
      <c r="FV9" s="675" t="s">
        <v>80</v>
      </c>
      <c r="FW9" s="676">
        <v>263.809</v>
      </c>
    </row>
    <row r="10" spans="2:179" ht="21" customHeight="1">
      <c r="B10" s="686" t="s">
        <v>294</v>
      </c>
      <c r="C10" s="687">
        <v>254.759</v>
      </c>
      <c r="D10" s="688" t="s">
        <v>295</v>
      </c>
      <c r="E10" s="689">
        <v>254.759</v>
      </c>
      <c r="F10" s="659"/>
      <c r="G10" s="658"/>
      <c r="H10" s="690" t="s">
        <v>101</v>
      </c>
      <c r="I10" s="687">
        <v>253.8</v>
      </c>
      <c r="J10" s="688" t="s">
        <v>102</v>
      </c>
      <c r="K10" s="691">
        <v>253.8</v>
      </c>
      <c r="M10" s="289"/>
      <c r="N10" s="351"/>
      <c r="O10" s="213"/>
      <c r="P10" s="213"/>
      <c r="Q10" s="692" t="s">
        <v>296</v>
      </c>
      <c r="R10" s="213"/>
      <c r="S10" s="50"/>
      <c r="T10" s="213"/>
      <c r="U10" s="213"/>
      <c r="V10" s="213"/>
      <c r="W10" s="213"/>
      <c r="X10" s="290"/>
      <c r="AD10" s="252"/>
      <c r="AE10" s="253"/>
      <c r="AF10" s="352" t="s">
        <v>59</v>
      </c>
      <c r="AG10" s="353">
        <v>255.79</v>
      </c>
      <c r="AH10" s="342" t="s">
        <v>198</v>
      </c>
      <c r="AI10" s="341">
        <v>255.759</v>
      </c>
      <c r="AJ10" s="342" t="s">
        <v>5</v>
      </c>
      <c r="AK10" s="343">
        <v>255.80399999999997</v>
      </c>
      <c r="AL10" s="259"/>
      <c r="AM10" s="260"/>
      <c r="AN10" s="262"/>
      <c r="AO10" s="263"/>
      <c r="AP10" s="259" t="s">
        <v>5</v>
      </c>
      <c r="AQ10" s="263">
        <v>256.462</v>
      </c>
      <c r="AR10" s="259" t="s">
        <v>5</v>
      </c>
      <c r="AS10" s="263">
        <v>256.525</v>
      </c>
      <c r="AT10" s="259"/>
      <c r="AU10" s="260"/>
      <c r="AV10" s="262"/>
      <c r="AW10" s="260"/>
      <c r="AX10" s="644"/>
      <c r="AY10" s="265"/>
      <c r="AZ10" s="266" t="s">
        <v>5</v>
      </c>
      <c r="BA10" s="267">
        <v>256.296</v>
      </c>
      <c r="BL10" s="344"/>
      <c r="BM10" s="345"/>
      <c r="BN10" s="346"/>
      <c r="BO10" s="347" t="s">
        <v>191</v>
      </c>
      <c r="BP10" s="346"/>
      <c r="BQ10" s="346"/>
      <c r="BR10" s="348"/>
      <c r="CC10" s="233"/>
      <c r="CP10" s="252"/>
      <c r="CQ10" s="253"/>
      <c r="DJ10" s="252"/>
      <c r="DK10" s="253"/>
      <c r="DL10" s="252"/>
      <c r="DM10" s="253"/>
      <c r="DN10" s="252"/>
      <c r="DO10" s="253"/>
      <c r="DP10" s="216"/>
      <c r="DQ10" s="172"/>
      <c r="DR10" s="174"/>
      <c r="DS10" s="236"/>
      <c r="DT10" s="141"/>
      <c r="DU10" s="141"/>
      <c r="ED10" s="272" t="s">
        <v>158</v>
      </c>
      <c r="EE10" s="265">
        <v>257.447</v>
      </c>
      <c r="EF10" s="264"/>
      <c r="EG10" s="273"/>
      <c r="EH10" s="644"/>
      <c r="EI10" s="273"/>
      <c r="EJ10" s="259" t="s">
        <v>161</v>
      </c>
      <c r="EK10" s="263">
        <v>257.169</v>
      </c>
      <c r="EL10" s="259" t="s">
        <v>297</v>
      </c>
      <c r="EM10" s="260">
        <v>257.215</v>
      </c>
      <c r="EN10" s="174"/>
      <c r="EO10" s="274"/>
      <c r="EP10" s="359" t="s">
        <v>60</v>
      </c>
      <c r="EQ10" s="353">
        <v>258.001</v>
      </c>
      <c r="ER10" s="349" t="s">
        <v>208</v>
      </c>
      <c r="ES10" s="350">
        <v>258.001</v>
      </c>
      <c r="FB10" s="211"/>
      <c r="FC10" s="360" t="s">
        <v>209</v>
      </c>
      <c r="FD10" s="213"/>
      <c r="FE10" s="213"/>
      <c r="FF10" s="216"/>
      <c r="FG10" s="361" t="s">
        <v>26</v>
      </c>
      <c r="FH10" s="213"/>
      <c r="FI10" s="213"/>
      <c r="FJ10" s="54" t="s">
        <v>210</v>
      </c>
      <c r="FK10" s="362">
        <v>90</v>
      </c>
      <c r="FL10" s="218"/>
      <c r="FN10" s="668" t="s">
        <v>81</v>
      </c>
      <c r="FO10" s="669">
        <v>260.67</v>
      </c>
      <c r="FP10" s="670" t="s">
        <v>82</v>
      </c>
      <c r="FQ10" s="671">
        <v>260.67</v>
      </c>
      <c r="FR10"/>
      <c r="FS10" s="614"/>
      <c r="FT10" s="674" t="s">
        <v>83</v>
      </c>
      <c r="FU10" s="669">
        <v>262.716</v>
      </c>
      <c r="FV10" s="675" t="s">
        <v>84</v>
      </c>
      <c r="FW10" s="676">
        <v>262.708</v>
      </c>
    </row>
    <row r="11" spans="2:179" ht="21" customHeight="1" thickBot="1">
      <c r="B11" s="693"/>
      <c r="C11" s="694"/>
      <c r="D11" s="695"/>
      <c r="E11" s="694"/>
      <c r="F11" s="696"/>
      <c r="G11" s="694"/>
      <c r="H11" s="695"/>
      <c r="I11" s="694"/>
      <c r="J11" s="695"/>
      <c r="K11" s="697"/>
      <c r="M11" s="119"/>
      <c r="N11" s="211"/>
      <c r="O11" s="360" t="s">
        <v>209</v>
      </c>
      <c r="P11" s="213"/>
      <c r="Q11" s="692" t="s">
        <v>298</v>
      </c>
      <c r="R11" s="216"/>
      <c r="S11" s="361" t="s">
        <v>299</v>
      </c>
      <c r="T11" s="213"/>
      <c r="U11" s="213"/>
      <c r="V11" s="698" t="s">
        <v>300</v>
      </c>
      <c r="W11" s="362" t="s">
        <v>301</v>
      </c>
      <c r="X11" s="218"/>
      <c r="AD11" s="142"/>
      <c r="AE11" s="174"/>
      <c r="AF11" s="363"/>
      <c r="AG11" s="364"/>
      <c r="AH11" s="365"/>
      <c r="AI11" s="364"/>
      <c r="AJ11" s="125"/>
      <c r="AK11" s="366"/>
      <c r="AL11" s="334"/>
      <c r="AM11" s="367"/>
      <c r="AN11" s="334"/>
      <c r="AO11" s="368"/>
      <c r="AP11" s="334"/>
      <c r="AQ11" s="368"/>
      <c r="AR11" s="334"/>
      <c r="AS11" s="368"/>
      <c r="AT11" s="334"/>
      <c r="AU11" s="333"/>
      <c r="AV11" s="334"/>
      <c r="AW11" s="367"/>
      <c r="AX11" s="125"/>
      <c r="AY11" s="364"/>
      <c r="AZ11" s="334"/>
      <c r="BA11" s="336"/>
      <c r="BL11" s="355"/>
      <c r="BM11" s="356"/>
      <c r="BN11" s="356"/>
      <c r="BO11" s="357" t="s">
        <v>202</v>
      </c>
      <c r="BP11" s="356"/>
      <c r="BQ11" s="356"/>
      <c r="BR11" s="358"/>
      <c r="BS11" s="235"/>
      <c r="CP11" s="142"/>
      <c r="CQ11" s="174"/>
      <c r="DJ11" s="142"/>
      <c r="DK11" s="174"/>
      <c r="DL11" s="142"/>
      <c r="DM11" s="174"/>
      <c r="DN11" s="142"/>
      <c r="DO11" s="174"/>
      <c r="DP11" s="142"/>
      <c r="DQ11" s="174"/>
      <c r="DR11" s="174"/>
      <c r="DS11" s="236"/>
      <c r="DT11" s="141"/>
      <c r="DU11" s="141"/>
      <c r="ED11" s="363"/>
      <c r="EE11" s="364"/>
      <c r="EF11" s="365"/>
      <c r="EG11" s="366"/>
      <c r="EH11" s="125"/>
      <c r="EI11" s="366"/>
      <c r="EJ11" s="370"/>
      <c r="EK11" s="371"/>
      <c r="EL11" s="334"/>
      <c r="EM11" s="333"/>
      <c r="EN11" s="334"/>
      <c r="EO11" s="333"/>
      <c r="EP11" s="125"/>
      <c r="EQ11" s="364"/>
      <c r="ER11" s="365"/>
      <c r="ES11" s="372"/>
      <c r="FB11" s="211"/>
      <c r="FC11" s="360" t="s">
        <v>212</v>
      </c>
      <c r="FD11" s="213"/>
      <c r="FE11" s="213"/>
      <c r="FF11" s="216"/>
      <c r="FG11" s="361" t="s">
        <v>28</v>
      </c>
      <c r="FH11" s="213"/>
      <c r="FI11" s="373"/>
      <c r="FJ11" s="54" t="s">
        <v>213</v>
      </c>
      <c r="FK11" s="362">
        <v>30</v>
      </c>
      <c r="FL11" s="218"/>
      <c r="FN11" s="668" t="s">
        <v>85</v>
      </c>
      <c r="FO11" s="669">
        <v>261.686</v>
      </c>
      <c r="FP11" s="670" t="s">
        <v>86</v>
      </c>
      <c r="FQ11" s="671">
        <v>261.702</v>
      </c>
      <c r="FR11"/>
      <c r="FS11" s="614"/>
      <c r="FT11" s="674" t="s">
        <v>87</v>
      </c>
      <c r="FU11" s="669">
        <v>261.702</v>
      </c>
      <c r="FV11" s="675" t="s">
        <v>88</v>
      </c>
      <c r="FW11" s="676">
        <v>261.686</v>
      </c>
    </row>
    <row r="12" spans="13:179" ht="21" customHeight="1" thickBot="1">
      <c r="M12" s="119"/>
      <c r="N12" s="211"/>
      <c r="O12" s="360" t="s">
        <v>212</v>
      </c>
      <c r="P12" s="213"/>
      <c r="Q12" s="692" t="s">
        <v>302</v>
      </c>
      <c r="R12" s="216"/>
      <c r="S12" s="361" t="s">
        <v>303</v>
      </c>
      <c r="T12" s="213"/>
      <c r="U12" s="373"/>
      <c r="V12" s="698" t="s">
        <v>300</v>
      </c>
      <c r="W12" s="699" t="s">
        <v>304</v>
      </c>
      <c r="X12" s="218"/>
      <c r="AD12" s="119"/>
      <c r="AE12" s="119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R12" s="119"/>
      <c r="AS12" s="119"/>
      <c r="AZ12" s="141"/>
      <c r="BA12" s="141"/>
      <c r="BB12" s="141"/>
      <c r="BD12" s="141"/>
      <c r="BE12" s="141"/>
      <c r="BF12" s="141"/>
      <c r="BL12" s="355"/>
      <c r="BM12" s="356"/>
      <c r="BN12" s="356"/>
      <c r="BO12" s="357" t="s">
        <v>305</v>
      </c>
      <c r="BP12" s="356"/>
      <c r="BQ12" s="356"/>
      <c r="BR12" s="358"/>
      <c r="CB12" s="700" t="s">
        <v>306</v>
      </c>
      <c r="CT12" s="378"/>
      <c r="EG12" s="379"/>
      <c r="FB12" s="380"/>
      <c r="FC12" s="381"/>
      <c r="FD12" s="381"/>
      <c r="FE12" s="381"/>
      <c r="FF12" s="381"/>
      <c r="FG12" s="381"/>
      <c r="FH12" s="381"/>
      <c r="FI12" s="381"/>
      <c r="FJ12" s="381"/>
      <c r="FK12" s="381"/>
      <c r="FL12" s="382"/>
      <c r="FN12" s="668" t="s">
        <v>89</v>
      </c>
      <c r="FO12" s="669">
        <v>262.708</v>
      </c>
      <c r="FP12" s="670" t="s">
        <v>90</v>
      </c>
      <c r="FQ12" s="671">
        <v>262.716</v>
      </c>
      <c r="FR12"/>
      <c r="FS12" s="614"/>
      <c r="FT12" s="674" t="s">
        <v>91</v>
      </c>
      <c r="FU12" s="669">
        <v>260.67</v>
      </c>
      <c r="FV12" s="675" t="s">
        <v>92</v>
      </c>
      <c r="FW12" s="676">
        <v>260.67</v>
      </c>
    </row>
    <row r="13" spans="2:179" ht="18" customHeight="1" thickBot="1" thickTop="1">
      <c r="B13" s="379"/>
      <c r="C13" s="142"/>
      <c r="D13" s="379"/>
      <c r="F13" s="141"/>
      <c r="H13" s="379"/>
      <c r="J13" s="379"/>
      <c r="M13" s="119"/>
      <c r="N13" s="380"/>
      <c r="O13" s="381"/>
      <c r="P13" s="381"/>
      <c r="Q13" s="381"/>
      <c r="R13" s="381"/>
      <c r="S13" s="381"/>
      <c r="T13" s="381"/>
      <c r="U13" s="381"/>
      <c r="V13" s="381"/>
      <c r="W13" s="381"/>
      <c r="X13" s="382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BL13" s="374"/>
      <c r="BM13" s="375"/>
      <c r="BN13" s="375"/>
      <c r="BO13" s="376" t="s">
        <v>214</v>
      </c>
      <c r="BP13" s="375"/>
      <c r="BQ13" s="375"/>
      <c r="BR13" s="377"/>
      <c r="CG13" s="122"/>
      <c r="CT13" s="385"/>
      <c r="DC13" s="701" t="s">
        <v>307</v>
      </c>
      <c r="EG13" s="386"/>
      <c r="EH13" s="379"/>
      <c r="EI13" s="142"/>
      <c r="EJ13" s="387"/>
      <c r="EK13" s="388"/>
      <c r="EL13" s="141"/>
      <c r="EM13" s="141"/>
      <c r="EN13" s="379"/>
      <c r="EO13" s="142"/>
      <c r="EP13" s="379"/>
      <c r="EQ13" s="389"/>
      <c r="ER13" s="174"/>
      <c r="ES13" s="236"/>
      <c r="FN13" s="668" t="s">
        <v>93</v>
      </c>
      <c r="FO13" s="669">
        <v>263.809</v>
      </c>
      <c r="FP13" s="670" t="s">
        <v>94</v>
      </c>
      <c r="FQ13" s="671">
        <v>263.804</v>
      </c>
      <c r="FR13"/>
      <c r="FS13" s="614"/>
      <c r="FT13" s="674"/>
      <c r="FU13" s="669"/>
      <c r="FV13" s="675"/>
      <c r="FW13" s="676"/>
    </row>
    <row r="14" spans="2:179" ht="18" customHeight="1" thickTop="1">
      <c r="B14" s="386"/>
      <c r="C14" s="390"/>
      <c r="D14" s="391"/>
      <c r="F14" s="141"/>
      <c r="H14" s="386"/>
      <c r="J14" s="391"/>
      <c r="K14" s="122"/>
      <c r="L14" s="122"/>
      <c r="BN14" s="392"/>
      <c r="BY14" s="393"/>
      <c r="CB14" s="700" t="s">
        <v>306</v>
      </c>
      <c r="CV14" s="394"/>
      <c r="CZ14" s="702" t="s">
        <v>308</v>
      </c>
      <c r="DA14" s="703" t="s">
        <v>309</v>
      </c>
      <c r="DC14" s="415"/>
      <c r="DT14" s="378"/>
      <c r="EH14" s="386"/>
      <c r="EI14" s="390"/>
      <c r="EJ14" s="391"/>
      <c r="EK14" s="396"/>
      <c r="EL14" s="141"/>
      <c r="EM14" s="141"/>
      <c r="EN14" s="386"/>
      <c r="EO14" s="397"/>
      <c r="EP14" s="391"/>
      <c r="EQ14" s="398"/>
      <c r="FN14" s="668"/>
      <c r="FO14" s="669"/>
      <c r="FP14" s="670"/>
      <c r="FQ14" s="671"/>
      <c r="FR14"/>
      <c r="FS14" s="614"/>
      <c r="FT14" s="674"/>
      <c r="FU14" s="669"/>
      <c r="FV14" s="675"/>
      <c r="FW14" s="676"/>
    </row>
    <row r="15" spans="2:179" ht="18" customHeight="1">
      <c r="B15" s="142"/>
      <c r="C15" s="142"/>
      <c r="D15" s="142"/>
      <c r="F15" s="141"/>
      <c r="H15" s="142"/>
      <c r="J15" s="142"/>
      <c r="AW15" s="399"/>
      <c r="BI15" s="122"/>
      <c r="BN15" s="122"/>
      <c r="CG15" s="122"/>
      <c r="CL15" s="122"/>
      <c r="CW15" s="122"/>
      <c r="CZ15" s="704"/>
      <c r="DA15" s="122"/>
      <c r="DC15" s="705" t="s">
        <v>310</v>
      </c>
      <c r="DT15" s="385"/>
      <c r="EH15" s="142"/>
      <c r="EI15" s="142"/>
      <c r="EJ15" s="142"/>
      <c r="EK15" s="142"/>
      <c r="EL15" s="141"/>
      <c r="EM15" s="141"/>
      <c r="EN15" s="142"/>
      <c r="EO15" s="397"/>
      <c r="EP15" s="142"/>
      <c r="EQ15" s="142"/>
      <c r="FN15" s="706" t="s">
        <v>95</v>
      </c>
      <c r="FO15" s="707">
        <v>264.862</v>
      </c>
      <c r="FP15" s="708" t="s">
        <v>96</v>
      </c>
      <c r="FQ15" s="709">
        <v>264.862</v>
      </c>
      <c r="FR15"/>
      <c r="FS15" s="614"/>
      <c r="FT15" s="710" t="s">
        <v>106</v>
      </c>
      <c r="FU15" s="707">
        <v>259.253</v>
      </c>
      <c r="FV15" s="711" t="s">
        <v>97</v>
      </c>
      <c r="FW15" s="712">
        <v>259.251</v>
      </c>
    </row>
    <row r="16" spans="7:179" ht="18" customHeight="1" thickBot="1">
      <c r="G16" s="122"/>
      <c r="I16" s="122"/>
      <c r="AP16" s="405"/>
      <c r="AW16" s="701" t="s">
        <v>311</v>
      </c>
      <c r="BJ16" s="406"/>
      <c r="BN16" s="408"/>
      <c r="CA16" s="409"/>
      <c r="CD16" s="122"/>
      <c r="CH16" s="122"/>
      <c r="CI16" s="122"/>
      <c r="CR16" s="385"/>
      <c r="CU16" s="406"/>
      <c r="CZ16" s="713" t="s">
        <v>312</v>
      </c>
      <c r="DB16" s="702" t="s">
        <v>313</v>
      </c>
      <c r="EH16" s="410"/>
      <c r="EI16" s="141"/>
      <c r="EJ16" s="141"/>
      <c r="EK16" s="141"/>
      <c r="EL16" s="141"/>
      <c r="EM16" s="141"/>
      <c r="EN16" s="141"/>
      <c r="EO16" s="141"/>
      <c r="EP16" s="141"/>
      <c r="EQ16" s="411"/>
      <c r="FN16" s="714"/>
      <c r="FO16" s="715"/>
      <c r="FP16" s="716"/>
      <c r="FQ16" s="715"/>
      <c r="FR16" s="717"/>
      <c r="FS16" s="718"/>
      <c r="FT16" s="716"/>
      <c r="FU16" s="715"/>
      <c r="FV16" s="716"/>
      <c r="FW16" s="719"/>
    </row>
    <row r="17" spans="2:179" ht="18" customHeight="1">
      <c r="B17" s="415"/>
      <c r="C17" s="415"/>
      <c r="D17" s="415"/>
      <c r="F17" s="415"/>
      <c r="H17" s="415"/>
      <c r="J17" s="415"/>
      <c r="M17" s="415"/>
      <c r="N17" s="415"/>
      <c r="O17" s="415"/>
      <c r="P17" s="415"/>
      <c r="Q17" s="415"/>
      <c r="R17" s="415"/>
      <c r="S17" s="415"/>
      <c r="T17" s="415"/>
      <c r="U17" s="416"/>
      <c r="V17" s="415"/>
      <c r="W17" s="415"/>
      <c r="X17" s="415"/>
      <c r="Y17" s="415"/>
      <c r="Z17" s="415"/>
      <c r="AA17" s="415"/>
      <c r="AB17" s="415"/>
      <c r="AC17" s="415"/>
      <c r="AD17" s="415"/>
      <c r="AE17" s="415"/>
      <c r="AF17" s="415"/>
      <c r="AG17" s="415"/>
      <c r="AH17" s="415"/>
      <c r="AI17" s="415"/>
      <c r="AJ17" s="415"/>
      <c r="AK17" s="415"/>
      <c r="AL17" s="415"/>
      <c r="AM17" s="415"/>
      <c r="AN17" s="415"/>
      <c r="AO17" s="415"/>
      <c r="AP17" s="405"/>
      <c r="AQ17" s="415"/>
      <c r="AR17" s="415"/>
      <c r="AS17" s="415"/>
      <c r="AT17" s="415"/>
      <c r="AU17" s="415"/>
      <c r="AW17" s="415"/>
      <c r="AX17" s="415"/>
      <c r="AY17" s="415"/>
      <c r="AZ17" s="415"/>
      <c r="BA17" s="415"/>
      <c r="BB17" s="415"/>
      <c r="BC17" s="415"/>
      <c r="BD17" s="415"/>
      <c r="BE17" s="415"/>
      <c r="BF17" s="415"/>
      <c r="BG17" s="415"/>
      <c r="BH17" s="415"/>
      <c r="BI17" s="415"/>
      <c r="BJ17" s="415"/>
      <c r="BK17" s="415"/>
      <c r="BL17" s="415"/>
      <c r="BM17" s="415"/>
      <c r="BN17" s="415"/>
      <c r="BO17" s="415"/>
      <c r="BP17" s="415"/>
      <c r="BQ17" s="415"/>
      <c r="BR17" s="415"/>
      <c r="BS17" s="415"/>
      <c r="BT17" s="415"/>
      <c r="CG17" s="122"/>
      <c r="CH17" s="417"/>
      <c r="CI17" s="122"/>
      <c r="CM17" s="122"/>
      <c r="CN17" s="122"/>
      <c r="CO17" s="122"/>
      <c r="CP17" s="122"/>
      <c r="CQ17" s="122"/>
      <c r="CT17" s="415"/>
      <c r="CU17" s="415"/>
      <c r="CV17" s="415"/>
      <c r="CW17" s="415"/>
      <c r="CX17" s="415"/>
      <c r="CY17" s="415"/>
      <c r="CZ17" s="415"/>
      <c r="DA17" s="415"/>
      <c r="DB17" s="704"/>
      <c r="DC17" s="415"/>
      <c r="DD17" s="415"/>
      <c r="DE17" s="415"/>
      <c r="DF17" s="415"/>
      <c r="DH17" s="415"/>
      <c r="DI17" s="415"/>
      <c r="DJ17" s="418"/>
      <c r="DK17" s="415"/>
      <c r="DL17" s="415"/>
      <c r="DM17" s="415"/>
      <c r="DN17" s="415"/>
      <c r="DO17" s="415"/>
      <c r="DP17" s="415"/>
      <c r="DQ17" s="415"/>
      <c r="DR17" s="415"/>
      <c r="DS17" s="415"/>
      <c r="DT17" s="415"/>
      <c r="DU17" s="415"/>
      <c r="DV17" s="415"/>
      <c r="DW17" s="415"/>
      <c r="DX17" s="415"/>
      <c r="DY17" s="415"/>
      <c r="DZ17" s="415"/>
      <c r="EA17" s="415"/>
      <c r="EB17" s="415"/>
      <c r="EC17" s="415"/>
      <c r="ED17" s="415"/>
      <c r="EE17" s="415"/>
      <c r="EF17" s="415"/>
      <c r="EG17" s="415"/>
      <c r="EH17" s="415"/>
      <c r="EI17" s="415"/>
      <c r="EJ17" s="415"/>
      <c r="EK17" s="415"/>
      <c r="EL17" s="415"/>
      <c r="EM17" s="415"/>
      <c r="EN17" s="415"/>
      <c r="EO17" s="415"/>
      <c r="EP17" s="415"/>
      <c r="EQ17" s="415"/>
      <c r="ER17" s="415"/>
      <c r="ES17" s="415"/>
      <c r="ET17" s="415"/>
      <c r="EU17" s="415"/>
      <c r="EV17" s="415"/>
      <c r="EW17" s="415"/>
      <c r="EX17" s="415"/>
      <c r="EY17" s="415"/>
      <c r="EZ17" s="415"/>
      <c r="FA17" s="415"/>
      <c r="FB17" s="415"/>
      <c r="FC17" s="415"/>
      <c r="FD17" s="415"/>
      <c r="FE17" s="415"/>
      <c r="FF17" s="415"/>
      <c r="FG17" s="415"/>
      <c r="FH17" s="415"/>
      <c r="FI17" s="415"/>
      <c r="FJ17" s="415"/>
      <c r="FK17" s="415"/>
      <c r="FL17" s="415"/>
      <c r="FM17" s="415"/>
      <c r="FN17" s="415"/>
      <c r="FO17" s="415"/>
      <c r="FP17" s="415"/>
      <c r="FQ17" s="415"/>
      <c r="FR17" s="415"/>
      <c r="FS17" s="415"/>
      <c r="FT17" s="415"/>
      <c r="FU17" s="415"/>
      <c r="FV17" s="415"/>
      <c r="FW17" s="415"/>
    </row>
    <row r="18" spans="7:176" ht="18" customHeight="1">
      <c r="G18" s="419"/>
      <c r="I18" s="419"/>
      <c r="L18" s="122"/>
      <c r="AK18" s="122"/>
      <c r="AP18" s="405"/>
      <c r="AV18" s="720" t="s">
        <v>46</v>
      </c>
      <c r="AW18" s="721" t="s">
        <v>314</v>
      </c>
      <c r="BH18" s="392"/>
      <c r="BJ18" s="702" t="s">
        <v>315</v>
      </c>
      <c r="BO18" s="122"/>
      <c r="CC18" s="408"/>
      <c r="CK18" s="420"/>
      <c r="CM18" s="421"/>
      <c r="CQ18" s="419"/>
      <c r="CR18" s="419"/>
      <c r="CT18" s="122"/>
      <c r="CU18" s="122"/>
      <c r="CV18" s="122"/>
      <c r="CY18" s="408"/>
      <c r="CZ18" s="395" t="s">
        <v>316</v>
      </c>
      <c r="DI18" s="419"/>
      <c r="DJ18" s="422"/>
      <c r="DM18" s="423"/>
      <c r="DO18" s="419"/>
      <c r="DT18" s="378"/>
      <c r="DW18" s="424"/>
      <c r="EG18" s="122"/>
      <c r="EH18" s="253"/>
      <c r="EI18" s="253"/>
      <c r="EJ18" s="253"/>
      <c r="EK18" s="253"/>
      <c r="EL18" s="253"/>
      <c r="EM18" s="253"/>
      <c r="EN18" s="701" t="s">
        <v>317</v>
      </c>
      <c r="EP18" s="253"/>
      <c r="EQ18" s="253"/>
      <c r="ER18" s="425"/>
      <c r="FT18" s="399"/>
    </row>
    <row r="19" spans="7:164" ht="18" customHeight="1">
      <c r="G19" s="122"/>
      <c r="L19" s="419"/>
      <c r="Q19" s="416"/>
      <c r="S19" s="426"/>
      <c r="BH19" s="122"/>
      <c r="BJ19" s="704"/>
      <c r="BY19" s="122"/>
      <c r="CE19" s="406"/>
      <c r="CG19" s="122"/>
      <c r="CI19" s="122"/>
      <c r="CR19" s="418"/>
      <c r="CV19" s="122"/>
      <c r="DA19" s="122"/>
      <c r="DE19" s="702" t="s">
        <v>318</v>
      </c>
      <c r="DF19" s="427"/>
      <c r="DI19" s="122"/>
      <c r="DM19" s="122"/>
      <c r="DO19" s="122"/>
      <c r="DS19" s="122"/>
      <c r="DT19" s="383"/>
      <c r="EH19" s="253"/>
      <c r="EI19" s="253"/>
      <c r="EJ19" s="253"/>
      <c r="EK19" s="253"/>
      <c r="EL19" s="253"/>
      <c r="EM19" s="253"/>
      <c r="EN19" s="253"/>
      <c r="EO19" s="415"/>
      <c r="EP19" s="253"/>
      <c r="EQ19" s="253"/>
      <c r="FH19" s="383" t="s">
        <v>204</v>
      </c>
    </row>
    <row r="20" spans="4:179" ht="18" customHeight="1">
      <c r="D20" s="461" t="s">
        <v>59</v>
      </c>
      <c r="I20" s="122"/>
      <c r="J20" s="378"/>
      <c r="M20" s="416"/>
      <c r="U20" s="416"/>
      <c r="X20" s="429"/>
      <c r="Y20" s="407"/>
      <c r="AM20" s="407"/>
      <c r="AO20" s="430"/>
      <c r="AP20" s="405"/>
      <c r="AS20" s="416"/>
      <c r="AV20" s="427" t="s">
        <v>284</v>
      </c>
      <c r="AW20" s="431"/>
      <c r="AX20" s="431"/>
      <c r="AY20" s="431"/>
      <c r="AZ20" s="431"/>
      <c r="BB20" s="431"/>
      <c r="BC20" s="378"/>
      <c r="BJ20"/>
      <c r="BK20" s="122"/>
      <c r="CH20" s="122"/>
      <c r="CI20" s="122"/>
      <c r="CJ20" s="122"/>
      <c r="CN20" s="429"/>
      <c r="CO20" s="429"/>
      <c r="CT20" s="122"/>
      <c r="CU20" s="122"/>
      <c r="CV20" s="122"/>
      <c r="DD20" s="122"/>
      <c r="DE20" s="704"/>
      <c r="DJ20" s="421"/>
      <c r="DM20" s="420"/>
      <c r="EA20" s="423"/>
      <c r="EF20" s="122"/>
      <c r="EH20" s="141"/>
      <c r="EI20" s="141"/>
      <c r="EJ20" s="141"/>
      <c r="EK20" s="141"/>
      <c r="EL20" s="141"/>
      <c r="EM20" s="432"/>
      <c r="EN20" s="705" t="s">
        <v>319</v>
      </c>
      <c r="EP20" s="141"/>
      <c r="EQ20" s="141"/>
      <c r="FT20" s="434"/>
      <c r="FV20" s="435"/>
      <c r="FW20" s="436" t="s">
        <v>208</v>
      </c>
    </row>
    <row r="21" spans="15:169" ht="18" customHeight="1">
      <c r="O21" s="416"/>
      <c r="P21" s="722" t="s">
        <v>320</v>
      </c>
      <c r="R21" s="385"/>
      <c r="X21" s="122"/>
      <c r="AE21" s="419"/>
      <c r="AG21" s="419"/>
      <c r="AO21" s="722" t="s">
        <v>321</v>
      </c>
      <c r="AP21" s="722" t="s">
        <v>322</v>
      </c>
      <c r="AW21" s="410"/>
      <c r="AX21" s="410"/>
      <c r="AY21" s="410"/>
      <c r="AZ21" s="410"/>
      <c r="BA21" s="410"/>
      <c r="BB21" s="378"/>
      <c r="BC21" s="419"/>
      <c r="BJ21" s="427"/>
      <c r="CG21" s="416"/>
      <c r="CI21" s="122"/>
      <c r="CM21" s="421"/>
      <c r="CN21" s="122"/>
      <c r="CO21" s="122"/>
      <c r="DC21" s="427"/>
      <c r="DE21" s="122"/>
      <c r="DG21" s="722" t="s">
        <v>323</v>
      </c>
      <c r="DH21" s="722" t="s">
        <v>324</v>
      </c>
      <c r="DT21" s="419"/>
      <c r="EA21" s="122"/>
      <c r="ED21" s="422"/>
      <c r="EE21" s="122"/>
      <c r="EH21" s="141"/>
      <c r="EI21" s="141"/>
      <c r="EJ21" s="141"/>
      <c r="EK21" s="141"/>
      <c r="EL21" s="141"/>
      <c r="EM21" s="432"/>
      <c r="EN21" s="722" t="s">
        <v>325</v>
      </c>
      <c r="EO21" s="141"/>
      <c r="EP21" s="141"/>
      <c r="EQ21" s="141"/>
      <c r="ER21" s="122"/>
      <c r="ES21" s="419"/>
      <c r="FH21" s="723">
        <v>37</v>
      </c>
      <c r="FM21" s="419"/>
    </row>
    <row r="22" spans="2:180" ht="18" customHeight="1">
      <c r="B22" s="423"/>
      <c r="M22" s="420"/>
      <c r="P22" s="704"/>
      <c r="AE22" s="122"/>
      <c r="AG22" s="122"/>
      <c r="AH22" s="122"/>
      <c r="AO22" s="704"/>
      <c r="AP22" s="704"/>
      <c r="AW22" s="410"/>
      <c r="AX22" s="437"/>
      <c r="AY22" s="360"/>
      <c r="AZ22" s="437"/>
      <c r="BA22" s="410"/>
      <c r="BB22" s="438"/>
      <c r="BC22" s="122"/>
      <c r="BK22" s="439"/>
      <c r="BL22" s="122"/>
      <c r="BM22" s="416"/>
      <c r="BW22" s="426"/>
      <c r="BX22" s="122"/>
      <c r="CG22" s="420"/>
      <c r="CI22" s="440"/>
      <c r="CJ22" s="122"/>
      <c r="CT22" s="441"/>
      <c r="DE22" s="427"/>
      <c r="DG22" s="704"/>
      <c r="DH22" s="704"/>
      <c r="DT22" s="122"/>
      <c r="EC22" s="122"/>
      <c r="EH22" s="141"/>
      <c r="EI22" s="141"/>
      <c r="EJ22" s="141"/>
      <c r="EK22" s="410"/>
      <c r="EL22" s="141"/>
      <c r="EM22" s="432"/>
      <c r="EN22" s="704"/>
      <c r="EO22" s="141"/>
      <c r="EP22" s="141"/>
      <c r="EQ22" s="141"/>
      <c r="ES22" s="122"/>
      <c r="FH22" s="704"/>
      <c r="FM22" s="122"/>
      <c r="FX22" s="442">
        <v>18</v>
      </c>
    </row>
    <row r="23" spans="20:180" ht="18" customHeight="1">
      <c r="T23" s="443"/>
      <c r="AC23" s="122"/>
      <c r="AE23" s="122"/>
      <c r="AS23" s="421"/>
      <c r="AT23" s="427" t="s">
        <v>292</v>
      </c>
      <c r="AW23" s="410"/>
      <c r="AX23" s="437"/>
      <c r="AY23" s="172"/>
      <c r="AZ23" s="444"/>
      <c r="BB23" s="431"/>
      <c r="BE23" s="122"/>
      <c r="BX23" s="439"/>
      <c r="CL23" s="122"/>
      <c r="CX23" s="122"/>
      <c r="CY23" s="122"/>
      <c r="DC23" s="419"/>
      <c r="DE23" s="424"/>
      <c r="DM23" s="122"/>
      <c r="DP23" s="418"/>
      <c r="DT23" s="122"/>
      <c r="EA23" s="420"/>
      <c r="EC23" s="122"/>
      <c r="EH23" s="141"/>
      <c r="EI23" s="141"/>
      <c r="EJ23" s="141"/>
      <c r="EK23" s="141"/>
      <c r="EL23" s="445"/>
      <c r="EM23" s="432"/>
      <c r="EN23" s="141"/>
      <c r="EO23" s="141"/>
      <c r="EP23" s="141"/>
      <c r="EQ23" s="141"/>
      <c r="ER23" s="65"/>
      <c r="ES23" s="405"/>
      <c r="ET23" s="174"/>
      <c r="EW23" s="122"/>
      <c r="FA23" s="424"/>
      <c r="FE23" s="450"/>
      <c r="FX23" s="442"/>
    </row>
    <row r="24" spans="5:180" ht="18" customHeight="1">
      <c r="E24" s="385"/>
      <c r="O24" s="122"/>
      <c r="P24" s="385" t="s">
        <v>12</v>
      </c>
      <c r="AF24" s="327"/>
      <c r="AG24" s="327"/>
      <c r="AI24" s="722" t="s">
        <v>326</v>
      </c>
      <c r="AW24" s="431"/>
      <c r="AX24" s="431"/>
      <c r="AZ24" s="431"/>
      <c r="BA24" s="425"/>
      <c r="BB24" s="431"/>
      <c r="BD24" s="419"/>
      <c r="BG24" s="419"/>
      <c r="BJ24" s="427"/>
      <c r="BT24" s="122"/>
      <c r="CG24" s="122"/>
      <c r="DA24" s="440" t="s">
        <v>14</v>
      </c>
      <c r="DC24" s="122"/>
      <c r="DR24" s="419"/>
      <c r="DX24" s="399"/>
      <c r="EC24" s="122"/>
      <c r="EG24" s="122"/>
      <c r="EH24" s="122"/>
      <c r="EK24" s="122"/>
      <c r="ER24" s="122"/>
      <c r="ES24" s="385"/>
      <c r="FE24" s="477" t="s">
        <v>193</v>
      </c>
      <c r="FX24" s="442"/>
    </row>
    <row r="25" spans="2:180" ht="18" customHeight="1">
      <c r="B25" s="425"/>
      <c r="H25" s="446"/>
      <c r="X25" s="704"/>
      <c r="AC25" s="122"/>
      <c r="AF25" s="704"/>
      <c r="AG25" s="327"/>
      <c r="AI25" s="704"/>
      <c r="AM25" s="704"/>
      <c r="AW25" s="447"/>
      <c r="AX25" s="431"/>
      <c r="AY25" s="431"/>
      <c r="AZ25" s="431"/>
      <c r="BA25" s="425"/>
      <c r="BB25" s="431"/>
      <c r="BC25" s="122"/>
      <c r="BD25" s="122"/>
      <c r="BG25" s="122"/>
      <c r="BU25" s="122"/>
      <c r="BY25" s="448"/>
      <c r="CA25" s="392"/>
      <c r="CG25" s="420"/>
      <c r="CQ25" s="122"/>
      <c r="CR25" s="122"/>
      <c r="CS25" s="122"/>
      <c r="DL25" s="704"/>
      <c r="DM25" s="704"/>
      <c r="DO25" s="704"/>
      <c r="DR25" s="122"/>
      <c r="DX25" s="122"/>
      <c r="EA25" s="122"/>
      <c r="EB25" s="327"/>
      <c r="EF25" s="122"/>
      <c r="EG25" s="122"/>
      <c r="EK25" s="122"/>
      <c r="EO25" s="122"/>
      <c r="EU25" s="122"/>
      <c r="EW25" s="122"/>
      <c r="FW25" s="423"/>
      <c r="FX25" s="442"/>
    </row>
    <row r="26" spans="6:155" ht="18" customHeight="1">
      <c r="F26" s="436"/>
      <c r="H26" s="446"/>
      <c r="J26" s="122"/>
      <c r="T26" s="418"/>
      <c r="W26" s="392"/>
      <c r="X26" s="724" t="s">
        <v>327</v>
      </c>
      <c r="Z26" s="392"/>
      <c r="AC26" s="450"/>
      <c r="AD26" s="392"/>
      <c r="AE26" s="122"/>
      <c r="AF26" s="724" t="s">
        <v>328</v>
      </c>
      <c r="AI26" s="724"/>
      <c r="AL26" s="122"/>
      <c r="AM26" s="724" t="s">
        <v>329</v>
      </c>
      <c r="AP26" s="405"/>
      <c r="AR26" s="430"/>
      <c r="AS26" s="421"/>
      <c r="AZ26" s="448"/>
      <c r="BC26" s="419"/>
      <c r="BH26" s="122"/>
      <c r="BQ26" s="122"/>
      <c r="CD26" s="451"/>
      <c r="CF26" s="327"/>
      <c r="CH26" s="327"/>
      <c r="CI26" s="327"/>
      <c r="CV26" s="421"/>
      <c r="DD26" s="440"/>
      <c r="DG26" s="122"/>
      <c r="DL26" s="724" t="s">
        <v>330</v>
      </c>
      <c r="DM26" s="724"/>
      <c r="DN26" s="450"/>
      <c r="DO26" s="724" t="s">
        <v>331</v>
      </c>
      <c r="DQ26" s="440"/>
      <c r="DS26" s="383"/>
      <c r="DZ26" s="383" t="s">
        <v>192</v>
      </c>
      <c r="EB26" s="452"/>
      <c r="EO26" s="419">
        <v>34</v>
      </c>
      <c r="EU26" s="419" t="s">
        <v>332</v>
      </c>
      <c r="EW26" s="419"/>
      <c r="EY26" s="725" t="s">
        <v>333</v>
      </c>
    </row>
    <row r="27" spans="2:179" ht="18" customHeight="1">
      <c r="B27" s="327"/>
      <c r="C27" s="453" t="s">
        <v>198</v>
      </c>
      <c r="D27" s="327"/>
      <c r="E27" s="327"/>
      <c r="H27" s="446"/>
      <c r="I27" s="327"/>
      <c r="J27" s="327"/>
      <c r="K27" s="327"/>
      <c r="L27" s="327"/>
      <c r="M27" s="421"/>
      <c r="N27" s="327"/>
      <c r="O27" s="327"/>
      <c r="P27" s="327"/>
      <c r="Q27" s="385" t="s">
        <v>7</v>
      </c>
      <c r="R27" s="327"/>
      <c r="T27" s="327"/>
      <c r="U27" s="327"/>
      <c r="V27"/>
      <c r="W27" s="420"/>
      <c r="Z27" s="420"/>
      <c r="AA27" s="327"/>
      <c r="AB27" s="454"/>
      <c r="AC27" s="327"/>
      <c r="AD27" s="420"/>
      <c r="AE27" s="327"/>
      <c r="AF27" s="327"/>
      <c r="AG27" s="327"/>
      <c r="AH27" s="327"/>
      <c r="AI27" s="327"/>
      <c r="AJ27" s="327"/>
      <c r="AK27" s="327"/>
      <c r="AL27" s="327"/>
      <c r="AM27" s="327"/>
      <c r="AN27" s="327"/>
      <c r="AO27" s="455"/>
      <c r="AP27" s="405"/>
      <c r="AQ27" s="456"/>
      <c r="AR27" s="327"/>
      <c r="AS27" s="421"/>
      <c r="AT27" s="327"/>
      <c r="AU27" s="327"/>
      <c r="AW27" s="420"/>
      <c r="AX27" s="327"/>
      <c r="AY27" s="327"/>
      <c r="AZ27" s="327"/>
      <c r="BA27" s="420"/>
      <c r="BB27" s="327"/>
      <c r="BC27" s="327"/>
      <c r="BD27" s="457"/>
      <c r="BE27" s="327"/>
      <c r="BF27" s="327"/>
      <c r="BG27" s="122"/>
      <c r="BH27" s="327"/>
      <c r="BN27" s="327"/>
      <c r="BP27" s="327"/>
      <c r="BQ27" s="327"/>
      <c r="BR27" s="327"/>
      <c r="BS27" s="327"/>
      <c r="BT27" s="420"/>
      <c r="BU27" s="420"/>
      <c r="BV27" s="327"/>
      <c r="BW27" s="327"/>
      <c r="BX27" s="327"/>
      <c r="BY27" s="327"/>
      <c r="BZ27" s="327"/>
      <c r="CD27" s="458"/>
      <c r="CG27" s="327"/>
      <c r="CJ27" s="327"/>
      <c r="CL27" s="327"/>
      <c r="CM27" s="327"/>
      <c r="CN27" s="327"/>
      <c r="CO27" s="327"/>
      <c r="CP27" s="327"/>
      <c r="CQ27" s="327"/>
      <c r="CR27" s="327"/>
      <c r="CS27" s="327"/>
      <c r="CT27" s="420"/>
      <c r="CU27" s="327"/>
      <c r="CV27" s="327"/>
      <c r="CW27" s="327"/>
      <c r="CX27" s="327"/>
      <c r="CY27" s="327"/>
      <c r="CZ27" s="327"/>
      <c r="DA27" s="420"/>
      <c r="DB27" s="327"/>
      <c r="DC27" s="327"/>
      <c r="DD27" s="459"/>
      <c r="DE27" s="327"/>
      <c r="DF27" s="421" t="s">
        <v>15</v>
      </c>
      <c r="DG27" s="459"/>
      <c r="DH27" s="327"/>
      <c r="DI27" s="327"/>
      <c r="DJ27" s="327"/>
      <c r="DK27" s="327"/>
      <c r="DL27" s="327"/>
      <c r="DM27" s="327"/>
      <c r="DN27" s="327"/>
      <c r="DO27" s="327"/>
      <c r="DP27" s="327"/>
      <c r="DR27" s="327"/>
      <c r="DS27" s="327"/>
      <c r="DT27" s="327"/>
      <c r="DV27" s="327"/>
      <c r="EB27" s="452"/>
      <c r="EC27" s="406"/>
      <c r="ED27" s="122"/>
      <c r="EL27" s="327"/>
      <c r="FT27" s="460"/>
      <c r="FW27" s="461" t="s">
        <v>60</v>
      </c>
    </row>
    <row r="28" spans="6:179" ht="18" customHeight="1">
      <c r="F28" s="461"/>
      <c r="H28" s="399"/>
      <c r="J28" s="122"/>
      <c r="X28" s="440"/>
      <c r="Z28" s="427"/>
      <c r="AB28" s="122"/>
      <c r="AD28" s="419"/>
      <c r="AM28" s="440"/>
      <c r="AQ28" s="122"/>
      <c r="AW28" s="440"/>
      <c r="BG28" s="419"/>
      <c r="BM28" s="122"/>
      <c r="BR28" s="122"/>
      <c r="BS28" s="704"/>
      <c r="BW28" s="122"/>
      <c r="BZ28" s="122"/>
      <c r="CA28" s="383"/>
      <c r="CG28" s="122"/>
      <c r="CO28" s="462"/>
      <c r="CZ28" s="704"/>
      <c r="DD28" s="122"/>
      <c r="DE28" s="704"/>
      <c r="DF28" s="122"/>
      <c r="DG28" s="122"/>
      <c r="DK28" s="122"/>
      <c r="DL28" s="327"/>
      <c r="DM28" s="459"/>
      <c r="DN28" s="420"/>
      <c r="DO28" s="327"/>
      <c r="DP28" s="327"/>
      <c r="DQ28" s="420"/>
      <c r="DR28" s="420"/>
      <c r="DS28" s="327"/>
      <c r="DT28" s="420"/>
      <c r="DU28" s="420"/>
      <c r="DV28" s="327"/>
      <c r="DW28" s="122"/>
      <c r="DZ28" s="122"/>
      <c r="EB28" s="122"/>
      <c r="EF28" s="725" t="s">
        <v>334</v>
      </c>
      <c r="EL28" s="122"/>
      <c r="EM28" s="423"/>
      <c r="FW28" s="399"/>
    </row>
    <row r="29" spans="8:179" ht="18" customHeight="1">
      <c r="H29" s="399"/>
      <c r="J29" s="439"/>
      <c r="K29" s="122"/>
      <c r="L29" s="122"/>
      <c r="M29" s="122"/>
      <c r="N29" s="122"/>
      <c r="O29" s="122"/>
      <c r="P29" s="122"/>
      <c r="Q29" s="420"/>
      <c r="T29" s="418"/>
      <c r="AC29" s="122"/>
      <c r="AD29" s="122"/>
      <c r="AI29" s="420"/>
      <c r="AJ29" s="122"/>
      <c r="AK29" s="122"/>
      <c r="AL29" s="122"/>
      <c r="AM29" s="122"/>
      <c r="AN29" s="122"/>
      <c r="AQ29" s="420"/>
      <c r="AT29" s="720" t="s">
        <v>241</v>
      </c>
      <c r="AV29" s="705" t="s">
        <v>335</v>
      </c>
      <c r="AY29" s="122"/>
      <c r="BS29" s="702" t="s">
        <v>336</v>
      </c>
      <c r="BT29" s="122"/>
      <c r="BU29" s="122"/>
      <c r="CA29" s="429"/>
      <c r="CW29" s="122"/>
      <c r="CX29" s="726" t="s">
        <v>337</v>
      </c>
      <c r="CY29" s="122"/>
      <c r="CZ29" s="702"/>
      <c r="DC29" s="701" t="s">
        <v>338</v>
      </c>
      <c r="DE29" s="702" t="s">
        <v>339</v>
      </c>
      <c r="DF29" s="122"/>
      <c r="DG29" s="701" t="s">
        <v>340</v>
      </c>
      <c r="DH29" s="122"/>
      <c r="DI29" s="383"/>
      <c r="DK29" s="419"/>
      <c r="DL29" s="420"/>
      <c r="DM29" s="420"/>
      <c r="DN29" s="459"/>
      <c r="DO29" s="327"/>
      <c r="DP29" s="420"/>
      <c r="DQ29" s="463"/>
      <c r="DR29" s="327"/>
      <c r="DS29" s="327"/>
      <c r="DT29" s="327"/>
      <c r="DU29" s="464"/>
      <c r="DV29" s="327"/>
      <c r="DW29" s="419">
        <v>30</v>
      </c>
      <c r="DY29" s="419"/>
      <c r="DZ29" s="419">
        <v>31</v>
      </c>
      <c r="EB29" s="419">
        <v>32</v>
      </c>
      <c r="EE29" s="430"/>
      <c r="EL29" s="419"/>
      <c r="EM29" s="327"/>
      <c r="FW29" s="399"/>
    </row>
    <row r="30" spans="8:179" ht="18" customHeight="1">
      <c r="H30" s="399"/>
      <c r="K30" s="439"/>
      <c r="L30" s="439"/>
      <c r="N30" s="407"/>
      <c r="Y30" s="420"/>
      <c r="AF30" s="122"/>
      <c r="AG30" s="122"/>
      <c r="AI30" s="122"/>
      <c r="AJ30" s="122"/>
      <c r="AM30" s="122"/>
      <c r="AO30" s="427"/>
      <c r="AP30" s="385"/>
      <c r="AQ30" s="420"/>
      <c r="AR30" s="327"/>
      <c r="AU30" s="727" t="s">
        <v>341</v>
      </c>
      <c r="AW30" s="327"/>
      <c r="AX30" s="327"/>
      <c r="AY30" s="439"/>
      <c r="AZ30" s="327"/>
      <c r="BC30" s="420"/>
      <c r="BE30" s="327"/>
      <c r="BF30" s="327"/>
      <c r="BG30" s="122"/>
      <c r="BL30" s="384"/>
      <c r="BO30" s="378" t="s">
        <v>342</v>
      </c>
      <c r="BS30" s="122"/>
      <c r="BY30" s="704"/>
      <c r="CA30" s="704"/>
      <c r="CG30" s="122"/>
      <c r="CT30" s="426"/>
      <c r="DC30" s="415"/>
      <c r="DG30" s="415"/>
      <c r="DI30" s="122"/>
      <c r="DL30" s="327"/>
      <c r="DM30" s="327"/>
      <c r="DN30" s="466"/>
      <c r="DO30" s="427" t="s">
        <v>16</v>
      </c>
      <c r="DQ30" s="327"/>
      <c r="DR30" s="122"/>
      <c r="DS30" s="327"/>
      <c r="DT30" s="420"/>
      <c r="DV30" s="327"/>
      <c r="DW30" s="327"/>
      <c r="DX30" s="327"/>
      <c r="DY30" s="327"/>
      <c r="DZ30" s="327"/>
      <c r="EB30" s="327"/>
      <c r="EG30" s="383"/>
      <c r="EI30" s="703" t="s">
        <v>230</v>
      </c>
      <c r="EJ30" s="392"/>
      <c r="EL30" s="327"/>
      <c r="EM30" s="327"/>
      <c r="ER30" s="122"/>
      <c r="FW30" s="399"/>
    </row>
    <row r="31" spans="8:144" ht="18" customHeight="1">
      <c r="H31" s="460"/>
      <c r="U31" s="419"/>
      <c r="V31" s="416"/>
      <c r="AK31" s="122"/>
      <c r="AP31" s="327"/>
      <c r="AQ31" s="122"/>
      <c r="AR31" s="327"/>
      <c r="AS31" s="327"/>
      <c r="BK31" s="122"/>
      <c r="BL31" s="122"/>
      <c r="BO31" s="385" t="s">
        <v>343</v>
      </c>
      <c r="BP31" s="421"/>
      <c r="BQ31" s="728" t="s">
        <v>344</v>
      </c>
      <c r="BR31" s="122"/>
      <c r="BW31" s="420"/>
      <c r="BY31" s="702" t="s">
        <v>345</v>
      </c>
      <c r="CA31" s="702"/>
      <c r="CB31" s="122"/>
      <c r="CH31" s="122"/>
      <c r="CT31" s="467"/>
      <c r="CX31" s="726"/>
      <c r="DC31" s="705" t="s">
        <v>346</v>
      </c>
      <c r="DD31" s="122"/>
      <c r="DG31" s="705" t="s">
        <v>347</v>
      </c>
      <c r="DM31" s="419"/>
      <c r="DO31" s="405"/>
      <c r="DR31" s="419">
        <v>28</v>
      </c>
      <c r="DT31" s="122"/>
      <c r="DW31" s="122"/>
      <c r="DX31" s="327"/>
      <c r="DY31" s="327"/>
      <c r="DZ31" s="327"/>
      <c r="EA31" s="327"/>
      <c r="EC31" s="327"/>
      <c r="ED31" s="327"/>
      <c r="EE31" s="469"/>
      <c r="EF31" s="122"/>
      <c r="EG31" s="327"/>
      <c r="EH31" s="420"/>
      <c r="EI31" s="420"/>
      <c r="EJ31" s="418" t="s">
        <v>158</v>
      </c>
      <c r="EK31" s="327"/>
      <c r="EL31" s="122"/>
      <c r="EM31" s="327"/>
      <c r="EN31" s="470"/>
    </row>
    <row r="32" spans="1:150" ht="18" customHeight="1">
      <c r="A32" s="122"/>
      <c r="D32" s="434"/>
      <c r="H32" s="460"/>
      <c r="R32" s="122"/>
      <c r="S32" s="122"/>
      <c r="T32" s="122"/>
      <c r="U32" s="122"/>
      <c r="V32" s="122"/>
      <c r="Z32" s="427"/>
      <c r="AA32" s="122"/>
      <c r="AC32" s="122"/>
      <c r="AN32" s="122"/>
      <c r="AQ32" s="122"/>
      <c r="AR32" s="420"/>
      <c r="AS32" s="420"/>
      <c r="AW32" s="421"/>
      <c r="AX32" s="704"/>
      <c r="AZ32" s="327"/>
      <c r="BA32" s="122"/>
      <c r="BC32" s="122"/>
      <c r="BD32" s="122"/>
      <c r="BF32" s="327"/>
      <c r="BG32" s="122"/>
      <c r="BI32" s="122"/>
      <c r="BK32" s="439"/>
      <c r="BL32" s="122"/>
      <c r="BM32" s="122"/>
      <c r="BR32" s="419"/>
      <c r="BS32" s="122"/>
      <c r="BU32" s="427"/>
      <c r="BY32" s="440"/>
      <c r="CB32" s="419"/>
      <c r="CE32" s="704"/>
      <c r="CG32" s="122"/>
      <c r="CH32" s="419"/>
      <c r="CU32" s="383"/>
      <c r="DE32" s="419"/>
      <c r="DI32" s="427"/>
      <c r="DL32" s="122"/>
      <c r="DO32" s="405"/>
      <c r="DP32" s="122"/>
      <c r="DQ32" s="122"/>
      <c r="DT32" s="419"/>
      <c r="DW32" s="419">
        <v>29</v>
      </c>
      <c r="DZ32" s="327"/>
      <c r="EA32" s="327"/>
      <c r="EC32" s="420"/>
      <c r="ED32" s="327"/>
      <c r="EE32" s="459"/>
      <c r="EF32" s="419"/>
      <c r="EG32" s="406" t="s">
        <v>203</v>
      </c>
      <c r="EH32" s="327"/>
      <c r="EI32" s="472"/>
      <c r="EJ32" s="327"/>
      <c r="EK32" s="327"/>
      <c r="EL32" s="392"/>
      <c r="EM32" s="327"/>
      <c r="EN32" s="473"/>
      <c r="ER32" s="442"/>
      <c r="ET32" s="425"/>
    </row>
    <row r="33" spans="6:145" ht="18" customHeight="1">
      <c r="F33" s="419"/>
      <c r="Q33" s="419"/>
      <c r="R33" s="419"/>
      <c r="AB33" s="385"/>
      <c r="AF33" s="122"/>
      <c r="AQ33" s="122"/>
      <c r="AR33" s="327"/>
      <c r="AU33" s="407"/>
      <c r="AW33" s="122"/>
      <c r="AX33" s="724"/>
      <c r="BA33" s="407" t="s">
        <v>279</v>
      </c>
      <c r="BD33" s="419"/>
      <c r="BL33" s="439"/>
      <c r="BM33" s="439"/>
      <c r="BQ33" s="728"/>
      <c r="BW33" s="441"/>
      <c r="CA33" s="441"/>
      <c r="CE33" s="702"/>
      <c r="CI33" s="416"/>
      <c r="CO33" s="122"/>
      <c r="CU33" s="419"/>
      <c r="CV33" s="419"/>
      <c r="CY33" s="441"/>
      <c r="DD33" s="405"/>
      <c r="DE33" s="474"/>
      <c r="DO33" s="405"/>
      <c r="DU33" s="122"/>
      <c r="DZ33" s="327"/>
      <c r="EA33" s="327"/>
      <c r="EB33" s="327"/>
      <c r="EC33" s="327"/>
      <c r="ED33" s="327"/>
      <c r="EE33" s="420"/>
      <c r="EF33" s="327"/>
      <c r="EG33" s="327"/>
      <c r="EH33" s="327"/>
      <c r="EI33" s="327"/>
      <c r="EJ33" s="327"/>
      <c r="EK33" s="327"/>
      <c r="EL33" s="122"/>
      <c r="EM33" s="327"/>
      <c r="EN33" s="327"/>
      <c r="EO33" s="327"/>
    </row>
    <row r="34" spans="6:148" ht="18" customHeight="1">
      <c r="F34" s="122"/>
      <c r="I34" s="424"/>
      <c r="Q34" s="122"/>
      <c r="R34" s="122"/>
      <c r="AG34" s="385"/>
      <c r="AO34" s="122"/>
      <c r="AP34" s="122"/>
      <c r="AR34" s="327"/>
      <c r="AS34" s="327"/>
      <c r="AX34" s="704"/>
      <c r="BE34" s="122"/>
      <c r="BF34" s="327"/>
      <c r="BJ34" s="424"/>
      <c r="BO34" s="122"/>
      <c r="BW34" s="440"/>
      <c r="BY34" s="420"/>
      <c r="CA34" s="327"/>
      <c r="CB34" s="122"/>
      <c r="CH34" s="122"/>
      <c r="CI34" s="383"/>
      <c r="CO34" s="419"/>
      <c r="CU34" s="122"/>
      <c r="CV34" s="122"/>
      <c r="DD34" s="122"/>
      <c r="DE34" s="475"/>
      <c r="DM34" s="122"/>
      <c r="DP34" s="122"/>
      <c r="DZ34" s="420"/>
      <c r="EA34" s="420"/>
      <c r="EC34" s="327"/>
      <c r="ED34" s="327"/>
      <c r="EE34" s="327"/>
      <c r="EG34" s="327"/>
      <c r="EH34" s="420"/>
      <c r="EI34" s="420"/>
      <c r="EJ34" s="420"/>
      <c r="EK34" s="420"/>
      <c r="EN34" s="327"/>
      <c r="EO34" s="327"/>
      <c r="EP34" s="425"/>
      <c r="ER34" s="442"/>
    </row>
    <row r="35" spans="6:149" ht="18" customHeight="1">
      <c r="F35" s="418"/>
      <c r="Q35" s="122"/>
      <c r="R35" s="122"/>
      <c r="S35" s="122"/>
      <c r="U35" s="122"/>
      <c r="V35" s="122"/>
      <c r="Y35" s="424"/>
      <c r="Z35" s="427"/>
      <c r="AB35" s="122"/>
      <c r="AC35" s="122"/>
      <c r="AH35" s="122"/>
      <c r="AI35" s="122"/>
      <c r="AL35" s="122"/>
      <c r="AP35" s="419"/>
      <c r="AQ35" s="122"/>
      <c r="AR35" s="420"/>
      <c r="AS35" s="122"/>
      <c r="AV35" s="704"/>
      <c r="AX35" s="724"/>
      <c r="BE35" s="439"/>
      <c r="BF35" s="122"/>
      <c r="BO35" s="419"/>
      <c r="BY35" s="427"/>
      <c r="CA35" s="420"/>
      <c r="CB35" s="419"/>
      <c r="CD35" s="476"/>
      <c r="CG35" s="420"/>
      <c r="CH35" s="419"/>
      <c r="CU35" s="419"/>
      <c r="CW35" s="450"/>
      <c r="DD35" s="405"/>
      <c r="DE35" s="122"/>
      <c r="DL35" s="416" t="s">
        <v>161</v>
      </c>
      <c r="DR35" s="421"/>
      <c r="DS35" s="122"/>
      <c r="DT35" s="122"/>
      <c r="DU35" s="122"/>
      <c r="DV35" s="122"/>
      <c r="DZ35" s="327"/>
      <c r="EA35" s="327"/>
      <c r="ED35" s="327"/>
      <c r="EE35" s="327"/>
      <c r="EG35" s="327"/>
      <c r="EH35" s="420"/>
      <c r="EI35" s="327"/>
      <c r="EJ35" s="327"/>
      <c r="EK35" s="327"/>
      <c r="EN35" s="327"/>
      <c r="ER35" s="442"/>
      <c r="ES35" s="423"/>
    </row>
    <row r="36" spans="2:149" ht="18" customHeight="1">
      <c r="B36" s="122"/>
      <c r="D36" s="436"/>
      <c r="N36" s="122"/>
      <c r="R36" s="418"/>
      <c r="AO36" s="122"/>
      <c r="AQ36" s="416"/>
      <c r="AU36" s="327"/>
      <c r="AV36" s="724" t="s">
        <v>348</v>
      </c>
      <c r="BA36" s="420"/>
      <c r="BE36" s="416" t="s">
        <v>293</v>
      </c>
      <c r="BF36" s="439"/>
      <c r="BW36" s="441"/>
      <c r="CA36" s="441"/>
      <c r="CD36" s="122"/>
      <c r="CI36" s="122"/>
      <c r="DD36" s="405"/>
      <c r="DE36" s="474"/>
      <c r="DZ36" s="327"/>
      <c r="EB36" s="327"/>
      <c r="EC36" s="327"/>
      <c r="ED36" s="327"/>
      <c r="EE36" s="420"/>
      <c r="EF36" s="327"/>
      <c r="EG36" s="327"/>
      <c r="EH36" s="327"/>
      <c r="EI36" s="327"/>
      <c r="EJ36" s="327"/>
      <c r="EK36" s="327"/>
      <c r="EL36" s="327"/>
      <c r="EM36" s="327"/>
      <c r="EN36" s="327"/>
      <c r="EO36" s="327"/>
      <c r="EP36" s="327"/>
      <c r="EQ36" s="327"/>
      <c r="ER36" s="442"/>
      <c r="ES36" s="470" t="s">
        <v>238</v>
      </c>
    </row>
    <row r="37" spans="2:149" ht="18" customHeight="1">
      <c r="B37" s="405"/>
      <c r="N37" s="419"/>
      <c r="P37" s="122"/>
      <c r="AA37" s="122"/>
      <c r="AB37" s="122"/>
      <c r="AC37" s="122"/>
      <c r="AF37" s="122"/>
      <c r="AQ37" s="418" t="s">
        <v>8</v>
      </c>
      <c r="AR37" s="327"/>
      <c r="AS37" s="122"/>
      <c r="AU37" s="327"/>
      <c r="AW37" s="427"/>
      <c r="AX37" s="704"/>
      <c r="BG37" s="122"/>
      <c r="BP37" s="327"/>
      <c r="BS37" s="122"/>
      <c r="CA37" s="327"/>
      <c r="CC37" s="451"/>
      <c r="CI37" s="419"/>
      <c r="CP37" s="122"/>
      <c r="CR37" s="122"/>
      <c r="CS37" s="122"/>
      <c r="DD37" s="122"/>
      <c r="DE37" s="475"/>
      <c r="DH37" s="122"/>
      <c r="DM37" s="122"/>
      <c r="DO37" s="122"/>
      <c r="DP37" s="440" t="s">
        <v>196</v>
      </c>
      <c r="DQ37" s="122"/>
      <c r="DS37" s="122"/>
      <c r="DT37" s="122"/>
      <c r="DU37" s="419"/>
      <c r="DV37" s="122"/>
      <c r="DZ37" s="327"/>
      <c r="EA37" s="327"/>
      <c r="EB37" s="327"/>
      <c r="EC37" s="420"/>
      <c r="ED37" s="327"/>
      <c r="EE37" s="327"/>
      <c r="EF37" s="327"/>
      <c r="EG37" s="327"/>
      <c r="EH37" s="327"/>
      <c r="EI37" s="327"/>
      <c r="EJ37" s="327"/>
      <c r="EK37" s="327"/>
      <c r="EL37" s="327"/>
      <c r="EM37" s="327"/>
      <c r="EN37" s="327"/>
      <c r="EO37" s="327"/>
      <c r="EP37" s="456"/>
      <c r="EQ37" s="456"/>
      <c r="ER37" s="442"/>
      <c r="ES37" s="327"/>
    </row>
    <row r="38" spans="2:149" ht="18" customHeight="1">
      <c r="B38" s="405"/>
      <c r="D38" s="461"/>
      <c r="P38" s="419"/>
      <c r="AE38" s="418"/>
      <c r="AJ38" s="419"/>
      <c r="AK38" s="122"/>
      <c r="AL38" s="122"/>
      <c r="AS38" s="419"/>
      <c r="AV38" s="122"/>
      <c r="AX38" s="724" t="s">
        <v>349</v>
      </c>
      <c r="BG38" s="439"/>
      <c r="BS38" s="419"/>
      <c r="BW38" s="420"/>
      <c r="CC38" s="416"/>
      <c r="CD38" s="477"/>
      <c r="CG38" s="420"/>
      <c r="CM38" s="416"/>
      <c r="CP38" s="419"/>
      <c r="CR38" s="419"/>
      <c r="CS38" s="419"/>
      <c r="CW38" s="424"/>
      <c r="DD38" s="405"/>
      <c r="DE38" s="122"/>
      <c r="DF38" s="122"/>
      <c r="DG38" s="122"/>
      <c r="DH38" s="419"/>
      <c r="DK38" s="441" t="s">
        <v>174</v>
      </c>
      <c r="DM38" s="122"/>
      <c r="DN38" s="122"/>
      <c r="DO38" s="421"/>
      <c r="DS38" s="122"/>
      <c r="DT38" s="122"/>
      <c r="DU38" s="122"/>
      <c r="DY38" s="420"/>
      <c r="EK38" s="327"/>
      <c r="EL38" s="327"/>
      <c r="EM38" s="327"/>
      <c r="EN38" s="478"/>
      <c r="EO38" s="327"/>
      <c r="EP38" s="479"/>
      <c r="EQ38" s="327"/>
      <c r="ER38" s="480"/>
      <c r="ES38" s="327"/>
    </row>
    <row r="39" spans="2:149" ht="18" customHeight="1">
      <c r="B39" s="122"/>
      <c r="AJ39" s="419"/>
      <c r="BA39" s="122"/>
      <c r="BC39" s="420"/>
      <c r="BG39" s="729" t="s">
        <v>179</v>
      </c>
      <c r="BT39" s="419"/>
      <c r="BY39" s="420"/>
      <c r="BZ39" s="441"/>
      <c r="DE39" s="122"/>
      <c r="DR39" s="122"/>
      <c r="DT39" s="122"/>
      <c r="DW39" s="440"/>
      <c r="DX39" s="327"/>
      <c r="EK39" s="327"/>
      <c r="EL39" s="327"/>
      <c r="EM39" s="327"/>
      <c r="EN39" s="327"/>
      <c r="EO39" s="327"/>
      <c r="EP39" s="327"/>
      <c r="EQ39" s="327"/>
      <c r="ER39" s="327"/>
      <c r="ES39" s="327"/>
    </row>
    <row r="40" spans="30:149" ht="18" customHeight="1">
      <c r="AD40" s="122"/>
      <c r="AG40" s="122"/>
      <c r="AN40" s="122"/>
      <c r="AO40" s="122"/>
      <c r="AR40" s="327"/>
      <c r="AS40" s="327"/>
      <c r="AT40" s="327"/>
      <c r="AY40" s="427"/>
      <c r="BA40" s="704"/>
      <c r="BM40" s="420"/>
      <c r="BS40" s="440"/>
      <c r="BT40" s="122"/>
      <c r="BX40" s="122"/>
      <c r="CA40" s="122"/>
      <c r="CC40" s="481"/>
      <c r="CG40" s="420"/>
      <c r="CI40" s="122"/>
      <c r="CO40" s="427"/>
      <c r="CT40" s="482"/>
      <c r="CU40" s="122"/>
      <c r="CW40" s="122"/>
      <c r="CY40" s="122"/>
      <c r="DD40" s="470"/>
      <c r="DE40" s="408"/>
      <c r="DK40" s="122"/>
      <c r="DL40" s="122"/>
      <c r="DO40" s="122"/>
      <c r="DP40" s="407" t="s">
        <v>207</v>
      </c>
      <c r="EK40" s="327"/>
      <c r="EL40" s="327"/>
      <c r="EM40" s="327"/>
      <c r="EN40" s="327"/>
      <c r="EO40" s="327"/>
      <c r="EP40" s="327"/>
      <c r="EQ40" s="327"/>
      <c r="ER40" s="327"/>
      <c r="ES40" s="327"/>
    </row>
    <row r="41" spans="9:149" ht="18" customHeight="1">
      <c r="I41" s="122"/>
      <c r="O41" s="730" t="s">
        <v>350</v>
      </c>
      <c r="AC41" s="122"/>
      <c r="AD41" s="122"/>
      <c r="AH41" s="122"/>
      <c r="AJ41" s="122"/>
      <c r="AP41" s="122"/>
      <c r="AQ41" s="122"/>
      <c r="AR41" s="122"/>
      <c r="AS41" s="122"/>
      <c r="AU41" s="731">
        <v>256.356</v>
      </c>
      <c r="AV41" s="122"/>
      <c r="BA41" s="724" t="s">
        <v>351</v>
      </c>
      <c r="BJ41" s="732" t="s">
        <v>186</v>
      </c>
      <c r="BK41" s="385"/>
      <c r="BN41" s="122"/>
      <c r="BQ41" s="406"/>
      <c r="BR41" s="122"/>
      <c r="BS41" s="122"/>
      <c r="BW41" s="420"/>
      <c r="BX41" s="419"/>
      <c r="CA41" s="419"/>
      <c r="CC41" s="427"/>
      <c r="CG41" s="416"/>
      <c r="CH41" s="122"/>
      <c r="CM41" s="122"/>
      <c r="CR41" s="122"/>
      <c r="CW41" s="408"/>
      <c r="DF41" s="122"/>
      <c r="DL41" s="419"/>
      <c r="DM41" s="416"/>
      <c r="DN41" s="122"/>
      <c r="EK41" s="327"/>
      <c r="EL41" s="327"/>
      <c r="EM41" s="327"/>
      <c r="EN41" s="327"/>
      <c r="EO41" s="327"/>
      <c r="EP41" s="327"/>
      <c r="EQ41" s="327"/>
      <c r="ER41" s="327"/>
      <c r="ES41" s="327"/>
    </row>
    <row r="42" spans="5:116" ht="18" customHeight="1">
      <c r="E42" s="122"/>
      <c r="AF42" s="122"/>
      <c r="AK42" s="122"/>
      <c r="AL42" s="122"/>
      <c r="AQ42" s="122"/>
      <c r="AR42" s="420"/>
      <c r="AW42" s="122"/>
      <c r="AX42" s="327"/>
      <c r="AY42" s="327"/>
      <c r="AZ42" s="327"/>
      <c r="BD42" s="704"/>
      <c r="BS42" s="122"/>
      <c r="BT42" s="122"/>
      <c r="BV42" s="122"/>
      <c r="BZ42" s="441"/>
      <c r="CA42" s="484"/>
      <c r="CE42" s="419"/>
      <c r="CG42" s="420"/>
      <c r="CH42" s="419"/>
      <c r="CT42" s="420"/>
      <c r="DL42" s="122"/>
    </row>
    <row r="43" spans="2:117" ht="18" customHeight="1">
      <c r="B43" s="425"/>
      <c r="I43" s="419"/>
      <c r="AC43" s="122"/>
      <c r="AD43" s="122"/>
      <c r="AG43" s="122"/>
      <c r="AH43" s="122"/>
      <c r="AX43" s="720" t="s">
        <v>352</v>
      </c>
      <c r="BD43" s="724" t="s">
        <v>353</v>
      </c>
      <c r="BK43" s="732" t="s">
        <v>199</v>
      </c>
      <c r="BR43" s="465"/>
      <c r="BT43" s="419"/>
      <c r="BV43" s="419"/>
      <c r="CC43" s="122"/>
      <c r="CN43" s="421"/>
      <c r="CP43" s="450"/>
      <c r="DG43" s="441"/>
      <c r="DI43" s="421"/>
      <c r="DL43" s="450"/>
      <c r="DM43" s="122"/>
    </row>
    <row r="44" spans="5:117" ht="18" customHeight="1">
      <c r="E44" s="419"/>
      <c r="F44" s="487"/>
      <c r="I44" s="122"/>
      <c r="AI44" s="122"/>
      <c r="AX44" s="406"/>
      <c r="BG44" s="485"/>
      <c r="BK44" s="385"/>
      <c r="BQ44" s="406"/>
      <c r="BR44" s="488"/>
      <c r="BW44" s="122"/>
      <c r="CC44" s="419"/>
      <c r="CG44" s="420"/>
      <c r="CZ44" s="704"/>
      <c r="DE44" s="407"/>
      <c r="DI44" s="485"/>
      <c r="DM44" s="419"/>
    </row>
    <row r="45" spans="3:148" ht="18" customHeight="1">
      <c r="C45" s="489"/>
      <c r="E45" s="733" t="s">
        <v>242</v>
      </c>
      <c r="S45" s="141"/>
      <c r="T45" s="141"/>
      <c r="U45" s="141"/>
      <c r="AU45" s="734">
        <v>13.442</v>
      </c>
      <c r="BA45" s="735" t="s">
        <v>354</v>
      </c>
      <c r="BB45" s="702" t="s">
        <v>355</v>
      </c>
      <c r="BJ45" s="724" t="s">
        <v>356</v>
      </c>
      <c r="BK45" s="141"/>
      <c r="BL45" s="141"/>
      <c r="BM45" s="141"/>
      <c r="BN45" s="141"/>
      <c r="BO45" s="141"/>
      <c r="BP45" s="141"/>
      <c r="BQ45" s="141"/>
      <c r="BR45" s="141"/>
      <c r="BT45" s="384"/>
      <c r="BY45" s="141"/>
      <c r="CB45" s="122"/>
      <c r="CN45" s="443"/>
      <c r="CO45" s="418"/>
      <c r="CP45" s="122"/>
      <c r="CZ45" s="723">
        <v>25</v>
      </c>
      <c r="DH45" s="440"/>
      <c r="DQ45" s="122"/>
      <c r="DZ45" s="141"/>
      <c r="EA45" s="141"/>
      <c r="EB45" s="141"/>
      <c r="EC45" s="141"/>
      <c r="ED45" s="141"/>
      <c r="EE45" s="141"/>
      <c r="EF45" s="141"/>
      <c r="EG45" s="141"/>
      <c r="EH45" s="141"/>
      <c r="EI45" s="141"/>
      <c r="EJ45" s="141"/>
      <c r="EK45" s="141"/>
      <c r="EL45" s="141"/>
      <c r="EM45" s="141"/>
      <c r="EN45" s="141"/>
      <c r="EO45" s="141"/>
      <c r="EP45" s="141"/>
      <c r="EQ45" s="141"/>
      <c r="ER45" s="141"/>
    </row>
    <row r="46" spans="19:155" ht="18" customHeight="1">
      <c r="S46" s="141"/>
      <c r="T46" s="141"/>
      <c r="U46" s="141"/>
      <c r="W46" s="490"/>
      <c r="AN46" s="141"/>
      <c r="AO46" s="141"/>
      <c r="AQ46" s="490"/>
      <c r="AY46" s="736" t="s">
        <v>357</v>
      </c>
      <c r="AZ46" s="721" t="s">
        <v>358</v>
      </c>
      <c r="BA46" s="72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CB46" s="408"/>
      <c r="CG46" s="122"/>
      <c r="CH46" s="122"/>
      <c r="CI46" s="122"/>
      <c r="CK46" s="122"/>
      <c r="CU46" s="122"/>
      <c r="CV46" s="122"/>
      <c r="CZ46" s="491"/>
      <c r="DA46" s="482"/>
      <c r="DG46" s="408"/>
      <c r="DH46" s="122"/>
      <c r="DZ46" s="141"/>
      <c r="EA46" s="141"/>
      <c r="EC46" s="490"/>
      <c r="EJ46" s="141"/>
      <c r="EK46" s="141"/>
      <c r="EL46" s="141"/>
      <c r="EM46" s="141"/>
      <c r="EN46" s="141"/>
      <c r="EO46" s="141"/>
      <c r="EP46" s="141"/>
      <c r="EQ46" s="492"/>
      <c r="ER46" s="141"/>
      <c r="EV46" s="141"/>
      <c r="EW46" s="141"/>
      <c r="EY46" s="490"/>
    </row>
    <row r="47" spans="19:153" ht="18" customHeight="1">
      <c r="S47" s="141"/>
      <c r="T47" s="141"/>
      <c r="U47" s="141"/>
      <c r="AN47" s="141"/>
      <c r="AO47" s="141"/>
      <c r="BI47" s="431"/>
      <c r="BR47" s="141"/>
      <c r="BS47" s="385"/>
      <c r="BT47" s="141"/>
      <c r="BU47" s="141"/>
      <c r="BV47" s="141"/>
      <c r="BW47" s="141"/>
      <c r="BX47" s="141"/>
      <c r="BY47" s="141"/>
      <c r="CC47" s="399"/>
      <c r="CG47" s="122"/>
      <c r="CM47" s="418"/>
      <c r="CU47" s="704"/>
      <c r="CV47" s="395" t="s">
        <v>47</v>
      </c>
      <c r="CW47" s="701" t="s">
        <v>359</v>
      </c>
      <c r="DG47" s="418"/>
      <c r="DH47" s="408"/>
      <c r="DS47" s="122"/>
      <c r="DZ47" s="141"/>
      <c r="EA47" s="141"/>
      <c r="EJ47" s="141"/>
      <c r="EK47" s="141"/>
      <c r="EL47" s="141"/>
      <c r="EM47" s="141"/>
      <c r="EN47" s="141"/>
      <c r="EO47" s="141"/>
      <c r="EP47" s="141"/>
      <c r="EV47" s="141"/>
      <c r="EW47" s="141"/>
    </row>
    <row r="48" spans="7:153" ht="21" customHeight="1">
      <c r="G48" s="172"/>
      <c r="M48" s="217"/>
      <c r="N48" s="217"/>
      <c r="O48" s="172"/>
      <c r="P48" s="217"/>
      <c r="Q48" s="217"/>
      <c r="R48" s="217"/>
      <c r="S48" s="172"/>
      <c r="T48" s="217"/>
      <c r="U48" s="217"/>
      <c r="AN48" s="217"/>
      <c r="AO48" s="217"/>
      <c r="BA48" s="217"/>
      <c r="BB48" s="217"/>
      <c r="BI48" s="431"/>
      <c r="BR48" s="217"/>
      <c r="BS48" s="172"/>
      <c r="CC48" s="737">
        <v>256.755</v>
      </c>
      <c r="CG48" s="141"/>
      <c r="CT48" s="141"/>
      <c r="CU48" s="738">
        <v>24</v>
      </c>
      <c r="CV48" s="141"/>
      <c r="CW48" s="415"/>
      <c r="CX48" s="141"/>
      <c r="DG48" s="385"/>
      <c r="DI48" s="385"/>
      <c r="DR48" s="217"/>
      <c r="DS48" s="494"/>
      <c r="DT48" s="494"/>
      <c r="DU48" s="172"/>
      <c r="DV48" s="217"/>
      <c r="DW48" s="494"/>
      <c r="DX48" s="494"/>
      <c r="DY48" s="172"/>
      <c r="DZ48" s="217"/>
      <c r="EA48" s="217"/>
      <c r="EJ48" s="217"/>
      <c r="EK48" s="217"/>
      <c r="EV48" s="217"/>
      <c r="EW48" s="217"/>
    </row>
    <row r="49" spans="2:180" ht="21" customHeight="1" thickBot="1">
      <c r="B49" s="495" t="s">
        <v>0</v>
      </c>
      <c r="C49" s="496" t="s">
        <v>1</v>
      </c>
      <c r="D49" s="496" t="s">
        <v>2</v>
      </c>
      <c r="E49" s="496" t="s">
        <v>3</v>
      </c>
      <c r="F49" s="497" t="s">
        <v>4</v>
      </c>
      <c r="G49" s="498"/>
      <c r="H49" s="496" t="s">
        <v>0</v>
      </c>
      <c r="I49" s="496" t="s">
        <v>1</v>
      </c>
      <c r="J49" s="497" t="s">
        <v>4</v>
      </c>
      <c r="K49" s="499"/>
      <c r="L49" s="496" t="s">
        <v>0</v>
      </c>
      <c r="M49" s="496" t="s">
        <v>1</v>
      </c>
      <c r="N49" s="497" t="s">
        <v>4</v>
      </c>
      <c r="O49" s="499"/>
      <c r="P49" s="496" t="s">
        <v>0</v>
      </c>
      <c r="Q49" s="496" t="s">
        <v>1</v>
      </c>
      <c r="R49" s="739" t="s">
        <v>4</v>
      </c>
      <c r="S49" s="217"/>
      <c r="T49" s="537" t="s">
        <v>0</v>
      </c>
      <c r="U49" s="538" t="s">
        <v>1</v>
      </c>
      <c r="V49" s="539" t="s">
        <v>2</v>
      </c>
      <c r="W49" s="496" t="s">
        <v>3</v>
      </c>
      <c r="X49" s="540" t="s">
        <v>4</v>
      </c>
      <c r="Y49" s="541"/>
      <c r="Z49" s="541"/>
      <c r="AA49" s="541" t="s">
        <v>64</v>
      </c>
      <c r="AB49" s="740"/>
      <c r="AC49" s="741"/>
      <c r="BI49" s="431"/>
      <c r="CG49" s="122"/>
      <c r="CW49" s="705" t="s">
        <v>360</v>
      </c>
      <c r="CZ49" s="431"/>
      <c r="DA49" s="431"/>
      <c r="DB49" s="502"/>
      <c r="DC49" s="431"/>
      <c r="DD49" s="431"/>
      <c r="DE49" s="141"/>
      <c r="DF49" s="141"/>
      <c r="DG49" s="141"/>
      <c r="DH49" s="141"/>
      <c r="DI49" s="141"/>
      <c r="DJ49" s="141"/>
      <c r="DK49" s="141"/>
      <c r="DL49" s="141"/>
      <c r="DM49" s="141"/>
      <c r="DN49" s="141"/>
      <c r="DO49" s="141"/>
      <c r="DR49" s="537" t="s">
        <v>0</v>
      </c>
      <c r="DS49" s="538" t="s">
        <v>1</v>
      </c>
      <c r="DT49" s="539" t="s">
        <v>2</v>
      </c>
      <c r="DU49" s="496" t="s">
        <v>3</v>
      </c>
      <c r="DV49" s="540" t="s">
        <v>4</v>
      </c>
      <c r="DW49" s="541" t="s">
        <v>64</v>
      </c>
      <c r="DX49" s="542"/>
      <c r="DZ49" s="537" t="s">
        <v>0</v>
      </c>
      <c r="EA49" s="538" t="s">
        <v>1</v>
      </c>
      <c r="EB49" s="539" t="s">
        <v>2</v>
      </c>
      <c r="EC49" s="496" t="s">
        <v>3</v>
      </c>
      <c r="ED49" s="540" t="s">
        <v>4</v>
      </c>
      <c r="EE49" s="541"/>
      <c r="EF49" s="541"/>
      <c r="EG49" s="541" t="s">
        <v>64</v>
      </c>
      <c r="EH49" s="740"/>
      <c r="EI49" s="741"/>
      <c r="EV49" s="537" t="s">
        <v>0</v>
      </c>
      <c r="EW49" s="538" t="s">
        <v>1</v>
      </c>
      <c r="EX49" s="539" t="s">
        <v>2</v>
      </c>
      <c r="EY49" s="496" t="s">
        <v>3</v>
      </c>
      <c r="EZ49" s="540" t="s">
        <v>4</v>
      </c>
      <c r="FA49" s="541"/>
      <c r="FB49" s="541"/>
      <c r="FC49" s="541" t="s">
        <v>64</v>
      </c>
      <c r="FD49" s="740"/>
      <c r="FE49" s="741"/>
      <c r="FH49" s="495" t="s">
        <v>0</v>
      </c>
      <c r="FI49" s="496" t="s">
        <v>1</v>
      </c>
      <c r="FJ49" s="497" t="s">
        <v>4</v>
      </c>
      <c r="FK49" s="498"/>
      <c r="FL49" s="496" t="s">
        <v>0</v>
      </c>
      <c r="FM49" s="496" t="s">
        <v>1</v>
      </c>
      <c r="FN49" s="497" t="s">
        <v>4</v>
      </c>
      <c r="FO49" s="498"/>
      <c r="FP49" s="496" t="s">
        <v>0</v>
      </c>
      <c r="FQ49" s="496" t="s">
        <v>1</v>
      </c>
      <c r="FR49" s="497" t="s">
        <v>4</v>
      </c>
      <c r="FS49" s="498"/>
      <c r="FT49" s="496" t="s">
        <v>0</v>
      </c>
      <c r="FU49" s="496" t="s">
        <v>1</v>
      </c>
      <c r="FV49" s="496" t="s">
        <v>2</v>
      </c>
      <c r="FW49" s="496" t="s">
        <v>3</v>
      </c>
      <c r="FX49" s="500" t="s">
        <v>4</v>
      </c>
    </row>
    <row r="50" spans="2:180" ht="21" customHeight="1" thickBot="1" thickTop="1">
      <c r="B50" s="503"/>
      <c r="C50" s="203"/>
      <c r="D50" s="504"/>
      <c r="E50" s="203"/>
      <c r="F50" s="203"/>
      <c r="G50" s="203"/>
      <c r="H50" s="505"/>
      <c r="I50" s="203"/>
      <c r="J50" s="504" t="s">
        <v>152</v>
      </c>
      <c r="K50" s="203"/>
      <c r="L50" s="504"/>
      <c r="M50" s="203"/>
      <c r="N50" s="203"/>
      <c r="O50" s="203"/>
      <c r="P50" s="505"/>
      <c r="Q50" s="203"/>
      <c r="R50" s="204"/>
      <c r="S50" s="213"/>
      <c r="T50" s="554"/>
      <c r="U50" s="505"/>
      <c r="V50" s="505"/>
      <c r="W50" s="555"/>
      <c r="X50" s="742" t="s">
        <v>65</v>
      </c>
      <c r="Y50" s="742"/>
      <c r="Z50" s="199"/>
      <c r="AA50" s="199"/>
      <c r="AB50" s="199"/>
      <c r="AC50" s="556"/>
      <c r="AN50" s="537" t="s">
        <v>0</v>
      </c>
      <c r="AO50" s="538" t="s">
        <v>1</v>
      </c>
      <c r="AP50" s="539" t="s">
        <v>2</v>
      </c>
      <c r="AQ50" s="496" t="s">
        <v>3</v>
      </c>
      <c r="AR50" s="540" t="s">
        <v>4</v>
      </c>
      <c r="AS50" s="541"/>
      <c r="AT50" s="541"/>
      <c r="AU50" s="541" t="s">
        <v>64</v>
      </c>
      <c r="AV50" s="740"/>
      <c r="AW50" s="741"/>
      <c r="AX50" s="141"/>
      <c r="AY50" s="141"/>
      <c r="AZ50" s="537" t="s">
        <v>0</v>
      </c>
      <c r="BA50" s="538" t="s">
        <v>1</v>
      </c>
      <c r="BB50" s="539" t="s">
        <v>2</v>
      </c>
      <c r="BC50" s="496" t="s">
        <v>3</v>
      </c>
      <c r="BD50" s="540" t="s">
        <v>4</v>
      </c>
      <c r="BE50" s="541" t="s">
        <v>64</v>
      </c>
      <c r="BF50" s="542"/>
      <c r="BI50" s="431"/>
      <c r="CC50" s="737">
        <v>256.755</v>
      </c>
      <c r="CT50" s="141"/>
      <c r="CU50" s="141"/>
      <c r="CV50" s="141"/>
      <c r="CW50" s="141"/>
      <c r="CX50" s="217"/>
      <c r="CY50" s="217"/>
      <c r="CZ50" s="217"/>
      <c r="DA50" s="172"/>
      <c r="DB50" s="506"/>
      <c r="DC50" s="507"/>
      <c r="DD50" s="507"/>
      <c r="DF50" s="172"/>
      <c r="DG50" s="172"/>
      <c r="DR50" s="554"/>
      <c r="DS50" s="505"/>
      <c r="DT50" s="505"/>
      <c r="DU50" s="555" t="s">
        <v>65</v>
      </c>
      <c r="DV50" s="505"/>
      <c r="DW50" s="555"/>
      <c r="DX50" s="556"/>
      <c r="DZ50" s="554"/>
      <c r="EA50" s="505"/>
      <c r="EB50" s="505"/>
      <c r="EC50" s="555"/>
      <c r="ED50" s="742" t="s">
        <v>65</v>
      </c>
      <c r="EE50" s="742"/>
      <c r="EF50" s="199"/>
      <c r="EG50" s="199"/>
      <c r="EH50" s="199"/>
      <c r="EI50" s="556"/>
      <c r="EV50" s="554"/>
      <c r="EW50" s="505"/>
      <c r="EX50" s="505"/>
      <c r="EY50" s="555"/>
      <c r="EZ50" s="742" t="s">
        <v>65</v>
      </c>
      <c r="FA50" s="742"/>
      <c r="FB50" s="199"/>
      <c r="FC50" s="199"/>
      <c r="FD50" s="199"/>
      <c r="FE50" s="556"/>
      <c r="FH50" s="503"/>
      <c r="FI50" s="203"/>
      <c r="FJ50" s="504"/>
      <c r="FK50" s="203"/>
      <c r="FL50" s="505"/>
      <c r="FM50" s="203"/>
      <c r="FN50" s="504"/>
      <c r="FO50" s="203"/>
      <c r="FP50" s="504" t="s">
        <v>152</v>
      </c>
      <c r="FQ50" s="203"/>
      <c r="FR50" s="504"/>
      <c r="FS50" s="203"/>
      <c r="FT50" s="505"/>
      <c r="FU50" s="203"/>
      <c r="FV50" s="504"/>
      <c r="FW50" s="203"/>
      <c r="FX50" s="204"/>
    </row>
    <row r="51" spans="2:180" ht="21" customHeight="1" thickTop="1">
      <c r="B51" s="508"/>
      <c r="C51" s="509"/>
      <c r="D51" s="509"/>
      <c r="E51" s="509"/>
      <c r="F51" s="510"/>
      <c r="G51" s="511"/>
      <c r="H51" s="513" t="s">
        <v>328</v>
      </c>
      <c r="I51" s="514">
        <v>256.269</v>
      </c>
      <c r="J51" s="529" t="s">
        <v>6</v>
      </c>
      <c r="K51" s="512"/>
      <c r="L51" s="509"/>
      <c r="M51" s="509"/>
      <c r="N51" s="510"/>
      <c r="O51" s="512"/>
      <c r="P51" s="509"/>
      <c r="Q51" s="509"/>
      <c r="R51" s="743"/>
      <c r="S51" s="172"/>
      <c r="T51" s="568"/>
      <c r="U51" s="528"/>
      <c r="V51" s="563"/>
      <c r="W51" s="564">
        <f>U51+(V51/1000)</f>
        <v>0</v>
      </c>
      <c r="X51" s="565"/>
      <c r="Y51" s="569"/>
      <c r="AC51" s="570"/>
      <c r="AN51" s="554"/>
      <c r="AO51" s="505"/>
      <c r="AP51" s="505"/>
      <c r="AQ51" s="555"/>
      <c r="AR51" s="742" t="s">
        <v>65</v>
      </c>
      <c r="AS51" s="742"/>
      <c r="AT51" s="199"/>
      <c r="AU51" s="199"/>
      <c r="AV51" s="199"/>
      <c r="AW51" s="556"/>
      <c r="AX51" s="141"/>
      <c r="AY51" s="141"/>
      <c r="AZ51" s="554"/>
      <c r="BA51" s="505"/>
      <c r="BB51" s="744"/>
      <c r="BC51" s="555" t="s">
        <v>65</v>
      </c>
      <c r="BD51" s="745"/>
      <c r="BE51" s="199"/>
      <c r="BF51" s="205"/>
      <c r="BI51" s="431"/>
      <c r="CS51" s="141"/>
      <c r="CT51" s="141"/>
      <c r="CU51" s="216"/>
      <c r="CV51" s="216"/>
      <c r="CW51" s="519"/>
      <c r="CX51" s="519"/>
      <c r="CY51" s="519"/>
      <c r="CZ51" s="519"/>
      <c r="DA51" s="519"/>
      <c r="DB51" s="519"/>
      <c r="DC51" s="519"/>
      <c r="DD51" s="519"/>
      <c r="DE51" s="519"/>
      <c r="DF51" s="519"/>
      <c r="DG51" s="520"/>
      <c r="DR51" s="568">
        <v>24</v>
      </c>
      <c r="DS51" s="528">
        <v>256.968</v>
      </c>
      <c r="DT51" s="563">
        <v>-51</v>
      </c>
      <c r="DU51" s="564">
        <f>DS51+(DT51/1000)</f>
        <v>256.91700000000003</v>
      </c>
      <c r="DV51" s="565" t="s">
        <v>66</v>
      </c>
      <c r="DW51" s="569" t="s">
        <v>67</v>
      </c>
      <c r="DX51" s="570"/>
      <c r="DZ51" s="568" t="s">
        <v>308</v>
      </c>
      <c r="EA51" s="528">
        <v>257.024</v>
      </c>
      <c r="EB51" s="563">
        <v>-51</v>
      </c>
      <c r="EC51" s="564">
        <f>EA51+(EB51/1000)</f>
        <v>256.973</v>
      </c>
      <c r="ED51" s="565" t="s">
        <v>66</v>
      </c>
      <c r="EE51" s="569" t="s">
        <v>67</v>
      </c>
      <c r="EI51" s="570"/>
      <c r="EL51" s="515"/>
      <c r="EM51" s="516"/>
      <c r="EN51" s="516"/>
      <c r="EO51" s="517" t="s">
        <v>104</v>
      </c>
      <c r="EP51" s="516"/>
      <c r="EQ51" s="516"/>
      <c r="ER51" s="518"/>
      <c r="EV51" s="568" t="s">
        <v>318</v>
      </c>
      <c r="EW51" s="528">
        <v>257.085</v>
      </c>
      <c r="EX51" s="563">
        <v>-51</v>
      </c>
      <c r="EY51" s="564">
        <f aca="true" t="shared" si="0" ref="EY51:EY56">EW51+(EX51/1000)</f>
        <v>257.034</v>
      </c>
      <c r="EZ51" s="565" t="s">
        <v>66</v>
      </c>
      <c r="FA51" s="569" t="s">
        <v>67</v>
      </c>
      <c r="FE51" s="570"/>
      <c r="FH51" s="508"/>
      <c r="FI51" s="509"/>
      <c r="FJ51" s="523"/>
      <c r="FK51" s="511"/>
      <c r="FL51" s="509"/>
      <c r="FM51" s="509"/>
      <c r="FN51" s="523"/>
      <c r="FO51" s="511"/>
      <c r="FP51" s="509"/>
      <c r="FQ51" s="509"/>
      <c r="FR51" s="523"/>
      <c r="FS51" s="511"/>
      <c r="FT51" s="509"/>
      <c r="FU51" s="509"/>
      <c r="FV51" s="509"/>
      <c r="FW51" s="509"/>
      <c r="FX51" s="524"/>
    </row>
    <row r="52" spans="2:180" ht="21" customHeight="1" thickBot="1">
      <c r="B52" s="525" t="s">
        <v>320</v>
      </c>
      <c r="C52" s="526">
        <v>255.981</v>
      </c>
      <c r="D52" s="527">
        <v>65</v>
      </c>
      <c r="E52" s="528">
        <f>C52+D52*0.001</f>
        <v>256.046</v>
      </c>
      <c r="F52" s="529" t="s">
        <v>6</v>
      </c>
      <c r="G52" s="530"/>
      <c r="H52" s="513" t="s">
        <v>326</v>
      </c>
      <c r="I52" s="514">
        <v>256.207</v>
      </c>
      <c r="J52" s="529" t="s">
        <v>6</v>
      </c>
      <c r="K52" s="531"/>
      <c r="L52" s="545" t="s">
        <v>349</v>
      </c>
      <c r="M52" s="514">
        <v>13.474</v>
      </c>
      <c r="N52" s="529" t="s">
        <v>6</v>
      </c>
      <c r="O52" s="531"/>
      <c r="P52" s="545" t="s">
        <v>353</v>
      </c>
      <c r="Q52" s="514">
        <v>13.54</v>
      </c>
      <c r="R52" s="746" t="s">
        <v>6</v>
      </c>
      <c r="S52" s="747"/>
      <c r="T52" s="543" t="s">
        <v>329</v>
      </c>
      <c r="U52" s="514">
        <v>256.258</v>
      </c>
      <c r="V52" s="563">
        <v>51</v>
      </c>
      <c r="W52" s="564">
        <f>U52+(V52/1000)</f>
        <v>256.30899999999997</v>
      </c>
      <c r="X52" s="565" t="s">
        <v>66</v>
      </c>
      <c r="Y52" s="569" t="s">
        <v>361</v>
      </c>
      <c r="AC52" s="570"/>
      <c r="AF52" s="515"/>
      <c r="AG52" s="516"/>
      <c r="AH52" s="516"/>
      <c r="AI52" s="517" t="s">
        <v>103</v>
      </c>
      <c r="AJ52" s="516"/>
      <c r="AK52" s="516"/>
      <c r="AL52" s="518"/>
      <c r="AN52" s="568" t="s">
        <v>315</v>
      </c>
      <c r="AO52" s="528">
        <v>256.526</v>
      </c>
      <c r="AP52" s="563">
        <v>51</v>
      </c>
      <c r="AQ52" s="564">
        <f>AO52+(AP52/1000)</f>
        <v>256.577</v>
      </c>
      <c r="AR52" s="565" t="s">
        <v>66</v>
      </c>
      <c r="AS52" s="569" t="s">
        <v>67</v>
      </c>
      <c r="AW52" s="570"/>
      <c r="AX52" s="142"/>
      <c r="AY52" s="748"/>
      <c r="AZ52" s="568"/>
      <c r="BA52" s="528"/>
      <c r="BB52" s="563"/>
      <c r="BC52" s="564"/>
      <c r="BD52" s="565"/>
      <c r="BE52" s="569"/>
      <c r="BF52" s="149"/>
      <c r="BI52" s="431"/>
      <c r="CS52" s="142"/>
      <c r="CT52" s="142"/>
      <c r="CU52" s="141"/>
      <c r="CV52" s="141"/>
      <c r="CW52" s="519"/>
      <c r="CX52" s="519"/>
      <c r="CY52" s="519"/>
      <c r="CZ52" s="519"/>
      <c r="DA52" s="519"/>
      <c r="DB52" s="519"/>
      <c r="DC52" s="519"/>
      <c r="DD52" s="519"/>
      <c r="DE52" s="519"/>
      <c r="DF52" s="519"/>
      <c r="DG52" s="520"/>
      <c r="DR52" s="568" t="s">
        <v>47</v>
      </c>
      <c r="DS52" s="749">
        <v>256.972</v>
      </c>
      <c r="DT52" s="563"/>
      <c r="DU52" s="564"/>
      <c r="DV52" s="565" t="s">
        <v>66</v>
      </c>
      <c r="DW52" s="750" t="s">
        <v>362</v>
      </c>
      <c r="DX52" s="149"/>
      <c r="DZ52" s="568" t="s">
        <v>309</v>
      </c>
      <c r="EA52" s="749">
        <v>257.024</v>
      </c>
      <c r="EB52" s="563"/>
      <c r="EC52" s="564"/>
      <c r="ED52" s="565" t="s">
        <v>66</v>
      </c>
      <c r="EE52" s="750" t="s">
        <v>363</v>
      </c>
      <c r="EI52" s="570"/>
      <c r="EL52" s="533"/>
      <c r="EM52" s="534" t="s">
        <v>57</v>
      </c>
      <c r="EN52" s="246"/>
      <c r="EO52" s="535" t="s">
        <v>35</v>
      </c>
      <c r="EP52" s="245"/>
      <c r="EQ52" s="534" t="s">
        <v>58</v>
      </c>
      <c r="ER52" s="536"/>
      <c r="EV52" s="568" t="s">
        <v>339</v>
      </c>
      <c r="EW52" s="528">
        <v>257.09</v>
      </c>
      <c r="EX52" s="563">
        <v>51</v>
      </c>
      <c r="EY52" s="564">
        <f t="shared" si="0"/>
        <v>257.14099999999996</v>
      </c>
      <c r="EZ52" s="565" t="s">
        <v>66</v>
      </c>
      <c r="FA52" s="751" t="s">
        <v>364</v>
      </c>
      <c r="FE52" s="570"/>
      <c r="FH52" s="752" t="s">
        <v>324</v>
      </c>
      <c r="FI52" s="514">
        <v>257.125</v>
      </c>
      <c r="FJ52" s="529" t="s">
        <v>6</v>
      </c>
      <c r="FK52" s="530"/>
      <c r="FL52" s="513">
        <v>28</v>
      </c>
      <c r="FM52" s="514">
        <v>257.237</v>
      </c>
      <c r="FN52" s="529" t="s">
        <v>6</v>
      </c>
      <c r="FO52" s="530"/>
      <c r="FP52" s="513">
        <v>32</v>
      </c>
      <c r="FQ52" s="514">
        <v>257.362</v>
      </c>
      <c r="FR52" s="529" t="s">
        <v>6</v>
      </c>
      <c r="FS52" s="531"/>
      <c r="FT52" s="544">
        <v>36</v>
      </c>
      <c r="FU52" s="526">
        <v>257.585</v>
      </c>
      <c r="FV52" s="527">
        <v>102</v>
      </c>
      <c r="FW52" s="528">
        <f>FU52+FV52*0.001</f>
        <v>257.68699999999995</v>
      </c>
      <c r="FX52" s="232" t="s">
        <v>6</v>
      </c>
    </row>
    <row r="53" spans="2:180" ht="21" customHeight="1" thickBot="1" thickTop="1">
      <c r="B53" s="525" t="s">
        <v>327</v>
      </c>
      <c r="C53" s="526">
        <v>256.08</v>
      </c>
      <c r="D53" s="527">
        <v>-65</v>
      </c>
      <c r="E53" s="528">
        <f>C53+D53*0.001</f>
        <v>256.015</v>
      </c>
      <c r="F53" s="529" t="s">
        <v>6</v>
      </c>
      <c r="G53" s="530"/>
      <c r="H53" s="513" t="s">
        <v>321</v>
      </c>
      <c r="I53" s="514">
        <v>256.283</v>
      </c>
      <c r="J53" s="529" t="s">
        <v>6</v>
      </c>
      <c r="K53" s="531"/>
      <c r="L53" s="545" t="s">
        <v>5</v>
      </c>
      <c r="M53" s="514">
        <v>256.388</v>
      </c>
      <c r="N53" s="529"/>
      <c r="O53" s="532"/>
      <c r="P53" s="545" t="s">
        <v>5</v>
      </c>
      <c r="Q53" s="514">
        <v>256.45399999999995</v>
      </c>
      <c r="R53" s="746"/>
      <c r="S53" s="747"/>
      <c r="T53" s="568" t="s">
        <v>241</v>
      </c>
      <c r="U53" s="749">
        <v>256.33</v>
      </c>
      <c r="V53" s="563"/>
      <c r="W53" s="564"/>
      <c r="X53" s="565" t="s">
        <v>66</v>
      </c>
      <c r="Y53" s="569" t="s">
        <v>365</v>
      </c>
      <c r="AC53" s="570"/>
      <c r="AF53" s="533"/>
      <c r="AG53" s="534" t="s">
        <v>57</v>
      </c>
      <c r="AH53" s="246"/>
      <c r="AI53" s="535" t="s">
        <v>35</v>
      </c>
      <c r="AJ53" s="245"/>
      <c r="AK53" s="534" t="s">
        <v>58</v>
      </c>
      <c r="AL53" s="536"/>
      <c r="AN53" s="568" t="s">
        <v>366</v>
      </c>
      <c r="AO53" s="749">
        <v>256.433</v>
      </c>
      <c r="AP53" s="563"/>
      <c r="AQ53" s="564"/>
      <c r="AR53" s="565" t="s">
        <v>66</v>
      </c>
      <c r="AS53" s="569" t="s">
        <v>367</v>
      </c>
      <c r="AW53" s="570"/>
      <c r="AX53" s="142"/>
      <c r="AY53" s="217"/>
      <c r="AZ53" s="568" t="s">
        <v>336</v>
      </c>
      <c r="BA53" s="528">
        <v>256.631</v>
      </c>
      <c r="BB53" s="563">
        <v>51</v>
      </c>
      <c r="BC53" s="564">
        <f>BA53+(BB53/1000)</f>
        <v>256.68199999999996</v>
      </c>
      <c r="BD53" s="565" t="s">
        <v>66</v>
      </c>
      <c r="BE53" s="569" t="s">
        <v>67</v>
      </c>
      <c r="BF53" s="149"/>
      <c r="BI53" s="431"/>
      <c r="BV53" s="172"/>
      <c r="BX53" s="548"/>
      <c r="BY53" s="549"/>
      <c r="CG53" s="550" t="s">
        <v>39</v>
      </c>
      <c r="CS53" s="217"/>
      <c r="CT53" s="142"/>
      <c r="CU53" s="141"/>
      <c r="CV53" s="141"/>
      <c r="CW53" s="551"/>
      <c r="CX53" s="141"/>
      <c r="CY53" s="141"/>
      <c r="CZ53" s="141"/>
      <c r="DA53" s="141"/>
      <c r="DB53" s="552"/>
      <c r="DC53" s="552"/>
      <c r="DD53" s="552"/>
      <c r="DE53" s="552"/>
      <c r="DF53" s="552"/>
      <c r="DG53" s="553"/>
      <c r="DR53" s="568"/>
      <c r="DS53" s="749"/>
      <c r="DT53" s="563"/>
      <c r="DU53" s="564"/>
      <c r="DV53" s="565"/>
      <c r="DW53" s="750" t="s">
        <v>368</v>
      </c>
      <c r="DX53" s="149"/>
      <c r="DZ53" s="568" t="s">
        <v>312</v>
      </c>
      <c r="EA53" s="749">
        <v>257.024</v>
      </c>
      <c r="EB53" s="563"/>
      <c r="EC53" s="564"/>
      <c r="ED53" s="565" t="s">
        <v>66</v>
      </c>
      <c r="EE53" s="569" t="s">
        <v>369</v>
      </c>
      <c r="EI53" s="570"/>
      <c r="EL53" s="307"/>
      <c r="EM53" s="309"/>
      <c r="EN53" s="308"/>
      <c r="EO53" s="547"/>
      <c r="EP53" s="309"/>
      <c r="EQ53" s="309"/>
      <c r="ER53" s="310"/>
      <c r="EV53" s="752" t="s">
        <v>323</v>
      </c>
      <c r="EW53" s="514">
        <v>257.09</v>
      </c>
      <c r="EX53" s="563">
        <v>-55</v>
      </c>
      <c r="EY53" s="564">
        <f t="shared" si="0"/>
        <v>257.03499999999997</v>
      </c>
      <c r="EZ53" s="565" t="s">
        <v>66</v>
      </c>
      <c r="FA53" s="569" t="s">
        <v>370</v>
      </c>
      <c r="FE53" s="570"/>
      <c r="FH53" s="543"/>
      <c r="FI53" s="514"/>
      <c r="FJ53" s="529"/>
      <c r="FK53" s="557"/>
      <c r="FL53" s="513">
        <v>29</v>
      </c>
      <c r="FM53" s="514">
        <v>257.29</v>
      </c>
      <c r="FN53" s="529" t="s">
        <v>6</v>
      </c>
      <c r="FO53" s="557"/>
      <c r="FP53" s="753" t="s">
        <v>230</v>
      </c>
      <c r="FQ53" s="749">
        <v>257.44</v>
      </c>
      <c r="FR53" s="529" t="s">
        <v>6</v>
      </c>
      <c r="FS53" s="557"/>
      <c r="FT53" s="509"/>
      <c r="FU53" s="509"/>
      <c r="FV53" s="509"/>
      <c r="FW53" s="509"/>
      <c r="FX53" s="524"/>
    </row>
    <row r="54" spans="2:180" ht="21" customHeight="1" thickTop="1">
      <c r="B54" s="525" t="s">
        <v>371</v>
      </c>
      <c r="C54" s="526">
        <v>13.442</v>
      </c>
      <c r="D54" s="527">
        <v>-51</v>
      </c>
      <c r="E54" s="528">
        <f>C54+D54*0.001</f>
        <v>13.391</v>
      </c>
      <c r="F54" s="529" t="s">
        <v>6</v>
      </c>
      <c r="G54" s="530"/>
      <c r="H54" s="545" t="s">
        <v>372</v>
      </c>
      <c r="I54" s="514">
        <v>13.445</v>
      </c>
      <c r="J54" s="529" t="s">
        <v>6</v>
      </c>
      <c r="K54" s="531"/>
      <c r="L54" s="545" t="s">
        <v>351</v>
      </c>
      <c r="M54" s="514">
        <v>13.507</v>
      </c>
      <c r="N54" s="529" t="s">
        <v>6</v>
      </c>
      <c r="O54" s="532"/>
      <c r="P54" s="545" t="s">
        <v>356</v>
      </c>
      <c r="Q54" s="514">
        <v>13.616</v>
      </c>
      <c r="R54" s="746" t="s">
        <v>6</v>
      </c>
      <c r="S54" s="747"/>
      <c r="T54" s="543" t="s">
        <v>322</v>
      </c>
      <c r="U54" s="514">
        <v>256.289</v>
      </c>
      <c r="V54" s="563">
        <v>51</v>
      </c>
      <c r="W54" s="564">
        <f>U54+(V54/1000)</f>
        <v>256.34</v>
      </c>
      <c r="X54" s="565" t="s">
        <v>66</v>
      </c>
      <c r="Y54" s="569" t="s">
        <v>373</v>
      </c>
      <c r="AC54" s="570"/>
      <c r="AF54" s="307"/>
      <c r="AG54" s="309"/>
      <c r="AH54" s="308"/>
      <c r="AI54" s="547"/>
      <c r="AJ54" s="309"/>
      <c r="AK54" s="309"/>
      <c r="AL54" s="310"/>
      <c r="AN54" s="568" t="s">
        <v>374</v>
      </c>
      <c r="AO54" s="749">
        <v>256.433</v>
      </c>
      <c r="AP54" s="563"/>
      <c r="AQ54" s="564"/>
      <c r="AR54" s="565" t="s">
        <v>66</v>
      </c>
      <c r="AS54" s="569" t="s">
        <v>375</v>
      </c>
      <c r="AW54" s="570"/>
      <c r="AX54" s="142"/>
      <c r="AY54" s="754"/>
      <c r="AZ54" s="568" t="s">
        <v>376</v>
      </c>
      <c r="BA54" s="528">
        <v>256.706</v>
      </c>
      <c r="BB54" s="563">
        <v>-37</v>
      </c>
      <c r="BC54" s="564">
        <f>BA54+(BB54/1000)</f>
        <v>256.66900000000004</v>
      </c>
      <c r="BD54" s="565" t="s">
        <v>66</v>
      </c>
      <c r="BE54" s="569" t="s">
        <v>67</v>
      </c>
      <c r="BF54" s="149"/>
      <c r="BI54" s="431"/>
      <c r="BV54" s="172"/>
      <c r="BX54" s="548"/>
      <c r="BY54" s="549"/>
      <c r="CG54" s="118" t="s">
        <v>250</v>
      </c>
      <c r="CS54" s="142"/>
      <c r="CT54" s="142"/>
      <c r="CU54" s="216"/>
      <c r="CV54" s="141"/>
      <c r="CW54" s="551"/>
      <c r="CX54" s="141"/>
      <c r="CY54" s="141"/>
      <c r="CZ54" s="141"/>
      <c r="DA54" s="141"/>
      <c r="DB54" s="552"/>
      <c r="DC54" s="552"/>
      <c r="DD54" s="552"/>
      <c r="DE54" s="552"/>
      <c r="DF54" s="552"/>
      <c r="DG54" s="561"/>
      <c r="DR54" s="543">
        <v>25</v>
      </c>
      <c r="DS54" s="514">
        <v>257.027</v>
      </c>
      <c r="DT54" s="563">
        <v>-51</v>
      </c>
      <c r="DU54" s="564">
        <f>DS54+(DT54/1000)</f>
        <v>256.976</v>
      </c>
      <c r="DV54" s="565" t="s">
        <v>66</v>
      </c>
      <c r="DW54" s="750" t="s">
        <v>377</v>
      </c>
      <c r="DX54" s="149"/>
      <c r="DZ54" s="568" t="s">
        <v>316</v>
      </c>
      <c r="EA54" s="749">
        <v>257.03</v>
      </c>
      <c r="EB54" s="563"/>
      <c r="EC54" s="564"/>
      <c r="ED54" s="565" t="s">
        <v>66</v>
      </c>
      <c r="EE54" s="569" t="s">
        <v>378</v>
      </c>
      <c r="EI54" s="570"/>
      <c r="EL54" s="307"/>
      <c r="EM54" s="558" t="s">
        <v>248</v>
      </c>
      <c r="EN54" s="308"/>
      <c r="EO54" s="547">
        <v>1</v>
      </c>
      <c r="EP54" s="309"/>
      <c r="EQ54" s="558" t="s">
        <v>379</v>
      </c>
      <c r="ER54" s="310"/>
      <c r="EV54" s="752" t="s">
        <v>330</v>
      </c>
      <c r="EW54" s="514">
        <v>257.168</v>
      </c>
      <c r="EX54" s="563">
        <v>-51</v>
      </c>
      <c r="EY54" s="564">
        <f t="shared" si="0"/>
        <v>257.117</v>
      </c>
      <c r="EZ54" s="565" t="s">
        <v>66</v>
      </c>
      <c r="FA54" s="569" t="s">
        <v>380</v>
      </c>
      <c r="FE54" s="570"/>
      <c r="FH54" s="543"/>
      <c r="FI54" s="514"/>
      <c r="FJ54" s="529"/>
      <c r="FK54" s="530"/>
      <c r="FL54" s="513">
        <v>30</v>
      </c>
      <c r="FM54" s="514">
        <v>257.295</v>
      </c>
      <c r="FN54" s="529" t="s">
        <v>6</v>
      </c>
      <c r="FO54" s="530"/>
      <c r="FP54" s="513">
        <v>34</v>
      </c>
      <c r="FQ54" s="514">
        <v>257.515</v>
      </c>
      <c r="FR54" s="529" t="s">
        <v>6</v>
      </c>
      <c r="FS54" s="530"/>
      <c r="FT54" s="544"/>
      <c r="FU54" s="526"/>
      <c r="FV54" s="527"/>
      <c r="FW54" s="528">
        <f>FU54+FV54*0.001</f>
        <v>0</v>
      </c>
      <c r="FX54" s="232"/>
    </row>
    <row r="55" spans="2:180" ht="21" customHeight="1">
      <c r="B55" s="525" t="s">
        <v>5</v>
      </c>
      <c r="C55" s="526">
        <v>256.356</v>
      </c>
      <c r="D55" s="527">
        <v>-51</v>
      </c>
      <c r="E55" s="528">
        <f>C55+D55*0.001</f>
        <v>256.305</v>
      </c>
      <c r="F55" s="529"/>
      <c r="G55" s="530"/>
      <c r="H55" s="545" t="s">
        <v>5</v>
      </c>
      <c r="I55" s="514">
        <v>256.359</v>
      </c>
      <c r="J55" s="529"/>
      <c r="K55" s="531"/>
      <c r="L55" s="545" t="s">
        <v>5</v>
      </c>
      <c r="M55" s="514">
        <v>256.421</v>
      </c>
      <c r="N55" s="529"/>
      <c r="O55" s="531"/>
      <c r="P55" s="545" t="s">
        <v>5</v>
      </c>
      <c r="Q55" s="514">
        <v>256.53</v>
      </c>
      <c r="R55" s="746"/>
      <c r="S55" s="755"/>
      <c r="T55" s="568" t="s">
        <v>46</v>
      </c>
      <c r="U55" s="749">
        <v>256.365</v>
      </c>
      <c r="V55" s="563"/>
      <c r="W55" s="564"/>
      <c r="X55" s="565" t="s">
        <v>66</v>
      </c>
      <c r="Y55" s="569" t="s">
        <v>381</v>
      </c>
      <c r="AC55" s="570"/>
      <c r="AF55" s="307"/>
      <c r="AG55" s="558" t="s">
        <v>382</v>
      </c>
      <c r="AH55" s="308"/>
      <c r="AI55" s="547">
        <v>1</v>
      </c>
      <c r="AJ55" s="309"/>
      <c r="AK55" s="558" t="s">
        <v>383</v>
      </c>
      <c r="AL55" s="310"/>
      <c r="AN55" s="568" t="s">
        <v>355</v>
      </c>
      <c r="AO55" s="528">
        <v>13.574</v>
      </c>
      <c r="AP55" s="563">
        <v>-51</v>
      </c>
      <c r="AQ55" s="564">
        <f>AO55+(AP55/1000)</f>
        <v>13.523</v>
      </c>
      <c r="AR55" s="565" t="s">
        <v>66</v>
      </c>
      <c r="AS55" s="569" t="s">
        <v>67</v>
      </c>
      <c r="AW55" s="570"/>
      <c r="AX55" s="142"/>
      <c r="AY55" s="756"/>
      <c r="AZ55" s="568" t="s">
        <v>384</v>
      </c>
      <c r="BA55" s="528">
        <v>256.71</v>
      </c>
      <c r="BB55" s="563">
        <v>37</v>
      </c>
      <c r="BC55" s="564">
        <f>BA55+(BB55/1000)</f>
        <v>256.74699999999996</v>
      </c>
      <c r="BD55" s="565" t="s">
        <v>66</v>
      </c>
      <c r="BE55" s="569" t="s">
        <v>67</v>
      </c>
      <c r="BF55" s="149"/>
      <c r="BI55" s="431"/>
      <c r="BV55" s="172"/>
      <c r="BX55" s="548"/>
      <c r="BY55" s="549"/>
      <c r="CG55" s="118" t="s">
        <v>256</v>
      </c>
      <c r="CS55" s="217"/>
      <c r="CT55" s="142"/>
      <c r="CU55" s="141"/>
      <c r="CV55" s="141"/>
      <c r="CW55" s="551"/>
      <c r="CX55" s="141"/>
      <c r="CY55" s="141"/>
      <c r="CZ55" s="141"/>
      <c r="DA55" s="141"/>
      <c r="DB55" s="552"/>
      <c r="DC55" s="552"/>
      <c r="DD55" s="552"/>
      <c r="DE55" s="552"/>
      <c r="DF55" s="552"/>
      <c r="DG55" s="553"/>
      <c r="DR55" s="757"/>
      <c r="DS55" s="528"/>
      <c r="DT55" s="563"/>
      <c r="DU55" s="564"/>
      <c r="DV55" s="565"/>
      <c r="DW55" s="750" t="s">
        <v>385</v>
      </c>
      <c r="DX55" s="570"/>
      <c r="DZ55" s="568" t="s">
        <v>313</v>
      </c>
      <c r="EA55" s="528">
        <v>257.051</v>
      </c>
      <c r="EB55" s="563">
        <v>-51</v>
      </c>
      <c r="EC55" s="564">
        <f>EA55+(EB55/1000)</f>
        <v>257</v>
      </c>
      <c r="ED55" s="565" t="s">
        <v>66</v>
      </c>
      <c r="EE55" s="569" t="s">
        <v>67</v>
      </c>
      <c r="EI55" s="570"/>
      <c r="EL55" s="307"/>
      <c r="EM55" s="558" t="s">
        <v>386</v>
      </c>
      <c r="EN55" s="308"/>
      <c r="EO55" s="547"/>
      <c r="EP55" s="309"/>
      <c r="EQ55" s="558" t="s">
        <v>387</v>
      </c>
      <c r="ER55" s="310"/>
      <c r="EV55" s="752" t="s">
        <v>388</v>
      </c>
      <c r="EW55" s="514">
        <v>257.207</v>
      </c>
      <c r="EX55" s="563">
        <v>51</v>
      </c>
      <c r="EY55" s="564">
        <f t="shared" si="0"/>
        <v>257.258</v>
      </c>
      <c r="EZ55" s="565" t="s">
        <v>66</v>
      </c>
      <c r="FA55" s="569" t="s">
        <v>389</v>
      </c>
      <c r="FE55" s="570"/>
      <c r="FH55" s="752" t="s">
        <v>390</v>
      </c>
      <c r="FI55" s="514">
        <v>257.2</v>
      </c>
      <c r="FJ55" s="529" t="s">
        <v>6</v>
      </c>
      <c r="FK55" s="530"/>
      <c r="FL55" s="513">
        <v>31</v>
      </c>
      <c r="FM55" s="514">
        <v>257.332</v>
      </c>
      <c r="FN55" s="529" t="s">
        <v>6</v>
      </c>
      <c r="FO55" s="530"/>
      <c r="FP55" s="513">
        <v>35</v>
      </c>
      <c r="FQ55" s="514">
        <v>257.579</v>
      </c>
      <c r="FR55" s="529" t="s">
        <v>6</v>
      </c>
      <c r="FS55" s="530"/>
      <c r="FT55" s="544">
        <v>37</v>
      </c>
      <c r="FU55" s="526">
        <v>257.738</v>
      </c>
      <c r="FV55" s="527">
        <v>-102</v>
      </c>
      <c r="FW55" s="528">
        <f>FU55+FV55*0.001</f>
        <v>257.636</v>
      </c>
      <c r="FX55" s="232" t="s">
        <v>6</v>
      </c>
    </row>
    <row r="56" spans="2:180" ht="21" customHeight="1" thickBot="1">
      <c r="B56" s="571"/>
      <c r="C56" s="572"/>
      <c r="D56" s="573"/>
      <c r="E56" s="573"/>
      <c r="F56" s="574"/>
      <c r="G56" s="575"/>
      <c r="H56" s="576"/>
      <c r="I56" s="572"/>
      <c r="J56" s="574"/>
      <c r="K56" s="577"/>
      <c r="L56" s="576"/>
      <c r="M56" s="572"/>
      <c r="N56" s="574"/>
      <c r="O56" s="577"/>
      <c r="P56" s="576"/>
      <c r="Q56" s="572"/>
      <c r="R56" s="758"/>
      <c r="S56" s="373"/>
      <c r="T56" s="582"/>
      <c r="U56" s="583"/>
      <c r="V56" s="584"/>
      <c r="W56" s="585"/>
      <c r="X56" s="586"/>
      <c r="Y56" s="587"/>
      <c r="Z56" s="125"/>
      <c r="AA56" s="125"/>
      <c r="AB56" s="125"/>
      <c r="AC56" s="588"/>
      <c r="AD56" s="123"/>
      <c r="AE56" s="124"/>
      <c r="AF56" s="412"/>
      <c r="AG56" s="370"/>
      <c r="AH56" s="413"/>
      <c r="AI56" s="579"/>
      <c r="AJ56" s="370"/>
      <c r="AK56" s="580"/>
      <c r="AL56" s="414"/>
      <c r="AN56" s="759" t="s">
        <v>5</v>
      </c>
      <c r="AO56" s="583">
        <v>256.488</v>
      </c>
      <c r="AP56" s="584">
        <v>-51</v>
      </c>
      <c r="AQ56" s="585">
        <f>AO56+(AP56/1000)</f>
        <v>256.437</v>
      </c>
      <c r="AR56" s="586" t="s">
        <v>66</v>
      </c>
      <c r="AS56" s="587"/>
      <c r="AT56" s="125"/>
      <c r="AU56" s="125"/>
      <c r="AV56" s="125"/>
      <c r="AW56" s="588"/>
      <c r="AX56" s="142"/>
      <c r="AY56" s="217"/>
      <c r="AZ56" s="582"/>
      <c r="BA56" s="583"/>
      <c r="BB56" s="584"/>
      <c r="BC56" s="585"/>
      <c r="BD56" s="586"/>
      <c r="BE56" s="365"/>
      <c r="BF56" s="372"/>
      <c r="BH56" s="123"/>
      <c r="BI56" s="124"/>
      <c r="BR56" s="172"/>
      <c r="BS56" s="216"/>
      <c r="BT56" s="581"/>
      <c r="BU56" s="291"/>
      <c r="BV56" s="172"/>
      <c r="BW56" s="216"/>
      <c r="BX56" s="581"/>
      <c r="BY56" s="291"/>
      <c r="CL56" s="123"/>
      <c r="CM56" s="124"/>
      <c r="CS56" s="217"/>
      <c r="CT56" s="142"/>
      <c r="CU56" s="141"/>
      <c r="CV56" s="141"/>
      <c r="CW56" s="551"/>
      <c r="CX56" s="141"/>
      <c r="CY56" s="141"/>
      <c r="CZ56" s="141"/>
      <c r="DA56" s="141"/>
      <c r="DB56" s="552"/>
      <c r="DC56" s="552"/>
      <c r="DD56" s="552"/>
      <c r="DE56" s="552"/>
      <c r="DF56" s="552"/>
      <c r="DG56" s="561"/>
      <c r="DP56" s="123"/>
      <c r="DQ56" s="124"/>
      <c r="DR56" s="582"/>
      <c r="DS56" s="583"/>
      <c r="DT56" s="584"/>
      <c r="DU56" s="585"/>
      <c r="DV56" s="586"/>
      <c r="DW56" s="760"/>
      <c r="DX56" s="588"/>
      <c r="DZ56" s="582"/>
      <c r="EA56" s="583"/>
      <c r="EB56" s="584"/>
      <c r="EC56" s="585"/>
      <c r="ED56" s="586"/>
      <c r="EE56" s="587"/>
      <c r="EF56" s="125"/>
      <c r="EG56" s="125"/>
      <c r="EH56" s="125"/>
      <c r="EI56" s="588"/>
      <c r="EL56" s="412"/>
      <c r="EM56" s="370"/>
      <c r="EN56" s="413"/>
      <c r="EO56" s="579"/>
      <c r="EP56" s="370"/>
      <c r="EQ56" s="580"/>
      <c r="ER56" s="414"/>
      <c r="ET56" s="123"/>
      <c r="EU56" s="124"/>
      <c r="EV56" s="761" t="s">
        <v>325</v>
      </c>
      <c r="EW56" s="762">
        <v>257.503</v>
      </c>
      <c r="EX56" s="584">
        <v>-55</v>
      </c>
      <c r="EY56" s="585">
        <f t="shared" si="0"/>
        <v>257.448</v>
      </c>
      <c r="EZ56" s="586" t="s">
        <v>66</v>
      </c>
      <c r="FA56" s="587" t="s">
        <v>391</v>
      </c>
      <c r="FB56" s="125"/>
      <c r="FC56" s="125"/>
      <c r="FD56" s="125"/>
      <c r="FE56" s="588"/>
      <c r="FH56" s="571"/>
      <c r="FI56" s="572"/>
      <c r="FJ56" s="589"/>
      <c r="FK56" s="575"/>
      <c r="FL56" s="576"/>
      <c r="FM56" s="572"/>
      <c r="FN56" s="589"/>
      <c r="FO56" s="575"/>
      <c r="FP56" s="576"/>
      <c r="FQ56" s="572"/>
      <c r="FR56" s="589"/>
      <c r="FS56" s="575"/>
      <c r="FT56" s="576"/>
      <c r="FU56" s="572"/>
      <c r="FV56" s="573"/>
      <c r="FW56" s="573"/>
      <c r="FX56" s="578"/>
    </row>
    <row r="57" spans="68:139" ht="12.75">
      <c r="BP57" s="420"/>
      <c r="BQ57" s="420"/>
      <c r="BR57" s="420"/>
      <c r="BS57" s="420"/>
      <c r="BT57" s="420"/>
      <c r="BU57" s="420"/>
      <c r="BV57" s="420"/>
      <c r="BW57" s="420"/>
      <c r="BX57" s="420"/>
      <c r="BY57" s="420"/>
      <c r="BZ57" s="420"/>
      <c r="CA57" s="420"/>
      <c r="CB57" s="420"/>
      <c r="CC57" s="420"/>
      <c r="EG57" s="431"/>
      <c r="EH57" s="431"/>
      <c r="EI57" s="431"/>
    </row>
    <row r="58" s="431" customFormat="1" ht="12.75"/>
    <row r="59" s="431" customFormat="1" ht="12.75"/>
    <row r="60" s="431" customFormat="1" ht="12.75"/>
    <row r="61" s="431" customFormat="1" ht="12.75"/>
    <row r="62" s="431" customFormat="1" ht="12.75"/>
    <row r="63" s="431" customFormat="1" ht="12.75"/>
    <row r="64" s="431" customFormat="1" ht="12.75"/>
    <row r="65" s="431" customFormat="1" ht="12.75"/>
    <row r="66" s="431" customFormat="1" ht="12.75"/>
    <row r="67" s="431" customFormat="1" ht="12.75"/>
    <row r="68" s="431" customFormat="1" ht="12.75"/>
    <row r="69" s="431" customFormat="1" ht="12.75"/>
    <row r="70" s="431" customFormat="1" ht="12.75"/>
    <row r="71" s="431" customFormat="1" ht="12.75"/>
    <row r="72" s="431" customFormat="1" ht="12.75"/>
    <row r="73" s="431" customFormat="1" ht="12.75"/>
    <row r="74" s="431" customFormat="1" ht="12.75"/>
    <row r="75" s="431" customFormat="1" ht="12.75"/>
    <row r="76" s="431" customFormat="1" ht="12.75"/>
    <row r="77" s="431" customFormat="1" ht="12.75"/>
    <row r="78" s="431" customFormat="1" ht="12.75"/>
    <row r="79" s="431" customFormat="1" ht="12.75"/>
    <row r="80" s="431" customFormat="1" ht="12.75"/>
    <row r="81" s="431" customFormat="1" ht="12.75"/>
    <row r="82" s="431" customFormat="1" ht="12.75"/>
    <row r="83" s="431" customFormat="1" ht="12.75"/>
    <row r="84" s="431" customFormat="1" ht="12.75"/>
    <row r="85" s="431" customFormat="1" ht="12.75"/>
    <row r="86" s="431" customFormat="1" ht="12.75"/>
    <row r="87" s="431" customFormat="1" ht="12.75"/>
    <row r="88" s="431" customFormat="1" ht="12.75"/>
    <row r="89" s="431" customFormat="1" ht="12.75"/>
    <row r="90" s="431" customFormat="1" ht="12.75"/>
    <row r="91" s="431" customFormat="1" ht="12.75"/>
    <row r="92" s="431" customFormat="1" ht="12.75"/>
    <row r="93" s="431" customFormat="1" ht="12.75"/>
    <row r="94" s="431" customFormat="1" ht="12.75"/>
    <row r="95" s="431" customFormat="1" ht="12.75"/>
    <row r="96" s="431" customFormat="1" ht="12.75"/>
    <row r="97" s="431" customFormat="1" ht="12.75"/>
    <row r="98" s="431" customFormat="1" ht="12.75"/>
    <row r="99" s="431" customFormat="1" ht="12.75"/>
    <row r="100" s="431" customFormat="1" ht="12.75"/>
    <row r="101" s="431" customFormat="1" ht="12.75"/>
    <row r="102" s="431" customFormat="1" ht="12.75"/>
    <row r="103" s="431" customFormat="1" ht="12.75"/>
    <row r="104" s="431" customFormat="1" ht="12.75"/>
    <row r="105" s="431" customFormat="1" ht="12.75"/>
    <row r="106" s="431" customFormat="1" ht="12.75"/>
    <row r="107" s="431" customFormat="1" ht="12.75"/>
    <row r="108" s="431" customFormat="1" ht="12.75"/>
    <row r="109" s="431" customFormat="1" ht="12.75"/>
    <row r="110" s="431" customFormat="1" ht="12.75"/>
    <row r="111" s="431" customFormat="1" ht="12.75"/>
    <row r="112" s="431" customFormat="1" ht="12.75"/>
    <row r="113" s="431" customFormat="1" ht="12.75"/>
    <row r="114" s="431" customFormat="1" ht="12.75"/>
    <row r="115" s="431" customFormat="1" ht="12.75"/>
    <row r="116" s="431" customFormat="1" ht="12.75"/>
    <row r="117" s="431" customFormat="1" ht="12.75"/>
    <row r="118" s="431" customFormat="1" ht="12.75"/>
    <row r="119" s="431" customFormat="1" ht="12.75"/>
    <row r="120" s="431" customFormat="1" ht="12.75"/>
    <row r="121" s="431" customFormat="1" ht="12.75"/>
    <row r="122" s="431" customFormat="1" ht="12.75"/>
    <row r="123" s="431" customFormat="1" ht="12.75"/>
    <row r="124" s="431" customFormat="1" ht="12.75"/>
    <row r="125" s="431" customFormat="1" ht="12.75"/>
    <row r="126" s="431" customFormat="1" ht="12.75"/>
    <row r="127" s="431" customFormat="1" ht="12.75"/>
    <row r="128" s="431" customFormat="1" ht="12.75"/>
    <row r="129" s="431" customFormat="1" ht="12.75"/>
    <row r="130" s="431" customFormat="1" ht="12.75"/>
    <row r="131" s="431" customFormat="1" ht="12.75"/>
    <row r="132" s="431" customFormat="1" ht="12.75"/>
    <row r="133" s="431" customFormat="1" ht="12.75"/>
    <row r="134" s="431" customFormat="1" ht="12.75"/>
    <row r="135" s="431" customFormat="1" ht="12.75"/>
    <row r="136" s="431" customFormat="1" ht="12.75"/>
    <row r="137" s="431" customFormat="1" ht="12.75"/>
    <row r="138" s="431" customFormat="1" ht="12.75"/>
    <row r="139" s="431" customFormat="1" ht="12.75"/>
    <row r="140" s="431" customFormat="1" ht="12.75"/>
    <row r="141" s="431" customFormat="1" ht="12.75"/>
    <row r="142" s="431" customFormat="1" ht="12.75"/>
    <row r="143" s="431" customFormat="1" ht="12.75"/>
    <row r="144" s="431" customFormat="1" ht="12.75"/>
    <row r="145" s="431" customFormat="1" ht="12.75"/>
    <row r="146" s="431" customFormat="1" ht="12.75"/>
    <row r="147" s="431" customFormat="1" ht="12.75"/>
    <row r="148" s="431" customFormat="1" ht="12.75"/>
    <row r="149" s="431" customFormat="1" ht="12.75"/>
    <row r="150" s="431" customFormat="1" ht="12.75"/>
    <row r="151" s="431" customFormat="1" ht="12.75"/>
    <row r="152" s="431" customFormat="1" ht="12.75"/>
    <row r="153" s="431" customFormat="1" ht="12.75"/>
    <row r="154" s="431" customFormat="1" ht="12.75"/>
    <row r="155" s="431" customFormat="1" ht="12.75"/>
    <row r="156" s="431" customFormat="1" ht="12.75"/>
    <row r="157" s="431" customFormat="1" ht="12.75"/>
    <row r="158" s="431" customFormat="1" ht="12.75"/>
    <row r="159" s="431" customFormat="1" ht="12.75"/>
    <row r="160" s="431" customFormat="1" ht="12.75"/>
    <row r="161" s="431" customFormat="1" ht="12.75"/>
    <row r="162" s="431" customFormat="1" ht="12.75"/>
    <row r="163" s="431" customFormat="1" ht="12.75"/>
    <row r="164" s="431" customFormat="1" ht="12.75"/>
    <row r="165" s="431" customFormat="1" ht="12.75"/>
    <row r="166" s="431" customFormat="1" ht="12.75"/>
    <row r="167" s="431" customFormat="1" ht="12.75"/>
    <row r="168" s="431" customFormat="1" ht="12.75"/>
    <row r="169" s="431" customFormat="1" ht="12.75"/>
    <row r="170" s="431" customFormat="1" ht="12.75"/>
    <row r="171" s="431" customFormat="1" ht="12.75"/>
    <row r="172" s="431" customFormat="1" ht="12.75"/>
    <row r="173" s="431" customFormat="1" ht="12.75"/>
    <row r="174" s="431" customFormat="1" ht="12.75"/>
    <row r="175" s="431" customFormat="1" ht="12.75"/>
    <row r="176" s="431" customFormat="1" ht="12.75"/>
    <row r="177" s="431" customFormat="1" ht="12.75"/>
    <row r="178" s="431" customFormat="1" ht="12.75"/>
    <row r="179" s="431" customFormat="1" ht="12.75"/>
    <row r="180" s="431" customFormat="1" ht="12.75"/>
    <row r="181" s="431" customFormat="1" ht="12.75"/>
    <row r="182" s="431" customFormat="1" ht="12.75"/>
    <row r="183" s="431" customFormat="1" ht="12.75"/>
    <row r="184" s="431" customFormat="1" ht="12.75"/>
    <row r="185" s="431" customFormat="1" ht="12.75"/>
    <row r="186" s="431" customFormat="1" ht="12.75"/>
    <row r="187" s="431" customFormat="1" ht="12.75"/>
    <row r="188" s="431" customFormat="1" ht="12.75"/>
    <row r="189" s="431" customFormat="1" ht="12.75"/>
    <row r="190" s="431" customFormat="1" ht="12.75"/>
    <row r="191" s="431" customFormat="1" ht="12.75"/>
    <row r="192" s="431" customFormat="1" ht="12.75"/>
    <row r="193" s="431" customFormat="1" ht="12.75"/>
    <row r="194" s="431" customFormat="1" ht="12.75"/>
    <row r="195" s="431" customFormat="1" ht="12.75"/>
    <row r="196" s="431" customFormat="1" ht="12.75"/>
    <row r="197" s="431" customFormat="1" ht="12.75"/>
    <row r="198" s="431" customFormat="1" ht="12.75"/>
    <row r="199" s="431" customFormat="1" ht="12.75"/>
    <row r="200" s="431" customFormat="1" ht="12.75"/>
    <row r="201" s="431" customFormat="1" ht="12.75"/>
    <row r="202" s="431" customFormat="1" ht="12.75"/>
    <row r="203" s="431" customFormat="1" ht="12.75"/>
    <row r="204" s="431" customFormat="1" ht="12.75"/>
    <row r="205" s="431" customFormat="1" ht="12.75"/>
    <row r="206" s="431" customFormat="1" ht="12.75"/>
    <row r="207" s="431" customFormat="1" ht="12.75"/>
    <row r="208" s="431" customFormat="1" ht="12.75"/>
    <row r="209" s="431" customFormat="1" ht="12.75"/>
    <row r="210" s="431" customFormat="1" ht="12.75"/>
    <row r="211" s="431" customFormat="1" ht="12.75"/>
    <row r="212" s="431" customFormat="1" ht="12.75"/>
    <row r="213" s="431" customFormat="1" ht="12.75"/>
    <row r="214" s="431" customFormat="1" ht="12.75"/>
    <row r="215" s="431" customFormat="1" ht="12.75"/>
    <row r="216" s="431" customFormat="1" ht="12.75"/>
    <row r="217" s="431" customFormat="1" ht="12.75"/>
    <row r="218" s="431" customFormat="1" ht="12.75"/>
    <row r="219" s="431" customFormat="1" ht="12.75"/>
    <row r="220" s="431" customFormat="1" ht="12.75"/>
    <row r="221" s="431" customFormat="1" ht="12.75"/>
    <row r="222" s="431" customFormat="1" ht="12.75"/>
    <row r="223" s="431" customFormat="1" ht="12.75"/>
    <row r="224" s="431" customFormat="1" ht="12.75"/>
    <row r="225" s="431" customFormat="1" ht="12.75"/>
    <row r="226" s="431" customFormat="1" ht="12.75"/>
    <row r="227" s="431" customFormat="1" ht="12.75"/>
    <row r="228" s="431" customFormat="1" ht="12.75"/>
    <row r="229" s="431" customFormat="1" ht="12.75"/>
    <row r="230" s="431" customFormat="1" ht="12.75"/>
    <row r="231" s="431" customFormat="1" ht="12.75"/>
    <row r="232" s="431" customFormat="1" ht="12.75"/>
    <row r="233" s="431" customFormat="1" ht="12.75"/>
    <row r="234" s="431" customFormat="1" ht="12.75"/>
    <row r="235" s="431" customFormat="1" ht="12.75"/>
    <row r="236" s="431" customFormat="1" ht="12.75"/>
    <row r="237" s="431" customFormat="1" ht="12.75"/>
    <row r="238" s="431" customFormat="1" ht="12.75"/>
  </sheetData>
  <sheetProtection password="E755" sheet="1" objects="1" scenarios="1"/>
  <mergeCells count="9">
    <mergeCell ref="FT6:FU6"/>
    <mergeCell ref="FV6:FW6"/>
    <mergeCell ref="FP6:FQ6"/>
    <mergeCell ref="FN6:FO6"/>
    <mergeCell ref="FP2:FU2"/>
    <mergeCell ref="FN4:FQ4"/>
    <mergeCell ref="FT4:FW4"/>
    <mergeCell ref="FN5:FQ5"/>
    <mergeCell ref="FT5:FW5"/>
  </mergeCells>
  <printOptions horizontalCentered="1" verticalCentered="1"/>
  <pageMargins left="0.11811023622047245" right="0.11811023622047245" top="0.3937007874015748" bottom="0.3937007874015748" header="0" footer="0"/>
  <pageSetup horizontalDpi="300" verticalDpi="300" orientation="landscape" pageOrder="overThenDown" paperSize="9" scale="50" r:id="rId12"/>
  <drawing r:id="rId11"/>
  <legacyDrawing r:id="rId10"/>
  <oleObjects>
    <oleObject progId="Paint.Picture" shapeId="5462411" r:id="rId1"/>
    <oleObject progId="Paint.Picture" shapeId="5462412" r:id="rId2"/>
    <oleObject progId="Paint.Picture" shapeId="5462413" r:id="rId3"/>
    <oleObject progId="Paint.Picture" shapeId="5462414" r:id="rId4"/>
    <oleObject progId="Paint.Picture" shapeId="5462415" r:id="rId5"/>
    <oleObject progId="Paint.Picture" shapeId="5462416" r:id="rId6"/>
    <oleObject progId="Paint.Picture" shapeId="5462417" r:id="rId7"/>
    <oleObject progId="Paint.Picture" shapeId="5462418" r:id="rId8"/>
    <oleObject progId="Paint.Picture" shapeId="5462419" r:id="rId9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FX58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121" customWidth="1"/>
    <col min="3" max="3" width="12.7109375" style="121" customWidth="1"/>
    <col min="4" max="4" width="6.7109375" style="121" customWidth="1"/>
    <col min="5" max="5" width="12.7109375" style="121" customWidth="1"/>
    <col min="6" max="6" width="6.7109375" style="121" customWidth="1"/>
    <col min="7" max="7" width="12.7109375" style="121" customWidth="1"/>
    <col min="8" max="8" width="6.7109375" style="121" customWidth="1"/>
    <col min="9" max="9" width="12.7109375" style="121" customWidth="1"/>
    <col min="10" max="10" width="6.7109375" style="121" customWidth="1"/>
    <col min="11" max="11" width="12.7109375" style="121" customWidth="1"/>
    <col min="12" max="12" width="6.7109375" style="121" customWidth="1"/>
    <col min="13" max="13" width="12.7109375" style="121" customWidth="1"/>
    <col min="14" max="14" width="6.7109375" style="121" customWidth="1"/>
    <col min="15" max="15" width="12.7109375" style="121" customWidth="1"/>
    <col min="16" max="16" width="6.7109375" style="121" customWidth="1"/>
    <col min="17" max="17" width="12.7109375" style="121" customWidth="1"/>
    <col min="18" max="18" width="6.7109375" style="121" customWidth="1"/>
    <col min="19" max="19" width="12.7109375" style="121" customWidth="1"/>
    <col min="20" max="20" width="6.7109375" style="121" customWidth="1"/>
    <col min="21" max="21" width="12.7109375" style="121" customWidth="1"/>
    <col min="22" max="22" width="6.7109375" style="121" customWidth="1"/>
    <col min="23" max="23" width="12.7109375" style="121" customWidth="1"/>
    <col min="24" max="24" width="6.7109375" style="121" customWidth="1"/>
    <col min="25" max="25" width="12.7109375" style="121" customWidth="1"/>
    <col min="26" max="26" width="6.7109375" style="121" customWidth="1"/>
    <col min="27" max="27" width="12.7109375" style="121" customWidth="1"/>
    <col min="28" max="28" width="6.7109375" style="121" customWidth="1"/>
    <col min="29" max="29" width="12.7109375" style="121" customWidth="1"/>
    <col min="30" max="30" width="6.7109375" style="121" customWidth="1"/>
    <col min="31" max="31" width="12.7109375" style="121" customWidth="1"/>
    <col min="32" max="32" width="6.7109375" style="121" customWidth="1"/>
    <col min="33" max="33" width="12.7109375" style="121" customWidth="1"/>
    <col min="34" max="34" width="6.7109375" style="121" customWidth="1"/>
    <col min="35" max="35" width="12.7109375" style="121" customWidth="1"/>
    <col min="36" max="36" width="6.7109375" style="121" customWidth="1"/>
    <col min="37" max="37" width="12.7109375" style="121" customWidth="1"/>
    <col min="38" max="38" width="6.7109375" style="121" customWidth="1"/>
    <col min="39" max="39" width="12.7109375" style="121" customWidth="1"/>
    <col min="40" max="40" width="6.7109375" style="121" customWidth="1"/>
    <col min="41" max="41" width="12.7109375" style="121" customWidth="1"/>
    <col min="42" max="42" width="6.7109375" style="121" customWidth="1"/>
    <col min="43" max="43" width="12.7109375" style="121" customWidth="1"/>
    <col min="44" max="44" width="6.7109375" style="121" customWidth="1"/>
    <col min="45" max="45" width="12.7109375" style="121" customWidth="1"/>
    <col min="46" max="46" width="6.7109375" style="121" customWidth="1"/>
    <col min="47" max="47" width="12.7109375" style="121" customWidth="1"/>
    <col min="48" max="48" width="6.7109375" style="121" customWidth="1"/>
    <col min="49" max="49" width="12.7109375" style="121" customWidth="1"/>
    <col min="50" max="50" width="6.7109375" style="121" customWidth="1"/>
    <col min="51" max="51" width="12.7109375" style="121" customWidth="1"/>
    <col min="52" max="52" width="6.7109375" style="121" customWidth="1"/>
    <col min="53" max="53" width="12.7109375" style="121" customWidth="1"/>
    <col min="54" max="54" width="6.7109375" style="121" customWidth="1"/>
    <col min="55" max="55" width="12.7109375" style="121" customWidth="1"/>
    <col min="56" max="56" width="6.7109375" style="121" customWidth="1"/>
    <col min="57" max="57" width="12.7109375" style="121" customWidth="1"/>
    <col min="58" max="58" width="6.7109375" style="121" customWidth="1"/>
    <col min="59" max="59" width="12.7109375" style="121" customWidth="1"/>
    <col min="60" max="60" width="6.7109375" style="121" customWidth="1"/>
    <col min="61" max="61" width="12.7109375" style="121" customWidth="1"/>
    <col min="62" max="62" width="6.7109375" style="121" customWidth="1"/>
    <col min="63" max="63" width="12.7109375" style="121" customWidth="1"/>
    <col min="64" max="64" width="6.7109375" style="121" customWidth="1"/>
    <col min="65" max="65" width="12.7109375" style="121" customWidth="1"/>
    <col min="66" max="66" width="6.7109375" style="121" customWidth="1"/>
    <col min="67" max="67" width="12.7109375" style="121" customWidth="1"/>
    <col min="68" max="68" width="6.7109375" style="121" customWidth="1"/>
    <col min="69" max="69" width="12.7109375" style="121" customWidth="1"/>
    <col min="70" max="70" width="6.7109375" style="121" customWidth="1"/>
    <col min="71" max="71" width="12.7109375" style="121" customWidth="1"/>
    <col min="72" max="72" width="6.7109375" style="121" customWidth="1"/>
    <col min="73" max="73" width="12.7109375" style="121" customWidth="1"/>
    <col min="74" max="74" width="6.7109375" style="121" customWidth="1"/>
    <col min="75" max="75" width="12.7109375" style="121" customWidth="1"/>
    <col min="76" max="76" width="6.7109375" style="121" customWidth="1"/>
    <col min="77" max="77" width="12.7109375" style="121" customWidth="1"/>
    <col min="78" max="78" width="6.7109375" style="121" customWidth="1"/>
    <col min="79" max="79" width="12.7109375" style="121" customWidth="1"/>
    <col min="80" max="80" width="6.7109375" style="121" customWidth="1"/>
    <col min="81" max="81" width="12.7109375" style="121" customWidth="1"/>
    <col min="82" max="82" width="6.7109375" style="121" customWidth="1"/>
    <col min="83" max="83" width="12.7109375" style="121" customWidth="1"/>
    <col min="84" max="84" width="6.7109375" style="121" customWidth="1"/>
    <col min="85" max="85" width="12.7109375" style="121" customWidth="1"/>
    <col min="86" max="86" width="6.7109375" style="121" customWidth="1"/>
    <col min="87" max="87" width="12.7109375" style="121" customWidth="1"/>
    <col min="88" max="88" width="6.7109375" style="121" customWidth="1"/>
    <col min="89" max="89" width="12.7109375" style="121" customWidth="1"/>
    <col min="90" max="90" width="6.7109375" style="121" customWidth="1"/>
    <col min="91" max="91" width="12.7109375" style="121" customWidth="1"/>
    <col min="92" max="92" width="6.7109375" style="121" customWidth="1"/>
    <col min="93" max="93" width="12.7109375" style="121" customWidth="1"/>
    <col min="94" max="94" width="6.7109375" style="121" customWidth="1"/>
    <col min="95" max="95" width="12.7109375" style="121" customWidth="1"/>
    <col min="96" max="96" width="6.7109375" style="121" customWidth="1"/>
    <col min="97" max="97" width="12.7109375" style="121" customWidth="1"/>
    <col min="98" max="98" width="6.7109375" style="121" customWidth="1"/>
    <col min="99" max="99" width="12.7109375" style="121" customWidth="1"/>
    <col min="100" max="100" width="6.7109375" style="121" customWidth="1"/>
    <col min="101" max="101" width="12.7109375" style="121" customWidth="1"/>
    <col min="102" max="102" width="6.7109375" style="121" customWidth="1"/>
    <col min="103" max="103" width="12.7109375" style="121" customWidth="1"/>
    <col min="104" max="104" width="6.7109375" style="121" customWidth="1"/>
    <col min="105" max="105" width="12.7109375" style="121" customWidth="1"/>
    <col min="106" max="106" width="6.7109375" style="121" customWidth="1"/>
    <col min="107" max="107" width="12.7109375" style="121" customWidth="1"/>
    <col min="108" max="108" width="6.7109375" style="121" customWidth="1"/>
    <col min="109" max="109" width="12.7109375" style="121" customWidth="1"/>
    <col min="110" max="110" width="6.7109375" style="121" customWidth="1"/>
    <col min="111" max="111" width="12.7109375" style="121" customWidth="1"/>
    <col min="112" max="112" width="6.7109375" style="121" customWidth="1"/>
    <col min="113" max="113" width="12.7109375" style="121" customWidth="1"/>
    <col min="114" max="114" width="6.7109375" style="121" customWidth="1"/>
    <col min="115" max="115" width="12.7109375" style="121" customWidth="1"/>
    <col min="116" max="116" width="6.7109375" style="121" customWidth="1"/>
    <col min="117" max="117" width="12.7109375" style="121" customWidth="1"/>
    <col min="118" max="118" width="6.7109375" style="121" customWidth="1"/>
    <col min="119" max="119" width="12.7109375" style="121" customWidth="1"/>
    <col min="120" max="120" width="6.7109375" style="121" customWidth="1"/>
    <col min="121" max="121" width="12.7109375" style="121" customWidth="1"/>
    <col min="122" max="122" width="6.7109375" style="121" customWidth="1"/>
    <col min="123" max="123" width="12.7109375" style="121" customWidth="1"/>
    <col min="124" max="124" width="6.7109375" style="121" customWidth="1"/>
    <col min="125" max="125" width="12.7109375" style="121" customWidth="1"/>
    <col min="126" max="126" width="6.7109375" style="121" customWidth="1"/>
    <col min="127" max="127" width="12.7109375" style="121" customWidth="1"/>
    <col min="128" max="128" width="6.7109375" style="121" customWidth="1"/>
    <col min="129" max="129" width="12.7109375" style="121" customWidth="1"/>
    <col min="130" max="130" width="6.7109375" style="121" customWidth="1"/>
    <col min="131" max="131" width="12.7109375" style="121" customWidth="1"/>
    <col min="132" max="132" width="6.7109375" style="121" customWidth="1"/>
    <col min="133" max="133" width="12.7109375" style="121" customWidth="1"/>
    <col min="134" max="134" width="6.7109375" style="121" customWidth="1"/>
    <col min="135" max="135" width="12.7109375" style="121" customWidth="1"/>
    <col min="136" max="136" width="6.7109375" style="121" customWidth="1"/>
    <col min="137" max="137" width="12.7109375" style="121" customWidth="1"/>
    <col min="138" max="138" width="6.7109375" style="121" customWidth="1"/>
    <col min="139" max="139" width="12.7109375" style="121" customWidth="1"/>
    <col min="140" max="140" width="6.7109375" style="121" customWidth="1"/>
    <col min="141" max="141" width="12.7109375" style="121" customWidth="1"/>
    <col min="142" max="142" width="6.7109375" style="121" customWidth="1"/>
    <col min="143" max="143" width="12.7109375" style="121" customWidth="1"/>
    <col min="144" max="144" width="6.7109375" style="121" customWidth="1"/>
    <col min="145" max="145" width="12.7109375" style="121" customWidth="1"/>
    <col min="146" max="146" width="6.7109375" style="121" customWidth="1"/>
    <col min="147" max="147" width="12.7109375" style="121" customWidth="1"/>
    <col min="148" max="148" width="6.7109375" style="121" customWidth="1"/>
    <col min="149" max="149" width="12.7109375" style="121" customWidth="1"/>
    <col min="150" max="150" width="6.7109375" style="121" customWidth="1"/>
    <col min="151" max="151" width="12.7109375" style="121" customWidth="1"/>
    <col min="152" max="152" width="6.7109375" style="121" customWidth="1"/>
    <col min="153" max="153" width="12.7109375" style="121" customWidth="1"/>
    <col min="154" max="154" width="6.7109375" style="121" customWidth="1"/>
    <col min="155" max="155" width="12.7109375" style="121" customWidth="1"/>
    <col min="156" max="156" width="6.7109375" style="121" customWidth="1"/>
    <col min="157" max="157" width="12.7109375" style="121" customWidth="1"/>
    <col min="158" max="158" width="6.7109375" style="121" customWidth="1"/>
    <col min="159" max="159" width="12.7109375" style="121" customWidth="1"/>
    <col min="160" max="160" width="6.7109375" style="121" customWidth="1"/>
    <col min="161" max="161" width="12.7109375" style="121" customWidth="1"/>
    <col min="162" max="162" width="6.7109375" style="121" customWidth="1"/>
    <col min="163" max="163" width="12.7109375" style="121" customWidth="1"/>
    <col min="164" max="164" width="6.7109375" style="121" customWidth="1"/>
    <col min="165" max="165" width="12.7109375" style="121" customWidth="1"/>
    <col min="166" max="166" width="6.7109375" style="121" customWidth="1"/>
    <col min="167" max="167" width="12.7109375" style="121" customWidth="1"/>
    <col min="168" max="168" width="6.7109375" style="121" customWidth="1"/>
    <col min="169" max="169" width="12.7109375" style="121" customWidth="1"/>
    <col min="170" max="170" width="6.7109375" style="121" customWidth="1"/>
    <col min="171" max="171" width="12.7109375" style="121" customWidth="1"/>
    <col min="172" max="172" width="6.7109375" style="121" customWidth="1"/>
    <col min="173" max="173" width="12.7109375" style="121" customWidth="1"/>
    <col min="174" max="174" width="6.7109375" style="121" customWidth="1"/>
    <col min="175" max="175" width="12.7109375" style="121" customWidth="1"/>
    <col min="176" max="176" width="6.7109375" style="121" customWidth="1"/>
    <col min="177" max="177" width="12.7109375" style="121" customWidth="1"/>
    <col min="178" max="178" width="6.7109375" style="121" customWidth="1"/>
    <col min="179" max="179" width="12.7109375" style="121" customWidth="1"/>
    <col min="180" max="180" width="6.7109375" style="121" customWidth="1"/>
    <col min="181" max="181" width="2.7109375" style="121" customWidth="1"/>
    <col min="182" max="16384" width="9.140625" style="121" customWidth="1"/>
  </cols>
  <sheetData>
    <row r="1" spans="1:179" ht="13.5" customHeight="1" thickBot="1">
      <c r="A1" s="119"/>
      <c r="B1" s="120"/>
      <c r="C1" s="120"/>
      <c r="D1" s="120"/>
      <c r="E1" s="120"/>
      <c r="F1" s="120"/>
      <c r="G1" s="120"/>
      <c r="H1" s="120"/>
      <c r="I1" s="120"/>
      <c r="J1" s="120"/>
      <c r="K1" s="120"/>
      <c r="M1" s="119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AD1" s="123"/>
      <c r="AE1" s="124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25"/>
      <c r="AW1" s="125"/>
      <c r="AX1" s="126"/>
      <c r="AY1" s="126"/>
      <c r="AZ1" s="126"/>
      <c r="BA1" s="126"/>
      <c r="BB1" s="126"/>
      <c r="BC1" s="126"/>
      <c r="BH1" s="123"/>
      <c r="BI1" s="124"/>
      <c r="BP1" s="126"/>
      <c r="BQ1" s="126"/>
      <c r="BR1" s="126"/>
      <c r="CC1" s="126"/>
      <c r="CD1" s="119"/>
      <c r="CE1" s="119"/>
      <c r="CF1" s="119"/>
      <c r="CG1" s="119"/>
      <c r="CH1" s="119"/>
      <c r="CI1" s="119"/>
      <c r="CL1" s="123"/>
      <c r="CM1" s="124"/>
      <c r="CP1" s="119"/>
      <c r="CQ1" s="119"/>
      <c r="DJ1" s="119"/>
      <c r="DK1" s="119"/>
      <c r="DL1" s="119"/>
      <c r="DM1" s="119"/>
      <c r="DN1" s="119"/>
      <c r="DO1" s="119"/>
      <c r="DP1" s="123"/>
      <c r="DQ1" s="124"/>
      <c r="DT1" s="119"/>
      <c r="DU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23"/>
      <c r="EU1" s="124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N1" s="119"/>
      <c r="FO1" s="119"/>
      <c r="FP1" s="119"/>
      <c r="FQ1" s="119"/>
      <c r="FR1" s="119"/>
      <c r="FS1" s="119"/>
      <c r="FT1" s="119"/>
      <c r="FU1" s="119"/>
      <c r="FV1" s="119"/>
      <c r="FW1" s="119"/>
    </row>
    <row r="2" spans="13:179" ht="36" customHeight="1" thickBot="1" thickTop="1">
      <c r="M2" s="119"/>
      <c r="N2" s="127"/>
      <c r="O2" s="128"/>
      <c r="P2" s="128"/>
      <c r="Q2" s="128"/>
      <c r="R2" s="128"/>
      <c r="S2" s="129" t="s">
        <v>148</v>
      </c>
      <c r="T2" s="128"/>
      <c r="U2" s="128"/>
      <c r="V2" s="128"/>
      <c r="W2" s="128"/>
      <c r="X2" s="130"/>
      <c r="AF2" s="131"/>
      <c r="AG2" s="132"/>
      <c r="AH2" s="133"/>
      <c r="AI2" s="134"/>
      <c r="AJ2" s="135"/>
      <c r="AK2" s="134"/>
      <c r="AL2" s="135"/>
      <c r="AM2" s="134"/>
      <c r="AN2" s="134"/>
      <c r="AO2" s="134"/>
      <c r="AP2" s="135"/>
      <c r="AQ2" s="135"/>
      <c r="AR2" s="136" t="s">
        <v>9</v>
      </c>
      <c r="AS2" s="136"/>
      <c r="AT2" s="136"/>
      <c r="AU2" s="136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7"/>
      <c r="BG2" s="138"/>
      <c r="BP2" s="139"/>
      <c r="BQ2" s="139"/>
      <c r="BR2" s="140"/>
      <c r="CC2" s="140"/>
      <c r="CP2" s="141"/>
      <c r="CQ2" s="141"/>
      <c r="DJ2" s="140"/>
      <c r="DK2" s="140"/>
      <c r="DL2" s="140"/>
      <c r="DM2" s="140"/>
      <c r="DN2" s="140"/>
      <c r="DO2" s="140"/>
      <c r="DR2" s="140"/>
      <c r="DS2" s="140"/>
      <c r="DT2" s="140"/>
      <c r="DU2" s="142"/>
      <c r="DV2" s="143"/>
      <c r="DW2" s="137"/>
      <c r="DX2" s="135"/>
      <c r="DY2" s="135"/>
      <c r="DZ2" s="135"/>
      <c r="EA2" s="135"/>
      <c r="EB2" s="135"/>
      <c r="EC2" s="135"/>
      <c r="ED2" s="135"/>
      <c r="EE2" s="135"/>
      <c r="EF2" s="136" t="s">
        <v>9</v>
      </c>
      <c r="EG2" s="136"/>
      <c r="EH2" s="136"/>
      <c r="EI2" s="136"/>
      <c r="EJ2" s="135"/>
      <c r="EK2" s="135"/>
      <c r="EL2" s="135"/>
      <c r="EM2" s="135"/>
      <c r="EN2" s="135"/>
      <c r="EO2" s="135"/>
      <c r="EP2" s="132"/>
      <c r="EQ2" s="132"/>
      <c r="ER2" s="132"/>
      <c r="ES2" s="144"/>
      <c r="FB2" s="127"/>
      <c r="FC2" s="128"/>
      <c r="FD2" s="128"/>
      <c r="FE2" s="128"/>
      <c r="FF2" s="128"/>
      <c r="FG2" s="129" t="s">
        <v>149</v>
      </c>
      <c r="FH2" s="128"/>
      <c r="FI2" s="128"/>
      <c r="FJ2" s="128"/>
      <c r="FK2" s="128"/>
      <c r="FL2" s="130"/>
      <c r="FN2" s="145"/>
      <c r="FO2" s="146"/>
      <c r="FP2" s="864" t="s">
        <v>50</v>
      </c>
      <c r="FQ2" s="864"/>
      <c r="FR2" s="864"/>
      <c r="FS2" s="864"/>
      <c r="FT2" s="864"/>
      <c r="FU2" s="864"/>
      <c r="FV2" s="146"/>
      <c r="FW2" s="147"/>
    </row>
    <row r="3" spans="2:179" ht="21" customHeight="1" thickBot="1" thickTop="1">
      <c r="B3" s="148"/>
      <c r="E3" s="123"/>
      <c r="G3" s="123"/>
      <c r="K3" s="149"/>
      <c r="M3" s="119"/>
      <c r="S3" s="150"/>
      <c r="AD3" s="151"/>
      <c r="AE3" s="152"/>
      <c r="AF3" s="153"/>
      <c r="AG3" s="154"/>
      <c r="AH3" s="155" t="s">
        <v>10</v>
      </c>
      <c r="AI3" s="156"/>
      <c r="AJ3" s="157"/>
      <c r="AK3" s="158"/>
      <c r="AL3" s="159"/>
      <c r="AM3" s="160"/>
      <c r="AN3" s="161" t="s">
        <v>17</v>
      </c>
      <c r="AO3" s="162"/>
      <c r="AP3" s="163"/>
      <c r="AQ3" s="164"/>
      <c r="AR3" s="159"/>
      <c r="AS3" s="160"/>
      <c r="AT3" s="159"/>
      <c r="AU3" s="159"/>
      <c r="AV3" s="165" t="s">
        <v>150</v>
      </c>
      <c r="AW3" s="163"/>
      <c r="AX3" s="166"/>
      <c r="AY3" s="160"/>
      <c r="AZ3" s="159"/>
      <c r="BA3" s="160"/>
      <c r="BB3" s="159"/>
      <c r="BC3" s="166"/>
      <c r="BD3" s="167" t="s">
        <v>11</v>
      </c>
      <c r="BE3" s="163"/>
      <c r="BF3" s="168"/>
      <c r="BG3" s="169"/>
      <c r="BP3" s="170"/>
      <c r="BQ3" s="170"/>
      <c r="BR3" s="171"/>
      <c r="CC3" s="171"/>
      <c r="CP3" s="172"/>
      <c r="CQ3" s="172"/>
      <c r="DJ3" s="173"/>
      <c r="DK3" s="151"/>
      <c r="DL3" s="152"/>
      <c r="DM3" s="151"/>
      <c r="DN3" s="152"/>
      <c r="DO3" s="152"/>
      <c r="DP3" s="172"/>
      <c r="DQ3" s="172"/>
      <c r="DR3" s="174"/>
      <c r="DS3" s="174"/>
      <c r="DT3" s="171"/>
      <c r="DU3" s="172"/>
      <c r="DV3" s="175"/>
      <c r="DW3" s="176"/>
      <c r="DX3" s="176" t="s">
        <v>11</v>
      </c>
      <c r="DY3" s="176"/>
      <c r="DZ3" s="177"/>
      <c r="EA3" s="178"/>
      <c r="EB3" s="179"/>
      <c r="EC3" s="180"/>
      <c r="ED3" s="181" t="s">
        <v>150</v>
      </c>
      <c r="EE3" s="182"/>
      <c r="EF3" s="165"/>
      <c r="EG3" s="183"/>
      <c r="EH3" s="179"/>
      <c r="EI3" s="184"/>
      <c r="EJ3" s="165" t="s">
        <v>17</v>
      </c>
      <c r="EK3" s="182"/>
      <c r="EL3" s="165"/>
      <c r="EM3" s="185"/>
      <c r="EN3" s="179"/>
      <c r="EO3" s="180"/>
      <c r="EP3" s="155" t="s">
        <v>10</v>
      </c>
      <c r="EQ3" s="155"/>
      <c r="ER3" s="155"/>
      <c r="ES3" s="186"/>
      <c r="ET3" s="172"/>
      <c r="EU3" s="172"/>
      <c r="FN3" s="148"/>
      <c r="FQ3" s="123"/>
      <c r="FR3" s="119"/>
      <c r="FS3" s="187"/>
      <c r="FW3" s="149"/>
    </row>
    <row r="4" spans="2:179" ht="23.25" customHeight="1" thickTop="1">
      <c r="B4" s="188" t="s">
        <v>68</v>
      </c>
      <c r="C4" s="189"/>
      <c r="D4" s="189"/>
      <c r="E4" s="190"/>
      <c r="G4" s="123"/>
      <c r="H4" s="191" t="s">
        <v>98</v>
      </c>
      <c r="I4" s="189"/>
      <c r="J4" s="189"/>
      <c r="K4" s="192"/>
      <c r="M4" s="119"/>
      <c r="N4" s="193"/>
      <c r="O4" s="194"/>
      <c r="P4" s="194"/>
      <c r="Q4" s="194"/>
      <c r="R4" s="194"/>
      <c r="S4" s="50" t="s">
        <v>151</v>
      </c>
      <c r="T4" s="194"/>
      <c r="U4" s="194"/>
      <c r="V4" s="195"/>
      <c r="W4" s="194"/>
      <c r="X4" s="196"/>
      <c r="AD4" s="197"/>
      <c r="AE4" s="197"/>
      <c r="AF4" s="198"/>
      <c r="AG4" s="199"/>
      <c r="AH4" s="199"/>
      <c r="AI4" s="199"/>
      <c r="AJ4" s="199"/>
      <c r="AK4" s="199"/>
      <c r="AL4" s="200"/>
      <c r="AM4" s="200"/>
      <c r="AN4" s="200"/>
      <c r="AO4" s="200"/>
      <c r="AP4" s="200"/>
      <c r="AQ4" s="200"/>
      <c r="AR4" s="201" t="s">
        <v>152</v>
      </c>
      <c r="AS4" s="201"/>
      <c r="AT4" s="201"/>
      <c r="AU4" s="201"/>
      <c r="AV4" s="202"/>
      <c r="AX4" s="200"/>
      <c r="AY4" s="200"/>
      <c r="AZ4" s="200"/>
      <c r="BA4" s="200"/>
      <c r="BF4" s="203"/>
      <c r="BG4" s="204"/>
      <c r="BQ4" s="197"/>
      <c r="BR4" s="197"/>
      <c r="CC4" s="197"/>
      <c r="CG4" s="10" t="s">
        <v>108</v>
      </c>
      <c r="CP4" s="172"/>
      <c r="CQ4" s="172"/>
      <c r="DJ4" s="197"/>
      <c r="DK4" s="197"/>
      <c r="DL4" s="197"/>
      <c r="DM4" s="197"/>
      <c r="DN4" s="197"/>
      <c r="DO4" s="197"/>
      <c r="DP4" s="141"/>
      <c r="DQ4" s="141"/>
      <c r="DR4" s="197"/>
      <c r="DS4" s="197"/>
      <c r="DT4" s="197"/>
      <c r="DU4" s="142"/>
      <c r="DV4" s="198"/>
      <c r="DW4" s="199"/>
      <c r="DX4" s="199"/>
      <c r="DY4" s="199"/>
      <c r="DZ4" s="199"/>
      <c r="EA4" s="199"/>
      <c r="EB4" s="200"/>
      <c r="EC4" s="200"/>
      <c r="ED4" s="200"/>
      <c r="EE4" s="200"/>
      <c r="EF4" s="201" t="s">
        <v>152</v>
      </c>
      <c r="EG4" s="201"/>
      <c r="EH4" s="201"/>
      <c r="EI4" s="201"/>
      <c r="EJ4" s="200"/>
      <c r="EK4" s="200"/>
      <c r="EL4" s="200"/>
      <c r="EM4" s="200"/>
      <c r="EN4" s="200"/>
      <c r="EO4" s="200"/>
      <c r="EP4" s="199"/>
      <c r="EQ4" s="199"/>
      <c r="ER4" s="199"/>
      <c r="ES4" s="205"/>
      <c r="ET4" s="141"/>
      <c r="EU4" s="141"/>
      <c r="FB4" s="193"/>
      <c r="FC4" s="194"/>
      <c r="FD4" s="194"/>
      <c r="FE4" s="194"/>
      <c r="FF4" s="194"/>
      <c r="FG4" s="194"/>
      <c r="FH4" s="194"/>
      <c r="FI4" s="194"/>
      <c r="FJ4" s="195"/>
      <c r="FK4" s="194"/>
      <c r="FL4" s="196"/>
      <c r="FN4" s="865" t="s">
        <v>74</v>
      </c>
      <c r="FO4" s="866"/>
      <c r="FP4" s="866"/>
      <c r="FQ4" s="867"/>
      <c r="FR4" s="119"/>
      <c r="FS4" s="187"/>
      <c r="FT4" s="868" t="s">
        <v>72</v>
      </c>
      <c r="FU4" s="866"/>
      <c r="FV4" s="866"/>
      <c r="FW4" s="869"/>
    </row>
    <row r="5" spans="2:179" ht="21" customHeight="1">
      <c r="B5" s="206" t="s">
        <v>51</v>
      </c>
      <c r="C5" s="207"/>
      <c r="D5" s="207"/>
      <c r="E5" s="208"/>
      <c r="G5" s="123"/>
      <c r="H5" s="209" t="s">
        <v>51</v>
      </c>
      <c r="I5" s="207"/>
      <c r="J5" s="207"/>
      <c r="K5" s="210"/>
      <c r="M5" s="119"/>
      <c r="N5" s="211"/>
      <c r="O5" s="212"/>
      <c r="P5" s="213"/>
      <c r="Q5" s="214"/>
      <c r="R5" s="214"/>
      <c r="S5" s="215" t="s">
        <v>49</v>
      </c>
      <c r="T5" s="214"/>
      <c r="U5" s="214"/>
      <c r="V5" s="216"/>
      <c r="W5" s="217" t="s">
        <v>153</v>
      </c>
      <c r="X5" s="218"/>
      <c r="AD5" s="142"/>
      <c r="AE5" s="174"/>
      <c r="AF5" s="219" t="s">
        <v>68</v>
      </c>
      <c r="AG5" s="220"/>
      <c r="AH5" s="220"/>
      <c r="AI5" s="221"/>
      <c r="AJ5" s="220" t="s">
        <v>69</v>
      </c>
      <c r="AK5" s="222"/>
      <c r="AL5" s="223"/>
      <c r="AM5" s="224"/>
      <c r="AN5" s="225"/>
      <c r="AO5" s="226"/>
      <c r="AP5" s="225"/>
      <c r="AQ5" s="227"/>
      <c r="AR5" s="223"/>
      <c r="AS5" s="224"/>
      <c r="AT5" s="228"/>
      <c r="AU5" s="229"/>
      <c r="AV5" s="228"/>
      <c r="AW5" s="229"/>
      <c r="AX5" s="228"/>
      <c r="AY5" s="224"/>
      <c r="AZ5" s="223"/>
      <c r="BA5" s="224"/>
      <c r="BB5" s="230"/>
      <c r="BC5" s="231"/>
      <c r="BD5" s="230"/>
      <c r="BE5" s="231"/>
      <c r="BF5" s="213"/>
      <c r="BG5" s="232"/>
      <c r="BQ5" s="233"/>
      <c r="BR5" s="234"/>
      <c r="CC5" s="235"/>
      <c r="CP5" s="142"/>
      <c r="CQ5" s="174"/>
      <c r="DJ5" s="142"/>
      <c r="DK5" s="174"/>
      <c r="DL5" s="142"/>
      <c r="DM5" s="174"/>
      <c r="DN5" s="142"/>
      <c r="DO5" s="174"/>
      <c r="DP5" s="142"/>
      <c r="DQ5" s="174"/>
      <c r="DR5" s="174"/>
      <c r="DS5" s="236"/>
      <c r="DT5" s="141"/>
      <c r="DU5" s="141"/>
      <c r="DV5" s="148"/>
      <c r="DW5" s="231"/>
      <c r="DX5" s="230"/>
      <c r="DY5" s="231"/>
      <c r="DZ5" s="230"/>
      <c r="EA5" s="237"/>
      <c r="EB5" s="174"/>
      <c r="EC5" s="227"/>
      <c r="ED5" s="228"/>
      <c r="EE5" s="229"/>
      <c r="EF5" s="174"/>
      <c r="EG5" s="227"/>
      <c r="EH5" s="174"/>
      <c r="EI5" s="227"/>
      <c r="EJ5" s="228"/>
      <c r="EK5" s="229"/>
      <c r="EL5" s="174"/>
      <c r="EM5" s="227"/>
      <c r="EN5" s="174"/>
      <c r="EO5" s="227"/>
      <c r="EP5" s="220" t="s">
        <v>72</v>
      </c>
      <c r="EQ5" s="238"/>
      <c r="ER5" s="238"/>
      <c r="ES5" s="239"/>
      <c r="FB5" s="211"/>
      <c r="FC5" s="212" t="s">
        <v>24</v>
      </c>
      <c r="FD5" s="213"/>
      <c r="FE5" s="214"/>
      <c r="FF5" s="214"/>
      <c r="FG5" s="214"/>
      <c r="FH5" s="214"/>
      <c r="FI5" s="214"/>
      <c r="FJ5" s="216"/>
      <c r="FL5" s="218"/>
      <c r="FN5" s="870" t="s">
        <v>51</v>
      </c>
      <c r="FO5" s="871"/>
      <c r="FP5" s="871"/>
      <c r="FQ5" s="872"/>
      <c r="FR5" s="119"/>
      <c r="FS5" s="187"/>
      <c r="FT5" s="873" t="s">
        <v>51</v>
      </c>
      <c r="FU5" s="871"/>
      <c r="FV5" s="871"/>
      <c r="FW5" s="874"/>
    </row>
    <row r="6" spans="2:179" ht="21.75" customHeight="1" thickBot="1">
      <c r="B6" s="241" t="s">
        <v>52</v>
      </c>
      <c r="C6" s="242"/>
      <c r="D6" s="243" t="s">
        <v>53</v>
      </c>
      <c r="E6" s="244"/>
      <c r="F6" s="245"/>
      <c r="G6" s="246"/>
      <c r="H6" s="247" t="s">
        <v>52</v>
      </c>
      <c r="I6" s="248"/>
      <c r="J6" s="249" t="s">
        <v>53</v>
      </c>
      <c r="K6" s="250"/>
      <c r="M6" s="119"/>
      <c r="N6" s="211"/>
      <c r="O6" s="212" t="s">
        <v>24</v>
      </c>
      <c r="P6" s="213"/>
      <c r="Q6" s="214"/>
      <c r="R6" s="214"/>
      <c r="S6" s="251" t="s">
        <v>48</v>
      </c>
      <c r="T6" s="214"/>
      <c r="U6" s="214"/>
      <c r="V6" s="216"/>
      <c r="W6" s="217"/>
      <c r="X6" s="218"/>
      <c r="AD6" s="252"/>
      <c r="AE6" s="253"/>
      <c r="AF6" s="254" t="s">
        <v>54</v>
      </c>
      <c r="AG6" s="255"/>
      <c r="AH6" s="256" t="s">
        <v>55</v>
      </c>
      <c r="AI6" s="255"/>
      <c r="AJ6" s="257"/>
      <c r="AK6" s="258"/>
      <c r="AL6" s="259"/>
      <c r="AM6" s="260"/>
      <c r="AN6" s="174"/>
      <c r="AO6" s="261"/>
      <c r="AP6" s="259" t="s">
        <v>154</v>
      </c>
      <c r="AQ6" s="260">
        <v>256.408</v>
      </c>
      <c r="AR6" s="259"/>
      <c r="AS6" s="260"/>
      <c r="AT6" s="262"/>
      <c r="AU6" s="263"/>
      <c r="AV6" s="262"/>
      <c r="AW6" s="263"/>
      <c r="AX6" s="259" t="s">
        <v>155</v>
      </c>
      <c r="AY6" s="260">
        <v>256.325</v>
      </c>
      <c r="AZ6" s="259"/>
      <c r="BA6" s="260"/>
      <c r="BB6" s="264"/>
      <c r="BC6" s="265"/>
      <c r="BD6" s="264" t="s">
        <v>7</v>
      </c>
      <c r="BE6" s="265">
        <v>256.183</v>
      </c>
      <c r="BF6" s="266" t="s">
        <v>156</v>
      </c>
      <c r="BG6" s="267">
        <v>13.413</v>
      </c>
      <c r="BQ6" s="233"/>
      <c r="BR6" s="268"/>
      <c r="CC6" s="233"/>
      <c r="CF6" s="269" t="s">
        <v>260</v>
      </c>
      <c r="CG6" s="270" t="s">
        <v>36</v>
      </c>
      <c r="CH6" s="271" t="s">
        <v>41</v>
      </c>
      <c r="CP6" s="252"/>
      <c r="CQ6" s="253"/>
      <c r="DJ6" s="252"/>
      <c r="DK6" s="253"/>
      <c r="DL6" s="252"/>
      <c r="DM6" s="253"/>
      <c r="DN6" s="252"/>
      <c r="DO6" s="253"/>
      <c r="DP6" s="216"/>
      <c r="DQ6" s="172"/>
      <c r="DR6" s="174"/>
      <c r="DS6" s="236"/>
      <c r="DT6" s="141"/>
      <c r="DU6" s="141"/>
      <c r="DV6" s="272" t="s">
        <v>157</v>
      </c>
      <c r="DW6" s="265">
        <v>256.987</v>
      </c>
      <c r="DX6" s="264" t="s">
        <v>158</v>
      </c>
      <c r="DY6" s="265">
        <v>257.447</v>
      </c>
      <c r="DZ6" s="264"/>
      <c r="EA6" s="273"/>
      <c r="EB6" s="174"/>
      <c r="EC6" s="274"/>
      <c r="ED6" s="262" t="s">
        <v>159</v>
      </c>
      <c r="EE6" s="263">
        <v>255.388</v>
      </c>
      <c r="EF6" s="262" t="s">
        <v>160</v>
      </c>
      <c r="EG6" s="260">
        <v>256.526</v>
      </c>
      <c r="EH6" s="174"/>
      <c r="EI6" s="274"/>
      <c r="EJ6" s="262" t="s">
        <v>14</v>
      </c>
      <c r="EK6" s="263">
        <v>257.027</v>
      </c>
      <c r="EL6" s="259" t="s">
        <v>161</v>
      </c>
      <c r="EM6" s="260">
        <v>257.169</v>
      </c>
      <c r="EN6" s="174"/>
      <c r="EO6" s="274"/>
      <c r="EP6" s="255" t="s">
        <v>55</v>
      </c>
      <c r="EQ6" s="275"/>
      <c r="ER6" s="276" t="s">
        <v>54</v>
      </c>
      <c r="ES6" s="277"/>
      <c r="FB6" s="211"/>
      <c r="FC6" s="212" t="s">
        <v>21</v>
      </c>
      <c r="FD6" s="213"/>
      <c r="FE6" s="214"/>
      <c r="FF6" s="214"/>
      <c r="FG6" s="215" t="s">
        <v>49</v>
      </c>
      <c r="FH6" s="214"/>
      <c r="FI6" s="214"/>
      <c r="FJ6" s="216"/>
      <c r="FK6" s="217" t="s">
        <v>153</v>
      </c>
      <c r="FL6" s="218"/>
      <c r="FN6" s="862" t="s">
        <v>52</v>
      </c>
      <c r="FO6" s="863"/>
      <c r="FP6" s="860" t="s">
        <v>53</v>
      </c>
      <c r="FQ6" s="861"/>
      <c r="FR6" s="278"/>
      <c r="FS6" s="279"/>
      <c r="FT6" s="856" t="s">
        <v>52</v>
      </c>
      <c r="FU6" s="857"/>
      <c r="FV6" s="858" t="s">
        <v>53</v>
      </c>
      <c r="FW6" s="859"/>
    </row>
    <row r="7" spans="2:179" ht="21" customHeight="1" thickTop="1">
      <c r="B7" s="280"/>
      <c r="C7" s="281"/>
      <c r="D7" s="282"/>
      <c r="E7" s="283"/>
      <c r="F7" s="284"/>
      <c r="G7" s="285"/>
      <c r="H7" s="286"/>
      <c r="I7" s="281"/>
      <c r="J7" s="287"/>
      <c r="K7" s="288"/>
      <c r="M7" s="289"/>
      <c r="N7" s="211"/>
      <c r="O7" s="212" t="s">
        <v>21</v>
      </c>
      <c r="P7" s="213"/>
      <c r="S7" s="50" t="s">
        <v>162</v>
      </c>
      <c r="V7" s="213"/>
      <c r="W7" s="213"/>
      <c r="X7" s="290"/>
      <c r="AD7" s="216"/>
      <c r="AE7" s="291"/>
      <c r="AF7" s="292" t="s">
        <v>43</v>
      </c>
      <c r="AG7" s="293" t="s">
        <v>163</v>
      </c>
      <c r="AH7" s="294" t="s">
        <v>258</v>
      </c>
      <c r="AI7" s="295" t="s">
        <v>164</v>
      </c>
      <c r="AJ7" s="296" t="s">
        <v>61</v>
      </c>
      <c r="AK7" s="273">
        <v>11.999</v>
      </c>
      <c r="AL7" s="259"/>
      <c r="AM7" s="260"/>
      <c r="AN7" s="262" t="s">
        <v>165</v>
      </c>
      <c r="AO7" s="263">
        <v>255.054</v>
      </c>
      <c r="AP7" s="259" t="s">
        <v>166</v>
      </c>
      <c r="AQ7" s="260">
        <v>256.439</v>
      </c>
      <c r="AR7" s="259"/>
      <c r="AS7" s="260"/>
      <c r="AT7" s="262" t="s">
        <v>167</v>
      </c>
      <c r="AU7" s="263">
        <v>255.572</v>
      </c>
      <c r="AV7" s="262" t="s">
        <v>168</v>
      </c>
      <c r="AW7" s="263">
        <v>256.287</v>
      </c>
      <c r="AX7" s="259" t="s">
        <v>169</v>
      </c>
      <c r="AY7" s="260">
        <v>256.614</v>
      </c>
      <c r="AZ7" s="259"/>
      <c r="BA7" s="260"/>
      <c r="BB7" s="297" t="s">
        <v>12</v>
      </c>
      <c r="BC7" s="298">
        <v>13.011</v>
      </c>
      <c r="BD7" s="264" t="s">
        <v>8</v>
      </c>
      <c r="BE7" s="265">
        <v>256.183</v>
      </c>
      <c r="BF7" s="266" t="s">
        <v>5</v>
      </c>
      <c r="BG7" s="267">
        <v>256.296</v>
      </c>
      <c r="BQ7" s="233"/>
      <c r="BR7" s="299"/>
      <c r="CC7" s="300"/>
      <c r="CP7" s="252"/>
      <c r="CQ7" s="253"/>
      <c r="DJ7" s="216"/>
      <c r="DK7" s="291"/>
      <c r="DL7" s="252"/>
      <c r="DM7" s="253"/>
      <c r="DN7" s="252"/>
      <c r="DO7" s="253"/>
      <c r="DP7" s="301"/>
      <c r="DQ7" s="302"/>
      <c r="DR7" s="174"/>
      <c r="DS7" s="236"/>
      <c r="DT7" s="141"/>
      <c r="DU7" s="141"/>
      <c r="DV7" s="272" t="s">
        <v>170</v>
      </c>
      <c r="DW7" s="265">
        <v>256.977</v>
      </c>
      <c r="DX7" s="264" t="s">
        <v>171</v>
      </c>
      <c r="DY7" s="265">
        <v>257.456</v>
      </c>
      <c r="DZ7" s="297" t="s">
        <v>172</v>
      </c>
      <c r="EA7" s="303">
        <v>257.951</v>
      </c>
      <c r="EB7" s="174"/>
      <c r="EC7" s="274"/>
      <c r="ED7" s="262" t="s">
        <v>173</v>
      </c>
      <c r="EE7" s="263">
        <v>255.367</v>
      </c>
      <c r="EF7" s="259"/>
      <c r="EG7" s="260"/>
      <c r="EH7" s="174"/>
      <c r="EI7" s="274"/>
      <c r="EJ7" s="262" t="s">
        <v>15</v>
      </c>
      <c r="EK7" s="263">
        <v>257.222</v>
      </c>
      <c r="EL7" s="259" t="s">
        <v>174</v>
      </c>
      <c r="EM7" s="260">
        <v>257.162</v>
      </c>
      <c r="EN7" s="174"/>
      <c r="EO7" s="274"/>
      <c r="EP7" s="304" t="s">
        <v>44</v>
      </c>
      <c r="EQ7" s="293" t="s">
        <v>73</v>
      </c>
      <c r="ER7" s="305" t="s">
        <v>175</v>
      </c>
      <c r="ES7" s="306" t="s">
        <v>176</v>
      </c>
      <c r="FB7" s="211"/>
      <c r="FC7" s="212" t="s">
        <v>22</v>
      </c>
      <c r="FD7" s="213"/>
      <c r="FE7" s="214"/>
      <c r="FF7" s="214"/>
      <c r="FG7" s="251" t="s">
        <v>48</v>
      </c>
      <c r="FH7" s="214"/>
      <c r="FI7" s="214"/>
      <c r="FJ7" s="213"/>
      <c r="FK7" s="213"/>
      <c r="FL7" s="290"/>
      <c r="FN7" s="307"/>
      <c r="FO7" s="308"/>
      <c r="FP7" s="309"/>
      <c r="FQ7" s="308"/>
      <c r="FR7" s="142"/>
      <c r="FS7" s="123"/>
      <c r="FT7" s="309"/>
      <c r="FU7" s="308"/>
      <c r="FV7" s="309"/>
      <c r="FW7" s="310"/>
    </row>
    <row r="8" spans="2:179" ht="21" customHeight="1">
      <c r="B8" s="311" t="s">
        <v>99</v>
      </c>
      <c r="C8" s="312">
        <v>253.147</v>
      </c>
      <c r="D8" s="313" t="s">
        <v>100</v>
      </c>
      <c r="E8" s="314">
        <v>253.147</v>
      </c>
      <c r="F8" s="309"/>
      <c r="G8" s="308"/>
      <c r="H8" s="315" t="s">
        <v>101</v>
      </c>
      <c r="I8" s="312">
        <v>253.8</v>
      </c>
      <c r="J8" s="313" t="s">
        <v>102</v>
      </c>
      <c r="K8" s="316">
        <v>253.8</v>
      </c>
      <c r="M8" s="289"/>
      <c r="N8" s="211"/>
      <c r="O8" s="212" t="s">
        <v>22</v>
      </c>
      <c r="P8" s="213"/>
      <c r="Q8" s="214"/>
      <c r="R8" s="214"/>
      <c r="S8" s="215" t="s">
        <v>177</v>
      </c>
      <c r="T8" s="214"/>
      <c r="U8" s="214"/>
      <c r="V8" s="213"/>
      <c r="W8" s="217" t="s">
        <v>178</v>
      </c>
      <c r="X8" s="290"/>
      <c r="AD8" s="252"/>
      <c r="AE8" s="253"/>
      <c r="AF8" s="292" t="s">
        <v>5</v>
      </c>
      <c r="AG8" s="293">
        <v>253.147</v>
      </c>
      <c r="AH8" s="294" t="s">
        <v>5</v>
      </c>
      <c r="AI8" s="295">
        <v>253.147</v>
      </c>
      <c r="AJ8" s="296" t="s">
        <v>5</v>
      </c>
      <c r="AK8" s="273">
        <v>254.88199999999998</v>
      </c>
      <c r="AL8" s="259"/>
      <c r="AM8" s="260"/>
      <c r="AN8" s="172"/>
      <c r="AO8" s="317"/>
      <c r="AP8" s="259" t="s">
        <v>179</v>
      </c>
      <c r="AQ8" s="260">
        <v>256.497</v>
      </c>
      <c r="AR8" s="259"/>
      <c r="AS8" s="260"/>
      <c r="AT8" s="262"/>
      <c r="AU8" s="263"/>
      <c r="AV8" s="262"/>
      <c r="AW8" s="263"/>
      <c r="AX8" s="259"/>
      <c r="AY8" s="260"/>
      <c r="AZ8" s="259"/>
      <c r="BA8" s="260"/>
      <c r="BB8" s="264"/>
      <c r="BC8" s="265"/>
      <c r="BD8" s="264"/>
      <c r="BE8" s="265"/>
      <c r="BF8" s="266"/>
      <c r="BG8" s="267"/>
      <c r="BP8" s="318"/>
      <c r="BQ8" s="233"/>
      <c r="BR8" s="268"/>
      <c r="CC8" s="233"/>
      <c r="CG8" s="319" t="s">
        <v>393</v>
      </c>
      <c r="CP8" s="252"/>
      <c r="CQ8" s="253"/>
      <c r="DJ8" s="252"/>
      <c r="DK8" s="253"/>
      <c r="DL8" s="252"/>
      <c r="DM8" s="253"/>
      <c r="DN8" s="252"/>
      <c r="DO8" s="253"/>
      <c r="DP8" s="301"/>
      <c r="DQ8" s="302"/>
      <c r="DR8" s="174"/>
      <c r="DS8" s="236"/>
      <c r="DT8" s="141"/>
      <c r="DU8" s="141"/>
      <c r="DV8" s="272" t="s">
        <v>180</v>
      </c>
      <c r="DW8" s="265">
        <v>257.124</v>
      </c>
      <c r="DX8" s="264" t="s">
        <v>181</v>
      </c>
      <c r="DY8" s="265">
        <v>257.582</v>
      </c>
      <c r="DZ8" s="264"/>
      <c r="EA8" s="273"/>
      <c r="EB8" s="174"/>
      <c r="EC8" s="274"/>
      <c r="ED8" s="259"/>
      <c r="EE8" s="263"/>
      <c r="EF8" s="259" t="s">
        <v>182</v>
      </c>
      <c r="EG8" s="260">
        <v>256.526</v>
      </c>
      <c r="EH8" s="174"/>
      <c r="EI8" s="274"/>
      <c r="EJ8" s="259"/>
      <c r="EK8" s="263"/>
      <c r="EL8" s="259"/>
      <c r="EM8" s="260"/>
      <c r="EN8" s="174"/>
      <c r="EO8" s="274"/>
      <c r="EP8" s="304" t="s">
        <v>5</v>
      </c>
      <c r="EQ8" s="293">
        <v>259.247</v>
      </c>
      <c r="ER8" s="320" t="s">
        <v>5</v>
      </c>
      <c r="ES8" s="306">
        <v>259.101</v>
      </c>
      <c r="FB8" s="321"/>
      <c r="FC8" s="240"/>
      <c r="FD8" s="240"/>
      <c r="FE8" s="240"/>
      <c r="FF8" s="240"/>
      <c r="FG8" s="240"/>
      <c r="FH8" s="240"/>
      <c r="FI8" s="240"/>
      <c r="FJ8" s="240"/>
      <c r="FK8" s="240"/>
      <c r="FL8" s="322"/>
      <c r="FN8" s="323" t="s">
        <v>75</v>
      </c>
      <c r="FO8" s="324">
        <v>258.247</v>
      </c>
      <c r="FP8" s="325" t="s">
        <v>183</v>
      </c>
      <c r="FQ8" s="326">
        <v>258.721</v>
      </c>
      <c r="FR8" s="327"/>
      <c r="FS8" s="328"/>
      <c r="FT8" s="329" t="s">
        <v>76</v>
      </c>
      <c r="FU8" s="324">
        <v>264.862</v>
      </c>
      <c r="FV8" s="330" t="s">
        <v>77</v>
      </c>
      <c r="FW8" s="331">
        <v>264.862</v>
      </c>
    </row>
    <row r="9" spans="2:179" ht="21" customHeight="1" thickBot="1">
      <c r="B9" s="332"/>
      <c r="C9" s="333"/>
      <c r="D9" s="334"/>
      <c r="E9" s="333"/>
      <c r="F9" s="335"/>
      <c r="G9" s="333"/>
      <c r="H9" s="334"/>
      <c r="I9" s="333"/>
      <c r="J9" s="334"/>
      <c r="K9" s="336"/>
      <c r="M9" s="289"/>
      <c r="N9" s="321"/>
      <c r="O9" s="240"/>
      <c r="P9" s="240"/>
      <c r="Q9" s="337"/>
      <c r="R9" s="337"/>
      <c r="S9" s="338" t="s">
        <v>184</v>
      </c>
      <c r="T9" s="337"/>
      <c r="U9" s="337"/>
      <c r="V9" s="240"/>
      <c r="W9" s="339"/>
      <c r="X9" s="322"/>
      <c r="AD9" s="216"/>
      <c r="AE9" s="291"/>
      <c r="AF9" s="340"/>
      <c r="AG9" s="341"/>
      <c r="AH9" s="342"/>
      <c r="AI9" s="341"/>
      <c r="AJ9" s="342" t="s">
        <v>70</v>
      </c>
      <c r="AK9" s="343">
        <v>12.894</v>
      </c>
      <c r="AL9" s="259"/>
      <c r="AM9" s="260"/>
      <c r="AN9" s="262" t="s">
        <v>185</v>
      </c>
      <c r="AO9" s="263">
        <v>255.054</v>
      </c>
      <c r="AP9" s="259" t="s">
        <v>186</v>
      </c>
      <c r="AQ9" s="260">
        <v>256.542</v>
      </c>
      <c r="AR9" s="259"/>
      <c r="AS9" s="260"/>
      <c r="AT9" s="262" t="s">
        <v>187</v>
      </c>
      <c r="AU9" s="263">
        <v>255.572</v>
      </c>
      <c r="AV9" s="262" t="s">
        <v>188</v>
      </c>
      <c r="AW9" s="263">
        <v>256.287</v>
      </c>
      <c r="AX9" s="259" t="s">
        <v>189</v>
      </c>
      <c r="AY9" s="260">
        <v>256.614</v>
      </c>
      <c r="AZ9" s="259"/>
      <c r="BA9" s="260"/>
      <c r="BB9" s="297" t="s">
        <v>5</v>
      </c>
      <c r="BC9" s="298">
        <v>255.89399999999998</v>
      </c>
      <c r="BD9" s="264" t="s">
        <v>13</v>
      </c>
      <c r="BE9" s="265">
        <v>13.318</v>
      </c>
      <c r="BF9" s="266" t="s">
        <v>190</v>
      </c>
      <c r="BG9" s="267">
        <v>256.389</v>
      </c>
      <c r="BP9" s="268"/>
      <c r="BQ9" s="233"/>
      <c r="BR9" s="299"/>
      <c r="CC9" s="300"/>
      <c r="CD9" s="344"/>
      <c r="CE9" s="345"/>
      <c r="CF9" s="346"/>
      <c r="CG9" s="347" t="s">
        <v>191</v>
      </c>
      <c r="CH9" s="346"/>
      <c r="CI9" s="346"/>
      <c r="CJ9" s="348"/>
      <c r="CP9" s="252"/>
      <c r="CQ9" s="253"/>
      <c r="DJ9" s="216"/>
      <c r="DK9" s="291"/>
      <c r="DL9" s="252"/>
      <c r="DM9" s="253"/>
      <c r="DN9" s="252"/>
      <c r="DO9" s="253"/>
      <c r="DP9" s="301"/>
      <c r="DQ9" s="302"/>
      <c r="DR9" s="174"/>
      <c r="DS9" s="236"/>
      <c r="DT9" s="141"/>
      <c r="DU9" s="141"/>
      <c r="DV9" s="272" t="s">
        <v>192</v>
      </c>
      <c r="DW9" s="265">
        <v>257.334</v>
      </c>
      <c r="DX9" s="264" t="s">
        <v>193</v>
      </c>
      <c r="DY9" s="265">
        <v>257.696</v>
      </c>
      <c r="DZ9" s="297" t="s">
        <v>194</v>
      </c>
      <c r="EA9" s="303">
        <v>257.951</v>
      </c>
      <c r="EB9" s="174"/>
      <c r="EC9" s="274"/>
      <c r="ED9" s="262" t="s">
        <v>195</v>
      </c>
      <c r="EE9" s="263">
        <v>255.764</v>
      </c>
      <c r="EF9" s="259"/>
      <c r="EG9" s="260"/>
      <c r="EH9" s="174"/>
      <c r="EI9" s="274"/>
      <c r="EJ9" s="259" t="s">
        <v>45</v>
      </c>
      <c r="EK9" s="263">
        <v>256.988</v>
      </c>
      <c r="EL9" s="259" t="s">
        <v>196</v>
      </c>
      <c r="EM9" s="260">
        <v>257.218</v>
      </c>
      <c r="EN9" s="174"/>
      <c r="EO9" s="274"/>
      <c r="EP9" s="342"/>
      <c r="EQ9" s="341"/>
      <c r="ER9" s="349"/>
      <c r="ES9" s="350"/>
      <c r="FB9" s="351"/>
      <c r="FC9" s="213"/>
      <c r="FD9" s="213"/>
      <c r="FE9" s="213"/>
      <c r="FF9" s="213"/>
      <c r="FG9" s="213"/>
      <c r="FH9" s="213"/>
      <c r="FI9" s="213"/>
      <c r="FJ9" s="213"/>
      <c r="FK9" s="213"/>
      <c r="FL9" s="290"/>
      <c r="FN9" s="323" t="s">
        <v>78</v>
      </c>
      <c r="FO9" s="324">
        <v>259.251</v>
      </c>
      <c r="FP9" s="325" t="s">
        <v>105</v>
      </c>
      <c r="FQ9" s="326">
        <v>259.253</v>
      </c>
      <c r="FR9" s="142"/>
      <c r="FS9" s="123"/>
      <c r="FT9" s="329" t="s">
        <v>79</v>
      </c>
      <c r="FU9" s="324">
        <v>263.811</v>
      </c>
      <c r="FV9" s="330" t="s">
        <v>80</v>
      </c>
      <c r="FW9" s="331">
        <v>263.809</v>
      </c>
    </row>
    <row r="10" spans="13:179" ht="21" customHeight="1">
      <c r="M10" s="289"/>
      <c r="N10" s="351"/>
      <c r="O10" s="213"/>
      <c r="P10" s="213"/>
      <c r="Q10" s="213"/>
      <c r="R10" s="213"/>
      <c r="S10" s="50" t="s">
        <v>197</v>
      </c>
      <c r="T10" s="213"/>
      <c r="U10" s="213"/>
      <c r="V10" s="213"/>
      <c r="W10" s="213"/>
      <c r="X10" s="290"/>
      <c r="AD10" s="252"/>
      <c r="AE10" s="253"/>
      <c r="AF10" s="352" t="s">
        <v>59</v>
      </c>
      <c r="AG10" s="353">
        <v>254.759</v>
      </c>
      <c r="AH10" s="342" t="s">
        <v>198</v>
      </c>
      <c r="AI10" s="341">
        <v>254.759</v>
      </c>
      <c r="AJ10" s="342" t="s">
        <v>5</v>
      </c>
      <c r="AK10" s="343">
        <v>255.777</v>
      </c>
      <c r="AL10" s="259"/>
      <c r="AM10" s="260"/>
      <c r="AN10" s="174"/>
      <c r="AO10" s="261"/>
      <c r="AP10" s="259" t="s">
        <v>199</v>
      </c>
      <c r="AQ10" s="260">
        <v>256.551</v>
      </c>
      <c r="AR10" s="259"/>
      <c r="AS10" s="260"/>
      <c r="AT10" s="262"/>
      <c r="AU10" s="263"/>
      <c r="AV10" s="262"/>
      <c r="AW10" s="263"/>
      <c r="AX10" s="354" t="s">
        <v>200</v>
      </c>
      <c r="AY10" s="260">
        <v>257.029</v>
      </c>
      <c r="AZ10" s="259"/>
      <c r="BA10" s="260"/>
      <c r="BB10" s="264"/>
      <c r="BC10" s="265"/>
      <c r="BD10" s="264" t="s">
        <v>5</v>
      </c>
      <c r="BE10" s="265">
        <v>256.20099999999996</v>
      </c>
      <c r="BF10" s="266" t="s">
        <v>201</v>
      </c>
      <c r="BG10" s="267">
        <v>256.39</v>
      </c>
      <c r="BP10" s="268"/>
      <c r="BQ10" s="233"/>
      <c r="BR10" s="268"/>
      <c r="CC10" s="233"/>
      <c r="CD10" s="355"/>
      <c r="CE10" s="356"/>
      <c r="CF10" s="356"/>
      <c r="CG10" s="357" t="s">
        <v>202</v>
      </c>
      <c r="CH10" s="356"/>
      <c r="CI10" s="356"/>
      <c r="CJ10" s="358"/>
      <c r="CP10" s="252"/>
      <c r="CQ10" s="253"/>
      <c r="DJ10" s="252"/>
      <c r="DK10" s="253"/>
      <c r="DL10" s="252"/>
      <c r="DM10" s="253"/>
      <c r="DN10" s="252"/>
      <c r="DO10" s="253"/>
      <c r="DP10" s="216"/>
      <c r="DQ10" s="172"/>
      <c r="DR10" s="174"/>
      <c r="DS10" s="236"/>
      <c r="DT10" s="141"/>
      <c r="DU10" s="141"/>
      <c r="DV10" s="272" t="s">
        <v>203</v>
      </c>
      <c r="DW10" s="265">
        <v>257.422</v>
      </c>
      <c r="DX10" s="264" t="s">
        <v>204</v>
      </c>
      <c r="DY10" s="265">
        <v>257.74</v>
      </c>
      <c r="DZ10" s="264"/>
      <c r="EA10" s="273"/>
      <c r="EB10" s="174"/>
      <c r="EC10" s="274"/>
      <c r="ED10" s="262" t="s">
        <v>205</v>
      </c>
      <c r="EE10" s="263">
        <v>255.764</v>
      </c>
      <c r="EF10" s="259" t="s">
        <v>206</v>
      </c>
      <c r="EG10" s="260">
        <v>256.967</v>
      </c>
      <c r="EH10" s="174"/>
      <c r="EI10" s="274"/>
      <c r="EJ10" s="259" t="s">
        <v>16</v>
      </c>
      <c r="EK10" s="263">
        <v>257.212</v>
      </c>
      <c r="EL10" s="259" t="s">
        <v>207</v>
      </c>
      <c r="EM10" s="260">
        <v>257.215</v>
      </c>
      <c r="EN10" s="174"/>
      <c r="EO10" s="274"/>
      <c r="EP10" s="359" t="s">
        <v>60</v>
      </c>
      <c r="EQ10" s="353">
        <v>258.001</v>
      </c>
      <c r="ER10" s="349" t="s">
        <v>208</v>
      </c>
      <c r="ES10" s="350">
        <v>258.001</v>
      </c>
      <c r="FB10" s="211"/>
      <c r="FC10" s="360" t="s">
        <v>209</v>
      </c>
      <c r="FD10" s="213"/>
      <c r="FE10" s="213"/>
      <c r="FF10" s="216"/>
      <c r="FG10" s="361" t="s">
        <v>26</v>
      </c>
      <c r="FH10" s="213"/>
      <c r="FI10" s="213"/>
      <c r="FJ10" s="54" t="s">
        <v>210</v>
      </c>
      <c r="FK10" s="362">
        <v>90</v>
      </c>
      <c r="FL10" s="218"/>
      <c r="FN10" s="323" t="s">
        <v>81</v>
      </c>
      <c r="FO10" s="324">
        <v>260.67</v>
      </c>
      <c r="FP10" s="325" t="s">
        <v>82</v>
      </c>
      <c r="FQ10" s="326">
        <v>260.67</v>
      </c>
      <c r="FS10" s="123"/>
      <c r="FT10" s="329" t="s">
        <v>83</v>
      </c>
      <c r="FU10" s="324">
        <v>262.718</v>
      </c>
      <c r="FV10" s="330" t="s">
        <v>84</v>
      </c>
      <c r="FW10" s="331">
        <v>262.709</v>
      </c>
    </row>
    <row r="11" spans="13:179" ht="21" customHeight="1" thickBot="1">
      <c r="M11" s="119"/>
      <c r="N11" s="211"/>
      <c r="O11" s="360" t="s">
        <v>209</v>
      </c>
      <c r="P11" s="213"/>
      <c r="Q11" s="213"/>
      <c r="R11" s="216"/>
      <c r="S11" s="361" t="s">
        <v>26</v>
      </c>
      <c r="T11" s="213"/>
      <c r="U11" s="213"/>
      <c r="V11" s="54" t="s">
        <v>210</v>
      </c>
      <c r="W11" s="362">
        <v>90</v>
      </c>
      <c r="X11" s="218"/>
      <c r="AD11" s="142"/>
      <c r="AE11" s="174"/>
      <c r="AF11" s="363"/>
      <c r="AG11" s="364"/>
      <c r="AH11" s="365"/>
      <c r="AI11" s="364"/>
      <c r="AJ11" s="125"/>
      <c r="AK11" s="366"/>
      <c r="AL11" s="334"/>
      <c r="AM11" s="367"/>
      <c r="AN11" s="334"/>
      <c r="AO11" s="368"/>
      <c r="AP11" s="334"/>
      <c r="AQ11" s="333"/>
      <c r="AR11" s="334"/>
      <c r="AS11" s="367"/>
      <c r="AT11" s="334"/>
      <c r="AU11" s="369"/>
      <c r="AV11" s="334"/>
      <c r="AW11" s="369"/>
      <c r="AX11" s="334"/>
      <c r="AY11" s="367"/>
      <c r="AZ11" s="334"/>
      <c r="BA11" s="367"/>
      <c r="BB11" s="365"/>
      <c r="BC11" s="364"/>
      <c r="BD11" s="365"/>
      <c r="BE11" s="364"/>
      <c r="BF11" s="334"/>
      <c r="BG11" s="336"/>
      <c r="BP11" s="174"/>
      <c r="BQ11" s="235"/>
      <c r="BR11" s="174"/>
      <c r="BS11" s="235"/>
      <c r="CD11" s="355"/>
      <c r="CE11" s="356"/>
      <c r="CF11" s="356"/>
      <c r="CG11" s="357" t="s">
        <v>211</v>
      </c>
      <c r="CH11" s="356"/>
      <c r="CI11" s="356"/>
      <c r="CJ11" s="358"/>
      <c r="CP11" s="142"/>
      <c r="CQ11" s="174"/>
      <c r="DJ11" s="142"/>
      <c r="DK11" s="174"/>
      <c r="DL11" s="142"/>
      <c r="DM11" s="174"/>
      <c r="DN11" s="142"/>
      <c r="DO11" s="174"/>
      <c r="DP11" s="142"/>
      <c r="DQ11" s="174"/>
      <c r="DR11" s="174"/>
      <c r="DS11" s="236"/>
      <c r="DT11" s="141"/>
      <c r="DU11" s="141"/>
      <c r="DV11" s="363"/>
      <c r="DW11" s="364"/>
      <c r="DX11" s="365"/>
      <c r="DY11" s="364"/>
      <c r="DZ11" s="365"/>
      <c r="EA11" s="366"/>
      <c r="EB11" s="334"/>
      <c r="EC11" s="333"/>
      <c r="ED11" s="370"/>
      <c r="EE11" s="371"/>
      <c r="EF11" s="334"/>
      <c r="EG11" s="333"/>
      <c r="EH11" s="334"/>
      <c r="EI11" s="333"/>
      <c r="EJ11" s="370"/>
      <c r="EK11" s="371"/>
      <c r="EL11" s="334"/>
      <c r="EM11" s="333"/>
      <c r="EN11" s="334"/>
      <c r="EO11" s="333"/>
      <c r="EP11" s="125"/>
      <c r="EQ11" s="364"/>
      <c r="ER11" s="365"/>
      <c r="ES11" s="372"/>
      <c r="FB11" s="211"/>
      <c r="FC11" s="360" t="s">
        <v>212</v>
      </c>
      <c r="FD11" s="213"/>
      <c r="FE11" s="213"/>
      <c r="FF11" s="216"/>
      <c r="FG11" s="361" t="s">
        <v>28</v>
      </c>
      <c r="FH11" s="213"/>
      <c r="FI11" s="373"/>
      <c r="FJ11" s="54" t="s">
        <v>213</v>
      </c>
      <c r="FK11" s="362">
        <v>30</v>
      </c>
      <c r="FL11" s="218"/>
      <c r="FN11" s="323" t="s">
        <v>85</v>
      </c>
      <c r="FO11" s="324">
        <v>261.688</v>
      </c>
      <c r="FP11" s="325" t="s">
        <v>86</v>
      </c>
      <c r="FQ11" s="326">
        <v>261.703</v>
      </c>
      <c r="FS11" s="123"/>
      <c r="FT11" s="329" t="s">
        <v>87</v>
      </c>
      <c r="FU11" s="324">
        <v>261.703</v>
      </c>
      <c r="FV11" s="330" t="s">
        <v>88</v>
      </c>
      <c r="FW11" s="331">
        <v>261.688</v>
      </c>
    </row>
    <row r="12" spans="13:179" ht="21" customHeight="1" thickBot="1">
      <c r="M12" s="119"/>
      <c r="N12" s="211"/>
      <c r="O12" s="360" t="s">
        <v>212</v>
      </c>
      <c r="P12" s="213"/>
      <c r="Q12" s="213"/>
      <c r="R12" s="216"/>
      <c r="S12" s="361" t="s">
        <v>28</v>
      </c>
      <c r="T12" s="213"/>
      <c r="U12" s="373"/>
      <c r="V12" s="54" t="s">
        <v>213</v>
      </c>
      <c r="W12" s="362">
        <v>30</v>
      </c>
      <c r="X12" s="218"/>
      <c r="AD12" s="119"/>
      <c r="AE12" s="119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R12" s="119"/>
      <c r="AS12" s="119"/>
      <c r="AZ12" s="141"/>
      <c r="BA12" s="141"/>
      <c r="BB12" s="141"/>
      <c r="BD12" s="141"/>
      <c r="BE12" s="141"/>
      <c r="BF12" s="141"/>
      <c r="CD12" s="374"/>
      <c r="CE12" s="375"/>
      <c r="CF12" s="375"/>
      <c r="CG12" s="376" t="s">
        <v>214</v>
      </c>
      <c r="CH12" s="375"/>
      <c r="CI12" s="375"/>
      <c r="CJ12" s="377"/>
      <c r="CT12" s="378"/>
      <c r="EG12" s="379"/>
      <c r="FB12" s="380"/>
      <c r="FC12" s="381"/>
      <c r="FD12" s="381"/>
      <c r="FE12" s="381"/>
      <c r="FF12" s="381"/>
      <c r="FG12" s="381"/>
      <c r="FH12" s="381"/>
      <c r="FI12" s="381"/>
      <c r="FJ12" s="381"/>
      <c r="FK12" s="381"/>
      <c r="FL12" s="382"/>
      <c r="FN12" s="323" t="s">
        <v>89</v>
      </c>
      <c r="FO12" s="324">
        <v>262.709</v>
      </c>
      <c r="FP12" s="325" t="s">
        <v>90</v>
      </c>
      <c r="FQ12" s="326">
        <v>262.718</v>
      </c>
      <c r="FS12" s="123"/>
      <c r="FT12" s="329" t="s">
        <v>91</v>
      </c>
      <c r="FU12" s="324">
        <v>260.67</v>
      </c>
      <c r="FV12" s="330" t="s">
        <v>92</v>
      </c>
      <c r="FW12" s="331">
        <v>260.67</v>
      </c>
    </row>
    <row r="13" spans="2:179" ht="18" customHeight="1" thickBot="1" thickTop="1">
      <c r="B13" s="379"/>
      <c r="C13" s="142"/>
      <c r="D13" s="379"/>
      <c r="F13" s="141"/>
      <c r="H13" s="379"/>
      <c r="J13" s="379"/>
      <c r="M13" s="119"/>
      <c r="N13" s="380"/>
      <c r="O13" s="381"/>
      <c r="P13" s="381"/>
      <c r="Q13" s="381"/>
      <c r="R13" s="381"/>
      <c r="S13" s="381"/>
      <c r="T13" s="381"/>
      <c r="U13" s="381"/>
      <c r="V13" s="381"/>
      <c r="W13" s="381"/>
      <c r="X13" s="382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BN13" s="383"/>
      <c r="CQ13" s="384"/>
      <c r="CT13" s="385"/>
      <c r="EG13" s="386"/>
      <c r="EH13" s="379"/>
      <c r="EI13" s="142"/>
      <c r="EJ13" s="387"/>
      <c r="EK13" s="388"/>
      <c r="EL13" s="141"/>
      <c r="EM13" s="141"/>
      <c r="EN13" s="379"/>
      <c r="EO13" s="142"/>
      <c r="EP13" s="379"/>
      <c r="EQ13" s="389"/>
      <c r="ER13" s="174"/>
      <c r="ES13" s="236"/>
      <c r="FN13" s="323" t="s">
        <v>93</v>
      </c>
      <c r="FO13" s="324">
        <v>263.811</v>
      </c>
      <c r="FP13" s="325" t="s">
        <v>94</v>
      </c>
      <c r="FQ13" s="326">
        <v>263.807</v>
      </c>
      <c r="FS13" s="123"/>
      <c r="FT13" s="329"/>
      <c r="FU13" s="324"/>
      <c r="FV13" s="330"/>
      <c r="FW13" s="331"/>
    </row>
    <row r="14" spans="2:179" ht="18" customHeight="1" thickTop="1">
      <c r="B14" s="386"/>
      <c r="C14" s="390"/>
      <c r="D14" s="391"/>
      <c r="F14" s="141"/>
      <c r="H14" s="386"/>
      <c r="J14" s="391"/>
      <c r="K14" s="122"/>
      <c r="L14" s="122"/>
      <c r="BN14" s="392"/>
      <c r="BY14" s="393"/>
      <c r="CO14" s="393">
        <v>256.706</v>
      </c>
      <c r="CV14" s="394" t="s">
        <v>215</v>
      </c>
      <c r="DJ14" s="395" t="s">
        <v>46</v>
      </c>
      <c r="DT14" s="378"/>
      <c r="EH14" s="386"/>
      <c r="EI14" s="390"/>
      <c r="EJ14" s="391"/>
      <c r="EK14" s="396"/>
      <c r="EL14" s="141"/>
      <c r="EM14" s="141"/>
      <c r="EN14" s="386"/>
      <c r="EO14" s="397"/>
      <c r="EP14" s="391"/>
      <c r="EQ14" s="398"/>
      <c r="FN14" s="323"/>
      <c r="FO14" s="324"/>
      <c r="FP14" s="325"/>
      <c r="FQ14" s="326"/>
      <c r="FS14" s="123"/>
      <c r="FT14" s="329"/>
      <c r="FU14" s="324"/>
      <c r="FV14" s="330"/>
      <c r="FW14" s="331"/>
    </row>
    <row r="15" spans="2:179" ht="18" customHeight="1">
      <c r="B15" s="142"/>
      <c r="C15" s="142"/>
      <c r="D15" s="142"/>
      <c r="F15" s="141"/>
      <c r="H15" s="142"/>
      <c r="J15" s="142"/>
      <c r="AW15" s="399"/>
      <c r="BI15" s="122"/>
      <c r="BN15" s="122"/>
      <c r="CL15" s="122"/>
      <c r="CW15" s="122"/>
      <c r="CZ15" s="122"/>
      <c r="DA15" s="122"/>
      <c r="DT15" s="385"/>
      <c r="EH15" s="142"/>
      <c r="EI15" s="142"/>
      <c r="EJ15" s="142"/>
      <c r="EK15" s="142"/>
      <c r="EL15" s="141"/>
      <c r="EM15" s="141"/>
      <c r="EN15" s="142"/>
      <c r="EO15" s="397"/>
      <c r="EP15" s="142"/>
      <c r="EQ15" s="142"/>
      <c r="FN15" s="400" t="s">
        <v>95</v>
      </c>
      <c r="FO15" s="401">
        <v>264.862</v>
      </c>
      <c r="FP15" s="402" t="s">
        <v>96</v>
      </c>
      <c r="FQ15" s="403">
        <v>264.862</v>
      </c>
      <c r="FS15" s="123"/>
      <c r="FT15" s="402" t="s">
        <v>106</v>
      </c>
      <c r="FU15" s="401">
        <v>259.101</v>
      </c>
      <c r="FV15" s="386" t="s">
        <v>97</v>
      </c>
      <c r="FW15" s="404">
        <v>259.247</v>
      </c>
    </row>
    <row r="16" spans="7:179" ht="18" customHeight="1" thickBot="1">
      <c r="G16" s="122"/>
      <c r="I16" s="122"/>
      <c r="AP16" s="405"/>
      <c r="BJ16" s="406"/>
      <c r="BM16" s="407" t="s">
        <v>155</v>
      </c>
      <c r="BN16" s="408"/>
      <c r="CA16" s="409" t="s">
        <v>216</v>
      </c>
      <c r="CD16" s="122"/>
      <c r="CH16" s="122"/>
      <c r="CI16" s="122"/>
      <c r="CR16" s="385"/>
      <c r="CU16" s="406"/>
      <c r="EH16" s="410"/>
      <c r="EI16" s="141"/>
      <c r="EJ16" s="141"/>
      <c r="EK16" s="141"/>
      <c r="EL16" s="141"/>
      <c r="EM16" s="141"/>
      <c r="EN16" s="141"/>
      <c r="EO16" s="141"/>
      <c r="EP16" s="141"/>
      <c r="EQ16" s="411"/>
      <c r="FN16" s="412"/>
      <c r="FO16" s="413"/>
      <c r="FP16" s="370"/>
      <c r="FQ16" s="413"/>
      <c r="FR16" s="125"/>
      <c r="FS16" s="366"/>
      <c r="FT16" s="370"/>
      <c r="FU16" s="413"/>
      <c r="FV16" s="370"/>
      <c r="FW16" s="414"/>
    </row>
    <row r="17" spans="2:179" ht="18" customHeight="1">
      <c r="B17" s="415"/>
      <c r="C17" s="415"/>
      <c r="D17" s="415"/>
      <c r="F17" s="415"/>
      <c r="H17" s="415"/>
      <c r="J17" s="415"/>
      <c r="M17" s="415"/>
      <c r="N17" s="415"/>
      <c r="O17" s="415"/>
      <c r="P17" s="415"/>
      <c r="Q17" s="415"/>
      <c r="R17" s="415"/>
      <c r="S17" s="415"/>
      <c r="T17" s="415"/>
      <c r="U17" s="416"/>
      <c r="V17" s="415"/>
      <c r="W17" s="415"/>
      <c r="X17" s="415"/>
      <c r="Y17" s="415"/>
      <c r="Z17" s="415"/>
      <c r="AA17" s="415"/>
      <c r="AB17" s="415"/>
      <c r="AC17" s="415"/>
      <c r="AD17" s="415"/>
      <c r="AE17" s="415"/>
      <c r="AF17" s="415"/>
      <c r="AG17" s="415"/>
      <c r="AH17" s="415"/>
      <c r="AI17" s="415"/>
      <c r="AJ17" s="415"/>
      <c r="AK17" s="415"/>
      <c r="AL17" s="415"/>
      <c r="AM17" s="415"/>
      <c r="AN17" s="415"/>
      <c r="AO17" s="415"/>
      <c r="AP17" s="405"/>
      <c r="AQ17" s="415"/>
      <c r="AR17" s="415"/>
      <c r="AS17" s="415"/>
      <c r="AT17" s="415"/>
      <c r="AU17" s="415"/>
      <c r="AV17" s="415"/>
      <c r="AW17" s="415"/>
      <c r="AX17" s="415"/>
      <c r="AY17" s="415"/>
      <c r="AZ17" s="415"/>
      <c r="BA17" s="415"/>
      <c r="BB17" s="415"/>
      <c r="BC17" s="415"/>
      <c r="BD17" s="415"/>
      <c r="BE17" s="415"/>
      <c r="BF17" s="415"/>
      <c r="BG17" s="415"/>
      <c r="BH17" s="415"/>
      <c r="BI17" s="415"/>
      <c r="BJ17" s="415"/>
      <c r="BK17" s="415"/>
      <c r="BL17" s="415"/>
      <c r="BM17" s="415"/>
      <c r="BN17" s="415"/>
      <c r="BO17" s="415"/>
      <c r="BP17" s="415"/>
      <c r="BQ17" s="415"/>
      <c r="BR17" s="415"/>
      <c r="BS17" s="415"/>
      <c r="BT17" s="415"/>
      <c r="CH17" s="417"/>
      <c r="CI17" s="383"/>
      <c r="CM17" s="122"/>
      <c r="CN17" s="122"/>
      <c r="CO17" s="122"/>
      <c r="CP17" s="122"/>
      <c r="CQ17" s="122"/>
      <c r="CT17" s="415"/>
      <c r="CU17" s="415"/>
      <c r="CV17" s="415"/>
      <c r="CW17" s="415"/>
      <c r="CX17" s="415"/>
      <c r="CY17" s="415"/>
      <c r="CZ17" s="415"/>
      <c r="DA17" s="415"/>
      <c r="DB17" s="415"/>
      <c r="DC17" s="415"/>
      <c r="DD17" s="415"/>
      <c r="DE17" s="415"/>
      <c r="DF17" s="415"/>
      <c r="DH17" s="415"/>
      <c r="DI17" s="415"/>
      <c r="DJ17" s="418" t="s">
        <v>157</v>
      </c>
      <c r="DK17" s="415"/>
      <c r="DL17" s="415"/>
      <c r="DM17" s="415"/>
      <c r="DN17" s="415"/>
      <c r="DO17" s="415"/>
      <c r="DP17" s="415"/>
      <c r="DQ17" s="415"/>
      <c r="DR17" s="415"/>
      <c r="DS17" s="415"/>
      <c r="DT17" s="415"/>
      <c r="DU17" s="415"/>
      <c r="DV17" s="415"/>
      <c r="DW17" s="415"/>
      <c r="DX17" s="415"/>
      <c r="DY17" s="415"/>
      <c r="DZ17" s="415"/>
      <c r="EA17" s="415"/>
      <c r="EB17" s="415"/>
      <c r="EC17" s="415"/>
      <c r="ED17" s="415"/>
      <c r="EE17" s="415"/>
      <c r="EF17" s="415"/>
      <c r="EG17" s="415"/>
      <c r="EH17" s="415"/>
      <c r="EI17" s="415"/>
      <c r="EJ17" s="415"/>
      <c r="EK17" s="415"/>
      <c r="EL17" s="415"/>
      <c r="EM17" s="415"/>
      <c r="EN17" s="415"/>
      <c r="EO17" s="415"/>
      <c r="EP17" s="415"/>
      <c r="EQ17" s="415"/>
      <c r="ER17" s="415"/>
      <c r="ES17" s="415"/>
      <c r="ET17" s="415"/>
      <c r="EU17" s="415"/>
      <c r="EV17" s="415"/>
      <c r="EW17" s="415"/>
      <c r="EX17" s="415"/>
      <c r="EY17" s="415"/>
      <c r="EZ17" s="415"/>
      <c r="FA17" s="415"/>
      <c r="FB17" s="415"/>
      <c r="FC17" s="415"/>
      <c r="FD17" s="415"/>
      <c r="FE17" s="415"/>
      <c r="FF17" s="415"/>
      <c r="FG17" s="415"/>
      <c r="FH17" s="415"/>
      <c r="FI17" s="415"/>
      <c r="FJ17" s="415"/>
      <c r="FK17" s="415"/>
      <c r="FL17" s="415"/>
      <c r="FM17" s="415"/>
      <c r="FN17" s="415"/>
      <c r="FO17" s="415"/>
      <c r="FP17" s="415"/>
      <c r="FQ17" s="415"/>
      <c r="FR17" s="415"/>
      <c r="FS17" s="415"/>
      <c r="FT17" s="415"/>
      <c r="FU17" s="415"/>
      <c r="FV17" s="415"/>
      <c r="FW17" s="415"/>
    </row>
    <row r="18" spans="7:176" ht="18" customHeight="1">
      <c r="G18" s="419"/>
      <c r="I18" s="419"/>
      <c r="L18" s="122"/>
      <c r="AK18" s="122"/>
      <c r="AP18" s="405"/>
      <c r="BH18" s="392"/>
      <c r="BO18" s="122"/>
      <c r="CC18" s="408"/>
      <c r="CK18" s="420"/>
      <c r="CM18" s="421"/>
      <c r="CQ18" s="419"/>
      <c r="CR18" s="419"/>
      <c r="CT18" s="122"/>
      <c r="CU18" s="122"/>
      <c r="CV18" s="122"/>
      <c r="CY18" s="408"/>
      <c r="DI18" s="419"/>
      <c r="DJ18" s="422"/>
      <c r="DM18" s="423"/>
      <c r="DO18" s="419">
        <v>26</v>
      </c>
      <c r="DT18" s="378"/>
      <c r="DW18" s="424"/>
      <c r="EG18" s="122"/>
      <c r="EH18" s="253"/>
      <c r="EI18" s="253"/>
      <c r="EJ18" s="253"/>
      <c r="EK18" s="253"/>
      <c r="EL18" s="253"/>
      <c r="EM18" s="253"/>
      <c r="EN18" s="253"/>
      <c r="EO18" s="253"/>
      <c r="EP18" s="253"/>
      <c r="EQ18" s="253"/>
      <c r="ER18" s="425"/>
      <c r="FT18" s="399"/>
    </row>
    <row r="19" spans="7:169" ht="18" customHeight="1">
      <c r="G19" s="122"/>
      <c r="L19" s="419"/>
      <c r="Q19" s="416"/>
      <c r="S19" s="426"/>
      <c r="BH19" s="122"/>
      <c r="BY19" s="122"/>
      <c r="CE19" s="406"/>
      <c r="CI19" s="122"/>
      <c r="CR19" s="418"/>
      <c r="CV19" s="122"/>
      <c r="DA19" s="122"/>
      <c r="DF19" s="427"/>
      <c r="DI19" s="122"/>
      <c r="DM19" s="122"/>
      <c r="DO19" s="122"/>
      <c r="DS19" s="122"/>
      <c r="DT19" s="383" t="s">
        <v>180</v>
      </c>
      <c r="EH19" s="253"/>
      <c r="EI19" s="253"/>
      <c r="EJ19" s="253"/>
      <c r="EK19" s="253"/>
      <c r="EL19" s="253"/>
      <c r="EM19" s="253"/>
      <c r="EN19" s="253"/>
      <c r="EO19" s="253"/>
      <c r="EP19" s="253"/>
      <c r="EQ19" s="253"/>
      <c r="FM19" s="383" t="s">
        <v>204</v>
      </c>
    </row>
    <row r="20" spans="3:179" ht="18" customHeight="1">
      <c r="C20" s="428" t="s">
        <v>59</v>
      </c>
      <c r="I20" s="122"/>
      <c r="J20" s="378"/>
      <c r="M20" s="416" t="s">
        <v>165</v>
      </c>
      <c r="U20" s="416"/>
      <c r="X20" s="429"/>
      <c r="Y20" s="407" t="s">
        <v>217</v>
      </c>
      <c r="AM20" s="407" t="s">
        <v>218</v>
      </c>
      <c r="AO20" s="430"/>
      <c r="AP20" s="405" t="s">
        <v>219</v>
      </c>
      <c r="AS20" s="416"/>
      <c r="AW20" s="431"/>
      <c r="AX20" s="431"/>
      <c r="AY20" s="431"/>
      <c r="AZ20" s="431"/>
      <c r="BA20" s="431"/>
      <c r="BB20" s="431"/>
      <c r="BC20" s="378"/>
      <c r="BK20" s="122"/>
      <c r="CH20" s="122"/>
      <c r="CI20" s="122"/>
      <c r="CJ20" s="122"/>
      <c r="CN20" s="429"/>
      <c r="CO20" s="429"/>
      <c r="CT20" s="122"/>
      <c r="CU20" s="122"/>
      <c r="CV20" s="122"/>
      <c r="DD20" s="122"/>
      <c r="DJ20" s="421" t="s">
        <v>45</v>
      </c>
      <c r="DM20" s="420"/>
      <c r="EA20" s="423"/>
      <c r="EF20" s="122"/>
      <c r="EH20" s="141"/>
      <c r="EI20" s="141"/>
      <c r="EJ20" s="141"/>
      <c r="EK20" s="141"/>
      <c r="EL20" s="141"/>
      <c r="EM20" s="432"/>
      <c r="EN20" s="141"/>
      <c r="EO20" s="433"/>
      <c r="EP20" s="141"/>
      <c r="EQ20" s="141"/>
      <c r="FT20" s="434" t="s">
        <v>172</v>
      </c>
      <c r="FV20" s="435"/>
      <c r="FW20" s="436" t="s">
        <v>208</v>
      </c>
    </row>
    <row r="21" spans="15:169" ht="18" customHeight="1">
      <c r="O21" s="416"/>
      <c r="R21" s="385"/>
      <c r="X21" s="122"/>
      <c r="AE21" s="419" t="s">
        <v>220</v>
      </c>
      <c r="AG21" s="419"/>
      <c r="AP21" s="405" t="s">
        <v>221</v>
      </c>
      <c r="AW21" s="410"/>
      <c r="AX21" s="410"/>
      <c r="AY21" s="410"/>
      <c r="AZ21" s="410"/>
      <c r="BA21" s="410"/>
      <c r="BB21" s="378"/>
      <c r="BC21" s="419">
        <v>7</v>
      </c>
      <c r="BJ21" s="427" t="s">
        <v>168</v>
      </c>
      <c r="CI21" s="122"/>
      <c r="CK21" s="416"/>
      <c r="CM21" s="421"/>
      <c r="CN21" s="122"/>
      <c r="CO21" s="122"/>
      <c r="DC21" s="427"/>
      <c r="DE21" s="122"/>
      <c r="DM21" s="420"/>
      <c r="DT21" s="419">
        <v>27</v>
      </c>
      <c r="EA21" s="122"/>
      <c r="ED21" s="422"/>
      <c r="EE21" s="122"/>
      <c r="EH21" s="141"/>
      <c r="EI21" s="141"/>
      <c r="EJ21" s="141"/>
      <c r="EK21" s="141"/>
      <c r="EL21" s="141"/>
      <c r="EM21" s="432"/>
      <c r="EN21" s="141"/>
      <c r="EO21" s="141"/>
      <c r="EP21" s="141"/>
      <c r="EQ21" s="141"/>
      <c r="ER21" s="122"/>
      <c r="ES21" s="419">
        <v>33</v>
      </c>
      <c r="FM21" s="419">
        <v>37</v>
      </c>
    </row>
    <row r="22" spans="2:180" ht="18" customHeight="1">
      <c r="B22" s="423"/>
      <c r="M22" s="420"/>
      <c r="AE22" s="122"/>
      <c r="AG22" s="122"/>
      <c r="AH22" s="122"/>
      <c r="AW22" s="410"/>
      <c r="AX22" s="437"/>
      <c r="AY22" s="360"/>
      <c r="AZ22" s="437"/>
      <c r="BA22" s="410"/>
      <c r="BB22" s="438"/>
      <c r="BC22" s="122"/>
      <c r="BK22" s="439"/>
      <c r="BL22" s="122"/>
      <c r="BM22" s="416"/>
      <c r="BW22" s="426"/>
      <c r="BX22" s="122"/>
      <c r="CI22" s="440"/>
      <c r="CJ22" s="122"/>
      <c r="CK22" s="420"/>
      <c r="CT22" s="441"/>
      <c r="DE22" s="427"/>
      <c r="DM22" s="122"/>
      <c r="DT22" s="122"/>
      <c r="EC22" s="122"/>
      <c r="EH22" s="141"/>
      <c r="EI22" s="141"/>
      <c r="EJ22" s="141"/>
      <c r="EK22" s="410"/>
      <c r="EL22" s="141"/>
      <c r="EM22" s="432"/>
      <c r="EN22" s="141"/>
      <c r="EO22" s="141"/>
      <c r="EP22" s="141"/>
      <c r="EQ22" s="141"/>
      <c r="ES22" s="122"/>
      <c r="FM22" s="122"/>
      <c r="FX22" s="442">
        <v>18</v>
      </c>
    </row>
    <row r="23" spans="20:180" ht="18" customHeight="1">
      <c r="T23" s="443"/>
      <c r="AC23" s="122"/>
      <c r="AE23" s="122"/>
      <c r="AS23" s="421" t="s">
        <v>222</v>
      </c>
      <c r="AW23" s="410"/>
      <c r="AX23" s="437"/>
      <c r="AY23" s="172"/>
      <c r="AZ23" s="444"/>
      <c r="BA23" s="410"/>
      <c r="BB23" s="431"/>
      <c r="BE23" s="122"/>
      <c r="BX23" s="439"/>
      <c r="CL23" s="122"/>
      <c r="CX23" s="122"/>
      <c r="CY23" s="122"/>
      <c r="DC23" s="419"/>
      <c r="DE23" s="424"/>
      <c r="DM23" s="122"/>
      <c r="DP23" s="418"/>
      <c r="DT23" s="122"/>
      <c r="EA23" s="420"/>
      <c r="EC23" s="122"/>
      <c r="EH23" s="141"/>
      <c r="EI23" s="141"/>
      <c r="EJ23" s="141"/>
      <c r="EK23" s="141"/>
      <c r="EL23" s="445"/>
      <c r="EM23" s="432"/>
      <c r="EN23" s="141"/>
      <c r="EO23" s="141"/>
      <c r="EP23" s="141"/>
      <c r="EQ23" s="141"/>
      <c r="ER23" s="65"/>
      <c r="ES23" s="405"/>
      <c r="ET23" s="174"/>
      <c r="EW23" s="122"/>
      <c r="FA23" s="424" t="s">
        <v>181</v>
      </c>
      <c r="FJ23" s="424" t="s">
        <v>193</v>
      </c>
      <c r="FX23" s="442"/>
    </row>
    <row r="24" spans="5:180" ht="18" customHeight="1">
      <c r="E24" s="385"/>
      <c r="O24" s="122"/>
      <c r="AF24" s="327"/>
      <c r="AG24" s="327"/>
      <c r="AI24" s="122"/>
      <c r="AW24" s="431"/>
      <c r="AX24" s="431"/>
      <c r="AY24" s="431"/>
      <c r="AZ24" s="431"/>
      <c r="BA24" s="425"/>
      <c r="BB24" s="431"/>
      <c r="BC24" s="385" t="s">
        <v>7</v>
      </c>
      <c r="BD24" s="419"/>
      <c r="BG24" s="419"/>
      <c r="BJ24" s="427" t="s">
        <v>188</v>
      </c>
      <c r="BT24" s="122"/>
      <c r="CK24" s="122"/>
      <c r="DC24" s="122"/>
      <c r="DM24" s="421" t="s">
        <v>14</v>
      </c>
      <c r="DR24" s="419"/>
      <c r="DX24" s="399"/>
      <c r="EC24" s="122"/>
      <c r="EG24" s="122"/>
      <c r="EH24" s="122"/>
      <c r="EK24" s="122"/>
      <c r="ER24" s="122"/>
      <c r="ES24" s="385" t="s">
        <v>171</v>
      </c>
      <c r="FX24" s="442"/>
    </row>
    <row r="25" spans="2:180" ht="18" customHeight="1">
      <c r="B25" s="425"/>
      <c r="H25" s="446"/>
      <c r="X25" s="122"/>
      <c r="AC25" s="122"/>
      <c r="AF25" s="327"/>
      <c r="AG25" s="327"/>
      <c r="AM25" s="122"/>
      <c r="AW25" s="447"/>
      <c r="AX25" s="431"/>
      <c r="AY25" s="431"/>
      <c r="AZ25" s="431"/>
      <c r="BA25" s="425"/>
      <c r="BB25" s="431"/>
      <c r="BC25" s="122"/>
      <c r="BD25" s="122"/>
      <c r="BG25" s="122"/>
      <c r="BU25" s="122"/>
      <c r="BY25" s="448"/>
      <c r="CA25" s="392"/>
      <c r="CK25" s="420"/>
      <c r="CQ25" s="122"/>
      <c r="CR25" s="122"/>
      <c r="CS25" s="122"/>
      <c r="DM25" s="122"/>
      <c r="DR25" s="122"/>
      <c r="DX25" s="122"/>
      <c r="EA25" s="122"/>
      <c r="EB25" s="327"/>
      <c r="EF25" s="122"/>
      <c r="EG25" s="122"/>
      <c r="EK25" s="122"/>
      <c r="EO25" s="449"/>
      <c r="EW25" s="122"/>
      <c r="FA25" s="122"/>
      <c r="FB25" s="122"/>
      <c r="FW25" s="423"/>
      <c r="FX25" s="442"/>
    </row>
    <row r="26" spans="6:158" ht="18" customHeight="1">
      <c r="F26" s="436"/>
      <c r="H26" s="446"/>
      <c r="J26" s="122"/>
      <c r="T26" s="418"/>
      <c r="W26" s="392"/>
      <c r="X26" s="419">
        <v>1</v>
      </c>
      <c r="Z26" s="392"/>
      <c r="AC26" s="450"/>
      <c r="AD26" s="392"/>
      <c r="AE26" s="122"/>
      <c r="AL26" s="122"/>
      <c r="AM26" s="419">
        <v>4</v>
      </c>
      <c r="AP26" s="405" t="s">
        <v>223</v>
      </c>
      <c r="AR26" s="430"/>
      <c r="AS26" s="421" t="s">
        <v>224</v>
      </c>
      <c r="AZ26" s="448"/>
      <c r="BC26" s="419">
        <v>8</v>
      </c>
      <c r="BH26" s="122"/>
      <c r="BQ26" s="122"/>
      <c r="CD26" s="451"/>
      <c r="CF26" s="327"/>
      <c r="CG26" s="327"/>
      <c r="CH26" s="327"/>
      <c r="CI26" s="327"/>
      <c r="CV26" s="421"/>
      <c r="DD26" s="440"/>
      <c r="DG26" s="122"/>
      <c r="DM26" s="406"/>
      <c r="DN26" s="450"/>
      <c r="DQ26" s="440"/>
      <c r="DS26" s="383"/>
      <c r="EA26" s="122"/>
      <c r="EB26" s="452"/>
      <c r="EI26" s="383" t="s">
        <v>192</v>
      </c>
      <c r="EW26" s="419">
        <v>34</v>
      </c>
      <c r="FA26" s="419">
        <v>35</v>
      </c>
      <c r="FB26" s="419">
        <v>36</v>
      </c>
    </row>
    <row r="27" spans="2:179" ht="18" customHeight="1">
      <c r="B27" s="327"/>
      <c r="C27" s="453" t="s">
        <v>198</v>
      </c>
      <c r="D27" s="327"/>
      <c r="E27" s="327"/>
      <c r="H27" s="446"/>
      <c r="I27" s="327"/>
      <c r="J27" s="327"/>
      <c r="K27" s="327"/>
      <c r="L27" s="327"/>
      <c r="M27" s="421" t="s">
        <v>185</v>
      </c>
      <c r="N27" s="327"/>
      <c r="O27" s="327"/>
      <c r="P27" s="327"/>
      <c r="Q27" s="327"/>
      <c r="R27" s="327"/>
      <c r="S27" s="327"/>
      <c r="T27" s="327"/>
      <c r="U27" s="327"/>
      <c r="V27" s="327"/>
      <c r="W27" s="420"/>
      <c r="Z27" s="420"/>
      <c r="AA27" s="327"/>
      <c r="AB27" s="454"/>
      <c r="AC27" s="327"/>
      <c r="AD27" s="420"/>
      <c r="AE27" s="327"/>
      <c r="AF27" s="327"/>
      <c r="AG27" s="327"/>
      <c r="AH27" s="327"/>
      <c r="AI27" s="327"/>
      <c r="AJ27" s="327"/>
      <c r="AK27" s="327"/>
      <c r="AL27" s="327"/>
      <c r="AM27" s="327"/>
      <c r="AN27" s="327"/>
      <c r="AO27" s="455"/>
      <c r="AP27" s="405" t="s">
        <v>225</v>
      </c>
      <c r="AQ27" s="456"/>
      <c r="AR27" s="327"/>
      <c r="AS27" s="421"/>
      <c r="AT27" s="327"/>
      <c r="AU27" s="327"/>
      <c r="AW27" s="420"/>
      <c r="AX27" s="327"/>
      <c r="AY27" s="327"/>
      <c r="AZ27" s="327"/>
      <c r="BA27" s="420"/>
      <c r="BB27" s="327"/>
      <c r="BC27" s="327"/>
      <c r="BD27" s="457"/>
      <c r="BE27" s="327"/>
      <c r="BF27" s="327"/>
      <c r="BG27" s="122"/>
      <c r="BH27" s="327"/>
      <c r="BN27" s="327"/>
      <c r="BP27" s="327"/>
      <c r="BQ27" s="327"/>
      <c r="BR27" s="327"/>
      <c r="BS27" s="327"/>
      <c r="BT27" s="420"/>
      <c r="BU27" s="420"/>
      <c r="BV27" s="327"/>
      <c r="BW27" s="327"/>
      <c r="BX27" s="327"/>
      <c r="BY27" s="327"/>
      <c r="BZ27" s="327"/>
      <c r="CD27" s="458"/>
      <c r="CJ27" s="327"/>
      <c r="CK27" s="327"/>
      <c r="CL27" s="327"/>
      <c r="CM27" s="327"/>
      <c r="CN27" s="327"/>
      <c r="CO27" s="327"/>
      <c r="CP27" s="327"/>
      <c r="CQ27" s="327"/>
      <c r="CR27" s="327"/>
      <c r="CS27" s="327"/>
      <c r="CT27" s="420"/>
      <c r="CU27" s="327"/>
      <c r="CV27" s="327"/>
      <c r="CW27" s="327"/>
      <c r="CX27" s="327"/>
      <c r="CY27" s="327"/>
      <c r="CZ27" s="327"/>
      <c r="DA27" s="420"/>
      <c r="DB27" s="327"/>
      <c r="DC27" s="327"/>
      <c r="DD27" s="459"/>
      <c r="DE27" s="327"/>
      <c r="DF27" s="327"/>
      <c r="DG27" s="459"/>
      <c r="DH27" s="327"/>
      <c r="DI27" s="327"/>
      <c r="DJ27" s="327"/>
      <c r="DK27" s="327"/>
      <c r="DL27" s="327"/>
      <c r="DM27" s="327"/>
      <c r="DN27" s="327"/>
      <c r="DO27" s="327"/>
      <c r="DP27" s="327"/>
      <c r="DR27" s="327"/>
      <c r="DS27" s="327"/>
      <c r="DT27" s="327"/>
      <c r="DU27" s="327"/>
      <c r="DV27" s="327"/>
      <c r="EA27" s="440" t="s">
        <v>15</v>
      </c>
      <c r="EB27" s="452"/>
      <c r="EC27" s="406"/>
      <c r="ED27" s="122"/>
      <c r="EL27" s="327"/>
      <c r="FT27" s="460" t="s">
        <v>194</v>
      </c>
      <c r="FW27" s="461" t="s">
        <v>60</v>
      </c>
    </row>
    <row r="28" spans="6:179" ht="18" customHeight="1">
      <c r="F28" s="461"/>
      <c r="H28" s="399"/>
      <c r="J28" s="122"/>
      <c r="X28" s="440" t="s">
        <v>226</v>
      </c>
      <c r="Z28" s="427"/>
      <c r="AB28" s="122"/>
      <c r="AD28" s="419"/>
      <c r="AM28" s="440" t="s">
        <v>227</v>
      </c>
      <c r="AQ28" s="122"/>
      <c r="AW28" s="440"/>
      <c r="BC28" s="385" t="s">
        <v>8</v>
      </c>
      <c r="BG28" s="419">
        <v>10</v>
      </c>
      <c r="BM28" s="122"/>
      <c r="BQ28" s="378" t="s">
        <v>42</v>
      </c>
      <c r="BR28" s="122"/>
      <c r="BS28" s="122"/>
      <c r="BW28" s="122"/>
      <c r="BZ28" s="122"/>
      <c r="CA28" s="383"/>
      <c r="CO28" s="462"/>
      <c r="DD28" s="122"/>
      <c r="DE28" s="122"/>
      <c r="DF28" s="122"/>
      <c r="DG28" s="122"/>
      <c r="DK28" s="122"/>
      <c r="DL28" s="327"/>
      <c r="DM28" s="459"/>
      <c r="DN28" s="420"/>
      <c r="DO28" s="327"/>
      <c r="DP28" s="327"/>
      <c r="DQ28" s="420"/>
      <c r="DR28" s="420"/>
      <c r="DS28" s="327"/>
      <c r="DT28" s="420"/>
      <c r="DU28" s="420"/>
      <c r="DV28" s="327"/>
      <c r="EB28" s="452"/>
      <c r="EG28" s="122"/>
      <c r="EI28" s="122"/>
      <c r="EL28" s="122"/>
      <c r="EM28" s="423"/>
      <c r="FW28" s="399" t="s">
        <v>228</v>
      </c>
    </row>
    <row r="29" spans="8:179" ht="18" customHeight="1">
      <c r="H29" s="399"/>
      <c r="J29" s="439"/>
      <c r="K29" s="122"/>
      <c r="L29" s="122"/>
      <c r="M29" s="122"/>
      <c r="N29" s="122"/>
      <c r="O29" s="122"/>
      <c r="P29" s="122"/>
      <c r="Q29" s="420"/>
      <c r="T29" s="418"/>
      <c r="AC29" s="122"/>
      <c r="AD29" s="122"/>
      <c r="AI29" s="420"/>
      <c r="AJ29" s="122"/>
      <c r="AK29" s="122"/>
      <c r="AL29" s="122"/>
      <c r="AM29" s="122"/>
      <c r="AN29" s="122"/>
      <c r="AQ29" s="420"/>
      <c r="AY29" s="122"/>
      <c r="BQ29" s="385" t="s">
        <v>229</v>
      </c>
      <c r="BS29" s="407" t="s">
        <v>154</v>
      </c>
      <c r="BT29" s="122"/>
      <c r="BU29" s="122"/>
      <c r="CA29" s="429"/>
      <c r="CW29" s="122"/>
      <c r="CY29" s="122"/>
      <c r="DC29" s="420"/>
      <c r="DF29" s="122"/>
      <c r="DH29" s="122"/>
      <c r="DI29" s="383"/>
      <c r="DK29" s="419"/>
      <c r="DL29" s="420"/>
      <c r="DM29" s="420"/>
      <c r="DN29" s="459"/>
      <c r="DO29" s="327"/>
      <c r="DP29" s="420"/>
      <c r="DQ29" s="463"/>
      <c r="DR29" s="327"/>
      <c r="DS29" s="327"/>
      <c r="DT29" s="327"/>
      <c r="DU29" s="464"/>
      <c r="DV29" s="327"/>
      <c r="DY29" s="419"/>
      <c r="EB29" s="452"/>
      <c r="EE29" s="430"/>
      <c r="EG29" s="419">
        <v>30</v>
      </c>
      <c r="EI29" s="419">
        <v>31</v>
      </c>
      <c r="EL29" s="419">
        <v>32</v>
      </c>
      <c r="EM29" s="327"/>
      <c r="ER29" s="465" t="s">
        <v>230</v>
      </c>
      <c r="ES29" s="450" t="s">
        <v>158</v>
      </c>
      <c r="FW29" s="399" t="s">
        <v>231</v>
      </c>
    </row>
    <row r="30" spans="8:179" ht="18" customHeight="1">
      <c r="H30" s="399"/>
      <c r="K30" s="439"/>
      <c r="L30" s="439"/>
      <c r="N30" s="407"/>
      <c r="Y30" s="420"/>
      <c r="AF30" s="122"/>
      <c r="AG30" s="122"/>
      <c r="AI30" s="122"/>
      <c r="AJ30" s="122"/>
      <c r="AM30" s="122"/>
      <c r="AO30" s="427"/>
      <c r="AP30" s="385"/>
      <c r="AQ30" s="420"/>
      <c r="AR30" s="327"/>
      <c r="AW30" s="327"/>
      <c r="AX30" s="327"/>
      <c r="AY30" s="439"/>
      <c r="AZ30" s="327"/>
      <c r="BC30" s="420"/>
      <c r="BE30" s="327"/>
      <c r="BF30" s="327"/>
      <c r="BG30" s="122"/>
      <c r="BL30" s="384" t="s">
        <v>232</v>
      </c>
      <c r="CA30" s="122"/>
      <c r="CT30" s="426"/>
      <c r="DC30" s="421"/>
      <c r="DL30" s="327"/>
      <c r="DM30" s="327"/>
      <c r="DN30" s="466"/>
      <c r="DO30" s="327"/>
      <c r="DP30" s="327"/>
      <c r="DQ30" s="327"/>
      <c r="DR30" s="420"/>
      <c r="DS30" s="327"/>
      <c r="DT30" s="420"/>
      <c r="DU30" s="327"/>
      <c r="DV30" s="327"/>
      <c r="DW30" s="327"/>
      <c r="DX30" s="327"/>
      <c r="DY30" s="327"/>
      <c r="DZ30" s="327"/>
      <c r="EA30" s="407" t="s">
        <v>16</v>
      </c>
      <c r="EB30" s="327"/>
      <c r="EG30" s="383"/>
      <c r="EI30" s="392"/>
      <c r="EJ30" s="392"/>
      <c r="EL30" s="327"/>
      <c r="EM30" s="327"/>
      <c r="ER30" s="122"/>
      <c r="FW30" s="399" t="s">
        <v>233</v>
      </c>
    </row>
    <row r="31" spans="8:146" ht="18" customHeight="1">
      <c r="H31" s="460"/>
      <c r="U31" s="419"/>
      <c r="V31" s="416"/>
      <c r="AK31" s="122"/>
      <c r="AP31" s="327"/>
      <c r="AQ31" s="122"/>
      <c r="AR31" s="327"/>
      <c r="AS31" s="327"/>
      <c r="AW31" s="421"/>
      <c r="AX31" s="327"/>
      <c r="AZ31" s="327"/>
      <c r="BA31" s="122"/>
      <c r="BC31" s="122"/>
      <c r="BD31" s="122"/>
      <c r="BF31" s="327"/>
      <c r="BG31" s="122"/>
      <c r="BI31" s="122"/>
      <c r="BK31" s="122"/>
      <c r="BL31" s="122"/>
      <c r="BP31" s="421"/>
      <c r="BR31" s="122"/>
      <c r="BS31" s="122"/>
      <c r="BW31" s="420"/>
      <c r="CA31" s="439"/>
      <c r="CB31" s="122"/>
      <c r="CH31" s="122"/>
      <c r="CK31" s="420"/>
      <c r="CT31" s="467"/>
      <c r="DD31" s="122"/>
      <c r="DE31" s="122"/>
      <c r="DM31" s="419"/>
      <c r="DO31" s="405"/>
      <c r="DT31" s="122"/>
      <c r="DW31" s="468"/>
      <c r="DX31" s="327"/>
      <c r="DY31" s="327"/>
      <c r="DZ31" s="327"/>
      <c r="EA31" s="327"/>
      <c r="EB31" s="122"/>
      <c r="EC31" s="327"/>
      <c r="ED31" s="327"/>
      <c r="EE31" s="469"/>
      <c r="EF31" s="122"/>
      <c r="EG31" s="327"/>
      <c r="EH31" s="420"/>
      <c r="EI31" s="420"/>
      <c r="EJ31" s="420"/>
      <c r="EK31" s="327"/>
      <c r="EL31" s="122"/>
      <c r="EM31" s="327"/>
      <c r="EN31" s="470"/>
      <c r="EP31" s="418" t="s">
        <v>203</v>
      </c>
    </row>
    <row r="32" spans="1:150" ht="18" customHeight="1">
      <c r="A32" s="122"/>
      <c r="D32" s="434"/>
      <c r="H32" s="460"/>
      <c r="R32" s="122"/>
      <c r="S32" s="122"/>
      <c r="T32" s="122"/>
      <c r="U32" s="122"/>
      <c r="V32" s="122"/>
      <c r="Z32" s="427"/>
      <c r="AA32" s="122"/>
      <c r="AC32" s="122"/>
      <c r="AN32" s="122"/>
      <c r="AQ32" s="122"/>
      <c r="AR32" s="420"/>
      <c r="AS32" s="420"/>
      <c r="AW32" s="122"/>
      <c r="BA32" s="439"/>
      <c r="BD32" s="419">
        <v>9</v>
      </c>
      <c r="BE32" s="406"/>
      <c r="BK32" s="439" t="s">
        <v>234</v>
      </c>
      <c r="BL32" s="122"/>
      <c r="BM32" s="122"/>
      <c r="BQ32" s="420"/>
      <c r="BR32" s="419">
        <v>14</v>
      </c>
      <c r="BS32" s="122"/>
      <c r="BU32" s="427" t="s">
        <v>166</v>
      </c>
      <c r="BY32" s="440"/>
      <c r="CB32" s="419">
        <v>19</v>
      </c>
      <c r="CE32" s="471">
        <v>902</v>
      </c>
      <c r="CH32" s="419">
        <v>21</v>
      </c>
      <c r="CU32" s="383"/>
      <c r="DE32" s="419"/>
      <c r="DI32" s="427"/>
      <c r="DL32" s="122"/>
      <c r="DO32" s="405"/>
      <c r="DP32" s="122"/>
      <c r="DQ32" s="122"/>
      <c r="DR32" s="421"/>
      <c r="DT32" s="419"/>
      <c r="DZ32" s="327"/>
      <c r="EA32" s="327"/>
      <c r="EB32" s="419">
        <v>28</v>
      </c>
      <c r="EC32" s="420"/>
      <c r="ED32" s="327"/>
      <c r="EE32" s="459"/>
      <c r="EF32" s="419">
        <v>29</v>
      </c>
      <c r="EG32" s="472"/>
      <c r="EH32" s="327"/>
      <c r="EI32" s="472"/>
      <c r="EJ32" s="327"/>
      <c r="EK32" s="327"/>
      <c r="EL32" s="392"/>
      <c r="EM32" s="327"/>
      <c r="EN32" s="473"/>
      <c r="ER32" s="442"/>
      <c r="ET32" s="425"/>
    </row>
    <row r="33" spans="6:145" ht="18" customHeight="1">
      <c r="F33" s="419"/>
      <c r="Q33" s="419"/>
      <c r="R33" s="419"/>
      <c r="AB33" s="385"/>
      <c r="AF33" s="122"/>
      <c r="AQ33" s="122"/>
      <c r="AR33" s="327"/>
      <c r="AU33" s="407"/>
      <c r="BE33" s="122"/>
      <c r="BF33" s="327"/>
      <c r="BJ33" s="424" t="s">
        <v>156</v>
      </c>
      <c r="BL33" s="439"/>
      <c r="BM33" s="439" t="s">
        <v>235</v>
      </c>
      <c r="BW33" s="441"/>
      <c r="CA33" s="441" t="s">
        <v>236</v>
      </c>
      <c r="CI33" s="416" t="s">
        <v>189</v>
      </c>
      <c r="CK33" s="419"/>
      <c r="CO33" s="122"/>
      <c r="CU33" s="419"/>
      <c r="CV33" s="419"/>
      <c r="CY33" s="441"/>
      <c r="DD33" s="405"/>
      <c r="DE33" s="474"/>
      <c r="DO33" s="405"/>
      <c r="DU33" s="122"/>
      <c r="DW33" s="416" t="s">
        <v>161</v>
      </c>
      <c r="DZ33" s="327"/>
      <c r="EA33" s="327"/>
      <c r="EB33" s="327"/>
      <c r="EC33" s="327"/>
      <c r="ED33" s="327"/>
      <c r="EE33" s="420"/>
      <c r="EF33" s="327"/>
      <c r="EG33" s="327"/>
      <c r="EH33" s="327"/>
      <c r="EI33" s="327"/>
      <c r="EJ33" s="327"/>
      <c r="EK33" s="327"/>
      <c r="EL33" s="122"/>
      <c r="EM33" s="327"/>
      <c r="EN33" s="327"/>
      <c r="EO33" s="327"/>
    </row>
    <row r="34" spans="6:148" ht="18" customHeight="1">
      <c r="F34" s="122"/>
      <c r="I34" s="424"/>
      <c r="Q34" s="122"/>
      <c r="R34" s="122"/>
      <c r="AG34" s="385"/>
      <c r="AO34" s="122"/>
      <c r="AP34" s="122"/>
      <c r="AQ34" s="122"/>
      <c r="AR34" s="327"/>
      <c r="AS34" s="327"/>
      <c r="BD34" s="385" t="s">
        <v>13</v>
      </c>
      <c r="BE34" s="439"/>
      <c r="BF34" s="122"/>
      <c r="BO34" s="122"/>
      <c r="BW34" s="440"/>
      <c r="BY34" s="420"/>
      <c r="CA34" s="327"/>
      <c r="CB34" s="122"/>
      <c r="CH34" s="122"/>
      <c r="CI34" s="383"/>
      <c r="CK34" s="420"/>
      <c r="CO34" s="419"/>
      <c r="CU34" s="122"/>
      <c r="CV34" s="122"/>
      <c r="DD34" s="122"/>
      <c r="DE34" s="475"/>
      <c r="DM34" s="122"/>
      <c r="DP34" s="122"/>
      <c r="DZ34" s="420"/>
      <c r="EA34" s="420"/>
      <c r="EC34" s="327"/>
      <c r="ED34" s="327"/>
      <c r="EE34" s="327"/>
      <c r="EG34" s="327"/>
      <c r="EH34" s="420"/>
      <c r="EI34" s="420"/>
      <c r="EJ34" s="420"/>
      <c r="EK34" s="420"/>
      <c r="EN34" s="327"/>
      <c r="EO34" s="327"/>
      <c r="EP34" s="425"/>
      <c r="ER34" s="442"/>
    </row>
    <row r="35" spans="6:149" ht="18" customHeight="1">
      <c r="F35" s="418"/>
      <c r="Q35" s="122"/>
      <c r="R35" s="122"/>
      <c r="S35" s="122"/>
      <c r="U35" s="122"/>
      <c r="V35" s="122"/>
      <c r="Y35" s="424"/>
      <c r="Z35" s="427"/>
      <c r="AB35" s="122"/>
      <c r="AC35" s="122"/>
      <c r="AH35" s="122"/>
      <c r="AI35" s="122"/>
      <c r="AL35" s="122"/>
      <c r="AP35" s="419"/>
      <c r="AQ35" s="122"/>
      <c r="AR35" s="420"/>
      <c r="AS35" s="122"/>
      <c r="BA35" s="420"/>
      <c r="BF35" s="439"/>
      <c r="BO35" s="419">
        <v>13</v>
      </c>
      <c r="BY35" s="427" t="s">
        <v>179</v>
      </c>
      <c r="CA35" s="420"/>
      <c r="CB35" s="419">
        <v>18</v>
      </c>
      <c r="CD35" s="476"/>
      <c r="CH35" s="419">
        <v>22</v>
      </c>
      <c r="CU35" s="419"/>
      <c r="CW35" s="450"/>
      <c r="DD35" s="405"/>
      <c r="DE35" s="122"/>
      <c r="DR35" s="421"/>
      <c r="DS35" s="122"/>
      <c r="DT35" s="122"/>
      <c r="DU35" s="122"/>
      <c r="DV35" s="122"/>
      <c r="DZ35" s="327"/>
      <c r="EA35" s="327"/>
      <c r="ED35" s="327"/>
      <c r="EE35" s="327"/>
      <c r="EG35" s="327"/>
      <c r="EH35" s="420"/>
      <c r="EI35" s="327"/>
      <c r="EJ35" s="327"/>
      <c r="EK35" s="327"/>
      <c r="EN35" s="327"/>
      <c r="ER35" s="442"/>
      <c r="ES35" s="423"/>
    </row>
    <row r="36" spans="2:159" ht="18" customHeight="1">
      <c r="B36" s="122"/>
      <c r="D36" s="436"/>
      <c r="N36" s="122"/>
      <c r="R36" s="418"/>
      <c r="AO36" s="122"/>
      <c r="AQ36" s="416"/>
      <c r="AU36" s="327"/>
      <c r="AW36" s="427"/>
      <c r="BG36" s="122"/>
      <c r="BW36" s="441"/>
      <c r="CA36" s="441" t="s">
        <v>237</v>
      </c>
      <c r="CD36" s="122"/>
      <c r="CI36" s="122"/>
      <c r="CK36" s="416"/>
      <c r="DD36" s="405"/>
      <c r="DE36" s="474"/>
      <c r="DW36" s="421" t="s">
        <v>174</v>
      </c>
      <c r="DZ36" s="327"/>
      <c r="EA36" s="440" t="s">
        <v>196</v>
      </c>
      <c r="EB36" s="327"/>
      <c r="EC36" s="327"/>
      <c r="ED36" s="327"/>
      <c r="EE36" s="420"/>
      <c r="EF36" s="327"/>
      <c r="EG36" s="327"/>
      <c r="EH36" s="327"/>
      <c r="EI36" s="327"/>
      <c r="EJ36" s="327"/>
      <c r="EK36" s="327"/>
      <c r="EL36" s="327"/>
      <c r="EM36" s="327"/>
      <c r="EN36" s="327"/>
      <c r="EO36" s="327"/>
      <c r="EP36" s="327"/>
      <c r="EQ36" s="327"/>
      <c r="ER36" s="442"/>
      <c r="ES36" s="327"/>
      <c r="FC36" s="470" t="s">
        <v>238</v>
      </c>
    </row>
    <row r="37" spans="2:149" ht="18" customHeight="1">
      <c r="B37" s="405"/>
      <c r="N37" s="419"/>
      <c r="P37" s="122"/>
      <c r="AA37" s="122"/>
      <c r="AB37" s="122"/>
      <c r="AC37" s="122"/>
      <c r="AF37" s="122"/>
      <c r="AR37" s="327"/>
      <c r="AS37" s="122"/>
      <c r="AU37" s="327"/>
      <c r="BG37" s="439"/>
      <c r="BP37" s="327"/>
      <c r="BS37" s="122"/>
      <c r="CA37" s="327"/>
      <c r="CC37" s="451"/>
      <c r="CI37" s="419"/>
      <c r="CK37" s="420"/>
      <c r="CP37" s="122"/>
      <c r="CR37" s="122"/>
      <c r="CS37" s="122"/>
      <c r="DD37" s="122"/>
      <c r="DE37" s="475"/>
      <c r="DH37" s="122"/>
      <c r="DM37" s="122"/>
      <c r="DO37" s="122"/>
      <c r="DP37" s="122"/>
      <c r="DQ37" s="122"/>
      <c r="DS37" s="122"/>
      <c r="DT37" s="122"/>
      <c r="DU37" s="419"/>
      <c r="DV37" s="122"/>
      <c r="DZ37" s="327"/>
      <c r="EA37" s="327"/>
      <c r="EB37" s="327"/>
      <c r="EC37" s="420"/>
      <c r="ED37" s="327"/>
      <c r="EE37" s="327"/>
      <c r="EF37" s="327"/>
      <c r="EG37" s="327"/>
      <c r="EH37" s="327"/>
      <c r="EI37" s="327"/>
      <c r="EJ37" s="327"/>
      <c r="EK37" s="327"/>
      <c r="EL37" s="327"/>
      <c r="EM37" s="327"/>
      <c r="EN37" s="327"/>
      <c r="EO37" s="327"/>
      <c r="EP37" s="456"/>
      <c r="EQ37" s="456"/>
      <c r="ER37" s="442"/>
      <c r="ES37" s="327"/>
    </row>
    <row r="38" spans="2:149" ht="18" customHeight="1">
      <c r="B38" s="405"/>
      <c r="D38" s="461"/>
      <c r="P38" s="419"/>
      <c r="AE38" s="418"/>
      <c r="AJ38" s="419"/>
      <c r="AK38" s="122"/>
      <c r="AL38" s="122"/>
      <c r="AS38" s="419"/>
      <c r="AV38" s="122"/>
      <c r="BA38" s="122"/>
      <c r="BC38" s="420"/>
      <c r="BG38" s="420"/>
      <c r="BK38" s="419"/>
      <c r="BS38" s="419">
        <v>15</v>
      </c>
      <c r="BW38" s="420"/>
      <c r="CC38" s="416" t="s">
        <v>186</v>
      </c>
      <c r="CD38" s="477"/>
      <c r="CJ38" s="122"/>
      <c r="CM38" s="416"/>
      <c r="CP38" s="419"/>
      <c r="CR38" s="419"/>
      <c r="CS38" s="419"/>
      <c r="CW38" s="424"/>
      <c r="DD38" s="405"/>
      <c r="DE38" s="122"/>
      <c r="DF38" s="122"/>
      <c r="DG38" s="122"/>
      <c r="DH38" s="419"/>
      <c r="DM38" s="122"/>
      <c r="DN38" s="122"/>
      <c r="DO38" s="421"/>
      <c r="DS38" s="122"/>
      <c r="DT38" s="122"/>
      <c r="DU38" s="122"/>
      <c r="DW38" s="122"/>
      <c r="DY38" s="420"/>
      <c r="EA38" s="407" t="s">
        <v>207</v>
      </c>
      <c r="EK38" s="327"/>
      <c r="EL38" s="327"/>
      <c r="EM38" s="327"/>
      <c r="EN38" s="478"/>
      <c r="EO38" s="327"/>
      <c r="EP38" s="479"/>
      <c r="EQ38" s="327"/>
      <c r="ER38" s="480"/>
      <c r="ES38" s="327"/>
    </row>
    <row r="39" spans="2:149" ht="18" customHeight="1">
      <c r="B39" s="122"/>
      <c r="AJ39" s="419"/>
      <c r="AY39" s="427"/>
      <c r="BA39" s="122"/>
      <c r="BT39" s="419"/>
      <c r="BY39" s="420"/>
      <c r="BZ39" s="441"/>
      <c r="DE39" s="122"/>
      <c r="DR39" s="122"/>
      <c r="DT39" s="122"/>
      <c r="DW39" s="440"/>
      <c r="DX39" s="327"/>
      <c r="EK39" s="327"/>
      <c r="EL39" s="327"/>
      <c r="EM39" s="327"/>
      <c r="EN39" s="327"/>
      <c r="EO39" s="327"/>
      <c r="EP39" s="327"/>
      <c r="EQ39" s="327"/>
      <c r="ER39" s="327"/>
      <c r="ES39" s="327"/>
    </row>
    <row r="40" spans="30:149" ht="18" customHeight="1">
      <c r="AD40" s="122"/>
      <c r="AG40" s="122"/>
      <c r="AN40" s="122"/>
      <c r="AO40" s="122"/>
      <c r="AR40" s="327"/>
      <c r="AS40" s="327"/>
      <c r="AT40" s="327"/>
      <c r="AV40" s="122"/>
      <c r="AW40" s="327"/>
      <c r="AX40" s="327"/>
      <c r="AY40" s="327"/>
      <c r="AZ40" s="327"/>
      <c r="BM40" s="420"/>
      <c r="BS40" s="440"/>
      <c r="BT40" s="122"/>
      <c r="BX40" s="122"/>
      <c r="CA40" s="122"/>
      <c r="CC40" s="481"/>
      <c r="CI40" s="122"/>
      <c r="CK40" s="420"/>
      <c r="CO40" s="427"/>
      <c r="CT40" s="482"/>
      <c r="CU40" s="122"/>
      <c r="CW40" s="122"/>
      <c r="CY40" s="122"/>
      <c r="DD40" s="470"/>
      <c r="DE40" s="408"/>
      <c r="DK40" s="122"/>
      <c r="DL40" s="122"/>
      <c r="DO40" s="122"/>
      <c r="EK40" s="327"/>
      <c r="EL40" s="327"/>
      <c r="EM40" s="327"/>
      <c r="EN40" s="327"/>
      <c r="EO40" s="327"/>
      <c r="EP40" s="327"/>
      <c r="EQ40" s="327"/>
      <c r="ER40" s="327"/>
      <c r="ES40" s="327"/>
    </row>
    <row r="41" spans="9:178" ht="18" customHeight="1">
      <c r="I41" s="122"/>
      <c r="AC41" s="122"/>
      <c r="AD41" s="122"/>
      <c r="AG41" s="483" t="s">
        <v>12</v>
      </c>
      <c r="AH41" s="122"/>
      <c r="AJ41" s="122"/>
      <c r="AP41" s="122"/>
      <c r="AQ41" s="122"/>
      <c r="AR41" s="122"/>
      <c r="AS41" s="122"/>
      <c r="AV41" s="419"/>
      <c r="AW41" s="122"/>
      <c r="BK41" s="385"/>
      <c r="BN41" s="122"/>
      <c r="BQ41" s="406" t="s">
        <v>201</v>
      </c>
      <c r="BR41" s="122"/>
      <c r="BS41" s="122"/>
      <c r="BW41" s="420"/>
      <c r="BX41" s="419">
        <v>17</v>
      </c>
      <c r="CA41" s="419"/>
      <c r="CC41" s="427" t="s">
        <v>199</v>
      </c>
      <c r="CH41" s="122"/>
      <c r="CM41" s="122"/>
      <c r="CR41" s="122"/>
      <c r="CW41" s="408"/>
      <c r="DF41" s="122"/>
      <c r="DL41" s="419"/>
      <c r="DM41" s="416" t="s">
        <v>239</v>
      </c>
      <c r="DN41" s="122"/>
      <c r="EK41" s="327"/>
      <c r="EL41" s="327"/>
      <c r="EM41" s="327"/>
      <c r="EN41" s="327"/>
      <c r="EO41" s="327"/>
      <c r="EP41" s="327"/>
      <c r="EQ41" s="327"/>
      <c r="ER41" s="327"/>
      <c r="ES41" s="327"/>
      <c r="FL41" s="772"/>
      <c r="FM41" s="772"/>
      <c r="FN41" s="772"/>
      <c r="FO41" s="772"/>
      <c r="FP41" s="773"/>
      <c r="FQ41" s="774"/>
      <c r="FR41" s="775"/>
      <c r="FS41" s="776"/>
      <c r="FT41" s="776"/>
      <c r="FU41" s="773"/>
      <c r="FV41" s="773"/>
    </row>
    <row r="42" spans="5:178" ht="18" customHeight="1">
      <c r="E42" s="122"/>
      <c r="AF42" s="122"/>
      <c r="AK42" s="122"/>
      <c r="AL42" s="122"/>
      <c r="AQ42" s="122"/>
      <c r="AR42" s="420"/>
      <c r="BM42" s="122"/>
      <c r="BS42" s="122"/>
      <c r="BT42" s="122"/>
      <c r="BV42" s="122"/>
      <c r="BZ42" s="441"/>
      <c r="CA42" s="484"/>
      <c r="CE42" s="419"/>
      <c r="CG42" s="122"/>
      <c r="CH42" s="419"/>
      <c r="CK42" s="122"/>
      <c r="CT42" s="420"/>
      <c r="DL42" s="122"/>
      <c r="FL42" s="773"/>
      <c r="FM42" s="773"/>
      <c r="FN42" s="773"/>
      <c r="FO42" s="773"/>
      <c r="FP42" s="773"/>
      <c r="FQ42" s="774"/>
      <c r="FR42" s="773"/>
      <c r="FS42" s="773"/>
      <c r="FT42" s="773"/>
      <c r="FU42" s="773"/>
      <c r="FV42" s="773"/>
    </row>
    <row r="43" spans="2:178" ht="18" customHeight="1">
      <c r="B43" s="425"/>
      <c r="I43" s="419"/>
      <c r="AC43" s="122"/>
      <c r="AD43" s="122"/>
      <c r="AG43" s="122"/>
      <c r="AH43" s="122"/>
      <c r="BA43" s="420"/>
      <c r="BG43" s="485"/>
      <c r="BJ43" s="486" t="s">
        <v>240</v>
      </c>
      <c r="BR43" s="465"/>
      <c r="BT43" s="419"/>
      <c r="BV43" s="419">
        <v>16</v>
      </c>
      <c r="CC43" s="122"/>
      <c r="CK43" s="420"/>
      <c r="CN43" s="421"/>
      <c r="CP43" s="450"/>
      <c r="DG43" s="441"/>
      <c r="DI43" s="421"/>
      <c r="DL43" s="450"/>
      <c r="DM43" s="122"/>
      <c r="FL43" s="852"/>
      <c r="FM43" s="852"/>
      <c r="FN43" s="852"/>
      <c r="FO43" s="852"/>
      <c r="FP43" s="852"/>
      <c r="FQ43" s="852"/>
      <c r="FR43" s="852"/>
      <c r="FS43" s="852"/>
      <c r="FT43" s="852"/>
      <c r="FU43" s="852"/>
      <c r="FV43" s="852"/>
    </row>
    <row r="44" spans="5:178" ht="18" customHeight="1">
      <c r="E44" s="419"/>
      <c r="F44" s="487"/>
      <c r="I44" s="122"/>
      <c r="AI44" s="122"/>
      <c r="AY44" s="471"/>
      <c r="BK44" s="385"/>
      <c r="BQ44" s="406" t="s">
        <v>190</v>
      </c>
      <c r="BR44" s="488" t="s">
        <v>241</v>
      </c>
      <c r="BW44" s="122"/>
      <c r="CC44" s="419">
        <v>20</v>
      </c>
      <c r="CG44" s="449"/>
      <c r="DE44" s="407"/>
      <c r="DI44" s="485"/>
      <c r="DM44" s="419">
        <v>25</v>
      </c>
      <c r="FL44" s="853"/>
      <c r="FM44" s="853"/>
      <c r="FN44" s="853"/>
      <c r="FO44" s="853"/>
      <c r="FP44" s="854"/>
      <c r="FQ44" s="854"/>
      <c r="FR44" s="854"/>
      <c r="FS44" s="854"/>
      <c r="FT44" s="854"/>
      <c r="FU44" s="855"/>
      <c r="FV44" s="855"/>
    </row>
    <row r="45" spans="3:178" ht="18" customHeight="1">
      <c r="C45" s="489" t="s">
        <v>61</v>
      </c>
      <c r="S45" s="141"/>
      <c r="T45" s="141"/>
      <c r="U45" s="141"/>
      <c r="Y45" s="490" t="s">
        <v>242</v>
      </c>
      <c r="BJ45" s="141"/>
      <c r="BK45" s="141"/>
      <c r="BL45" s="141"/>
      <c r="BM45" s="141"/>
      <c r="BN45" s="141"/>
      <c r="BO45" s="141"/>
      <c r="BP45" s="141"/>
      <c r="BQ45" s="141"/>
      <c r="BR45" s="141"/>
      <c r="BT45" s="590" t="s">
        <v>259</v>
      </c>
      <c r="BY45" s="141"/>
      <c r="CB45" s="122"/>
      <c r="CN45" s="443"/>
      <c r="CO45" s="418"/>
      <c r="CP45" s="122"/>
      <c r="DH45" s="440" t="s">
        <v>206</v>
      </c>
      <c r="DQ45" s="122"/>
      <c r="DZ45" s="141"/>
      <c r="EA45" s="141"/>
      <c r="EB45" s="141"/>
      <c r="EC45" s="141"/>
      <c r="ED45" s="141"/>
      <c r="EE45" s="141"/>
      <c r="EF45" s="141"/>
      <c r="EG45" s="141"/>
      <c r="EH45" s="141"/>
      <c r="EI45" s="141"/>
      <c r="EJ45" s="141"/>
      <c r="EK45" s="141"/>
      <c r="EL45" s="141"/>
      <c r="EM45" s="141"/>
      <c r="EN45" s="141"/>
      <c r="EO45" s="141"/>
      <c r="EP45" s="141"/>
      <c r="EQ45" s="141"/>
      <c r="ER45" s="141"/>
      <c r="FL45" s="853"/>
      <c r="FM45" s="853"/>
      <c r="FN45" s="853"/>
      <c r="FO45" s="853"/>
      <c r="FP45" s="854"/>
      <c r="FQ45" s="854"/>
      <c r="FR45" s="854"/>
      <c r="FS45" s="854"/>
      <c r="FT45" s="854"/>
      <c r="FU45" s="855"/>
      <c r="FV45" s="855"/>
    </row>
    <row r="46" spans="19:148" ht="18" customHeight="1">
      <c r="S46" s="141"/>
      <c r="T46" s="141"/>
      <c r="U46" s="141"/>
      <c r="W46" s="490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CB46" s="408"/>
      <c r="CG46" s="122"/>
      <c r="CH46" s="122"/>
      <c r="CI46" s="122"/>
      <c r="CU46" s="122"/>
      <c r="CV46" s="122"/>
      <c r="CW46" s="122"/>
      <c r="CZ46" s="491"/>
      <c r="DA46" s="482"/>
      <c r="DG46" s="408"/>
      <c r="DH46" s="122"/>
      <c r="DI46" s="465" t="s">
        <v>47</v>
      </c>
      <c r="DZ46" s="141"/>
      <c r="EA46" s="141"/>
      <c r="EB46" s="141"/>
      <c r="EC46" s="141"/>
      <c r="ED46" s="141"/>
      <c r="EE46" s="141"/>
      <c r="EF46" s="141"/>
      <c r="EG46" s="141"/>
      <c r="EH46" s="141"/>
      <c r="EI46" s="141"/>
      <c r="EJ46" s="141"/>
      <c r="EK46" s="141"/>
      <c r="EL46" s="141"/>
      <c r="EM46" s="141"/>
      <c r="EN46" s="141"/>
      <c r="EO46" s="141"/>
      <c r="EP46" s="141"/>
      <c r="EQ46" s="492"/>
      <c r="ER46" s="141"/>
    </row>
    <row r="47" spans="19:146" ht="18" customHeight="1">
      <c r="S47" s="141"/>
      <c r="T47" s="141"/>
      <c r="U47" s="141"/>
      <c r="BI47" s="431"/>
      <c r="BR47" s="141"/>
      <c r="BS47" s="385"/>
      <c r="BT47" s="141"/>
      <c r="BU47" s="141"/>
      <c r="BV47" s="141"/>
      <c r="BW47" s="141"/>
      <c r="BX47" s="141"/>
      <c r="BY47" s="141"/>
      <c r="CL47" s="420"/>
      <c r="CM47" s="418"/>
      <c r="CW47" s="122"/>
      <c r="DG47" s="418"/>
      <c r="DH47" s="408">
        <v>24</v>
      </c>
      <c r="DS47" s="122"/>
      <c r="DZ47" s="141"/>
      <c r="EA47" s="141"/>
      <c r="EB47" s="141"/>
      <c r="EC47" s="141"/>
      <c r="ED47" s="141"/>
      <c r="EE47" s="141"/>
      <c r="EF47" s="141"/>
      <c r="EG47" s="141"/>
      <c r="EH47" s="141"/>
      <c r="EI47" s="141"/>
      <c r="EJ47" s="141"/>
      <c r="EK47" s="141"/>
      <c r="EL47" s="141"/>
      <c r="EM47" s="141"/>
      <c r="EN47" s="141"/>
      <c r="EO47" s="141"/>
      <c r="EP47" s="141"/>
    </row>
    <row r="48" spans="7:148" ht="21" customHeight="1">
      <c r="G48" s="172"/>
      <c r="M48" s="217"/>
      <c r="N48" s="217"/>
      <c r="O48" s="172"/>
      <c r="P48" s="217"/>
      <c r="Q48" s="217"/>
      <c r="R48" s="217"/>
      <c r="S48" s="172"/>
      <c r="T48" s="217"/>
      <c r="U48" s="217"/>
      <c r="AS48" s="217"/>
      <c r="AT48" s="217"/>
      <c r="BA48" s="217"/>
      <c r="BB48" s="217"/>
      <c r="BI48" s="431"/>
      <c r="BR48" s="217"/>
      <c r="BS48" s="172"/>
      <c r="CS48" s="493">
        <v>256.755</v>
      </c>
      <c r="CT48" s="141"/>
      <c r="CU48" s="141"/>
      <c r="CV48" s="141"/>
      <c r="CW48" s="141"/>
      <c r="CX48" s="141"/>
      <c r="DG48" s="385"/>
      <c r="DI48" s="385" t="s">
        <v>170</v>
      </c>
      <c r="DR48" s="217"/>
      <c r="DS48" s="494"/>
      <c r="DT48" s="494"/>
      <c r="DU48" s="172"/>
      <c r="DV48" s="217"/>
      <c r="DW48" s="494"/>
      <c r="DX48" s="494"/>
      <c r="DY48" s="172"/>
      <c r="DZ48" s="217"/>
      <c r="EA48" s="217"/>
      <c r="EB48" s="217"/>
      <c r="EC48" s="172"/>
      <c r="ED48" s="217"/>
      <c r="EE48" s="217"/>
      <c r="EF48" s="217"/>
      <c r="EG48" s="172"/>
      <c r="EH48" s="217"/>
      <c r="EI48" s="217"/>
      <c r="EJ48" s="217"/>
      <c r="EK48" s="217"/>
      <c r="EL48" s="217"/>
      <c r="EM48" s="172"/>
      <c r="EN48" s="217"/>
      <c r="EO48" s="217"/>
      <c r="EP48" s="217"/>
      <c r="EQ48" s="217"/>
      <c r="ER48" s="217"/>
    </row>
    <row r="49" spans="2:178" ht="21" customHeight="1" thickBot="1">
      <c r="B49" s="495" t="s">
        <v>0</v>
      </c>
      <c r="C49" s="496" t="s">
        <v>1</v>
      </c>
      <c r="D49" s="496" t="s">
        <v>2</v>
      </c>
      <c r="E49" s="496" t="s">
        <v>3</v>
      </c>
      <c r="F49" s="497" t="s">
        <v>4</v>
      </c>
      <c r="G49" s="498"/>
      <c r="H49" s="496" t="s">
        <v>0</v>
      </c>
      <c r="I49" s="496" t="s">
        <v>1</v>
      </c>
      <c r="J49" s="497" t="s">
        <v>4</v>
      </c>
      <c r="K49" s="499"/>
      <c r="L49" s="496" t="s">
        <v>0</v>
      </c>
      <c r="M49" s="496" t="s">
        <v>1</v>
      </c>
      <c r="N49" s="497" t="s">
        <v>4</v>
      </c>
      <c r="O49" s="499"/>
      <c r="P49" s="496" t="s">
        <v>0</v>
      </c>
      <c r="Q49" s="496" t="s">
        <v>1</v>
      </c>
      <c r="R49" s="497" t="s">
        <v>4</v>
      </c>
      <c r="S49" s="499"/>
      <c r="T49" s="496" t="s">
        <v>0</v>
      </c>
      <c r="U49" s="496" t="s">
        <v>1</v>
      </c>
      <c r="V49" s="500" t="s">
        <v>4</v>
      </c>
      <c r="BI49" s="431"/>
      <c r="CG49" s="501" t="s">
        <v>37</v>
      </c>
      <c r="CW49" s="122"/>
      <c r="CX49" s="141"/>
      <c r="CZ49" s="431"/>
      <c r="DA49" s="431"/>
      <c r="DB49" s="502"/>
      <c r="DC49" s="431"/>
      <c r="DD49" s="431"/>
      <c r="DE49" s="141"/>
      <c r="DF49" s="141"/>
      <c r="DG49" s="141"/>
      <c r="DH49" s="141"/>
      <c r="DI49" s="141"/>
      <c r="DJ49" s="141"/>
      <c r="DK49" s="141"/>
      <c r="DL49" s="141"/>
      <c r="DM49" s="141"/>
      <c r="DN49" s="141"/>
      <c r="DO49" s="141"/>
      <c r="EG49" s="216"/>
      <c r="EH49" s="216"/>
      <c r="EI49" s="217"/>
      <c r="FF49" s="495" t="s">
        <v>0</v>
      </c>
      <c r="FG49" s="496" t="s">
        <v>1</v>
      </c>
      <c r="FH49" s="497" t="s">
        <v>4</v>
      </c>
      <c r="FI49" s="498"/>
      <c r="FJ49" s="496" t="s">
        <v>0</v>
      </c>
      <c r="FK49" s="496" t="s">
        <v>1</v>
      </c>
      <c r="FL49" s="497" t="s">
        <v>4</v>
      </c>
      <c r="FM49" s="498"/>
      <c r="FN49" s="496" t="s">
        <v>0</v>
      </c>
      <c r="FO49" s="496" t="s">
        <v>1</v>
      </c>
      <c r="FP49" s="497" t="s">
        <v>4</v>
      </c>
      <c r="FQ49" s="498"/>
      <c r="FR49" s="496" t="s">
        <v>0</v>
      </c>
      <c r="FS49" s="496" t="s">
        <v>1</v>
      </c>
      <c r="FT49" s="496" t="s">
        <v>2</v>
      </c>
      <c r="FU49" s="496" t="s">
        <v>3</v>
      </c>
      <c r="FV49" s="500" t="s">
        <v>4</v>
      </c>
    </row>
    <row r="50" spans="2:178" ht="21" customHeight="1" thickBot="1" thickTop="1">
      <c r="B50" s="503"/>
      <c r="C50" s="203"/>
      <c r="D50" s="504"/>
      <c r="E50" s="203"/>
      <c r="F50" s="203"/>
      <c r="G50" s="203"/>
      <c r="H50" s="505"/>
      <c r="I50" s="203"/>
      <c r="J50" s="203"/>
      <c r="K50" s="203"/>
      <c r="L50" s="504" t="s">
        <v>152</v>
      </c>
      <c r="M50" s="203"/>
      <c r="N50" s="203"/>
      <c r="O50" s="203"/>
      <c r="P50" s="505"/>
      <c r="Q50" s="203"/>
      <c r="R50" s="203"/>
      <c r="S50" s="203"/>
      <c r="T50" s="505"/>
      <c r="U50" s="203"/>
      <c r="V50" s="204"/>
      <c r="BI50" s="431"/>
      <c r="BO50" s="771" t="s">
        <v>405</v>
      </c>
      <c r="BP50" s="849" t="s">
        <v>406</v>
      </c>
      <c r="BQ50" s="875"/>
      <c r="CG50" s="118" t="s">
        <v>38</v>
      </c>
      <c r="CS50" s="493">
        <v>256.755</v>
      </c>
      <c r="CT50" s="141"/>
      <c r="CU50" s="141"/>
      <c r="CV50" s="141"/>
      <c r="CW50" s="141"/>
      <c r="CX50" s="217"/>
      <c r="CY50" s="217"/>
      <c r="CZ50" s="217"/>
      <c r="DA50" s="172"/>
      <c r="DB50" s="506"/>
      <c r="DC50" s="507"/>
      <c r="DD50" s="507"/>
      <c r="DF50" s="172"/>
      <c r="DG50" s="172"/>
      <c r="EE50" s="771" t="s">
        <v>405</v>
      </c>
      <c r="EF50" s="849" t="s">
        <v>406</v>
      </c>
      <c r="EG50" s="875"/>
      <c r="EH50" s="172"/>
      <c r="EI50" s="172"/>
      <c r="FF50" s="503"/>
      <c r="FG50" s="203"/>
      <c r="FH50" s="504"/>
      <c r="FI50" s="203"/>
      <c r="FJ50" s="505"/>
      <c r="FK50" s="203"/>
      <c r="FL50" s="504"/>
      <c r="FM50" s="203"/>
      <c r="FN50" s="504" t="s">
        <v>152</v>
      </c>
      <c r="FO50" s="203"/>
      <c r="FP50" s="504"/>
      <c r="FQ50" s="203"/>
      <c r="FR50" s="505"/>
      <c r="FS50" s="203"/>
      <c r="FT50" s="504"/>
      <c r="FU50" s="203"/>
      <c r="FV50" s="204"/>
    </row>
    <row r="51" spans="2:178" ht="21" customHeight="1" thickTop="1">
      <c r="B51" s="508"/>
      <c r="C51" s="509"/>
      <c r="D51" s="509"/>
      <c r="E51" s="509"/>
      <c r="F51" s="510"/>
      <c r="G51" s="511"/>
      <c r="H51" s="509"/>
      <c r="I51" s="509"/>
      <c r="J51" s="510"/>
      <c r="K51" s="512"/>
      <c r="L51" s="509"/>
      <c r="M51" s="509"/>
      <c r="N51" s="510"/>
      <c r="O51" s="512"/>
      <c r="P51" s="509"/>
      <c r="Q51" s="509"/>
      <c r="R51" s="510"/>
      <c r="S51" s="512"/>
      <c r="T51" s="513">
        <v>19</v>
      </c>
      <c r="U51" s="514">
        <v>256.528</v>
      </c>
      <c r="V51" s="232" t="s">
        <v>6</v>
      </c>
      <c r="AN51" s="515"/>
      <c r="AO51" s="516"/>
      <c r="AP51" s="516"/>
      <c r="AQ51" s="517" t="s">
        <v>243</v>
      </c>
      <c r="AR51" s="516"/>
      <c r="AS51" s="516"/>
      <c r="AT51" s="518"/>
      <c r="BI51" s="431"/>
      <c r="BO51" s="777">
        <v>3</v>
      </c>
      <c r="BP51" s="876" t="s">
        <v>407</v>
      </c>
      <c r="BQ51" s="877"/>
      <c r="CG51" s="118" t="s">
        <v>244</v>
      </c>
      <c r="CS51" s="141"/>
      <c r="CT51" s="141"/>
      <c r="CU51" s="216"/>
      <c r="CV51" s="216"/>
      <c r="CW51" s="519"/>
      <c r="CX51" s="519"/>
      <c r="CY51" s="519"/>
      <c r="CZ51" s="519"/>
      <c r="DA51" s="519"/>
      <c r="DB51" s="519"/>
      <c r="DC51" s="519"/>
      <c r="DD51" s="519"/>
      <c r="DE51" s="519"/>
      <c r="DF51" s="519"/>
      <c r="DG51" s="520"/>
      <c r="EE51" s="777">
        <v>3</v>
      </c>
      <c r="EF51" s="876" t="s">
        <v>407</v>
      </c>
      <c r="EG51" s="877"/>
      <c r="EH51" s="521"/>
      <c r="EI51" s="522"/>
      <c r="FF51" s="508"/>
      <c r="FG51" s="509"/>
      <c r="FH51" s="523"/>
      <c r="FI51" s="511"/>
      <c r="FJ51" s="509"/>
      <c r="FK51" s="509"/>
      <c r="FL51" s="523"/>
      <c r="FM51" s="511"/>
      <c r="FN51" s="509"/>
      <c r="FO51" s="509"/>
      <c r="FP51" s="523"/>
      <c r="FQ51" s="511"/>
      <c r="FR51" s="509"/>
      <c r="FS51" s="509"/>
      <c r="FT51" s="509"/>
      <c r="FU51" s="509"/>
      <c r="FV51" s="524"/>
    </row>
    <row r="52" spans="2:178" ht="21" customHeight="1" thickBot="1">
      <c r="B52" s="525">
        <v>1</v>
      </c>
      <c r="C52" s="526">
        <v>255.369</v>
      </c>
      <c r="D52" s="527">
        <v>65</v>
      </c>
      <c r="E52" s="528">
        <f>C52+D52*0.001</f>
        <v>255.434</v>
      </c>
      <c r="F52" s="529" t="s">
        <v>6</v>
      </c>
      <c r="G52" s="530"/>
      <c r="H52" s="513">
        <v>3</v>
      </c>
      <c r="I52" s="514">
        <v>255.471</v>
      </c>
      <c r="J52" s="529" t="s">
        <v>6</v>
      </c>
      <c r="K52" s="531"/>
      <c r="L52" s="513">
        <v>10</v>
      </c>
      <c r="M52" s="514">
        <v>256.237</v>
      </c>
      <c r="N52" s="529" t="s">
        <v>6</v>
      </c>
      <c r="O52" s="531"/>
      <c r="P52" s="513">
        <v>15</v>
      </c>
      <c r="Q52" s="514">
        <v>256.411</v>
      </c>
      <c r="R52" s="529" t="s">
        <v>6</v>
      </c>
      <c r="S52" s="763"/>
      <c r="T52" s="753">
        <v>902</v>
      </c>
      <c r="U52" s="528">
        <v>256.57</v>
      </c>
      <c r="V52" s="232" t="s">
        <v>392</v>
      </c>
      <c r="AF52" s="515"/>
      <c r="AG52" s="516"/>
      <c r="AH52" s="516"/>
      <c r="AI52" s="517" t="s">
        <v>103</v>
      </c>
      <c r="AJ52" s="516"/>
      <c r="AK52" s="516"/>
      <c r="AL52" s="518"/>
      <c r="AN52" s="533"/>
      <c r="AO52" s="534" t="s">
        <v>57</v>
      </c>
      <c r="AP52" s="246"/>
      <c r="AQ52" s="535" t="s">
        <v>35</v>
      </c>
      <c r="AR52" s="245"/>
      <c r="AS52" s="534" t="s">
        <v>58</v>
      </c>
      <c r="AT52" s="536"/>
      <c r="AV52" s="515"/>
      <c r="AW52" s="516"/>
      <c r="AX52" s="516"/>
      <c r="AY52" s="517" t="s">
        <v>103</v>
      </c>
      <c r="AZ52" s="516"/>
      <c r="BA52" s="516"/>
      <c r="BB52" s="518"/>
      <c r="BI52" s="431"/>
      <c r="BJ52" s="764"/>
      <c r="BK52" s="764"/>
      <c r="BL52" s="764"/>
      <c r="BM52" s="764"/>
      <c r="BN52" s="765"/>
      <c r="BO52" s="766" t="s">
        <v>394</v>
      </c>
      <c r="BP52" s="767"/>
      <c r="BQ52" s="768"/>
      <c r="BR52" s="768"/>
      <c r="BS52" s="765"/>
      <c r="BT52" s="765"/>
      <c r="CS52" s="142"/>
      <c r="CT52" s="142"/>
      <c r="CU52" s="141"/>
      <c r="CV52" s="141"/>
      <c r="CW52" s="519"/>
      <c r="CX52" s="519"/>
      <c r="CY52" s="519"/>
      <c r="CZ52" s="519"/>
      <c r="DA52" s="519"/>
      <c r="DB52" s="519"/>
      <c r="DC52" s="519"/>
      <c r="DD52" s="519"/>
      <c r="DE52" s="519"/>
      <c r="DF52" s="519"/>
      <c r="DG52" s="520"/>
      <c r="DZ52" s="764"/>
      <c r="EA52" s="764"/>
      <c r="EB52" s="764"/>
      <c r="EC52" s="764"/>
      <c r="ED52" s="765"/>
      <c r="EE52" s="766" t="s">
        <v>394</v>
      </c>
      <c r="EF52" s="767"/>
      <c r="EG52" s="768"/>
      <c r="EH52" s="768"/>
      <c r="EI52" s="765"/>
      <c r="EJ52" s="765"/>
      <c r="EL52" s="537" t="s">
        <v>0</v>
      </c>
      <c r="EM52" s="538" t="s">
        <v>1</v>
      </c>
      <c r="EN52" s="539" t="s">
        <v>2</v>
      </c>
      <c r="EO52" s="496" t="s">
        <v>3</v>
      </c>
      <c r="EP52" s="540" t="s">
        <v>4</v>
      </c>
      <c r="EQ52" s="541" t="s">
        <v>64</v>
      </c>
      <c r="ER52" s="542"/>
      <c r="EV52" s="515"/>
      <c r="EW52" s="516"/>
      <c r="EX52" s="516"/>
      <c r="EY52" s="517" t="s">
        <v>104</v>
      </c>
      <c r="EZ52" s="516"/>
      <c r="FA52" s="516"/>
      <c r="FB52" s="518"/>
      <c r="FF52" s="543">
        <v>25</v>
      </c>
      <c r="FG52" s="514">
        <v>257.027</v>
      </c>
      <c r="FH52" s="529" t="s">
        <v>6</v>
      </c>
      <c r="FI52" s="530"/>
      <c r="FJ52" s="513">
        <v>28</v>
      </c>
      <c r="FK52" s="514">
        <v>257.237</v>
      </c>
      <c r="FL52" s="529" t="s">
        <v>6</v>
      </c>
      <c r="FM52" s="530"/>
      <c r="FN52" s="513">
        <v>32</v>
      </c>
      <c r="FO52" s="514">
        <v>257.362</v>
      </c>
      <c r="FP52" s="529" t="s">
        <v>6</v>
      </c>
      <c r="FQ52" s="531"/>
      <c r="FR52" s="544">
        <v>36</v>
      </c>
      <c r="FS52" s="526">
        <v>257.585</v>
      </c>
      <c r="FT52" s="527">
        <v>102</v>
      </c>
      <c r="FU52" s="528">
        <f>FS52+FT52*0.001</f>
        <v>257.68699999999995</v>
      </c>
      <c r="FV52" s="232" t="s">
        <v>6</v>
      </c>
    </row>
    <row r="53" spans="2:178" ht="21" customHeight="1" thickBot="1" thickTop="1">
      <c r="B53" s="525">
        <v>2</v>
      </c>
      <c r="C53" s="526">
        <v>255.467</v>
      </c>
      <c r="D53" s="527">
        <v>-65</v>
      </c>
      <c r="E53" s="528">
        <f>C53+D53*0.001</f>
        <v>255.40200000000002</v>
      </c>
      <c r="F53" s="529" t="s">
        <v>6</v>
      </c>
      <c r="G53" s="530"/>
      <c r="H53" s="513">
        <v>4</v>
      </c>
      <c r="I53" s="514">
        <v>255.57</v>
      </c>
      <c r="J53" s="529" t="s">
        <v>6</v>
      </c>
      <c r="K53" s="531"/>
      <c r="L53" s="545" t="s">
        <v>245</v>
      </c>
      <c r="M53" s="514">
        <v>256.329</v>
      </c>
      <c r="N53" s="529" t="s">
        <v>6</v>
      </c>
      <c r="O53" s="532" t="s">
        <v>246</v>
      </c>
      <c r="P53" s="513">
        <v>16</v>
      </c>
      <c r="Q53" s="514">
        <v>256.455</v>
      </c>
      <c r="R53" s="529" t="s">
        <v>6</v>
      </c>
      <c r="S53" s="546"/>
      <c r="T53" s="513">
        <v>20</v>
      </c>
      <c r="U53" s="514">
        <v>256.549</v>
      </c>
      <c r="V53" s="232" t="s">
        <v>6</v>
      </c>
      <c r="AF53" s="533"/>
      <c r="AG53" s="534" t="s">
        <v>57</v>
      </c>
      <c r="AH53" s="246"/>
      <c r="AI53" s="535" t="s">
        <v>35</v>
      </c>
      <c r="AJ53" s="245"/>
      <c r="AK53" s="534" t="s">
        <v>58</v>
      </c>
      <c r="AL53" s="536"/>
      <c r="AN53" s="307"/>
      <c r="AO53" s="309"/>
      <c r="AP53" s="308"/>
      <c r="AQ53" s="547"/>
      <c r="AR53" s="309"/>
      <c r="AS53" s="309"/>
      <c r="AT53" s="310"/>
      <c r="AV53" s="533"/>
      <c r="AW53" s="534" t="s">
        <v>57</v>
      </c>
      <c r="AX53" s="246"/>
      <c r="AY53" s="535" t="s">
        <v>35</v>
      </c>
      <c r="AZ53" s="245"/>
      <c r="BA53" s="534" t="s">
        <v>58</v>
      </c>
      <c r="BB53" s="536"/>
      <c r="BI53" s="431"/>
      <c r="BJ53" s="769"/>
      <c r="BK53" s="769"/>
      <c r="BL53" s="769"/>
      <c r="BM53" s="769"/>
      <c r="BN53" s="769"/>
      <c r="BO53" s="770" t="s">
        <v>395</v>
      </c>
      <c r="BP53" s="769"/>
      <c r="BQ53" s="769"/>
      <c r="BR53" s="769"/>
      <c r="BS53" s="769"/>
      <c r="BT53" s="769"/>
      <c r="BV53" s="172"/>
      <c r="BX53" s="548"/>
      <c r="BY53" s="549"/>
      <c r="CG53" s="550" t="s">
        <v>39</v>
      </c>
      <c r="CS53" s="217"/>
      <c r="CT53" s="142"/>
      <c r="CU53" s="141"/>
      <c r="CV53" s="141"/>
      <c r="CW53" s="551"/>
      <c r="CX53" s="141"/>
      <c r="CY53" s="141"/>
      <c r="CZ53" s="141"/>
      <c r="DA53" s="141"/>
      <c r="DB53" s="552"/>
      <c r="DC53" s="552"/>
      <c r="DD53" s="552"/>
      <c r="DE53" s="552"/>
      <c r="DF53" s="552"/>
      <c r="DG53" s="553"/>
      <c r="DZ53" s="769"/>
      <c r="EA53" s="769"/>
      <c r="EB53" s="769"/>
      <c r="EC53" s="769"/>
      <c r="ED53" s="769"/>
      <c r="EE53" s="770" t="s">
        <v>395</v>
      </c>
      <c r="EF53" s="769"/>
      <c r="EG53" s="769"/>
      <c r="EH53" s="769"/>
      <c r="EI53" s="769"/>
      <c r="EJ53" s="769"/>
      <c r="EL53" s="554"/>
      <c r="EM53" s="505"/>
      <c r="EN53" s="505"/>
      <c r="EO53" s="555" t="s">
        <v>65</v>
      </c>
      <c r="EP53" s="505"/>
      <c r="EQ53" s="555"/>
      <c r="ER53" s="556"/>
      <c r="EV53" s="533"/>
      <c r="EW53" s="534" t="s">
        <v>57</v>
      </c>
      <c r="EX53" s="246"/>
      <c r="EY53" s="535" t="s">
        <v>35</v>
      </c>
      <c r="EZ53" s="245"/>
      <c r="FA53" s="534" t="s">
        <v>58</v>
      </c>
      <c r="FB53" s="536"/>
      <c r="FF53" s="543"/>
      <c r="FG53" s="514"/>
      <c r="FH53" s="529"/>
      <c r="FI53" s="557"/>
      <c r="FJ53" s="513">
        <v>29</v>
      </c>
      <c r="FK53" s="514">
        <v>257.29</v>
      </c>
      <c r="FL53" s="529" t="s">
        <v>6</v>
      </c>
      <c r="FM53" s="557"/>
      <c r="FN53" s="513">
        <v>33</v>
      </c>
      <c r="FO53" s="514">
        <v>257.458</v>
      </c>
      <c r="FP53" s="529" t="s">
        <v>6</v>
      </c>
      <c r="FQ53" s="557"/>
      <c r="FR53" s="509"/>
      <c r="FS53" s="509"/>
      <c r="FT53" s="509"/>
      <c r="FU53" s="509"/>
      <c r="FV53" s="524"/>
    </row>
    <row r="54" spans="2:178" ht="21" customHeight="1" thickBot="1" thickTop="1">
      <c r="B54" s="525">
        <v>9</v>
      </c>
      <c r="C54" s="526">
        <v>256.203</v>
      </c>
      <c r="D54" s="527">
        <v>69</v>
      </c>
      <c r="E54" s="528">
        <f>C54+D54*0.001</f>
        <v>256.272</v>
      </c>
      <c r="F54" s="529" t="s">
        <v>6</v>
      </c>
      <c r="G54" s="530"/>
      <c r="H54" s="513">
        <v>7</v>
      </c>
      <c r="I54" s="514">
        <v>256.187</v>
      </c>
      <c r="J54" s="529" t="s">
        <v>6</v>
      </c>
      <c r="K54" s="531"/>
      <c r="L54" s="513">
        <v>13</v>
      </c>
      <c r="M54" s="514">
        <v>256.353</v>
      </c>
      <c r="N54" s="529" t="s">
        <v>6</v>
      </c>
      <c r="O54" s="532" t="s">
        <v>247</v>
      </c>
      <c r="P54" s="513">
        <v>17</v>
      </c>
      <c r="Q54" s="514">
        <v>256.471</v>
      </c>
      <c r="R54" s="529" t="s">
        <v>6</v>
      </c>
      <c r="S54" s="532"/>
      <c r="T54" s="513">
        <v>21</v>
      </c>
      <c r="U54" s="514">
        <v>256.613</v>
      </c>
      <c r="V54" s="232" t="s">
        <v>6</v>
      </c>
      <c r="AF54" s="307"/>
      <c r="AG54" s="309"/>
      <c r="AH54" s="308"/>
      <c r="AI54" s="547"/>
      <c r="AJ54" s="309"/>
      <c r="AK54" s="309"/>
      <c r="AL54" s="310"/>
      <c r="AN54" s="307"/>
      <c r="AO54" s="558" t="s">
        <v>248</v>
      </c>
      <c r="AP54" s="308"/>
      <c r="AQ54" s="559">
        <v>6</v>
      </c>
      <c r="AR54" s="309"/>
      <c r="AS54" s="558" t="s">
        <v>249</v>
      </c>
      <c r="AT54" s="310"/>
      <c r="AV54" s="307"/>
      <c r="AW54" s="558"/>
      <c r="AX54" s="308"/>
      <c r="AY54" s="560"/>
      <c r="AZ54" s="309"/>
      <c r="BA54" s="558"/>
      <c r="BB54" s="310"/>
      <c r="BI54" s="431"/>
      <c r="BJ54" s="848" t="s">
        <v>396</v>
      </c>
      <c r="BK54" s="830"/>
      <c r="BL54" s="830"/>
      <c r="BM54" s="830"/>
      <c r="BN54" s="849" t="s">
        <v>397</v>
      </c>
      <c r="BO54" s="850"/>
      <c r="BP54" s="850"/>
      <c r="BQ54" s="850"/>
      <c r="BR54" s="851"/>
      <c r="BS54" s="830" t="s">
        <v>398</v>
      </c>
      <c r="BT54" s="831"/>
      <c r="BV54" s="172"/>
      <c r="BX54" s="548"/>
      <c r="BY54" s="549"/>
      <c r="CG54" s="118" t="s">
        <v>250</v>
      </c>
      <c r="CS54" s="142"/>
      <c r="CT54" s="142"/>
      <c r="CU54" s="216"/>
      <c r="CV54" s="141"/>
      <c r="CW54" s="551"/>
      <c r="CX54" s="141"/>
      <c r="CY54" s="141"/>
      <c r="CZ54" s="141"/>
      <c r="DA54" s="141"/>
      <c r="DB54" s="552"/>
      <c r="DC54" s="552"/>
      <c r="DD54" s="552"/>
      <c r="DE54" s="552"/>
      <c r="DF54" s="552"/>
      <c r="DG54" s="561"/>
      <c r="DZ54" s="848" t="s">
        <v>396</v>
      </c>
      <c r="EA54" s="830"/>
      <c r="EB54" s="830"/>
      <c r="EC54" s="830"/>
      <c r="ED54" s="849" t="s">
        <v>397</v>
      </c>
      <c r="EE54" s="850"/>
      <c r="EF54" s="850"/>
      <c r="EG54" s="850"/>
      <c r="EH54" s="851"/>
      <c r="EI54" s="830" t="s">
        <v>398</v>
      </c>
      <c r="EJ54" s="831"/>
      <c r="EL54" s="562"/>
      <c r="EM54" s="514"/>
      <c r="EN54" s="563"/>
      <c r="EO54" s="564"/>
      <c r="EP54" s="565"/>
      <c r="EQ54" s="566"/>
      <c r="ER54" s="567"/>
      <c r="EV54" s="307"/>
      <c r="EW54" s="309"/>
      <c r="EX54" s="308"/>
      <c r="EY54" s="547"/>
      <c r="EZ54" s="309"/>
      <c r="FA54" s="309"/>
      <c r="FB54" s="310"/>
      <c r="FF54" s="543">
        <v>26</v>
      </c>
      <c r="FG54" s="514">
        <v>257.063</v>
      </c>
      <c r="FH54" s="529" t="s">
        <v>6</v>
      </c>
      <c r="FI54" s="530"/>
      <c r="FJ54" s="513">
        <v>30</v>
      </c>
      <c r="FK54" s="514">
        <v>257.295</v>
      </c>
      <c r="FL54" s="529" t="s">
        <v>6</v>
      </c>
      <c r="FM54" s="530"/>
      <c r="FN54" s="513">
        <v>34</v>
      </c>
      <c r="FO54" s="514">
        <v>257.515</v>
      </c>
      <c r="FP54" s="529" t="s">
        <v>6</v>
      </c>
      <c r="FQ54" s="530"/>
      <c r="FR54" s="544"/>
      <c r="FS54" s="526"/>
      <c r="FT54" s="527"/>
      <c r="FU54" s="528">
        <f>FS54+FT54*0.001</f>
        <v>0</v>
      </c>
      <c r="FV54" s="232"/>
    </row>
    <row r="55" spans="2:178" ht="21" customHeight="1" thickTop="1">
      <c r="B55" s="525" t="s">
        <v>5</v>
      </c>
      <c r="C55" s="526">
        <v>13.32</v>
      </c>
      <c r="D55" s="527">
        <v>-69</v>
      </c>
      <c r="E55" s="528">
        <f>C55+D55*0.001</f>
        <v>13.251</v>
      </c>
      <c r="F55" s="529"/>
      <c r="G55" s="530"/>
      <c r="H55" s="513">
        <v>8</v>
      </c>
      <c r="I55" s="514">
        <v>256.189</v>
      </c>
      <c r="J55" s="529" t="s">
        <v>6</v>
      </c>
      <c r="K55" s="531"/>
      <c r="L55" s="513">
        <v>14</v>
      </c>
      <c r="M55" s="514">
        <v>256.398</v>
      </c>
      <c r="N55" s="529" t="s">
        <v>6</v>
      </c>
      <c r="O55" s="531"/>
      <c r="P55" s="513">
        <v>18</v>
      </c>
      <c r="Q55" s="514">
        <v>256.527</v>
      </c>
      <c r="R55" s="529" t="s">
        <v>6</v>
      </c>
      <c r="S55" s="531"/>
      <c r="T55" s="513">
        <v>22</v>
      </c>
      <c r="U55" s="514">
        <v>256.613</v>
      </c>
      <c r="V55" s="232" t="s">
        <v>6</v>
      </c>
      <c r="AF55" s="307"/>
      <c r="AG55" s="558" t="s">
        <v>251</v>
      </c>
      <c r="AH55" s="308"/>
      <c r="AI55" s="547" t="s">
        <v>128</v>
      </c>
      <c r="AJ55" s="309"/>
      <c r="AK55" s="558" t="s">
        <v>252</v>
      </c>
      <c r="AL55" s="310"/>
      <c r="AN55" s="307"/>
      <c r="AO55" s="558" t="s">
        <v>248</v>
      </c>
      <c r="AP55" s="308"/>
      <c r="AQ55" s="559">
        <v>12</v>
      </c>
      <c r="AR55" s="309"/>
      <c r="AS55" s="558" t="s">
        <v>253</v>
      </c>
      <c r="AT55" s="310"/>
      <c r="AV55" s="307"/>
      <c r="AW55" s="558" t="s">
        <v>254</v>
      </c>
      <c r="AX55" s="308"/>
      <c r="AY55" s="559">
        <v>6</v>
      </c>
      <c r="AZ55" s="309"/>
      <c r="BA55" s="558" t="s">
        <v>255</v>
      </c>
      <c r="BB55" s="310"/>
      <c r="BI55" s="431"/>
      <c r="BJ55" s="832" t="s">
        <v>402</v>
      </c>
      <c r="BK55" s="833"/>
      <c r="BL55" s="833"/>
      <c r="BM55" s="834"/>
      <c r="BN55" s="835" t="s">
        <v>404</v>
      </c>
      <c r="BO55" s="836"/>
      <c r="BP55" s="836"/>
      <c r="BQ55" s="836"/>
      <c r="BR55" s="837"/>
      <c r="BS55" s="841">
        <v>100</v>
      </c>
      <c r="BT55" s="842"/>
      <c r="BV55" s="172"/>
      <c r="BX55" s="548"/>
      <c r="BY55" s="549"/>
      <c r="CG55" s="118" t="s">
        <v>256</v>
      </c>
      <c r="CS55" s="217"/>
      <c r="CT55" s="142"/>
      <c r="CU55" s="141"/>
      <c r="CV55" s="141"/>
      <c r="CW55" s="551"/>
      <c r="CX55" s="141"/>
      <c r="CY55" s="141"/>
      <c r="CZ55" s="141"/>
      <c r="DA55" s="141"/>
      <c r="DB55" s="552"/>
      <c r="DC55" s="552"/>
      <c r="DD55" s="552"/>
      <c r="DE55" s="552"/>
      <c r="DF55" s="552"/>
      <c r="DG55" s="553"/>
      <c r="DZ55" s="832" t="s">
        <v>399</v>
      </c>
      <c r="EA55" s="833"/>
      <c r="EB55" s="833"/>
      <c r="EC55" s="834"/>
      <c r="ED55" s="835" t="s">
        <v>401</v>
      </c>
      <c r="EE55" s="836"/>
      <c r="EF55" s="836"/>
      <c r="EG55" s="836"/>
      <c r="EH55" s="837"/>
      <c r="EI55" s="841">
        <v>100</v>
      </c>
      <c r="EJ55" s="842"/>
      <c r="EL55" s="568">
        <v>24</v>
      </c>
      <c r="EM55" s="528">
        <v>256.968</v>
      </c>
      <c r="EN55" s="563">
        <v>-51</v>
      </c>
      <c r="EO55" s="564">
        <f>EM55+(EN55/1000)</f>
        <v>256.91700000000003</v>
      </c>
      <c r="EP55" s="565" t="s">
        <v>66</v>
      </c>
      <c r="EQ55" s="569" t="s">
        <v>67</v>
      </c>
      <c r="ER55" s="570"/>
      <c r="EV55" s="307"/>
      <c r="EW55" s="558" t="s">
        <v>56</v>
      </c>
      <c r="EX55" s="308"/>
      <c r="EY55" s="547" t="s">
        <v>63</v>
      </c>
      <c r="EZ55" s="309"/>
      <c r="FA55" s="558" t="s">
        <v>257</v>
      </c>
      <c r="FB55" s="310"/>
      <c r="FF55" s="543">
        <v>27</v>
      </c>
      <c r="FG55" s="514">
        <v>257.122</v>
      </c>
      <c r="FH55" s="529" t="s">
        <v>6</v>
      </c>
      <c r="FI55" s="530"/>
      <c r="FJ55" s="513">
        <v>31</v>
      </c>
      <c r="FK55" s="514">
        <v>257.332</v>
      </c>
      <c r="FL55" s="529" t="s">
        <v>6</v>
      </c>
      <c r="FM55" s="530"/>
      <c r="FN55" s="513">
        <v>35</v>
      </c>
      <c r="FO55" s="514">
        <v>257.579</v>
      </c>
      <c r="FP55" s="529" t="s">
        <v>6</v>
      </c>
      <c r="FQ55" s="530"/>
      <c r="FR55" s="544">
        <v>37</v>
      </c>
      <c r="FS55" s="526">
        <v>257.738</v>
      </c>
      <c r="FT55" s="527">
        <v>-102</v>
      </c>
      <c r="FU55" s="528">
        <f>FS55+FT55*0.001</f>
        <v>257.636</v>
      </c>
      <c r="FV55" s="232" t="s">
        <v>6</v>
      </c>
    </row>
    <row r="56" spans="2:178" ht="21" customHeight="1" thickBot="1">
      <c r="B56" s="571"/>
      <c r="C56" s="572"/>
      <c r="D56" s="573"/>
      <c r="E56" s="573"/>
      <c r="F56" s="574"/>
      <c r="G56" s="575"/>
      <c r="H56" s="576"/>
      <c r="I56" s="572"/>
      <c r="J56" s="574"/>
      <c r="K56" s="577"/>
      <c r="L56" s="576"/>
      <c r="M56" s="572"/>
      <c r="N56" s="574"/>
      <c r="O56" s="577"/>
      <c r="P56" s="576"/>
      <c r="Q56" s="572"/>
      <c r="R56" s="574"/>
      <c r="S56" s="577"/>
      <c r="T56" s="576"/>
      <c r="U56" s="572"/>
      <c r="V56" s="578"/>
      <c r="AD56" s="123"/>
      <c r="AE56" s="124"/>
      <c r="AF56" s="412"/>
      <c r="AG56" s="370"/>
      <c r="AH56" s="413"/>
      <c r="AI56" s="579"/>
      <c r="AJ56" s="370"/>
      <c r="AK56" s="580"/>
      <c r="AL56" s="414"/>
      <c r="AN56" s="412"/>
      <c r="AO56" s="370"/>
      <c r="AP56" s="413"/>
      <c r="AQ56" s="579"/>
      <c r="AR56" s="370"/>
      <c r="AS56" s="580"/>
      <c r="AT56" s="414"/>
      <c r="AV56" s="412"/>
      <c r="AW56" s="370"/>
      <c r="AX56" s="413"/>
      <c r="AY56" s="579"/>
      <c r="AZ56" s="370"/>
      <c r="BA56" s="580"/>
      <c r="BB56" s="414"/>
      <c r="BH56" s="123"/>
      <c r="BI56" s="124"/>
      <c r="BJ56" s="843" t="s">
        <v>403</v>
      </c>
      <c r="BK56" s="844"/>
      <c r="BL56" s="844"/>
      <c r="BM56" s="845"/>
      <c r="BN56" s="838"/>
      <c r="BO56" s="839"/>
      <c r="BP56" s="839"/>
      <c r="BQ56" s="839"/>
      <c r="BR56" s="840"/>
      <c r="BS56" s="846">
        <v>100</v>
      </c>
      <c r="BT56" s="847"/>
      <c r="BU56" s="291"/>
      <c r="BV56" s="172"/>
      <c r="BW56" s="216"/>
      <c r="BX56" s="581"/>
      <c r="BY56" s="291"/>
      <c r="CL56" s="123"/>
      <c r="CM56" s="124"/>
      <c r="CS56" s="217"/>
      <c r="CT56" s="142"/>
      <c r="CU56" s="141"/>
      <c r="CV56" s="141"/>
      <c r="CW56" s="551"/>
      <c r="CX56" s="141"/>
      <c r="CY56" s="141"/>
      <c r="CZ56" s="141"/>
      <c r="DA56" s="141"/>
      <c r="DB56" s="552"/>
      <c r="DC56" s="552"/>
      <c r="DD56" s="552"/>
      <c r="DE56" s="552"/>
      <c r="DF56" s="552"/>
      <c r="DG56" s="561"/>
      <c r="DP56" s="123"/>
      <c r="DQ56" s="124"/>
      <c r="DZ56" s="843" t="s">
        <v>400</v>
      </c>
      <c r="EA56" s="844"/>
      <c r="EB56" s="844"/>
      <c r="EC56" s="845"/>
      <c r="ED56" s="838"/>
      <c r="EE56" s="839"/>
      <c r="EF56" s="839"/>
      <c r="EG56" s="839"/>
      <c r="EH56" s="840"/>
      <c r="EI56" s="846">
        <v>100</v>
      </c>
      <c r="EJ56" s="847"/>
      <c r="EL56" s="582"/>
      <c r="EM56" s="583"/>
      <c r="EN56" s="584"/>
      <c r="EO56" s="585"/>
      <c r="EP56" s="586"/>
      <c r="EQ56" s="587"/>
      <c r="ER56" s="588"/>
      <c r="ET56" s="123"/>
      <c r="EU56" s="124"/>
      <c r="EV56" s="412"/>
      <c r="EW56" s="370"/>
      <c r="EX56" s="413"/>
      <c r="EY56" s="579"/>
      <c r="EZ56" s="370"/>
      <c r="FA56" s="580"/>
      <c r="FB56" s="414"/>
      <c r="FF56" s="571"/>
      <c r="FG56" s="572"/>
      <c r="FH56" s="589"/>
      <c r="FI56" s="575"/>
      <c r="FJ56" s="576"/>
      <c r="FK56" s="572"/>
      <c r="FL56" s="589"/>
      <c r="FM56" s="575"/>
      <c r="FN56" s="576"/>
      <c r="FO56" s="572"/>
      <c r="FP56" s="589"/>
      <c r="FQ56" s="575"/>
      <c r="FR56" s="576"/>
      <c r="FS56" s="572"/>
      <c r="FT56" s="573"/>
      <c r="FU56" s="573"/>
      <c r="FV56" s="578"/>
    </row>
    <row r="57" spans="68:139" ht="12.75">
      <c r="BP57" s="420"/>
      <c r="BQ57" s="420"/>
      <c r="BR57" s="420"/>
      <c r="BS57" s="420"/>
      <c r="BT57" s="420"/>
      <c r="BU57" s="420"/>
      <c r="BV57" s="420"/>
      <c r="BW57" s="420"/>
      <c r="BX57" s="420"/>
      <c r="BY57" s="420"/>
      <c r="BZ57" s="420"/>
      <c r="CA57" s="420"/>
      <c r="CB57" s="420"/>
      <c r="CC57" s="420"/>
      <c r="EG57" s="431"/>
      <c r="EH57" s="431"/>
      <c r="EI57" s="431"/>
    </row>
    <row r="58" spans="137:139" ht="12.75">
      <c r="EG58" s="431"/>
      <c r="EH58" s="431"/>
      <c r="EI58" s="431"/>
    </row>
  </sheetData>
  <sheetProtection password="E755" sheet="1" objects="1" scenarios="1"/>
  <mergeCells count="37">
    <mergeCell ref="EF50:EG50"/>
    <mergeCell ref="EF51:EG51"/>
    <mergeCell ref="BP50:BQ50"/>
    <mergeCell ref="BP51:BQ51"/>
    <mergeCell ref="FP2:FU2"/>
    <mergeCell ref="FN4:FQ4"/>
    <mergeCell ref="FT4:FW4"/>
    <mergeCell ref="FN5:FQ5"/>
    <mergeCell ref="FT5:FW5"/>
    <mergeCell ref="FT6:FU6"/>
    <mergeCell ref="FV6:FW6"/>
    <mergeCell ref="FP6:FQ6"/>
    <mergeCell ref="FN6:FO6"/>
    <mergeCell ref="FL43:FO43"/>
    <mergeCell ref="FP43:FT43"/>
    <mergeCell ref="FU43:FV43"/>
    <mergeCell ref="FL44:FO44"/>
    <mergeCell ref="FP44:FT45"/>
    <mergeCell ref="FU44:FV44"/>
    <mergeCell ref="FL45:FO45"/>
    <mergeCell ref="FU45:FV45"/>
    <mergeCell ref="BJ56:BM56"/>
    <mergeCell ref="BS56:BT56"/>
    <mergeCell ref="BJ54:BM54"/>
    <mergeCell ref="BS54:BT54"/>
    <mergeCell ref="BJ55:BM55"/>
    <mergeCell ref="BS55:BT55"/>
    <mergeCell ref="BN54:BR54"/>
    <mergeCell ref="BN55:BR56"/>
    <mergeCell ref="EI54:EJ54"/>
    <mergeCell ref="DZ55:EC55"/>
    <mergeCell ref="ED55:EH56"/>
    <mergeCell ref="EI55:EJ55"/>
    <mergeCell ref="DZ56:EC56"/>
    <mergeCell ref="EI56:EJ56"/>
    <mergeCell ref="DZ54:EC54"/>
    <mergeCell ref="ED54:EH54"/>
  </mergeCells>
  <printOptions horizontalCentered="1" verticalCentered="1"/>
  <pageMargins left="0.11811023622047245" right="0.11811023622047245" top="0.3937007874015748" bottom="0.3937007874015748" header="0" footer="0"/>
  <pageSetup horizontalDpi="300" verticalDpi="300" orientation="landscape" pageOrder="overThenDown" paperSize="9" scale="50" r:id="rId7"/>
  <drawing r:id="rId6"/>
  <legacyDrawing r:id="rId5"/>
  <oleObjects>
    <oleObject progId="Paint.Picture" shapeId="6205920" r:id="rId1"/>
    <oleObject progId="Paint.Picture" shapeId="775582" r:id="rId2"/>
    <oleObject progId="Paint.Picture" shapeId="949987" r:id="rId3"/>
    <oleObject progId="Paint.Picture" shapeId="952123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V4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5" customWidth="1"/>
    <col min="2" max="2" width="14.28125" style="45" customWidth="1"/>
    <col min="3" max="18" width="14.28125" style="3" customWidth="1"/>
    <col min="19" max="19" width="5.7109375" style="5" customWidth="1"/>
    <col min="20" max="20" width="2.7109375" style="5" customWidth="1"/>
    <col min="21" max="16384" width="9.140625" style="3" customWidth="1"/>
  </cols>
  <sheetData>
    <row r="1" spans="1:20" s="68" customFormat="1" ht="9.75" customHeight="1">
      <c r="A1" s="1"/>
      <c r="B1" s="2"/>
      <c r="C1" s="67"/>
      <c r="D1" s="67"/>
      <c r="E1" s="67"/>
      <c r="F1" s="67"/>
      <c r="G1" s="67"/>
      <c r="H1" s="67"/>
      <c r="I1" s="67"/>
      <c r="J1" s="67"/>
      <c r="K1" s="67"/>
      <c r="L1" s="67"/>
      <c r="S1" s="1"/>
      <c r="T1" s="1"/>
    </row>
    <row r="2" spans="2:18" ht="36" customHeight="1">
      <c r="B2" s="3"/>
      <c r="D2" s="4"/>
      <c r="E2" s="4"/>
      <c r="F2" s="4"/>
      <c r="G2" s="4"/>
      <c r="H2" s="4"/>
      <c r="I2" s="4"/>
      <c r="J2" s="4"/>
      <c r="K2" s="4"/>
      <c r="L2" s="4"/>
      <c r="R2" s="69"/>
    </row>
    <row r="3" spans="2:12" s="5" customFormat="1" ht="12.75" customHeight="1">
      <c r="B3" s="6"/>
      <c r="C3" s="6"/>
      <c r="D3" s="6"/>
      <c r="J3" s="7"/>
      <c r="K3" s="6"/>
      <c r="L3" s="6"/>
    </row>
    <row r="4" spans="1:22" s="11" customFormat="1" ht="22.5" customHeight="1">
      <c r="A4" s="8"/>
      <c r="B4" s="12" t="s">
        <v>18</v>
      </c>
      <c r="C4" s="70" t="s">
        <v>107</v>
      </c>
      <c r="D4" s="9"/>
      <c r="E4" s="8"/>
      <c r="F4" s="8"/>
      <c r="G4" s="8"/>
      <c r="H4" s="8"/>
      <c r="I4" s="9"/>
      <c r="J4" s="71" t="s">
        <v>108</v>
      </c>
      <c r="K4" s="9"/>
      <c r="L4" s="72"/>
      <c r="M4" s="9"/>
      <c r="N4" s="9"/>
      <c r="O4" s="9"/>
      <c r="P4" s="9"/>
      <c r="Q4" s="73" t="s">
        <v>19</v>
      </c>
      <c r="R4" s="74">
        <v>538637</v>
      </c>
      <c r="S4" s="9"/>
      <c r="T4" s="9"/>
      <c r="U4" s="24"/>
      <c r="V4" s="24"/>
    </row>
    <row r="5" spans="2:22" s="13" customFormat="1" ht="10.5" customHeight="1" thickBot="1">
      <c r="B5" s="14"/>
      <c r="C5" s="15"/>
      <c r="D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s="75" customFormat="1" ht="30" customHeight="1">
      <c r="A6" s="16"/>
      <c r="B6" s="17"/>
      <c r="C6" s="18"/>
      <c r="D6" s="17"/>
      <c r="E6" s="19"/>
      <c r="F6" s="19"/>
      <c r="G6" s="19"/>
      <c r="H6" s="19"/>
      <c r="I6" s="19"/>
      <c r="J6" s="17"/>
      <c r="K6" s="17"/>
      <c r="L6" s="17"/>
      <c r="M6" s="17"/>
      <c r="N6" s="17"/>
      <c r="O6" s="17"/>
      <c r="P6" s="17"/>
      <c r="Q6" s="17"/>
      <c r="R6" s="17"/>
      <c r="S6" s="20"/>
      <c r="T6" s="7"/>
      <c r="U6" s="7"/>
      <c r="V6" s="7"/>
    </row>
    <row r="7" spans="1:21" ht="21" customHeight="1">
      <c r="A7" s="21"/>
      <c r="B7" s="76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8"/>
      <c r="S7" s="22"/>
      <c r="T7" s="6"/>
      <c r="U7" s="4"/>
    </row>
    <row r="8" spans="1:21" ht="25.5" customHeight="1">
      <c r="A8" s="21"/>
      <c r="B8" s="79"/>
      <c r="C8" s="80" t="s">
        <v>20</v>
      </c>
      <c r="D8" s="33"/>
      <c r="E8" s="33"/>
      <c r="F8" s="33"/>
      <c r="G8" s="33"/>
      <c r="H8" s="81"/>
      <c r="I8" s="81"/>
      <c r="J8" s="23" t="s">
        <v>109</v>
      </c>
      <c r="K8" s="81"/>
      <c r="L8" s="81"/>
      <c r="M8" s="33"/>
      <c r="N8" s="33"/>
      <c r="O8" s="33"/>
      <c r="P8" s="33"/>
      <c r="Q8" s="33"/>
      <c r="R8" s="34"/>
      <c r="S8" s="22"/>
      <c r="T8" s="6"/>
      <c r="U8" s="4"/>
    </row>
    <row r="9" spans="1:21" ht="25.5" customHeight="1">
      <c r="A9" s="21"/>
      <c r="B9" s="79"/>
      <c r="C9" s="66" t="s">
        <v>21</v>
      </c>
      <c r="D9" s="33"/>
      <c r="E9" s="33"/>
      <c r="F9" s="33"/>
      <c r="G9" s="33"/>
      <c r="H9" s="33"/>
      <c r="I9" s="33"/>
      <c r="J9" s="51" t="s">
        <v>110</v>
      </c>
      <c r="K9" s="33"/>
      <c r="L9" s="33"/>
      <c r="M9" s="33"/>
      <c r="N9" s="33"/>
      <c r="O9" s="33"/>
      <c r="P9" s="790" t="s">
        <v>111</v>
      </c>
      <c r="Q9" s="790"/>
      <c r="R9" s="82"/>
      <c r="S9" s="22"/>
      <c r="T9" s="6"/>
      <c r="U9" s="4"/>
    </row>
    <row r="10" spans="1:21" ht="25.5" customHeight="1">
      <c r="A10" s="21"/>
      <c r="B10" s="79"/>
      <c r="C10" s="66" t="s">
        <v>22</v>
      </c>
      <c r="D10" s="33"/>
      <c r="E10" s="33"/>
      <c r="F10" s="33"/>
      <c r="G10" s="33"/>
      <c r="H10" s="33"/>
      <c r="I10" s="33"/>
      <c r="J10" s="51" t="s">
        <v>112</v>
      </c>
      <c r="K10" s="33"/>
      <c r="L10" s="33"/>
      <c r="M10" s="33"/>
      <c r="N10" s="33"/>
      <c r="O10" s="33"/>
      <c r="P10" s="790"/>
      <c r="Q10" s="790"/>
      <c r="R10" s="34"/>
      <c r="S10" s="22"/>
      <c r="T10" s="6"/>
      <c r="U10" s="4"/>
    </row>
    <row r="11" spans="1:21" ht="15" customHeight="1">
      <c r="A11" s="21"/>
      <c r="B11" s="8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4"/>
      <c r="S11" s="22"/>
      <c r="T11" s="6"/>
      <c r="U11" s="4"/>
    </row>
    <row r="12" spans="1:21" ht="15" customHeight="1">
      <c r="A12" s="21"/>
      <c r="B12" s="79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  <c r="S12" s="22"/>
      <c r="T12" s="6"/>
      <c r="U12" s="4"/>
    </row>
    <row r="13" spans="1:21" ht="21" customHeight="1">
      <c r="A13" s="21"/>
      <c r="B13" s="79"/>
      <c r="C13" s="84" t="s">
        <v>113</v>
      </c>
      <c r="D13" s="33"/>
      <c r="E13" s="33"/>
      <c r="G13" s="85"/>
      <c r="H13" s="33"/>
      <c r="J13" s="86" t="s">
        <v>62</v>
      </c>
      <c r="L13" s="85" t="s">
        <v>114</v>
      </c>
      <c r="M13" s="85" t="s">
        <v>115</v>
      </c>
      <c r="O13" s="33"/>
      <c r="P13" s="33"/>
      <c r="Q13" s="33"/>
      <c r="R13" s="34"/>
      <c r="S13" s="22"/>
      <c r="T13" s="6"/>
      <c r="U13" s="4"/>
    </row>
    <row r="14" spans="1:21" ht="21" customHeight="1">
      <c r="A14" s="21"/>
      <c r="B14" s="79"/>
      <c r="C14" s="54" t="s">
        <v>23</v>
      </c>
      <c r="D14" s="33"/>
      <c r="E14" s="33"/>
      <c r="G14" s="87"/>
      <c r="H14" s="33"/>
      <c r="J14" s="88">
        <v>256.548</v>
      </c>
      <c r="L14" s="87">
        <v>256.559</v>
      </c>
      <c r="M14" s="87">
        <v>256.573</v>
      </c>
      <c r="O14" s="33"/>
      <c r="P14" s="33"/>
      <c r="Q14" s="33"/>
      <c r="R14" s="34"/>
      <c r="S14" s="22"/>
      <c r="T14" s="6"/>
      <c r="U14" s="4"/>
    </row>
    <row r="15" spans="1:21" ht="21" customHeight="1">
      <c r="A15" s="21"/>
      <c r="B15" s="79"/>
      <c r="C15" s="54" t="s">
        <v>40</v>
      </c>
      <c r="D15" s="33"/>
      <c r="E15" s="33"/>
      <c r="G15" s="54"/>
      <c r="H15" s="33"/>
      <c r="J15" s="89" t="s">
        <v>116</v>
      </c>
      <c r="L15" s="53"/>
      <c r="P15" s="33"/>
      <c r="Q15" s="33"/>
      <c r="R15" s="34"/>
      <c r="S15" s="22"/>
      <c r="T15" s="6"/>
      <c r="U15" s="4"/>
    </row>
    <row r="16" spans="1:21" ht="15" customHeight="1">
      <c r="A16" s="21"/>
      <c r="B16" s="83"/>
      <c r="C16" s="63"/>
      <c r="D16" s="63"/>
      <c r="E16" s="63"/>
      <c r="F16" s="63"/>
      <c r="G16" s="63"/>
      <c r="H16" s="63"/>
      <c r="I16" s="63"/>
      <c r="J16" s="90"/>
      <c r="K16" s="63"/>
      <c r="L16" s="63"/>
      <c r="M16" s="63"/>
      <c r="N16" s="63"/>
      <c r="O16" s="63"/>
      <c r="P16" s="63"/>
      <c r="Q16" s="63"/>
      <c r="R16" s="64"/>
      <c r="S16" s="22"/>
      <c r="T16" s="6"/>
      <c r="U16" s="4"/>
    </row>
    <row r="17" spans="1:21" ht="15" customHeight="1">
      <c r="A17" s="21"/>
      <c r="B17" s="79"/>
      <c r="C17" s="33"/>
      <c r="D17" s="33"/>
      <c r="E17" s="33"/>
      <c r="F17" s="33"/>
      <c r="G17" s="50"/>
      <c r="H17" s="33"/>
      <c r="I17" s="33"/>
      <c r="J17" s="56"/>
      <c r="K17" s="56"/>
      <c r="L17" s="56"/>
      <c r="M17" s="50"/>
      <c r="N17" s="56"/>
      <c r="O17" s="56"/>
      <c r="P17" s="56"/>
      <c r="Q17" s="33"/>
      <c r="R17" s="34"/>
      <c r="S17" s="22"/>
      <c r="T17" s="6"/>
      <c r="U17" s="4"/>
    </row>
    <row r="18" spans="1:21" ht="21" customHeight="1">
      <c r="A18" s="21"/>
      <c r="B18" s="79"/>
      <c r="C18" s="54" t="s">
        <v>25</v>
      </c>
      <c r="D18" s="33"/>
      <c r="E18" s="55"/>
      <c r="F18" s="55"/>
      <c r="G18" s="36"/>
      <c r="H18" s="54"/>
      <c r="I18" s="54"/>
      <c r="J18" s="55" t="s">
        <v>26</v>
      </c>
      <c r="L18" s="33"/>
      <c r="M18" s="36"/>
      <c r="N18" s="36"/>
      <c r="O18" s="33"/>
      <c r="P18" s="790" t="s">
        <v>117</v>
      </c>
      <c r="Q18" s="790"/>
      <c r="R18" s="34"/>
      <c r="S18" s="22"/>
      <c r="T18" s="6"/>
      <c r="U18" s="4"/>
    </row>
    <row r="19" spans="1:21" ht="21" customHeight="1">
      <c r="A19" s="21"/>
      <c r="B19" s="79"/>
      <c r="C19" s="54" t="s">
        <v>27</v>
      </c>
      <c r="D19" s="33"/>
      <c r="E19" s="57"/>
      <c r="F19" s="57"/>
      <c r="G19" s="36"/>
      <c r="H19" s="54"/>
      <c r="I19" s="54"/>
      <c r="J19" s="57" t="s">
        <v>28</v>
      </c>
      <c r="L19" s="33"/>
      <c r="M19" s="36"/>
      <c r="N19" s="36"/>
      <c r="O19" s="33"/>
      <c r="P19" s="790" t="s">
        <v>118</v>
      </c>
      <c r="Q19" s="790"/>
      <c r="R19" s="34"/>
      <c r="S19" s="22"/>
      <c r="T19" s="6"/>
      <c r="U19" s="4"/>
    </row>
    <row r="20" spans="1:21" ht="15" customHeight="1">
      <c r="A20" s="21"/>
      <c r="B20" s="91"/>
      <c r="C20" s="92"/>
      <c r="D20" s="92"/>
      <c r="E20" s="92"/>
      <c r="F20" s="92"/>
      <c r="G20" s="92"/>
      <c r="H20" s="92"/>
      <c r="I20" s="92"/>
      <c r="J20" s="93"/>
      <c r="K20" s="92"/>
      <c r="L20" s="92"/>
      <c r="M20" s="92"/>
      <c r="N20" s="92"/>
      <c r="O20" s="92"/>
      <c r="P20" s="92"/>
      <c r="Q20" s="92"/>
      <c r="R20" s="94"/>
      <c r="S20" s="22"/>
      <c r="T20" s="6"/>
      <c r="U20" s="4"/>
    </row>
    <row r="21" spans="1:21" ht="30" customHeight="1">
      <c r="A21" s="21"/>
      <c r="B21" s="25"/>
      <c r="C21" s="26"/>
      <c r="D21" s="26"/>
      <c r="E21" s="27"/>
      <c r="F21" s="27"/>
      <c r="G21" s="27"/>
      <c r="H21" s="27"/>
      <c r="I21" s="26"/>
      <c r="J21" s="28"/>
      <c r="K21" s="26"/>
      <c r="L21" s="26"/>
      <c r="M21" s="26"/>
      <c r="N21" s="26"/>
      <c r="O21" s="26"/>
      <c r="P21" s="26"/>
      <c r="Q21" s="26"/>
      <c r="R21" s="26"/>
      <c r="S21" s="22"/>
      <c r="T21" s="6"/>
      <c r="U21" s="4"/>
    </row>
    <row r="22" spans="1:19" ht="30" customHeight="1">
      <c r="A22" s="46"/>
      <c r="B22" s="95"/>
      <c r="C22" s="96"/>
      <c r="D22" s="791" t="s">
        <v>33</v>
      </c>
      <c r="E22" s="792"/>
      <c r="F22" s="792"/>
      <c r="G22" s="792"/>
      <c r="H22" s="96"/>
      <c r="I22" s="97"/>
      <c r="J22" s="98"/>
      <c r="K22" s="95"/>
      <c r="L22" s="96"/>
      <c r="M22" s="791" t="s">
        <v>33</v>
      </c>
      <c r="N22" s="792"/>
      <c r="O22" s="792"/>
      <c r="P22" s="792"/>
      <c r="Q22" s="96"/>
      <c r="R22" s="97"/>
      <c r="S22" s="22"/>
    </row>
    <row r="23" spans="1:20" s="48" customFormat="1" ht="21" customHeight="1" thickBot="1">
      <c r="A23" s="47"/>
      <c r="B23" s="29" t="s">
        <v>0</v>
      </c>
      <c r="C23" s="30" t="s">
        <v>29</v>
      </c>
      <c r="D23" s="30" t="s">
        <v>30</v>
      </c>
      <c r="E23" s="31" t="s">
        <v>31</v>
      </c>
      <c r="F23" s="793" t="s">
        <v>32</v>
      </c>
      <c r="G23" s="794"/>
      <c r="H23" s="794"/>
      <c r="I23" s="795"/>
      <c r="J23" s="98"/>
      <c r="K23" s="29" t="s">
        <v>0</v>
      </c>
      <c r="L23" s="30" t="s">
        <v>29</v>
      </c>
      <c r="M23" s="30" t="s">
        <v>30</v>
      </c>
      <c r="N23" s="31" t="s">
        <v>31</v>
      </c>
      <c r="O23" s="793" t="s">
        <v>32</v>
      </c>
      <c r="P23" s="794"/>
      <c r="Q23" s="794"/>
      <c r="R23" s="795"/>
      <c r="S23" s="99"/>
      <c r="T23" s="5"/>
    </row>
    <row r="24" spans="1:20" s="11" customFormat="1" ht="15" customHeight="1" thickTop="1">
      <c r="A24" s="46"/>
      <c r="B24" s="58"/>
      <c r="C24" s="59"/>
      <c r="D24" s="60"/>
      <c r="E24" s="61"/>
      <c r="F24" s="32"/>
      <c r="G24" s="62"/>
      <c r="H24" s="62"/>
      <c r="I24" s="100"/>
      <c r="J24" s="98"/>
      <c r="K24" s="58"/>
      <c r="L24" s="59"/>
      <c r="M24" s="60"/>
      <c r="N24" s="61"/>
      <c r="O24" s="32"/>
      <c r="P24" s="62"/>
      <c r="Q24" s="62"/>
      <c r="R24" s="100"/>
      <c r="S24" s="22"/>
      <c r="T24" s="5"/>
    </row>
    <row r="25" spans="1:20" s="11" customFormat="1" ht="21" customHeight="1">
      <c r="A25" s="46"/>
      <c r="B25" s="35" t="s">
        <v>119</v>
      </c>
      <c r="C25" s="101">
        <v>255.054</v>
      </c>
      <c r="D25" s="101">
        <v>255.388</v>
      </c>
      <c r="E25" s="102">
        <f>(D25-C25)*1000</f>
        <v>334.0000000000032</v>
      </c>
      <c r="F25" s="799" t="s">
        <v>34</v>
      </c>
      <c r="G25" s="800"/>
      <c r="H25" s="800"/>
      <c r="I25" s="801"/>
      <c r="J25" s="98"/>
      <c r="K25" s="52">
        <v>8</v>
      </c>
      <c r="L25" s="101">
        <v>256.497</v>
      </c>
      <c r="M25" s="101">
        <v>257.162</v>
      </c>
      <c r="N25" s="102">
        <f>(M25-L25)*1000</f>
        <v>664.9999999999636</v>
      </c>
      <c r="O25" s="799" t="s">
        <v>34</v>
      </c>
      <c r="P25" s="800"/>
      <c r="Q25" s="800"/>
      <c r="R25" s="801"/>
      <c r="S25" s="22"/>
      <c r="T25" s="5"/>
    </row>
    <row r="26" spans="1:20" s="11" customFormat="1" ht="21" customHeight="1">
      <c r="A26" s="46"/>
      <c r="B26" s="58"/>
      <c r="C26" s="105"/>
      <c r="D26" s="106"/>
      <c r="E26" s="61"/>
      <c r="F26" s="107" t="s">
        <v>120</v>
      </c>
      <c r="G26" s="108"/>
      <c r="H26" s="108"/>
      <c r="I26" s="109"/>
      <c r="J26" s="98"/>
      <c r="K26" s="52">
        <v>10</v>
      </c>
      <c r="L26" s="101">
        <v>256.542</v>
      </c>
      <c r="M26" s="101">
        <v>257.218</v>
      </c>
      <c r="N26" s="102">
        <f>(M26-L26)*1000</f>
        <v>676.0000000000446</v>
      </c>
      <c r="O26" s="799" t="s">
        <v>34</v>
      </c>
      <c r="P26" s="800"/>
      <c r="Q26" s="800"/>
      <c r="R26" s="801"/>
      <c r="S26" s="22"/>
      <c r="T26" s="5"/>
    </row>
    <row r="27" spans="1:20" s="11" customFormat="1" ht="21" customHeight="1">
      <c r="A27" s="46"/>
      <c r="B27" s="35" t="s">
        <v>121</v>
      </c>
      <c r="C27" s="101">
        <v>255.054</v>
      </c>
      <c r="D27" s="101">
        <v>255.367</v>
      </c>
      <c r="E27" s="102">
        <f>(D27-C27)*1000</f>
        <v>312.9999999999882</v>
      </c>
      <c r="F27" s="799" t="s">
        <v>34</v>
      </c>
      <c r="G27" s="800"/>
      <c r="H27" s="800"/>
      <c r="I27" s="801"/>
      <c r="J27" s="98"/>
      <c r="K27" s="52">
        <v>12</v>
      </c>
      <c r="L27" s="101">
        <v>256.551</v>
      </c>
      <c r="M27" s="101">
        <v>256.967</v>
      </c>
      <c r="N27" s="102">
        <f>(M27-L27)*1000</f>
        <v>415.9999999999968</v>
      </c>
      <c r="O27" s="799" t="s">
        <v>34</v>
      </c>
      <c r="P27" s="800"/>
      <c r="Q27" s="800"/>
      <c r="R27" s="801"/>
      <c r="S27" s="22"/>
      <c r="T27" s="5"/>
    </row>
    <row r="28" spans="1:20" s="11" customFormat="1" ht="21" customHeight="1">
      <c r="A28" s="46"/>
      <c r="B28" s="58"/>
      <c r="C28" s="105"/>
      <c r="D28" s="106"/>
      <c r="E28" s="61"/>
      <c r="F28" s="107" t="s">
        <v>122</v>
      </c>
      <c r="G28" s="108"/>
      <c r="H28" s="108"/>
      <c r="I28" s="109"/>
      <c r="J28" s="98"/>
      <c r="K28" s="35" t="s">
        <v>123</v>
      </c>
      <c r="L28" s="101">
        <v>257.029</v>
      </c>
      <c r="M28" s="101">
        <v>257.215</v>
      </c>
      <c r="N28" s="102">
        <f>(M28-L28)*1000</f>
        <v>185.99999999997863</v>
      </c>
      <c r="O28" s="799" t="s">
        <v>34</v>
      </c>
      <c r="P28" s="800"/>
      <c r="Q28" s="800"/>
      <c r="R28" s="801"/>
      <c r="S28" s="22"/>
      <c r="T28" s="5"/>
    </row>
    <row r="29" spans="1:20" s="11" customFormat="1" ht="21" customHeight="1">
      <c r="A29" s="46"/>
      <c r="B29" s="35" t="s">
        <v>124</v>
      </c>
      <c r="C29" s="101">
        <v>255.572</v>
      </c>
      <c r="D29" s="101">
        <v>255.764</v>
      </c>
      <c r="E29" s="102">
        <f>(D29-C29)*1000</f>
        <v>192.00000000000728</v>
      </c>
      <c r="F29" s="799" t="s">
        <v>125</v>
      </c>
      <c r="G29" s="800"/>
      <c r="H29" s="800"/>
      <c r="I29" s="801"/>
      <c r="J29" s="98"/>
      <c r="K29" s="35" t="s">
        <v>126</v>
      </c>
      <c r="L29" s="101">
        <v>256.551</v>
      </c>
      <c r="M29" s="101">
        <v>257.215</v>
      </c>
      <c r="N29" s="102">
        <f>(M29-L29)*1000</f>
        <v>663.9999999999873</v>
      </c>
      <c r="O29" s="799"/>
      <c r="P29" s="800"/>
      <c r="Q29" s="800"/>
      <c r="R29" s="801"/>
      <c r="S29" s="22"/>
      <c r="T29" s="5"/>
    </row>
    <row r="30" spans="1:20" s="11" customFormat="1" ht="21" customHeight="1">
      <c r="A30" s="46"/>
      <c r="B30" s="58"/>
      <c r="C30" s="105"/>
      <c r="D30" s="106"/>
      <c r="E30" s="61"/>
      <c r="F30" s="107" t="s">
        <v>127</v>
      </c>
      <c r="G30" s="108"/>
      <c r="H30" s="108"/>
      <c r="I30" s="109"/>
      <c r="J30" s="98"/>
      <c r="K30" s="35"/>
      <c r="L30" s="101"/>
      <c r="M30" s="101"/>
      <c r="N30" s="102"/>
      <c r="O30" s="799"/>
      <c r="P30" s="800"/>
      <c r="Q30" s="800"/>
      <c r="R30" s="801"/>
      <c r="S30" s="22"/>
      <c r="T30" s="5"/>
    </row>
    <row r="31" spans="1:20" s="11" customFormat="1" ht="21" customHeight="1">
      <c r="A31" s="46"/>
      <c r="B31" s="35" t="s">
        <v>128</v>
      </c>
      <c r="C31" s="101">
        <v>255.572</v>
      </c>
      <c r="D31" s="101">
        <v>255.764</v>
      </c>
      <c r="E31" s="102">
        <f>(D31-C31)*1000</f>
        <v>192.00000000000728</v>
      </c>
      <c r="F31" s="799" t="s">
        <v>125</v>
      </c>
      <c r="G31" s="800"/>
      <c r="H31" s="800"/>
      <c r="I31" s="801"/>
      <c r="J31" s="98"/>
      <c r="K31" s="95"/>
      <c r="L31" s="791" t="s">
        <v>129</v>
      </c>
      <c r="M31" s="791"/>
      <c r="N31" s="791"/>
      <c r="O31" s="791"/>
      <c r="P31" s="791"/>
      <c r="Q31" s="791"/>
      <c r="R31" s="97"/>
      <c r="S31" s="22"/>
      <c r="T31" s="5"/>
    </row>
    <row r="32" spans="1:20" s="11" customFormat="1" ht="21" customHeight="1" thickBot="1">
      <c r="A32" s="46"/>
      <c r="B32" s="58"/>
      <c r="C32" s="105"/>
      <c r="D32" s="106"/>
      <c r="E32" s="61"/>
      <c r="F32" s="107" t="s">
        <v>130</v>
      </c>
      <c r="G32" s="108"/>
      <c r="H32" s="108"/>
      <c r="I32" s="109"/>
      <c r="J32" s="98"/>
      <c r="K32" s="29" t="s">
        <v>0</v>
      </c>
      <c r="L32" s="30" t="s">
        <v>29</v>
      </c>
      <c r="M32" s="30" t="s">
        <v>30</v>
      </c>
      <c r="N32" s="31" t="s">
        <v>31</v>
      </c>
      <c r="O32" s="793" t="s">
        <v>32</v>
      </c>
      <c r="P32" s="794"/>
      <c r="Q32" s="794"/>
      <c r="R32" s="795"/>
      <c r="S32" s="22"/>
      <c r="T32" s="5"/>
    </row>
    <row r="33" spans="1:20" s="11" customFormat="1" ht="21" customHeight="1" thickTop="1">
      <c r="A33" s="46"/>
      <c r="B33" s="52">
        <v>1</v>
      </c>
      <c r="C33" s="101">
        <v>256.287</v>
      </c>
      <c r="D33" s="101">
        <v>257.027</v>
      </c>
      <c r="E33" s="102">
        <f>(D33-C33)*1000</f>
        <v>740.0000000000091</v>
      </c>
      <c r="F33" s="796" t="s">
        <v>146</v>
      </c>
      <c r="G33" s="797"/>
      <c r="H33" s="797"/>
      <c r="I33" s="798"/>
      <c r="J33" s="98"/>
      <c r="K33" s="52"/>
      <c r="L33" s="110"/>
      <c r="M33" s="110"/>
      <c r="N33" s="102"/>
      <c r="O33" s="111"/>
      <c r="P33" s="112"/>
      <c r="Q33" s="112"/>
      <c r="R33" s="113"/>
      <c r="S33" s="22"/>
      <c r="T33" s="5"/>
    </row>
    <row r="34" spans="1:20" s="11" customFormat="1" ht="21" customHeight="1">
      <c r="A34" s="46"/>
      <c r="B34" s="58"/>
      <c r="C34" s="105"/>
      <c r="D34" s="106"/>
      <c r="E34" s="61"/>
      <c r="F34" s="107" t="s">
        <v>131</v>
      </c>
      <c r="G34" s="108"/>
      <c r="H34" s="108"/>
      <c r="I34" s="109"/>
      <c r="J34" s="98"/>
      <c r="K34" s="52" t="s">
        <v>132</v>
      </c>
      <c r="L34" s="110">
        <v>256.39</v>
      </c>
      <c r="M34" s="110">
        <v>256.69</v>
      </c>
      <c r="N34" s="102">
        <f>(M34-L34)*1000</f>
        <v>300.00000000001137</v>
      </c>
      <c r="O34" s="802" t="s">
        <v>133</v>
      </c>
      <c r="P34" s="803"/>
      <c r="Q34" s="803"/>
      <c r="R34" s="804"/>
      <c r="S34" s="22"/>
      <c r="T34" s="5"/>
    </row>
    <row r="35" spans="1:20" s="11" customFormat="1" ht="21" customHeight="1">
      <c r="A35" s="46"/>
      <c r="B35" s="52">
        <v>2</v>
      </c>
      <c r="C35" s="101">
        <v>256.287</v>
      </c>
      <c r="D35" s="101">
        <v>257.222</v>
      </c>
      <c r="E35" s="102">
        <f>(D35-C35)*1000</f>
        <v>935.0000000000023</v>
      </c>
      <c r="F35" s="796" t="s">
        <v>146</v>
      </c>
      <c r="G35" s="797"/>
      <c r="H35" s="797"/>
      <c r="I35" s="798"/>
      <c r="J35" s="98"/>
      <c r="K35" s="52"/>
      <c r="L35" s="110"/>
      <c r="M35" s="110"/>
      <c r="N35" s="102"/>
      <c r="O35" s="114" t="s">
        <v>134</v>
      </c>
      <c r="P35" s="115"/>
      <c r="Q35" s="115"/>
      <c r="R35" s="109"/>
      <c r="S35" s="22"/>
      <c r="T35" s="5"/>
    </row>
    <row r="36" spans="1:20" s="11" customFormat="1" ht="21" customHeight="1">
      <c r="A36" s="46"/>
      <c r="B36" s="58"/>
      <c r="C36" s="105"/>
      <c r="D36" s="106"/>
      <c r="E36" s="61"/>
      <c r="F36" s="107" t="s">
        <v>135</v>
      </c>
      <c r="G36" s="108"/>
      <c r="H36" s="108"/>
      <c r="I36" s="109"/>
      <c r="J36" s="98"/>
      <c r="K36" s="52"/>
      <c r="L36" s="110"/>
      <c r="M36" s="110"/>
      <c r="N36" s="102"/>
      <c r="O36" s="878" t="s">
        <v>136</v>
      </c>
      <c r="P36" s="879"/>
      <c r="Q36" s="879"/>
      <c r="R36" s="880"/>
      <c r="S36" s="22"/>
      <c r="T36" s="5"/>
    </row>
    <row r="37" spans="1:20" s="11" customFormat="1" ht="21" customHeight="1">
      <c r="A37" s="46"/>
      <c r="B37" s="52">
        <v>3</v>
      </c>
      <c r="C37" s="101">
        <v>256.325</v>
      </c>
      <c r="D37" s="101">
        <v>256.988</v>
      </c>
      <c r="E37" s="102">
        <f>(D37-C37)*1000</f>
        <v>663.0000000000109</v>
      </c>
      <c r="F37" s="799" t="s">
        <v>34</v>
      </c>
      <c r="G37" s="800"/>
      <c r="H37" s="800"/>
      <c r="I37" s="801"/>
      <c r="J37" s="98"/>
      <c r="K37" s="52">
        <v>2</v>
      </c>
      <c r="L37" s="110">
        <v>256.39</v>
      </c>
      <c r="M37" s="110">
        <v>256.69</v>
      </c>
      <c r="N37" s="102">
        <f>(M37-L37)*1000</f>
        <v>300.00000000001137</v>
      </c>
      <c r="O37" s="802" t="s">
        <v>133</v>
      </c>
      <c r="P37" s="803"/>
      <c r="Q37" s="803"/>
      <c r="R37" s="804"/>
      <c r="S37" s="22"/>
      <c r="T37" s="5"/>
    </row>
    <row r="38" spans="1:20" s="11" customFormat="1" ht="21" customHeight="1">
      <c r="A38" s="46"/>
      <c r="B38" s="58"/>
      <c r="C38" s="105"/>
      <c r="D38" s="106"/>
      <c r="E38" s="61"/>
      <c r="F38" s="107" t="s">
        <v>137</v>
      </c>
      <c r="G38" s="108"/>
      <c r="H38" s="108"/>
      <c r="I38" s="109"/>
      <c r="J38" s="98"/>
      <c r="K38" s="52" t="s">
        <v>138</v>
      </c>
      <c r="L38" s="110">
        <v>256.39</v>
      </c>
      <c r="M38" s="110">
        <v>256.84</v>
      </c>
      <c r="N38" s="102">
        <f>(M38-L38)*1000</f>
        <v>449.99999999998863</v>
      </c>
      <c r="O38" s="114" t="s">
        <v>134</v>
      </c>
      <c r="P38" s="115"/>
      <c r="Q38" s="115"/>
      <c r="R38" s="109"/>
      <c r="S38" s="22"/>
      <c r="T38" s="5"/>
    </row>
    <row r="39" spans="1:20" s="11" customFormat="1" ht="21" customHeight="1">
      <c r="A39" s="46"/>
      <c r="B39" s="35" t="s">
        <v>139</v>
      </c>
      <c r="C39" s="101">
        <v>256.408</v>
      </c>
      <c r="D39" s="101">
        <v>256.526</v>
      </c>
      <c r="E39" s="102">
        <f aca="true" t="shared" si="0" ref="E39:E44">(D39-C39)*1000</f>
        <v>117.999999999995</v>
      </c>
      <c r="F39" s="796" t="s">
        <v>146</v>
      </c>
      <c r="G39" s="797"/>
      <c r="H39" s="797"/>
      <c r="I39" s="798"/>
      <c r="J39" s="98"/>
      <c r="K39" s="52">
        <v>12</v>
      </c>
      <c r="L39" s="110">
        <v>256.55</v>
      </c>
      <c r="M39" s="110">
        <v>256.66</v>
      </c>
      <c r="N39" s="102">
        <f>(M39-L39)*1000</f>
        <v>110.00000000001364</v>
      </c>
      <c r="O39" s="802" t="s">
        <v>140</v>
      </c>
      <c r="P39" s="803"/>
      <c r="Q39" s="803"/>
      <c r="R39" s="804"/>
      <c r="S39" s="22"/>
      <c r="T39" s="5"/>
    </row>
    <row r="40" spans="1:20" s="11" customFormat="1" ht="21" customHeight="1">
      <c r="A40" s="46"/>
      <c r="B40" s="52">
        <v>4</v>
      </c>
      <c r="C40" s="101">
        <v>256.614</v>
      </c>
      <c r="D40" s="101">
        <v>257.212</v>
      </c>
      <c r="E40" s="102">
        <f t="shared" si="0"/>
        <v>598.0000000000132</v>
      </c>
      <c r="F40" s="107" t="s">
        <v>71</v>
      </c>
      <c r="G40" s="108"/>
      <c r="H40" s="108"/>
      <c r="I40" s="109"/>
      <c r="J40" s="98"/>
      <c r="K40" s="52"/>
      <c r="L40" s="110"/>
      <c r="M40" s="110"/>
      <c r="N40" s="102"/>
      <c r="O40" s="114" t="s">
        <v>134</v>
      </c>
      <c r="P40" s="115"/>
      <c r="Q40" s="115"/>
      <c r="R40" s="109"/>
      <c r="S40" s="22"/>
      <c r="T40" s="5"/>
    </row>
    <row r="41" spans="1:20" s="11" customFormat="1" ht="21" customHeight="1">
      <c r="A41" s="46"/>
      <c r="B41" s="52" t="s">
        <v>141</v>
      </c>
      <c r="C41" s="101">
        <v>256.408</v>
      </c>
      <c r="D41" s="101">
        <v>257.212</v>
      </c>
      <c r="E41" s="102">
        <f t="shared" si="0"/>
        <v>803.9999999999736</v>
      </c>
      <c r="F41" s="799" t="s">
        <v>34</v>
      </c>
      <c r="G41" s="800"/>
      <c r="H41" s="800"/>
      <c r="I41" s="801"/>
      <c r="J41" s="98"/>
      <c r="K41" s="95"/>
      <c r="L41" s="791" t="s">
        <v>142</v>
      </c>
      <c r="M41" s="791"/>
      <c r="N41" s="791"/>
      <c r="O41" s="791"/>
      <c r="P41" s="791"/>
      <c r="Q41" s="791"/>
      <c r="R41" s="97"/>
      <c r="S41" s="22"/>
      <c r="T41" s="5"/>
    </row>
    <row r="42" spans="1:20" s="11" customFormat="1" ht="21" customHeight="1" thickBot="1">
      <c r="A42" s="46"/>
      <c r="B42" s="35" t="s">
        <v>143</v>
      </c>
      <c r="C42" s="101">
        <v>256.439</v>
      </c>
      <c r="D42" s="101">
        <v>256.526</v>
      </c>
      <c r="E42" s="102">
        <f t="shared" si="0"/>
        <v>86.99999999998909</v>
      </c>
      <c r="F42" s="799" t="s">
        <v>34</v>
      </c>
      <c r="G42" s="800"/>
      <c r="H42" s="800"/>
      <c r="I42" s="801"/>
      <c r="J42" s="98"/>
      <c r="K42" s="29" t="s">
        <v>0</v>
      </c>
      <c r="L42" s="30" t="s">
        <v>29</v>
      </c>
      <c r="M42" s="30" t="s">
        <v>30</v>
      </c>
      <c r="N42" s="31" t="s">
        <v>31</v>
      </c>
      <c r="O42" s="793" t="s">
        <v>32</v>
      </c>
      <c r="P42" s="794"/>
      <c r="Q42" s="794"/>
      <c r="R42" s="795"/>
      <c r="S42" s="22"/>
      <c r="T42" s="5"/>
    </row>
    <row r="43" spans="1:20" s="11" customFormat="1" ht="21" customHeight="1" thickTop="1">
      <c r="A43" s="46"/>
      <c r="B43" s="52">
        <v>6</v>
      </c>
      <c r="C43" s="101">
        <v>256.614</v>
      </c>
      <c r="D43" s="101">
        <v>257.169</v>
      </c>
      <c r="E43" s="102">
        <f t="shared" si="0"/>
        <v>555.0000000000068</v>
      </c>
      <c r="F43" s="799" t="s">
        <v>34</v>
      </c>
      <c r="G43" s="800"/>
      <c r="H43" s="800"/>
      <c r="I43" s="801"/>
      <c r="J43" s="98"/>
      <c r="K43" s="52"/>
      <c r="L43" s="110"/>
      <c r="M43" s="110"/>
      <c r="N43" s="102"/>
      <c r="O43" s="111"/>
      <c r="P43" s="112"/>
      <c r="Q43" s="112"/>
      <c r="R43" s="113"/>
      <c r="S43" s="22"/>
      <c r="T43" s="5"/>
    </row>
    <row r="44" spans="1:20" s="11" customFormat="1" ht="21" customHeight="1">
      <c r="A44" s="46"/>
      <c r="B44" s="52" t="s">
        <v>144</v>
      </c>
      <c r="C44" s="101">
        <v>256.439</v>
      </c>
      <c r="D44" s="101">
        <v>257.169</v>
      </c>
      <c r="E44" s="102">
        <f t="shared" si="0"/>
        <v>729.9999999999613</v>
      </c>
      <c r="F44" s="103"/>
      <c r="G44" s="49"/>
      <c r="H44" s="49"/>
      <c r="I44" s="104"/>
      <c r="J44" s="98"/>
      <c r="K44" s="52" t="s">
        <v>145</v>
      </c>
      <c r="L44" s="110">
        <v>255.101</v>
      </c>
      <c r="M44" s="110">
        <v>255.371</v>
      </c>
      <c r="N44" s="102">
        <f>(M44-L44)*1000</f>
        <v>270.00000000001023</v>
      </c>
      <c r="O44" s="802" t="s">
        <v>147</v>
      </c>
      <c r="P44" s="803"/>
      <c r="Q44" s="803"/>
      <c r="R44" s="804"/>
      <c r="S44" s="22"/>
      <c r="T44" s="5"/>
    </row>
    <row r="45" spans="1:20" s="8" customFormat="1" ht="15" customHeight="1">
      <c r="A45" s="46"/>
      <c r="B45" s="37"/>
      <c r="C45" s="38"/>
      <c r="D45" s="39"/>
      <c r="E45" s="40"/>
      <c r="F45" s="41"/>
      <c r="G45" s="42"/>
      <c r="H45" s="42"/>
      <c r="I45" s="116"/>
      <c r="J45" s="98"/>
      <c r="K45" s="37"/>
      <c r="L45" s="38"/>
      <c r="M45" s="39"/>
      <c r="N45" s="40"/>
      <c r="O45" s="41"/>
      <c r="P45" s="42"/>
      <c r="Q45" s="42"/>
      <c r="R45" s="116"/>
      <c r="S45" s="22"/>
      <c r="T45" s="5"/>
    </row>
    <row r="46" spans="1:19" ht="30" customHeight="1" thickBot="1">
      <c r="A46" s="117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4"/>
    </row>
    <row r="48" ht="15">
      <c r="J48" s="118"/>
    </row>
  </sheetData>
  <sheetProtection password="E755" sheet="1" objects="1" scenarios="1"/>
  <mergeCells count="34">
    <mergeCell ref="O42:R42"/>
    <mergeCell ref="O25:R25"/>
    <mergeCell ref="O28:R28"/>
    <mergeCell ref="O27:R27"/>
    <mergeCell ref="F27:I27"/>
    <mergeCell ref="F25:I25"/>
    <mergeCell ref="O26:R26"/>
    <mergeCell ref="P9:Q9"/>
    <mergeCell ref="D22:G22"/>
    <mergeCell ref="M22:P22"/>
    <mergeCell ref="F23:I23"/>
    <mergeCell ref="O23:R23"/>
    <mergeCell ref="P10:Q10"/>
    <mergeCell ref="P18:Q18"/>
    <mergeCell ref="P19:Q19"/>
    <mergeCell ref="F42:I42"/>
    <mergeCell ref="F43:I43"/>
    <mergeCell ref="F29:I29"/>
    <mergeCell ref="F31:I31"/>
    <mergeCell ref="F33:I33"/>
    <mergeCell ref="F35:I35"/>
    <mergeCell ref="F41:I41"/>
    <mergeCell ref="F39:I39"/>
    <mergeCell ref="F37:I37"/>
    <mergeCell ref="O44:R44"/>
    <mergeCell ref="O29:R29"/>
    <mergeCell ref="L31:Q31"/>
    <mergeCell ref="O34:R34"/>
    <mergeCell ref="L41:Q41"/>
    <mergeCell ref="O37:R37"/>
    <mergeCell ref="O39:R39"/>
    <mergeCell ref="O30:R30"/>
    <mergeCell ref="O36:R36"/>
    <mergeCell ref="O32:R32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2014-01-14T08:07:26Z</cp:lastPrinted>
  <dcterms:created xsi:type="dcterms:W3CDTF">2008-08-13T11:29:35Z</dcterms:created>
  <dcterms:modified xsi:type="dcterms:W3CDTF">2014-03-14T09:07:06Z</dcterms:modified>
  <cp:category/>
  <cp:version/>
  <cp:contentType/>
  <cp:contentStatus/>
</cp:coreProperties>
</file>