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Křižanov" sheetId="2" r:id="rId2"/>
  </sheets>
  <definedNames/>
  <calcPr fullCalcOnLoad="1"/>
</workbook>
</file>

<file path=xl/sharedStrings.xml><?xml version="1.0" encoding="utf-8"?>
<sst xmlns="http://schemas.openxmlformats.org/spreadsheetml/2006/main" count="357" uniqueCount="205">
  <si>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</si>
  <si>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</si>
  <si>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</si>
  <si>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</si>
  <si>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</si>
  <si>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</si>
  <si>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</si>
  <si>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</si>
  <si>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</si>
  <si>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</si>
  <si>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</si>
  <si>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</si>
  <si>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</si>
  <si>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</si>
  <si>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</si>
  <si>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</si>
  <si>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</si>
  <si>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</si>
  <si>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</si>
  <si>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</si>
  <si>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</si>
  <si>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</si>
  <si>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</si>
  <si>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</si>
  <si>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</si>
  <si>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</si>
  <si>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</si>
  <si>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</si>
  <si>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</si>
  <si>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</si>
  <si>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</si>
  <si>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</si>
  <si>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</si>
  <si>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</si>
  <si>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</si>
  <si>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</si>
  <si>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</si>
  <si>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</si>
  <si>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</si>
  <si>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</si>
  <si>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</si>
  <si>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</si>
  <si>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</si>
  <si>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</si>
  <si>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</si>
  <si>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</si>
  <si>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</si>
  <si>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</si>
  <si>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</si>
  <si>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</si>
  <si>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</si>
  <si>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</si>
  <si>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</si>
  <si>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</si>
  <si>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</si>
  <si>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</si>
  <si>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</si>
  <si>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</si>
  <si>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</si>
  <si>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</si>
  <si>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</si>
  <si>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</si>
  <si>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</si>
  <si>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Se 11</t>
  </si>
  <si>
    <t>Se 12</t>
  </si>
  <si>
    <t>1 S</t>
  </si>
  <si>
    <t>Počet  pracovníků :</t>
  </si>
  <si>
    <t>Se 16</t>
  </si>
  <si>
    <t>Se 13</t>
  </si>
  <si>
    <t>Se 14</t>
  </si>
  <si>
    <t>Se 17</t>
  </si>
  <si>
    <t>Cestová</t>
  </si>
  <si>
    <t>Se 19</t>
  </si>
  <si>
    <t>Se 20</t>
  </si>
  <si>
    <t>Se 21</t>
  </si>
  <si>
    <t>Se 18</t>
  </si>
  <si>
    <t>=</t>
  </si>
  <si>
    <t>poznámka</t>
  </si>
  <si>
    <t>Obvod  posunu</t>
  </si>
  <si>
    <t>ručně</t>
  </si>
  <si>
    <t>bez zabezpečení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</si>
  <si>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</si>
  <si>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</si>
  <si>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</si>
  <si>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Vk 1</t>
  </si>
  <si>
    <t>S 3</t>
  </si>
  <si>
    <t>Se 7</t>
  </si>
  <si>
    <t>Se 9</t>
  </si>
  <si>
    <t>Výpravčí  -  1</t>
  </si>
  <si>
    <t>Vk 2</t>
  </si>
  <si>
    <t>PSt.1</t>
  </si>
  <si>
    <t>PSt.2</t>
  </si>
  <si>
    <t>Reléový  poloautoblok</t>
  </si>
  <si>
    <t>bez kontroly volnosti tratě</t>
  </si>
  <si>
    <t>M L</t>
  </si>
  <si>
    <t>Se 22</t>
  </si>
  <si>
    <t>12ab</t>
  </si>
  <si>
    <t>Obvod  výpravčího  RZZ</t>
  </si>
  <si>
    <t>S 5</t>
  </si>
  <si>
    <t>S 7</t>
  </si>
  <si>
    <t>KANGO</t>
  </si>
  <si>
    <t>S 4</t>
  </si>
  <si>
    <t>Z  Vel. Meziříčí</t>
  </si>
  <si>
    <t>Př ML</t>
  </si>
  <si>
    <t>L</t>
  </si>
  <si>
    <t>Z  Vlkova u Tišnova</t>
  </si>
  <si>
    <t>Do  Vlkova u Tišnova</t>
  </si>
  <si>
    <t>S 9</t>
  </si>
  <si>
    <t>Lc 3</t>
  </si>
  <si>
    <t>Km  61,623</t>
  </si>
  <si>
    <t>L 5</t>
  </si>
  <si>
    <t>2-639</t>
  </si>
  <si>
    <t>1-639</t>
  </si>
  <si>
    <t>1-670</t>
  </si>
  <si>
    <t>2-670</t>
  </si>
  <si>
    <t>2-655</t>
  </si>
  <si>
    <t>1-655</t>
  </si>
  <si>
    <t>1-656</t>
  </si>
  <si>
    <t>2-656</t>
  </si>
  <si>
    <t>2-669</t>
  </si>
  <si>
    <t>1-669</t>
  </si>
  <si>
    <t>1-640</t>
  </si>
  <si>
    <t>2-640</t>
  </si>
  <si>
    <t>č. II,  mimoúrovňové, ostrovní</t>
  </si>
  <si>
    <t>3 + 5</t>
  </si>
  <si>
    <t>směr  :  Velké Meziříčí</t>
  </si>
  <si>
    <t>trojznakový,  obousměrný</t>
  </si>
  <si>
    <t>obsluhou tlačítka "Konec vlaku"</t>
  </si>
  <si>
    <t>Km  61,623  =  33,855</t>
  </si>
  <si>
    <t>R Z Z  -  AŽD 71</t>
  </si>
  <si>
    <t>tlačítková volba, cestový systém</t>
  </si>
  <si>
    <t>Kód :  13</t>
  </si>
  <si>
    <t>traťové  koleje  č. 2</t>
  </si>
  <si>
    <t>24, 23</t>
  </si>
  <si>
    <t>2 ,4</t>
  </si>
  <si>
    <t>2, 4</t>
  </si>
  <si>
    <t>2-503</t>
  </si>
  <si>
    <t>OPř 1-602</t>
  </si>
  <si>
    <t>2-513</t>
  </si>
  <si>
    <t>1-511</t>
  </si>
  <si>
    <t>1-602</t>
  </si>
  <si>
    <t>2-596</t>
  </si>
  <si>
    <t>2-523</t>
  </si>
  <si>
    <t>1-529</t>
  </si>
  <si>
    <t>1-592</t>
  </si>
  <si>
    <t>2-582</t>
  </si>
  <si>
    <t>2-539</t>
  </si>
  <si>
    <t>1-547</t>
  </si>
  <si>
    <t>1-582</t>
  </si>
  <si>
    <t>2-568</t>
  </si>
  <si>
    <t>2-553</t>
  </si>
  <si>
    <t>1-563</t>
  </si>
  <si>
    <t>1-564</t>
  </si>
  <si>
    <t>2-554</t>
  </si>
  <si>
    <t>2-567</t>
  </si>
  <si>
    <t>1-581</t>
  </si>
  <si>
    <t>1-548</t>
  </si>
  <si>
    <t>2-540</t>
  </si>
  <si>
    <t>2-581</t>
  </si>
  <si>
    <t>1-530</t>
  </si>
  <si>
    <t>2-530</t>
  </si>
  <si>
    <t>2-595</t>
  </si>
  <si>
    <t>1-591</t>
  </si>
  <si>
    <t>1-512</t>
  </si>
  <si>
    <t>2-514</t>
  </si>
  <si>
    <t>č. I,  mimoúrovňové, ostrovní</t>
  </si>
  <si>
    <t>1 +</t>
  </si>
  <si>
    <t>2 +</t>
  </si>
  <si>
    <t>( společný podchod v km 61,599 )</t>
  </si>
  <si>
    <t>( v.č. 2 / 4, 6 / 9, 10, 11 / Vk2 )</t>
  </si>
  <si>
    <t>( v.č. 1 / 3, 5 / 7, 8 / 12b, 12a, 13 )</t>
  </si>
  <si>
    <t>L 7</t>
  </si>
  <si>
    <t>L 9</t>
  </si>
  <si>
    <t>Vlkovské  zhlaví</t>
  </si>
  <si>
    <t>3, 5, 7, 9</t>
  </si>
  <si>
    <t>Velkého Meziříčí</t>
  </si>
  <si>
    <t>Sklenské  zhlaví</t>
  </si>
  <si>
    <t>Vk 3</t>
  </si>
  <si>
    <t>Vk 4</t>
  </si>
  <si>
    <t>Účelové koleje SŽDC</t>
  </si>
  <si>
    <t>Vjezd - odjezd směr Velké Meziříčí, kusá, NTV</t>
  </si>
  <si>
    <t>výpravčí  //  obsluha vlaku</t>
  </si>
  <si>
    <t>zast. :  00  //  70</t>
  </si>
  <si>
    <t>Vk 6</t>
  </si>
  <si>
    <t>Vjezdové / odjezdové rychlosti směr Sklené nad Oslavou :</t>
  </si>
  <si>
    <t>při jízdě do odbočky - rychlost 50 km/h</t>
  </si>
  <si>
    <t>Do  Sklené nad Oslavou</t>
  </si>
  <si>
    <t>Ze  Sklené nad Oslavou</t>
  </si>
  <si>
    <t>směr  :  Vlkov u Tišnova  //  Sklené nad Oslavou</t>
  </si>
  <si>
    <t>Telefon u koleje č. 3</t>
  </si>
  <si>
    <t>Vjezdové / odjezdové rychlosti směr Vlkov u Tišnova  //  Velké Meziříčí  :</t>
  </si>
  <si>
    <t>4, 5, 6</t>
  </si>
  <si>
    <t>3, 4, 5</t>
  </si>
  <si>
    <t>V. / 2013  ( podle projektu )</t>
  </si>
  <si>
    <r>
      <t xml:space="preserve">odjezd </t>
    </r>
    <r>
      <rPr>
        <sz val="12"/>
        <rFont val="Arial CE"/>
        <family val="2"/>
      </rPr>
      <t>: při jízdě do odbočky - není-li uvedeno jinak, rychlost 50 km/h</t>
    </r>
  </si>
  <si>
    <r>
      <t>vjezd</t>
    </r>
    <r>
      <rPr>
        <sz val="12"/>
        <rFont val="Arial CE"/>
        <family val="2"/>
      </rPr>
      <t xml:space="preserve"> : při jízdě do odbočky - vždy rychlost 40 km/h</t>
    </r>
  </si>
  <si>
    <t>obsluha vlaku z V. Meziříčí ( tlačítko "Konec vlaku" )</t>
  </si>
  <si>
    <t>proj. :  00</t>
  </si>
  <si>
    <t>18XA</t>
  </si>
  <si>
    <t>15XA</t>
  </si>
  <si>
    <t>Nedostatečné</t>
  </si>
  <si>
    <t>zábrzdné  vzdálenosti</t>
  </si>
  <si>
    <t>Mezi návěstidly</t>
  </si>
  <si>
    <t>metrů</t>
  </si>
  <si>
    <t>M L  -  Lc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</si>
</sst>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name val="CG Times"/>
      <family val="1"/>
    </font>
    <font>
      <sz val="13"/>
      <name val="Arial CE"/>
      <family val="2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9"/>
      <name val="Arial CE"/>
      <family val="0"/>
    </font>
    <font>
      <b/>
      <sz val="8"/>
      <color indexed="16"/>
      <name val="Arial CE"/>
      <family val="2"/>
    </font>
    <font>
      <sz val="12"/>
      <color indexed="16"/>
      <name val="Arial CE"/>
      <family val="2"/>
    </font>
    <font>
      <i/>
      <sz val="8"/>
      <name val="Arial CE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7" fillId="0" borderId="5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4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Alignment="1">
      <alignment horizontal="center" vertical="top"/>
    </xf>
    <xf numFmtId="0" fontId="21" fillId="6" borderId="45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1" xfId="0" applyBorder="1" applyAlignment="1">
      <alignment/>
    </xf>
    <xf numFmtId="49" fontId="37" fillId="0" borderId="4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164" fontId="49" fillId="0" borderId="10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62" xfId="0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21" fillId="0" borderId="55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17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4" fontId="57" fillId="0" borderId="0" xfId="21" applyNumberFormat="1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60" fillId="0" borderId="2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1" fontId="4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4" borderId="67" xfId="21" applyFont="1" applyFill="1" applyBorder="1" applyAlignment="1">
      <alignment horizontal="center" vertical="center"/>
      <protection/>
    </xf>
    <xf numFmtId="0" fontId="4" fillId="4" borderId="68" xfId="21" applyFont="1" applyFill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Křižanov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34</xdr:row>
      <xdr:rowOff>114300</xdr:rowOff>
    </xdr:from>
    <xdr:to>
      <xdr:col>78</xdr:col>
      <xdr:colOff>0</xdr:colOff>
      <xdr:row>35</xdr:row>
      <xdr:rowOff>190500</xdr:rowOff>
    </xdr:to>
    <xdr:grpSp>
      <xdr:nvGrpSpPr>
        <xdr:cNvPr id="1" name="Group 380"/>
        <xdr:cNvGrpSpPr>
          <a:grpSpLocks/>
        </xdr:cNvGrpSpPr>
      </xdr:nvGrpSpPr>
      <xdr:grpSpPr>
        <a:xfrm>
          <a:off x="51549300" y="8677275"/>
          <a:ext cx="594360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38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25</xdr:row>
      <xdr:rowOff>114300</xdr:rowOff>
    </xdr:from>
    <xdr:to>
      <xdr:col>70</xdr:col>
      <xdr:colOff>0</xdr:colOff>
      <xdr:row>29</xdr:row>
      <xdr:rowOff>114300</xdr:rowOff>
    </xdr:to>
    <xdr:grpSp>
      <xdr:nvGrpSpPr>
        <xdr:cNvPr id="11" name="Group 525"/>
        <xdr:cNvGrpSpPr>
          <a:grpSpLocks/>
        </xdr:cNvGrpSpPr>
      </xdr:nvGrpSpPr>
      <xdr:grpSpPr>
        <a:xfrm>
          <a:off x="42633900" y="6619875"/>
          <a:ext cx="8915400" cy="914400"/>
          <a:chOff x="115" y="298"/>
          <a:chExt cx="1117" cy="40"/>
        </a:xfrm>
        <a:solidFill>
          <a:srgbClr val="FFFFFF"/>
        </a:solidFill>
      </xdr:grpSpPr>
      <xdr:sp>
        <xdr:nvSpPr>
          <xdr:cNvPr id="12" name="Rectangle 52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5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5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5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5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34</xdr:row>
      <xdr:rowOff>114300</xdr:rowOff>
    </xdr:from>
    <xdr:to>
      <xdr:col>70</xdr:col>
      <xdr:colOff>0</xdr:colOff>
      <xdr:row>38</xdr:row>
      <xdr:rowOff>114300</xdr:rowOff>
    </xdr:to>
    <xdr:grpSp>
      <xdr:nvGrpSpPr>
        <xdr:cNvPr id="28" name="Group 542"/>
        <xdr:cNvGrpSpPr>
          <a:grpSpLocks/>
        </xdr:cNvGrpSpPr>
      </xdr:nvGrpSpPr>
      <xdr:grpSpPr>
        <a:xfrm>
          <a:off x="42633900" y="8677275"/>
          <a:ext cx="8915400" cy="914400"/>
          <a:chOff x="115" y="298"/>
          <a:chExt cx="1117" cy="40"/>
        </a:xfrm>
        <a:solidFill>
          <a:srgbClr val="FFFFFF"/>
        </a:solidFill>
      </xdr:grpSpPr>
      <xdr:sp>
        <xdr:nvSpPr>
          <xdr:cNvPr id="29" name="Rectangle 54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4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4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4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4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4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4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5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5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5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5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5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5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5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5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5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45" name="Line 1"/>
        <xdr:cNvSpPr>
          <a:spLocks/>
        </xdr:cNvSpPr>
      </xdr:nvSpPr>
      <xdr:spPr>
        <a:xfrm>
          <a:off x="981075" y="84486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114300</xdr:rowOff>
    </xdr:from>
    <xdr:to>
      <xdr:col>82</xdr:col>
      <xdr:colOff>476250</xdr:colOff>
      <xdr:row>18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38671500" y="501967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47" name="Line 4"/>
        <xdr:cNvSpPr>
          <a:spLocks/>
        </xdr:cNvSpPr>
      </xdr:nvSpPr>
      <xdr:spPr>
        <a:xfrm>
          <a:off x="55445025" y="77628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148</xdr:col>
      <xdr:colOff>504825</xdr:colOff>
      <xdr:row>33</xdr:row>
      <xdr:rowOff>114300</xdr:rowOff>
    </xdr:to>
    <xdr:sp>
      <xdr:nvSpPr>
        <xdr:cNvPr id="48" name="Line 5"/>
        <xdr:cNvSpPr>
          <a:spLocks/>
        </xdr:cNvSpPr>
      </xdr:nvSpPr>
      <xdr:spPr>
        <a:xfrm>
          <a:off x="55445025" y="84486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114300</xdr:rowOff>
    </xdr:from>
    <xdr:to>
      <xdr:col>114</xdr:col>
      <xdr:colOff>476250</xdr:colOff>
      <xdr:row>24</xdr:row>
      <xdr:rowOff>114300</xdr:rowOff>
    </xdr:to>
    <xdr:sp>
      <xdr:nvSpPr>
        <xdr:cNvPr id="49" name="Line 6"/>
        <xdr:cNvSpPr>
          <a:spLocks/>
        </xdr:cNvSpPr>
      </xdr:nvSpPr>
      <xdr:spPr>
        <a:xfrm>
          <a:off x="69856350" y="6391275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50" name="Line 7"/>
        <xdr:cNvSpPr>
          <a:spLocks/>
        </xdr:cNvSpPr>
      </xdr:nvSpPr>
      <xdr:spPr>
        <a:xfrm>
          <a:off x="1495425" y="77628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44</xdr:row>
      <xdr:rowOff>0</xdr:rowOff>
    </xdr:from>
    <xdr:to>
      <xdr:col>148</xdr:col>
      <xdr:colOff>0</xdr:colOff>
      <xdr:row>46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89668350" y="108489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47</xdr:row>
      <xdr:rowOff>0</xdr:rowOff>
    </xdr:from>
    <xdr:to>
      <xdr:col>66</xdr:col>
      <xdr:colOff>504825</xdr:colOff>
      <xdr:row>47</xdr:row>
      <xdr:rowOff>0</xdr:rowOff>
    </xdr:to>
    <xdr:sp>
      <xdr:nvSpPr>
        <xdr:cNvPr id="52" name="Line 9"/>
        <xdr:cNvSpPr>
          <a:spLocks/>
        </xdr:cNvSpPr>
      </xdr:nvSpPr>
      <xdr:spPr>
        <a:xfrm flipH="1">
          <a:off x="48577500" y="11572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53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476250</xdr:colOff>
      <xdr:row>28</xdr:row>
      <xdr:rowOff>0</xdr:rowOff>
    </xdr:from>
    <xdr:to>
      <xdr:col>125</xdr:col>
      <xdr:colOff>266700</xdr:colOff>
      <xdr:row>30</xdr:row>
      <xdr:rowOff>114300</xdr:rowOff>
    </xdr:to>
    <xdr:sp>
      <xdr:nvSpPr>
        <xdr:cNvPr id="54" name="Line 11"/>
        <xdr:cNvSpPr>
          <a:spLocks/>
        </xdr:cNvSpPr>
      </xdr:nvSpPr>
      <xdr:spPr>
        <a:xfrm flipH="1" flipV="1">
          <a:off x="89173050" y="7191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30</xdr:row>
      <xdr:rowOff>114300</xdr:rowOff>
    </xdr:from>
    <xdr:to>
      <xdr:col>129</xdr:col>
      <xdr:colOff>266700</xdr:colOff>
      <xdr:row>33</xdr:row>
      <xdr:rowOff>114300</xdr:rowOff>
    </xdr:to>
    <xdr:sp>
      <xdr:nvSpPr>
        <xdr:cNvPr id="55" name="Line 12"/>
        <xdr:cNvSpPr>
          <a:spLocks/>
        </xdr:cNvSpPr>
      </xdr:nvSpPr>
      <xdr:spPr>
        <a:xfrm flipV="1">
          <a:off x="90678000" y="7762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30</xdr:row>
      <xdr:rowOff>114300</xdr:rowOff>
    </xdr:from>
    <xdr:to>
      <xdr:col>137</xdr:col>
      <xdr:colOff>266700</xdr:colOff>
      <xdr:row>33</xdr:row>
      <xdr:rowOff>114300</xdr:rowOff>
    </xdr:to>
    <xdr:sp>
      <xdr:nvSpPr>
        <xdr:cNvPr id="56" name="Line 13"/>
        <xdr:cNvSpPr>
          <a:spLocks/>
        </xdr:cNvSpPr>
      </xdr:nvSpPr>
      <xdr:spPr>
        <a:xfrm>
          <a:off x="96621600" y="7762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114300</xdr:rowOff>
    </xdr:from>
    <xdr:to>
      <xdr:col>34</xdr:col>
      <xdr:colOff>495300</xdr:colOff>
      <xdr:row>30</xdr:row>
      <xdr:rowOff>114300</xdr:rowOff>
    </xdr:to>
    <xdr:sp>
      <xdr:nvSpPr>
        <xdr:cNvPr id="57" name="Line 17"/>
        <xdr:cNvSpPr>
          <a:spLocks/>
        </xdr:cNvSpPr>
      </xdr:nvSpPr>
      <xdr:spPr>
        <a:xfrm flipV="1">
          <a:off x="20097750" y="70770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20</xdr:col>
      <xdr:colOff>495300</xdr:colOff>
      <xdr:row>30</xdr:row>
      <xdr:rowOff>114300</xdr:rowOff>
    </xdr:to>
    <xdr:sp>
      <xdr:nvSpPr>
        <xdr:cNvPr id="58" name="Line 18"/>
        <xdr:cNvSpPr>
          <a:spLocks/>
        </xdr:cNvSpPr>
      </xdr:nvSpPr>
      <xdr:spPr>
        <a:xfrm flipH="1" flipV="1">
          <a:off x="9696450" y="70770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26</xdr:col>
      <xdr:colOff>495300</xdr:colOff>
      <xdr:row>33</xdr:row>
      <xdr:rowOff>114300</xdr:rowOff>
    </xdr:to>
    <xdr:sp>
      <xdr:nvSpPr>
        <xdr:cNvPr id="59" name="Line 19"/>
        <xdr:cNvSpPr>
          <a:spLocks/>
        </xdr:cNvSpPr>
      </xdr:nvSpPr>
      <xdr:spPr>
        <a:xfrm flipV="1">
          <a:off x="14154150" y="7762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685800</xdr:colOff>
      <xdr:row>44</xdr:row>
      <xdr:rowOff>9525</xdr:rowOff>
    </xdr:from>
    <xdr:to>
      <xdr:col>66</xdr:col>
      <xdr:colOff>447675</xdr:colOff>
      <xdr:row>46</xdr:row>
      <xdr:rowOff>28575</xdr:rowOff>
    </xdr:to>
    <xdr:pic>
      <xdr:nvPicPr>
        <xdr:cNvPr id="6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0" y="108585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476250</xdr:colOff>
      <xdr:row>42</xdr:row>
      <xdr:rowOff>0</xdr:rowOff>
    </xdr:from>
    <xdr:to>
      <xdr:col>105</xdr:col>
      <xdr:colOff>247650</xdr:colOff>
      <xdr:row>42</xdr:row>
      <xdr:rowOff>76200</xdr:rowOff>
    </xdr:to>
    <xdr:sp>
      <xdr:nvSpPr>
        <xdr:cNvPr id="61" name="Line 22"/>
        <xdr:cNvSpPr>
          <a:spLocks/>
        </xdr:cNvSpPr>
      </xdr:nvSpPr>
      <xdr:spPr>
        <a:xfrm flipH="1">
          <a:off x="77285850" y="10391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42</xdr:row>
      <xdr:rowOff>76200</xdr:rowOff>
    </xdr:from>
    <xdr:to>
      <xdr:col>104</xdr:col>
      <xdr:colOff>476250</xdr:colOff>
      <xdr:row>42</xdr:row>
      <xdr:rowOff>114300</xdr:rowOff>
    </xdr:to>
    <xdr:sp>
      <xdr:nvSpPr>
        <xdr:cNvPr id="62" name="Line 23"/>
        <xdr:cNvSpPr>
          <a:spLocks/>
        </xdr:cNvSpPr>
      </xdr:nvSpPr>
      <xdr:spPr>
        <a:xfrm flipH="1">
          <a:off x="76542900" y="1046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27</xdr:row>
      <xdr:rowOff>114300</xdr:rowOff>
    </xdr:from>
    <xdr:to>
      <xdr:col>119</xdr:col>
      <xdr:colOff>247650</xdr:colOff>
      <xdr:row>27</xdr:row>
      <xdr:rowOff>152400</xdr:rowOff>
    </xdr:to>
    <xdr:sp>
      <xdr:nvSpPr>
        <xdr:cNvPr id="63" name="Line 25"/>
        <xdr:cNvSpPr>
          <a:spLocks/>
        </xdr:cNvSpPr>
      </xdr:nvSpPr>
      <xdr:spPr>
        <a:xfrm>
          <a:off x="876871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27</xdr:row>
      <xdr:rowOff>152400</xdr:rowOff>
    </xdr:from>
    <xdr:to>
      <xdr:col>120</xdr:col>
      <xdr:colOff>476250</xdr:colOff>
      <xdr:row>28</xdr:row>
      <xdr:rowOff>0</xdr:rowOff>
    </xdr:to>
    <xdr:sp>
      <xdr:nvSpPr>
        <xdr:cNvPr id="64" name="Line 26"/>
        <xdr:cNvSpPr>
          <a:spLocks/>
        </xdr:cNvSpPr>
      </xdr:nvSpPr>
      <xdr:spPr>
        <a:xfrm>
          <a:off x="88430100" y="7115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Křižanov</a:t>
          </a:r>
        </a:p>
      </xdr:txBody>
    </xdr:sp>
    <xdr:clientData/>
  </xdr:twoCellAnchor>
  <xdr:twoCellAnchor>
    <xdr:from>
      <xdr:col>111</xdr:col>
      <xdr:colOff>0</xdr:colOff>
      <xdr:row>48</xdr:row>
      <xdr:rowOff>0</xdr:rowOff>
    </xdr:from>
    <xdr:to>
      <xdr:col>118</xdr:col>
      <xdr:colOff>0</xdr:colOff>
      <xdr:row>50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82238850" y="118395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48</xdr:col>
      <xdr:colOff>495300</xdr:colOff>
      <xdr:row>21</xdr:row>
      <xdr:rowOff>114300</xdr:rowOff>
    </xdr:from>
    <xdr:to>
      <xdr:col>49</xdr:col>
      <xdr:colOff>266700</xdr:colOff>
      <xdr:row>21</xdr:row>
      <xdr:rowOff>152400</xdr:rowOff>
    </xdr:to>
    <xdr:sp>
      <xdr:nvSpPr>
        <xdr:cNvPr id="67" name="Line 33"/>
        <xdr:cNvSpPr>
          <a:spLocks/>
        </xdr:cNvSpPr>
      </xdr:nvSpPr>
      <xdr:spPr>
        <a:xfrm flipH="1">
          <a:off x="35699700" y="5705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21</xdr:row>
      <xdr:rowOff>152400</xdr:rowOff>
    </xdr:from>
    <xdr:to>
      <xdr:col>48</xdr:col>
      <xdr:colOff>495300</xdr:colOff>
      <xdr:row>22</xdr:row>
      <xdr:rowOff>0</xdr:rowOff>
    </xdr:to>
    <xdr:sp>
      <xdr:nvSpPr>
        <xdr:cNvPr id="68" name="Line 34"/>
        <xdr:cNvSpPr>
          <a:spLocks/>
        </xdr:cNvSpPr>
      </xdr:nvSpPr>
      <xdr:spPr>
        <a:xfrm flipH="1">
          <a:off x="34956750" y="574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69" name="Line 36"/>
        <xdr:cNvSpPr>
          <a:spLocks/>
        </xdr:cNvSpPr>
      </xdr:nvSpPr>
      <xdr:spPr>
        <a:xfrm>
          <a:off x="37928550" y="98202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33</xdr:row>
      <xdr:rowOff>114300</xdr:rowOff>
    </xdr:from>
    <xdr:to>
      <xdr:col>49</xdr:col>
      <xdr:colOff>266700</xdr:colOff>
      <xdr:row>39</xdr:row>
      <xdr:rowOff>0</xdr:rowOff>
    </xdr:to>
    <xdr:sp>
      <xdr:nvSpPr>
        <xdr:cNvPr id="70" name="Line 37"/>
        <xdr:cNvSpPr>
          <a:spLocks/>
        </xdr:cNvSpPr>
      </xdr:nvSpPr>
      <xdr:spPr>
        <a:xfrm flipH="1" flipV="1">
          <a:off x="28279725" y="8448675"/>
          <a:ext cx="8162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103</xdr:col>
      <xdr:colOff>247650</xdr:colOff>
      <xdr:row>42</xdr:row>
      <xdr:rowOff>114300</xdr:rowOff>
    </xdr:to>
    <xdr:sp>
      <xdr:nvSpPr>
        <xdr:cNvPr id="71" name="Line 40"/>
        <xdr:cNvSpPr>
          <a:spLocks/>
        </xdr:cNvSpPr>
      </xdr:nvSpPr>
      <xdr:spPr>
        <a:xfrm>
          <a:off x="55235475" y="10506075"/>
          <a:ext cx="21307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54521100" y="7648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54521100" y="8334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109</xdr:col>
      <xdr:colOff>266700</xdr:colOff>
      <xdr:row>35</xdr:row>
      <xdr:rowOff>114300</xdr:rowOff>
    </xdr:from>
    <xdr:to>
      <xdr:col>117</xdr:col>
      <xdr:colOff>276225</xdr:colOff>
      <xdr:row>43</xdr:row>
      <xdr:rowOff>114300</xdr:rowOff>
    </xdr:to>
    <xdr:sp>
      <xdr:nvSpPr>
        <xdr:cNvPr id="74" name="Line 49"/>
        <xdr:cNvSpPr>
          <a:spLocks/>
        </xdr:cNvSpPr>
      </xdr:nvSpPr>
      <xdr:spPr>
        <a:xfrm flipH="1">
          <a:off x="81019650" y="8905875"/>
          <a:ext cx="59531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42</xdr:row>
      <xdr:rowOff>114300</xdr:rowOff>
    </xdr:from>
    <xdr:to>
      <xdr:col>112</xdr:col>
      <xdr:colOff>476250</xdr:colOff>
      <xdr:row>42</xdr:row>
      <xdr:rowOff>152400</xdr:rowOff>
    </xdr:to>
    <xdr:sp>
      <xdr:nvSpPr>
        <xdr:cNvPr id="75" name="Line 50"/>
        <xdr:cNvSpPr>
          <a:spLocks/>
        </xdr:cNvSpPr>
      </xdr:nvSpPr>
      <xdr:spPr>
        <a:xfrm flipH="1">
          <a:off x="82486500" y="10506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35</xdr:row>
      <xdr:rowOff>114300</xdr:rowOff>
    </xdr:from>
    <xdr:to>
      <xdr:col>47</xdr:col>
      <xdr:colOff>266700</xdr:colOff>
      <xdr:row>40</xdr:row>
      <xdr:rowOff>114300</xdr:rowOff>
    </xdr:to>
    <xdr:sp>
      <xdr:nvSpPr>
        <xdr:cNvPr id="76" name="Line 53"/>
        <xdr:cNvSpPr>
          <a:spLocks/>
        </xdr:cNvSpPr>
      </xdr:nvSpPr>
      <xdr:spPr>
        <a:xfrm flipH="1" flipV="1">
          <a:off x="31251525" y="8905875"/>
          <a:ext cx="37052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14350" y="108489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38</xdr:col>
      <xdr:colOff>0</xdr:colOff>
      <xdr:row>46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22802850" y="108489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79" name="text 7094"/>
        <xdr:cNvSpPr txBox="1">
          <a:spLocks noChangeArrowheads="1"/>
        </xdr:cNvSpPr>
      </xdr:nvSpPr>
      <xdr:spPr>
        <a:xfrm>
          <a:off x="514350" y="8334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80" name="Line 64"/>
        <xdr:cNvSpPr>
          <a:spLocks/>
        </xdr:cNvSpPr>
      </xdr:nvSpPr>
      <xdr:spPr>
        <a:xfrm flipH="1">
          <a:off x="514350" y="7762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81" name="text 7093"/>
        <xdr:cNvSpPr txBox="1">
          <a:spLocks noChangeArrowheads="1"/>
        </xdr:cNvSpPr>
      </xdr:nvSpPr>
      <xdr:spPr>
        <a:xfrm>
          <a:off x="1028700" y="7648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33</xdr:row>
      <xdr:rowOff>114300</xdr:rowOff>
    </xdr:from>
    <xdr:to>
      <xdr:col>150</xdr:col>
      <xdr:colOff>0</xdr:colOff>
      <xdr:row>33</xdr:row>
      <xdr:rowOff>114300</xdr:rowOff>
    </xdr:to>
    <xdr:sp>
      <xdr:nvSpPr>
        <xdr:cNvPr id="82" name="Line 66"/>
        <xdr:cNvSpPr>
          <a:spLocks/>
        </xdr:cNvSpPr>
      </xdr:nvSpPr>
      <xdr:spPr>
        <a:xfrm>
          <a:off x="110451900" y="8448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33</xdr:row>
      <xdr:rowOff>0</xdr:rowOff>
    </xdr:from>
    <xdr:to>
      <xdr:col>149</xdr:col>
      <xdr:colOff>0</xdr:colOff>
      <xdr:row>34</xdr:row>
      <xdr:rowOff>0</xdr:rowOff>
    </xdr:to>
    <xdr:sp>
      <xdr:nvSpPr>
        <xdr:cNvPr id="83" name="text 7093"/>
        <xdr:cNvSpPr txBox="1">
          <a:spLocks noChangeArrowheads="1"/>
        </xdr:cNvSpPr>
      </xdr:nvSpPr>
      <xdr:spPr>
        <a:xfrm>
          <a:off x="109956600" y="8334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84" name="text 7094"/>
        <xdr:cNvSpPr txBox="1">
          <a:spLocks noChangeArrowheads="1"/>
        </xdr:cNvSpPr>
      </xdr:nvSpPr>
      <xdr:spPr>
        <a:xfrm>
          <a:off x="110470950" y="7648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49</xdr:col>
      <xdr:colOff>266700</xdr:colOff>
      <xdr:row>39</xdr:row>
      <xdr:rowOff>0</xdr:rowOff>
    </xdr:from>
    <xdr:to>
      <xdr:col>50</xdr:col>
      <xdr:colOff>495300</xdr:colOff>
      <xdr:row>39</xdr:row>
      <xdr:rowOff>76200</xdr:rowOff>
    </xdr:to>
    <xdr:sp>
      <xdr:nvSpPr>
        <xdr:cNvPr id="85" name="Line 70"/>
        <xdr:cNvSpPr>
          <a:spLocks/>
        </xdr:cNvSpPr>
      </xdr:nvSpPr>
      <xdr:spPr>
        <a:xfrm>
          <a:off x="36442650" y="970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39</xdr:row>
      <xdr:rowOff>76200</xdr:rowOff>
    </xdr:from>
    <xdr:to>
      <xdr:col>51</xdr:col>
      <xdr:colOff>266700</xdr:colOff>
      <xdr:row>39</xdr:row>
      <xdr:rowOff>114300</xdr:rowOff>
    </xdr:to>
    <xdr:sp>
      <xdr:nvSpPr>
        <xdr:cNvPr id="86" name="Line 71"/>
        <xdr:cNvSpPr>
          <a:spLocks/>
        </xdr:cNvSpPr>
      </xdr:nvSpPr>
      <xdr:spPr>
        <a:xfrm>
          <a:off x="37185600" y="978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0</xdr:rowOff>
    </xdr:from>
    <xdr:to>
      <xdr:col>47</xdr:col>
      <xdr:colOff>266700</xdr:colOff>
      <xdr:row>27</xdr:row>
      <xdr:rowOff>114300</xdr:rowOff>
    </xdr:to>
    <xdr:sp>
      <xdr:nvSpPr>
        <xdr:cNvPr id="87" name="Line 73"/>
        <xdr:cNvSpPr>
          <a:spLocks/>
        </xdr:cNvSpPr>
      </xdr:nvSpPr>
      <xdr:spPr>
        <a:xfrm flipH="1">
          <a:off x="26784300" y="581977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18</xdr:row>
      <xdr:rowOff>152400</xdr:rowOff>
    </xdr:from>
    <xdr:to>
      <xdr:col>51</xdr:col>
      <xdr:colOff>266700</xdr:colOff>
      <xdr:row>19</xdr:row>
      <xdr:rowOff>0</xdr:rowOff>
    </xdr:to>
    <xdr:sp>
      <xdr:nvSpPr>
        <xdr:cNvPr id="88" name="Line 74"/>
        <xdr:cNvSpPr>
          <a:spLocks/>
        </xdr:cNvSpPr>
      </xdr:nvSpPr>
      <xdr:spPr>
        <a:xfrm flipH="1">
          <a:off x="37185600" y="505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18</xdr:row>
      <xdr:rowOff>114300</xdr:rowOff>
    </xdr:from>
    <xdr:to>
      <xdr:col>52</xdr:col>
      <xdr:colOff>495300</xdr:colOff>
      <xdr:row>18</xdr:row>
      <xdr:rowOff>152400</xdr:rowOff>
    </xdr:to>
    <xdr:sp>
      <xdr:nvSpPr>
        <xdr:cNvPr id="89" name="Line 75"/>
        <xdr:cNvSpPr>
          <a:spLocks/>
        </xdr:cNvSpPr>
      </xdr:nvSpPr>
      <xdr:spPr>
        <a:xfrm flipH="1">
          <a:off x="37928550" y="5019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21</xdr:row>
      <xdr:rowOff>114300</xdr:rowOff>
    </xdr:from>
    <xdr:to>
      <xdr:col>110</xdr:col>
      <xdr:colOff>476250</xdr:colOff>
      <xdr:row>21</xdr:row>
      <xdr:rowOff>114300</xdr:rowOff>
    </xdr:to>
    <xdr:sp>
      <xdr:nvSpPr>
        <xdr:cNvPr id="90" name="Line 76"/>
        <xdr:cNvSpPr>
          <a:spLocks/>
        </xdr:cNvSpPr>
      </xdr:nvSpPr>
      <xdr:spPr>
        <a:xfrm>
          <a:off x="69856350" y="5705475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107</xdr:col>
      <xdr:colOff>247650</xdr:colOff>
      <xdr:row>39</xdr:row>
      <xdr:rowOff>114300</xdr:rowOff>
    </xdr:to>
    <xdr:sp>
      <xdr:nvSpPr>
        <xdr:cNvPr id="91" name="Line 77"/>
        <xdr:cNvSpPr>
          <a:spLocks/>
        </xdr:cNvSpPr>
      </xdr:nvSpPr>
      <xdr:spPr>
        <a:xfrm>
          <a:off x="55473600" y="98202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27</xdr:row>
      <xdr:rowOff>114300</xdr:rowOff>
    </xdr:from>
    <xdr:to>
      <xdr:col>118</xdr:col>
      <xdr:colOff>476250</xdr:colOff>
      <xdr:row>27</xdr:row>
      <xdr:rowOff>114300</xdr:rowOff>
    </xdr:to>
    <xdr:sp>
      <xdr:nvSpPr>
        <xdr:cNvPr id="92" name="Line 78"/>
        <xdr:cNvSpPr>
          <a:spLocks/>
        </xdr:cNvSpPr>
      </xdr:nvSpPr>
      <xdr:spPr>
        <a:xfrm>
          <a:off x="69856350" y="7077075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39</xdr:row>
      <xdr:rowOff>19050</xdr:rowOff>
    </xdr:from>
    <xdr:to>
      <xdr:col>90</xdr:col>
      <xdr:colOff>504825</xdr:colOff>
      <xdr:row>39</xdr:row>
      <xdr:rowOff>19050</xdr:rowOff>
    </xdr:to>
    <xdr:sp>
      <xdr:nvSpPr>
        <xdr:cNvPr id="93" name="Line 83"/>
        <xdr:cNvSpPr>
          <a:spLocks/>
        </xdr:cNvSpPr>
      </xdr:nvSpPr>
      <xdr:spPr>
        <a:xfrm flipH="1">
          <a:off x="66408300" y="9725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56</xdr:col>
      <xdr:colOff>28575</xdr:colOff>
      <xdr:row>27</xdr:row>
      <xdr:rowOff>114300</xdr:rowOff>
    </xdr:to>
    <xdr:sp>
      <xdr:nvSpPr>
        <xdr:cNvPr id="94" name="Line 98"/>
        <xdr:cNvSpPr>
          <a:spLocks/>
        </xdr:cNvSpPr>
      </xdr:nvSpPr>
      <xdr:spPr>
        <a:xfrm>
          <a:off x="981075" y="7077075"/>
          <a:ext cx="4019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38</xdr:row>
      <xdr:rowOff>114300</xdr:rowOff>
    </xdr:from>
    <xdr:to>
      <xdr:col>111</xdr:col>
      <xdr:colOff>276225</xdr:colOff>
      <xdr:row>40</xdr:row>
      <xdr:rowOff>114300</xdr:rowOff>
    </xdr:to>
    <xdr:sp>
      <xdr:nvSpPr>
        <xdr:cNvPr id="95" name="Line 354"/>
        <xdr:cNvSpPr>
          <a:spLocks/>
        </xdr:cNvSpPr>
      </xdr:nvSpPr>
      <xdr:spPr>
        <a:xfrm flipH="1">
          <a:off x="80276700" y="959167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514350" y="94773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Vlkov u Tišnova</a:t>
          </a:r>
        </a:p>
      </xdr:txBody>
    </xdr:sp>
    <xdr:clientData/>
  </xdr:twoCellAnchor>
  <xdr:twoCellAnchor>
    <xdr:from>
      <xdr:col>49</xdr:col>
      <xdr:colOff>266700</xdr:colOff>
      <xdr:row>21</xdr:row>
      <xdr:rowOff>114300</xdr:rowOff>
    </xdr:from>
    <xdr:to>
      <xdr:col>82</xdr:col>
      <xdr:colOff>476250</xdr:colOff>
      <xdr:row>21</xdr:row>
      <xdr:rowOff>114300</xdr:rowOff>
    </xdr:to>
    <xdr:sp>
      <xdr:nvSpPr>
        <xdr:cNvPr id="97" name="Line 733"/>
        <xdr:cNvSpPr>
          <a:spLocks/>
        </xdr:cNvSpPr>
      </xdr:nvSpPr>
      <xdr:spPr>
        <a:xfrm>
          <a:off x="36442650" y="5705475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85725</xdr:rowOff>
    </xdr:from>
    <xdr:to>
      <xdr:col>49</xdr:col>
      <xdr:colOff>266700</xdr:colOff>
      <xdr:row>42</xdr:row>
      <xdr:rowOff>0</xdr:rowOff>
    </xdr:to>
    <xdr:sp>
      <xdr:nvSpPr>
        <xdr:cNvPr id="98" name="Line 747"/>
        <xdr:cNvSpPr>
          <a:spLocks/>
        </xdr:cNvSpPr>
      </xdr:nvSpPr>
      <xdr:spPr>
        <a:xfrm flipH="1" flipV="1">
          <a:off x="35699700" y="10248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114300</xdr:rowOff>
    </xdr:from>
    <xdr:to>
      <xdr:col>48</xdr:col>
      <xdr:colOff>495300</xdr:colOff>
      <xdr:row>41</xdr:row>
      <xdr:rowOff>85725</xdr:rowOff>
    </xdr:to>
    <xdr:sp>
      <xdr:nvSpPr>
        <xdr:cNvPr id="99" name="Line 748"/>
        <xdr:cNvSpPr>
          <a:spLocks/>
        </xdr:cNvSpPr>
      </xdr:nvSpPr>
      <xdr:spPr>
        <a:xfrm flipH="1" flipV="1">
          <a:off x="34956750" y="10048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37</xdr:col>
      <xdr:colOff>266700</xdr:colOff>
      <xdr:row>33</xdr:row>
      <xdr:rowOff>114300</xdr:rowOff>
    </xdr:to>
    <xdr:sp>
      <xdr:nvSpPr>
        <xdr:cNvPr id="100" name="Line 749"/>
        <xdr:cNvSpPr>
          <a:spLocks/>
        </xdr:cNvSpPr>
      </xdr:nvSpPr>
      <xdr:spPr>
        <a:xfrm>
          <a:off x="22326600" y="7762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101" name="Line 753"/>
        <xdr:cNvSpPr>
          <a:spLocks/>
        </xdr:cNvSpPr>
      </xdr:nvSpPr>
      <xdr:spPr>
        <a:xfrm>
          <a:off x="37928550" y="10506075"/>
          <a:ext cx="1686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33</xdr:row>
      <xdr:rowOff>114300</xdr:rowOff>
    </xdr:from>
    <xdr:to>
      <xdr:col>121</xdr:col>
      <xdr:colOff>276225</xdr:colOff>
      <xdr:row>38</xdr:row>
      <xdr:rowOff>114300</xdr:rowOff>
    </xdr:to>
    <xdr:sp>
      <xdr:nvSpPr>
        <xdr:cNvPr id="102" name="Line 756"/>
        <xdr:cNvSpPr>
          <a:spLocks/>
        </xdr:cNvSpPr>
      </xdr:nvSpPr>
      <xdr:spPr>
        <a:xfrm flipH="1">
          <a:off x="82515075" y="844867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95250</xdr:rowOff>
    </xdr:from>
    <xdr:to>
      <xdr:col>108</xdr:col>
      <xdr:colOff>476250</xdr:colOff>
      <xdr:row>39</xdr:row>
      <xdr:rowOff>114300</xdr:rowOff>
    </xdr:to>
    <xdr:sp>
      <xdr:nvSpPr>
        <xdr:cNvPr id="103" name="Line 759"/>
        <xdr:cNvSpPr>
          <a:spLocks/>
        </xdr:cNvSpPr>
      </xdr:nvSpPr>
      <xdr:spPr>
        <a:xfrm flipH="1">
          <a:off x="79514700" y="98012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38</xdr:row>
      <xdr:rowOff>114300</xdr:rowOff>
    </xdr:from>
    <xdr:to>
      <xdr:col>111</xdr:col>
      <xdr:colOff>276225</xdr:colOff>
      <xdr:row>39</xdr:row>
      <xdr:rowOff>47625</xdr:rowOff>
    </xdr:to>
    <xdr:sp>
      <xdr:nvSpPr>
        <xdr:cNvPr id="104" name="Line 760"/>
        <xdr:cNvSpPr>
          <a:spLocks/>
        </xdr:cNvSpPr>
      </xdr:nvSpPr>
      <xdr:spPr>
        <a:xfrm flipH="1">
          <a:off x="81000600" y="9591675"/>
          <a:ext cx="1514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64</xdr:col>
      <xdr:colOff>457200</xdr:colOff>
      <xdr:row>46</xdr:row>
      <xdr:rowOff>0</xdr:rowOff>
    </xdr:to>
    <xdr:sp>
      <xdr:nvSpPr>
        <xdr:cNvPr id="105" name="Rectangle 764"/>
        <xdr:cNvSpPr>
          <a:spLocks/>
        </xdr:cNvSpPr>
      </xdr:nvSpPr>
      <xdr:spPr>
        <a:xfrm>
          <a:off x="46577250" y="11077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514350" y="5591175"/>
          <a:ext cx="20002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Meziříčí</a:t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82</xdr:col>
      <xdr:colOff>476250</xdr:colOff>
      <xdr:row>24</xdr:row>
      <xdr:rowOff>114300</xdr:rowOff>
    </xdr:to>
    <xdr:sp>
      <xdr:nvSpPr>
        <xdr:cNvPr id="107" name="Line 840"/>
        <xdr:cNvSpPr>
          <a:spLocks/>
        </xdr:cNvSpPr>
      </xdr:nvSpPr>
      <xdr:spPr>
        <a:xfrm>
          <a:off x="31242000" y="6391275"/>
          <a:ext cx="2969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50</xdr:row>
      <xdr:rowOff>114300</xdr:rowOff>
    </xdr:from>
    <xdr:to>
      <xdr:col>98</xdr:col>
      <xdr:colOff>476250</xdr:colOff>
      <xdr:row>50</xdr:row>
      <xdr:rowOff>114300</xdr:rowOff>
    </xdr:to>
    <xdr:sp>
      <xdr:nvSpPr>
        <xdr:cNvPr id="108" name="Line 842"/>
        <xdr:cNvSpPr>
          <a:spLocks/>
        </xdr:cNvSpPr>
      </xdr:nvSpPr>
      <xdr:spPr>
        <a:xfrm>
          <a:off x="57788175" y="12487275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0</xdr:rowOff>
    </xdr:from>
    <xdr:to>
      <xdr:col>50</xdr:col>
      <xdr:colOff>495300</xdr:colOff>
      <xdr:row>42</xdr:row>
      <xdr:rowOff>76200</xdr:rowOff>
    </xdr:to>
    <xdr:sp>
      <xdr:nvSpPr>
        <xdr:cNvPr id="109" name="Line 863"/>
        <xdr:cNvSpPr>
          <a:spLocks/>
        </xdr:cNvSpPr>
      </xdr:nvSpPr>
      <xdr:spPr>
        <a:xfrm>
          <a:off x="36442650" y="10391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42</xdr:row>
      <xdr:rowOff>76200</xdr:rowOff>
    </xdr:from>
    <xdr:to>
      <xdr:col>51</xdr:col>
      <xdr:colOff>266700</xdr:colOff>
      <xdr:row>42</xdr:row>
      <xdr:rowOff>114300</xdr:rowOff>
    </xdr:to>
    <xdr:sp>
      <xdr:nvSpPr>
        <xdr:cNvPr id="110" name="Line 864"/>
        <xdr:cNvSpPr>
          <a:spLocks/>
        </xdr:cNvSpPr>
      </xdr:nvSpPr>
      <xdr:spPr>
        <a:xfrm>
          <a:off x="37185600" y="1046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54521100" y="9705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107</xdr:col>
      <xdr:colOff>247650</xdr:colOff>
      <xdr:row>40</xdr:row>
      <xdr:rowOff>114300</xdr:rowOff>
    </xdr:from>
    <xdr:to>
      <xdr:col>108</xdr:col>
      <xdr:colOff>495300</xdr:colOff>
      <xdr:row>41</xdr:row>
      <xdr:rowOff>114300</xdr:rowOff>
    </xdr:to>
    <xdr:sp>
      <xdr:nvSpPr>
        <xdr:cNvPr id="112" name="Line 917"/>
        <xdr:cNvSpPr>
          <a:spLocks/>
        </xdr:cNvSpPr>
      </xdr:nvSpPr>
      <xdr:spPr>
        <a:xfrm flipH="1">
          <a:off x="79514700" y="10048875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42</xdr:row>
      <xdr:rowOff>114300</xdr:rowOff>
    </xdr:from>
    <xdr:to>
      <xdr:col>118</xdr:col>
      <xdr:colOff>200025</xdr:colOff>
      <xdr:row>42</xdr:row>
      <xdr:rowOff>114300</xdr:rowOff>
    </xdr:to>
    <xdr:sp>
      <xdr:nvSpPr>
        <xdr:cNvPr id="113" name="Line 949"/>
        <xdr:cNvSpPr>
          <a:spLocks/>
        </xdr:cNvSpPr>
      </xdr:nvSpPr>
      <xdr:spPr>
        <a:xfrm flipH="1" flipV="1">
          <a:off x="83229450" y="10506075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54749700" y="10391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514350" y="69627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6" name="Line 1008"/>
        <xdr:cNvSpPr>
          <a:spLocks/>
        </xdr:cNvSpPr>
      </xdr:nvSpPr>
      <xdr:spPr>
        <a:xfrm>
          <a:off x="571500" y="7077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25</xdr:row>
      <xdr:rowOff>114300</xdr:rowOff>
    </xdr:from>
    <xdr:to>
      <xdr:col>121</xdr:col>
      <xdr:colOff>266700</xdr:colOff>
      <xdr:row>28</xdr:row>
      <xdr:rowOff>114300</xdr:rowOff>
    </xdr:to>
    <xdr:sp>
      <xdr:nvSpPr>
        <xdr:cNvPr id="117" name="Line 320"/>
        <xdr:cNvSpPr>
          <a:spLocks/>
        </xdr:cNvSpPr>
      </xdr:nvSpPr>
      <xdr:spPr>
        <a:xfrm>
          <a:off x="86972775" y="66198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24</xdr:row>
      <xdr:rowOff>114300</xdr:rowOff>
    </xdr:from>
    <xdr:to>
      <xdr:col>42</xdr:col>
      <xdr:colOff>495300</xdr:colOff>
      <xdr:row>24</xdr:row>
      <xdr:rowOff>114300</xdr:rowOff>
    </xdr:to>
    <xdr:sp>
      <xdr:nvSpPr>
        <xdr:cNvPr id="118" name="Line 321"/>
        <xdr:cNvSpPr>
          <a:spLocks/>
        </xdr:cNvSpPr>
      </xdr:nvSpPr>
      <xdr:spPr>
        <a:xfrm>
          <a:off x="25346025" y="639127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50</xdr:row>
      <xdr:rowOff>0</xdr:rowOff>
    </xdr:from>
    <xdr:ext cx="552450" cy="228600"/>
    <xdr:sp>
      <xdr:nvSpPr>
        <xdr:cNvPr id="119" name="text 7125"/>
        <xdr:cNvSpPr txBox="1">
          <a:spLocks noChangeArrowheads="1"/>
        </xdr:cNvSpPr>
      </xdr:nvSpPr>
      <xdr:spPr>
        <a:xfrm>
          <a:off x="65151000" y="123729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84</xdr:col>
      <xdr:colOff>476250</xdr:colOff>
      <xdr:row>18</xdr:row>
      <xdr:rowOff>180975</xdr:rowOff>
    </xdr:from>
    <xdr:to>
      <xdr:col>92</xdr:col>
      <xdr:colOff>476250</xdr:colOff>
      <xdr:row>21</xdr:row>
      <xdr:rowOff>47625</xdr:rowOff>
    </xdr:to>
    <xdr:sp>
      <xdr:nvSpPr>
        <xdr:cNvPr id="120" name="Line 323"/>
        <xdr:cNvSpPr>
          <a:spLocks/>
        </xdr:cNvSpPr>
      </xdr:nvSpPr>
      <xdr:spPr>
        <a:xfrm>
          <a:off x="62426850" y="5086350"/>
          <a:ext cx="5943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504825</xdr:colOff>
      <xdr:row>20</xdr:row>
      <xdr:rowOff>57150</xdr:rowOff>
    </xdr:from>
    <xdr:to>
      <xdr:col>48</xdr:col>
      <xdr:colOff>495300</xdr:colOff>
      <xdr:row>23</xdr:row>
      <xdr:rowOff>114300</xdr:rowOff>
    </xdr:to>
    <xdr:sp>
      <xdr:nvSpPr>
        <xdr:cNvPr id="121" name="Line 325"/>
        <xdr:cNvSpPr>
          <a:spLocks/>
        </xdr:cNvSpPr>
      </xdr:nvSpPr>
      <xdr:spPr>
        <a:xfrm flipH="1">
          <a:off x="32737425" y="5419725"/>
          <a:ext cx="2962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952500</xdr:colOff>
      <xdr:row>43</xdr:row>
      <xdr:rowOff>114300</xdr:rowOff>
    </xdr:from>
    <xdr:to>
      <xdr:col>109</xdr:col>
      <xdr:colOff>266700</xdr:colOff>
      <xdr:row>45</xdr:row>
      <xdr:rowOff>200025</xdr:rowOff>
    </xdr:to>
    <xdr:sp>
      <xdr:nvSpPr>
        <xdr:cNvPr id="122" name="Line 327"/>
        <xdr:cNvSpPr>
          <a:spLocks/>
        </xdr:cNvSpPr>
      </xdr:nvSpPr>
      <xdr:spPr>
        <a:xfrm flipH="1">
          <a:off x="79248000" y="10734675"/>
          <a:ext cx="177165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0</xdr:rowOff>
    </xdr:from>
    <xdr:to>
      <xdr:col>50</xdr:col>
      <xdr:colOff>495300</xdr:colOff>
      <xdr:row>19</xdr:row>
      <xdr:rowOff>123825</xdr:rowOff>
    </xdr:to>
    <xdr:sp>
      <xdr:nvSpPr>
        <xdr:cNvPr id="123" name="Line 328"/>
        <xdr:cNvSpPr>
          <a:spLocks/>
        </xdr:cNvSpPr>
      </xdr:nvSpPr>
      <xdr:spPr>
        <a:xfrm flipH="1">
          <a:off x="36442650" y="51339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76200</xdr:rowOff>
    </xdr:from>
    <xdr:to>
      <xdr:col>56</xdr:col>
      <xdr:colOff>495300</xdr:colOff>
      <xdr:row>26</xdr:row>
      <xdr:rowOff>152400</xdr:rowOff>
    </xdr:to>
    <xdr:grpSp>
      <xdr:nvGrpSpPr>
        <xdr:cNvPr id="124" name="Group 346"/>
        <xdr:cNvGrpSpPr>
          <a:grpSpLocks/>
        </xdr:cNvGrpSpPr>
      </xdr:nvGrpSpPr>
      <xdr:grpSpPr>
        <a:xfrm>
          <a:off x="38671500" y="6581775"/>
          <a:ext cx="2971800" cy="304800"/>
          <a:chOff x="115" y="59"/>
          <a:chExt cx="540" cy="40"/>
        </a:xfrm>
        <a:solidFill>
          <a:srgbClr val="FFFFFF"/>
        </a:solidFill>
      </xdr:grpSpPr>
      <xdr:sp>
        <xdr:nvSpPr>
          <xdr:cNvPr id="125" name="Rectangle 347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4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4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5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5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5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5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5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5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219075</xdr:colOff>
      <xdr:row>25</xdr:row>
      <xdr:rowOff>114300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39881175" y="6619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70</xdr:col>
      <xdr:colOff>0</xdr:colOff>
      <xdr:row>28</xdr:row>
      <xdr:rowOff>38100</xdr:rowOff>
    </xdr:from>
    <xdr:to>
      <xdr:col>78</xdr:col>
      <xdr:colOff>0</xdr:colOff>
      <xdr:row>29</xdr:row>
      <xdr:rowOff>114300</xdr:rowOff>
    </xdr:to>
    <xdr:grpSp>
      <xdr:nvGrpSpPr>
        <xdr:cNvPr id="138" name="Group 360"/>
        <xdr:cNvGrpSpPr>
          <a:grpSpLocks/>
        </xdr:cNvGrpSpPr>
      </xdr:nvGrpSpPr>
      <xdr:grpSpPr>
        <a:xfrm>
          <a:off x="51549300" y="7229475"/>
          <a:ext cx="594360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3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247650</xdr:colOff>
      <xdr:row>26</xdr:row>
      <xdr:rowOff>38100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46824900" y="6772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oneCellAnchor>
    <xdr:from>
      <xdr:col>63</xdr:col>
      <xdr:colOff>247650</xdr:colOff>
      <xdr:row>27</xdr:row>
      <xdr:rowOff>171450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46824900" y="7134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63</xdr:col>
      <xdr:colOff>247650</xdr:colOff>
      <xdr:row>35</xdr:row>
      <xdr:rowOff>38100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46824900" y="8829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63</xdr:col>
      <xdr:colOff>247650</xdr:colOff>
      <xdr:row>36</xdr:row>
      <xdr:rowOff>171450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46824900" y="9191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twoCellAnchor>
    <xdr:from>
      <xdr:col>114</xdr:col>
      <xdr:colOff>476250</xdr:colOff>
      <xdr:row>24</xdr:row>
      <xdr:rowOff>114300</xdr:rowOff>
    </xdr:from>
    <xdr:to>
      <xdr:col>115</xdr:col>
      <xdr:colOff>247650</xdr:colOff>
      <xdr:row>24</xdr:row>
      <xdr:rowOff>152400</xdr:rowOff>
    </xdr:to>
    <xdr:sp>
      <xdr:nvSpPr>
        <xdr:cNvPr id="152" name="Line 404"/>
        <xdr:cNvSpPr>
          <a:spLocks/>
        </xdr:cNvSpPr>
      </xdr:nvSpPr>
      <xdr:spPr>
        <a:xfrm>
          <a:off x="8471535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152400</xdr:rowOff>
    </xdr:from>
    <xdr:to>
      <xdr:col>116</xdr:col>
      <xdr:colOff>476250</xdr:colOff>
      <xdr:row>25</xdr:row>
      <xdr:rowOff>0</xdr:rowOff>
    </xdr:to>
    <xdr:sp>
      <xdr:nvSpPr>
        <xdr:cNvPr id="153" name="Line 405"/>
        <xdr:cNvSpPr>
          <a:spLocks/>
        </xdr:cNvSpPr>
      </xdr:nvSpPr>
      <xdr:spPr>
        <a:xfrm>
          <a:off x="85458300" y="6429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114300</xdr:rowOff>
    </xdr:from>
    <xdr:to>
      <xdr:col>111</xdr:col>
      <xdr:colOff>247650</xdr:colOff>
      <xdr:row>21</xdr:row>
      <xdr:rowOff>152400</xdr:rowOff>
    </xdr:to>
    <xdr:sp>
      <xdr:nvSpPr>
        <xdr:cNvPr id="154" name="Line 406"/>
        <xdr:cNvSpPr>
          <a:spLocks/>
        </xdr:cNvSpPr>
      </xdr:nvSpPr>
      <xdr:spPr>
        <a:xfrm>
          <a:off x="81743550" y="5705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152400</xdr:rowOff>
    </xdr:from>
    <xdr:to>
      <xdr:col>112</xdr:col>
      <xdr:colOff>476250</xdr:colOff>
      <xdr:row>22</xdr:row>
      <xdr:rowOff>0</xdr:rowOff>
    </xdr:to>
    <xdr:sp>
      <xdr:nvSpPr>
        <xdr:cNvPr id="155" name="Line 407"/>
        <xdr:cNvSpPr>
          <a:spLocks/>
        </xdr:cNvSpPr>
      </xdr:nvSpPr>
      <xdr:spPr>
        <a:xfrm>
          <a:off x="82486500" y="574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42</xdr:row>
      <xdr:rowOff>171450</xdr:rowOff>
    </xdr:from>
    <xdr:to>
      <xdr:col>106</xdr:col>
      <xdr:colOff>476250</xdr:colOff>
      <xdr:row>47</xdr:row>
      <xdr:rowOff>57150</xdr:rowOff>
    </xdr:to>
    <xdr:sp>
      <xdr:nvSpPr>
        <xdr:cNvPr id="156" name="Line 408"/>
        <xdr:cNvSpPr>
          <a:spLocks/>
        </xdr:cNvSpPr>
      </xdr:nvSpPr>
      <xdr:spPr>
        <a:xfrm flipH="1">
          <a:off x="76542900" y="10563225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50</xdr:row>
      <xdr:rowOff>0</xdr:rowOff>
    </xdr:from>
    <xdr:to>
      <xdr:col>100</xdr:col>
      <xdr:colOff>476250</xdr:colOff>
      <xdr:row>50</xdr:row>
      <xdr:rowOff>76200</xdr:rowOff>
    </xdr:to>
    <xdr:sp>
      <xdr:nvSpPr>
        <xdr:cNvPr id="157" name="Line 409"/>
        <xdr:cNvSpPr>
          <a:spLocks/>
        </xdr:cNvSpPr>
      </xdr:nvSpPr>
      <xdr:spPr>
        <a:xfrm flipH="1">
          <a:off x="73571100" y="1237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50</xdr:row>
      <xdr:rowOff>76200</xdr:rowOff>
    </xdr:from>
    <xdr:to>
      <xdr:col>99</xdr:col>
      <xdr:colOff>247650</xdr:colOff>
      <xdr:row>50</xdr:row>
      <xdr:rowOff>114300</xdr:rowOff>
    </xdr:to>
    <xdr:sp>
      <xdr:nvSpPr>
        <xdr:cNvPr id="158" name="Line 410"/>
        <xdr:cNvSpPr>
          <a:spLocks/>
        </xdr:cNvSpPr>
      </xdr:nvSpPr>
      <xdr:spPr>
        <a:xfrm flipH="1">
          <a:off x="72828150" y="1244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49</xdr:row>
      <xdr:rowOff>95250</xdr:rowOff>
    </xdr:from>
    <xdr:to>
      <xdr:col>101</xdr:col>
      <xdr:colOff>247650</xdr:colOff>
      <xdr:row>50</xdr:row>
      <xdr:rowOff>0</xdr:rowOff>
    </xdr:to>
    <xdr:sp>
      <xdr:nvSpPr>
        <xdr:cNvPr id="159" name="Line 411"/>
        <xdr:cNvSpPr>
          <a:spLocks/>
        </xdr:cNvSpPr>
      </xdr:nvSpPr>
      <xdr:spPr>
        <a:xfrm flipH="1">
          <a:off x="74314050" y="122015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160" name="text 7166"/>
        <xdr:cNvSpPr txBox="1">
          <a:spLocks noChangeArrowheads="1"/>
        </xdr:cNvSpPr>
      </xdr:nvSpPr>
      <xdr:spPr>
        <a:xfrm>
          <a:off x="35204400" y="6962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</xdr:col>
      <xdr:colOff>314325</xdr:colOff>
      <xdr:row>34</xdr:row>
      <xdr:rowOff>66675</xdr:rowOff>
    </xdr:from>
    <xdr:to>
      <xdr:col>3</xdr:col>
      <xdr:colOff>352425</xdr:colOff>
      <xdr:row>34</xdr:row>
      <xdr:rowOff>161925</xdr:rowOff>
    </xdr:to>
    <xdr:sp>
      <xdr:nvSpPr>
        <xdr:cNvPr id="161" name="Rectangle 414"/>
        <xdr:cNvSpPr>
          <a:spLocks noChangeAspect="1"/>
        </xdr:cNvSpPr>
      </xdr:nvSpPr>
      <xdr:spPr>
        <a:xfrm>
          <a:off x="2314575" y="8629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34</xdr:row>
      <xdr:rowOff>114300</xdr:rowOff>
    </xdr:from>
    <xdr:to>
      <xdr:col>4</xdr:col>
      <xdr:colOff>57150</xdr:colOff>
      <xdr:row>34</xdr:row>
      <xdr:rowOff>114300</xdr:rowOff>
    </xdr:to>
    <xdr:sp>
      <xdr:nvSpPr>
        <xdr:cNvPr id="162" name="Line 415"/>
        <xdr:cNvSpPr>
          <a:spLocks/>
        </xdr:cNvSpPr>
      </xdr:nvSpPr>
      <xdr:spPr>
        <a:xfrm>
          <a:off x="2352675" y="8677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66675</xdr:rowOff>
    </xdr:from>
    <xdr:to>
      <xdr:col>3</xdr:col>
      <xdr:colOff>352425</xdr:colOff>
      <xdr:row>25</xdr:row>
      <xdr:rowOff>161925</xdr:rowOff>
    </xdr:to>
    <xdr:sp>
      <xdr:nvSpPr>
        <xdr:cNvPr id="163" name="Rectangle 416"/>
        <xdr:cNvSpPr>
          <a:spLocks noChangeAspect="1"/>
        </xdr:cNvSpPr>
      </xdr:nvSpPr>
      <xdr:spPr>
        <a:xfrm>
          <a:off x="2314575" y="6572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25</xdr:row>
      <xdr:rowOff>114300</xdr:rowOff>
    </xdr:from>
    <xdr:to>
      <xdr:col>4</xdr:col>
      <xdr:colOff>57150</xdr:colOff>
      <xdr:row>25</xdr:row>
      <xdr:rowOff>114300</xdr:rowOff>
    </xdr:to>
    <xdr:sp>
      <xdr:nvSpPr>
        <xdr:cNvPr id="164" name="Line 417"/>
        <xdr:cNvSpPr>
          <a:spLocks/>
        </xdr:cNvSpPr>
      </xdr:nvSpPr>
      <xdr:spPr>
        <a:xfrm>
          <a:off x="2352675" y="6619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123825</xdr:rowOff>
    </xdr:from>
    <xdr:to>
      <xdr:col>49</xdr:col>
      <xdr:colOff>266700</xdr:colOff>
      <xdr:row>20</xdr:row>
      <xdr:rowOff>57150</xdr:rowOff>
    </xdr:to>
    <xdr:sp>
      <xdr:nvSpPr>
        <xdr:cNvPr id="165" name="Line 421"/>
        <xdr:cNvSpPr>
          <a:spLocks/>
        </xdr:cNvSpPr>
      </xdr:nvSpPr>
      <xdr:spPr>
        <a:xfrm flipH="1">
          <a:off x="35699700" y="52578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21</xdr:row>
      <xdr:rowOff>95250</xdr:rowOff>
    </xdr:from>
    <xdr:to>
      <xdr:col>94</xdr:col>
      <xdr:colOff>476250</xdr:colOff>
      <xdr:row>21</xdr:row>
      <xdr:rowOff>114300</xdr:rowOff>
    </xdr:to>
    <xdr:sp>
      <xdr:nvSpPr>
        <xdr:cNvPr id="166" name="Line 424"/>
        <xdr:cNvSpPr>
          <a:spLocks/>
        </xdr:cNvSpPr>
      </xdr:nvSpPr>
      <xdr:spPr>
        <a:xfrm>
          <a:off x="69113400" y="56864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18</xdr:row>
      <xdr:rowOff>114300</xdr:rowOff>
    </xdr:from>
    <xdr:to>
      <xdr:col>83</xdr:col>
      <xdr:colOff>247650</xdr:colOff>
      <xdr:row>18</xdr:row>
      <xdr:rowOff>133350</xdr:rowOff>
    </xdr:to>
    <xdr:sp>
      <xdr:nvSpPr>
        <xdr:cNvPr id="167" name="Line 425"/>
        <xdr:cNvSpPr>
          <a:spLocks/>
        </xdr:cNvSpPr>
      </xdr:nvSpPr>
      <xdr:spPr>
        <a:xfrm>
          <a:off x="60940950" y="50196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22</xdr:row>
      <xdr:rowOff>0</xdr:rowOff>
    </xdr:from>
    <xdr:to>
      <xdr:col>113</xdr:col>
      <xdr:colOff>247650</xdr:colOff>
      <xdr:row>22</xdr:row>
      <xdr:rowOff>123825</xdr:rowOff>
    </xdr:to>
    <xdr:sp>
      <xdr:nvSpPr>
        <xdr:cNvPr id="168" name="Line 428"/>
        <xdr:cNvSpPr>
          <a:spLocks/>
        </xdr:cNvSpPr>
      </xdr:nvSpPr>
      <xdr:spPr>
        <a:xfrm>
          <a:off x="83229450" y="58197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25</xdr:row>
      <xdr:rowOff>0</xdr:rowOff>
    </xdr:from>
    <xdr:to>
      <xdr:col>117</xdr:col>
      <xdr:colOff>276225</xdr:colOff>
      <xdr:row>25</xdr:row>
      <xdr:rowOff>114300</xdr:rowOff>
    </xdr:to>
    <xdr:sp>
      <xdr:nvSpPr>
        <xdr:cNvPr id="169" name="Line 429"/>
        <xdr:cNvSpPr>
          <a:spLocks/>
        </xdr:cNvSpPr>
      </xdr:nvSpPr>
      <xdr:spPr>
        <a:xfrm>
          <a:off x="86201250" y="6505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42</xdr:row>
      <xdr:rowOff>152400</xdr:rowOff>
    </xdr:from>
    <xdr:to>
      <xdr:col>111</xdr:col>
      <xdr:colOff>247650</xdr:colOff>
      <xdr:row>43</xdr:row>
      <xdr:rowOff>0</xdr:rowOff>
    </xdr:to>
    <xdr:sp>
      <xdr:nvSpPr>
        <xdr:cNvPr id="170" name="Line 433"/>
        <xdr:cNvSpPr>
          <a:spLocks/>
        </xdr:cNvSpPr>
      </xdr:nvSpPr>
      <xdr:spPr>
        <a:xfrm flipH="1">
          <a:off x="81743550" y="10544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43</xdr:row>
      <xdr:rowOff>0</xdr:rowOff>
    </xdr:from>
    <xdr:to>
      <xdr:col>110</xdr:col>
      <xdr:colOff>476250</xdr:colOff>
      <xdr:row>43</xdr:row>
      <xdr:rowOff>114300</xdr:rowOff>
    </xdr:to>
    <xdr:sp>
      <xdr:nvSpPr>
        <xdr:cNvPr id="171" name="Line 435"/>
        <xdr:cNvSpPr>
          <a:spLocks/>
        </xdr:cNvSpPr>
      </xdr:nvSpPr>
      <xdr:spPr>
        <a:xfrm flipH="1">
          <a:off x="81019650" y="10620375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44</xdr:row>
      <xdr:rowOff>219075</xdr:rowOff>
    </xdr:from>
    <xdr:to>
      <xdr:col>107</xdr:col>
      <xdr:colOff>0</xdr:colOff>
      <xdr:row>46</xdr:row>
      <xdr:rowOff>161925</xdr:rowOff>
    </xdr:to>
    <xdr:sp>
      <xdr:nvSpPr>
        <xdr:cNvPr id="172" name="TextBox 436"/>
        <xdr:cNvSpPr txBox="1">
          <a:spLocks noChangeArrowheads="1"/>
        </xdr:cNvSpPr>
      </xdr:nvSpPr>
      <xdr:spPr>
        <a:xfrm>
          <a:off x="78295500" y="11068050"/>
          <a:ext cx="971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105</xdr:col>
      <xdr:colOff>247650</xdr:colOff>
      <xdr:row>40</xdr:row>
      <xdr:rowOff>114300</xdr:rowOff>
    </xdr:from>
    <xdr:to>
      <xdr:col>108</xdr:col>
      <xdr:colOff>495300</xdr:colOff>
      <xdr:row>42</xdr:row>
      <xdr:rowOff>0</xdr:rowOff>
    </xdr:to>
    <xdr:sp>
      <xdr:nvSpPr>
        <xdr:cNvPr id="173" name="Line 438"/>
        <xdr:cNvSpPr>
          <a:spLocks/>
        </xdr:cNvSpPr>
      </xdr:nvSpPr>
      <xdr:spPr>
        <a:xfrm flipH="1">
          <a:off x="78028800" y="10048875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39</xdr:row>
      <xdr:rowOff>47625</xdr:rowOff>
    </xdr:from>
    <xdr:to>
      <xdr:col>109</xdr:col>
      <xdr:colOff>247650</xdr:colOff>
      <xdr:row>39</xdr:row>
      <xdr:rowOff>95250</xdr:rowOff>
    </xdr:to>
    <xdr:sp>
      <xdr:nvSpPr>
        <xdr:cNvPr id="174" name="Line 442"/>
        <xdr:cNvSpPr>
          <a:spLocks/>
        </xdr:cNvSpPr>
      </xdr:nvSpPr>
      <xdr:spPr>
        <a:xfrm flipH="1">
          <a:off x="80257650" y="97536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41</xdr:row>
      <xdr:rowOff>114300</xdr:rowOff>
    </xdr:from>
    <xdr:to>
      <xdr:col>107</xdr:col>
      <xdr:colOff>247650</xdr:colOff>
      <xdr:row>42</xdr:row>
      <xdr:rowOff>171450</xdr:rowOff>
    </xdr:to>
    <xdr:sp>
      <xdr:nvSpPr>
        <xdr:cNvPr id="175" name="Line 443"/>
        <xdr:cNvSpPr>
          <a:spLocks/>
        </xdr:cNvSpPr>
      </xdr:nvSpPr>
      <xdr:spPr>
        <a:xfrm flipH="1">
          <a:off x="78771750" y="1027747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47</xdr:row>
      <xdr:rowOff>57150</xdr:rowOff>
    </xdr:from>
    <xdr:to>
      <xdr:col>103</xdr:col>
      <xdr:colOff>247650</xdr:colOff>
      <xdr:row>48</xdr:row>
      <xdr:rowOff>114300</xdr:rowOff>
    </xdr:to>
    <xdr:sp>
      <xdr:nvSpPr>
        <xdr:cNvPr id="176" name="Line 444"/>
        <xdr:cNvSpPr>
          <a:spLocks/>
        </xdr:cNvSpPr>
      </xdr:nvSpPr>
      <xdr:spPr>
        <a:xfrm flipH="1">
          <a:off x="75799950" y="11630025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48</xdr:row>
      <xdr:rowOff>114300</xdr:rowOff>
    </xdr:from>
    <xdr:to>
      <xdr:col>102</xdr:col>
      <xdr:colOff>476250</xdr:colOff>
      <xdr:row>49</xdr:row>
      <xdr:rowOff>95250</xdr:rowOff>
    </xdr:to>
    <xdr:sp>
      <xdr:nvSpPr>
        <xdr:cNvPr id="177" name="Line 445"/>
        <xdr:cNvSpPr>
          <a:spLocks/>
        </xdr:cNvSpPr>
      </xdr:nvSpPr>
      <xdr:spPr>
        <a:xfrm flipH="1">
          <a:off x="75057000" y="1195387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44</xdr:row>
      <xdr:rowOff>0</xdr:rowOff>
    </xdr:from>
    <xdr:ext cx="523875" cy="228600"/>
    <xdr:sp>
      <xdr:nvSpPr>
        <xdr:cNvPr id="178" name="text 7125"/>
        <xdr:cNvSpPr txBox="1">
          <a:spLocks noChangeArrowheads="1"/>
        </xdr:cNvSpPr>
      </xdr:nvSpPr>
      <xdr:spPr>
        <a:xfrm>
          <a:off x="80010000" y="10848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79" name="Group 447"/>
        <xdr:cNvGrpSpPr>
          <a:grpSpLocks noChangeAspect="1"/>
        </xdr:cNvGrpSpPr>
      </xdr:nvGrpSpPr>
      <xdr:grpSpPr>
        <a:xfrm>
          <a:off x="9534525" y="6724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219075</xdr:rowOff>
    </xdr:from>
    <xdr:to>
      <xdr:col>20</xdr:col>
      <xdr:colOff>647700</xdr:colOff>
      <xdr:row>30</xdr:row>
      <xdr:rowOff>114300</xdr:rowOff>
    </xdr:to>
    <xdr:grpSp>
      <xdr:nvGrpSpPr>
        <xdr:cNvPr id="182" name="Group 450"/>
        <xdr:cNvGrpSpPr>
          <a:grpSpLocks noChangeAspect="1"/>
        </xdr:cNvGrpSpPr>
      </xdr:nvGrpSpPr>
      <xdr:grpSpPr>
        <a:xfrm>
          <a:off x="14744700" y="7410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4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219075</xdr:rowOff>
    </xdr:from>
    <xdr:to>
      <xdr:col>34</xdr:col>
      <xdr:colOff>647700</xdr:colOff>
      <xdr:row>27</xdr:row>
      <xdr:rowOff>114300</xdr:rowOff>
    </xdr:to>
    <xdr:grpSp>
      <xdr:nvGrpSpPr>
        <xdr:cNvPr id="185" name="Group 453"/>
        <xdr:cNvGrpSpPr>
          <a:grpSpLocks noChangeAspect="1"/>
        </xdr:cNvGrpSpPr>
      </xdr:nvGrpSpPr>
      <xdr:grpSpPr>
        <a:xfrm>
          <a:off x="25146000" y="6724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188" name="Group 456"/>
        <xdr:cNvGrpSpPr>
          <a:grpSpLocks noChangeAspect="1"/>
        </xdr:cNvGrpSpPr>
      </xdr:nvGrpSpPr>
      <xdr:grpSpPr>
        <a:xfrm>
          <a:off x="26631900" y="6724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352425</xdr:colOff>
      <xdr:row>21</xdr:row>
      <xdr:rowOff>219075</xdr:rowOff>
    </xdr:from>
    <xdr:to>
      <xdr:col>44</xdr:col>
      <xdr:colOff>657225</xdr:colOff>
      <xdr:row>23</xdr:row>
      <xdr:rowOff>114300</xdr:rowOff>
    </xdr:to>
    <xdr:grpSp>
      <xdr:nvGrpSpPr>
        <xdr:cNvPr id="191" name="Group 459"/>
        <xdr:cNvGrpSpPr>
          <a:grpSpLocks noChangeAspect="1"/>
        </xdr:cNvGrpSpPr>
      </xdr:nvGrpSpPr>
      <xdr:grpSpPr>
        <a:xfrm>
          <a:off x="32585025" y="5810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4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314325</xdr:colOff>
      <xdr:row>23</xdr:row>
      <xdr:rowOff>0</xdr:rowOff>
    </xdr:from>
    <xdr:to>
      <xdr:col>42</xdr:col>
      <xdr:colOff>666750</xdr:colOff>
      <xdr:row>24</xdr:row>
      <xdr:rowOff>114300</xdr:rowOff>
    </xdr:to>
    <xdr:grpSp>
      <xdr:nvGrpSpPr>
        <xdr:cNvPr id="194" name="Group 462"/>
        <xdr:cNvGrpSpPr>
          <a:grpSpLocks/>
        </xdr:cNvGrpSpPr>
      </xdr:nvGrpSpPr>
      <xdr:grpSpPr>
        <a:xfrm>
          <a:off x="31061025" y="6048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5" name="Line 46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6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33</xdr:row>
      <xdr:rowOff>114300</xdr:rowOff>
    </xdr:from>
    <xdr:to>
      <xdr:col>19</xdr:col>
      <xdr:colOff>419100</xdr:colOff>
      <xdr:row>35</xdr:row>
      <xdr:rowOff>28575</xdr:rowOff>
    </xdr:to>
    <xdr:grpSp>
      <xdr:nvGrpSpPr>
        <xdr:cNvPr id="197" name="Group 465"/>
        <xdr:cNvGrpSpPr>
          <a:grpSpLocks noChangeAspect="1"/>
        </xdr:cNvGrpSpPr>
      </xdr:nvGrpSpPr>
      <xdr:grpSpPr>
        <a:xfrm>
          <a:off x="13992225" y="8448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4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200" name="Group 468"/>
        <xdr:cNvGrpSpPr>
          <a:grpSpLocks noChangeAspect="1"/>
        </xdr:cNvGrpSpPr>
      </xdr:nvGrpSpPr>
      <xdr:grpSpPr>
        <a:xfrm>
          <a:off x="19935825" y="7762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4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33</xdr:row>
      <xdr:rowOff>114300</xdr:rowOff>
    </xdr:from>
    <xdr:to>
      <xdr:col>37</xdr:col>
      <xdr:colOff>419100</xdr:colOff>
      <xdr:row>35</xdr:row>
      <xdr:rowOff>28575</xdr:rowOff>
    </xdr:to>
    <xdr:grpSp>
      <xdr:nvGrpSpPr>
        <xdr:cNvPr id="203" name="Group 471"/>
        <xdr:cNvGrpSpPr>
          <a:grpSpLocks noChangeAspect="1"/>
        </xdr:cNvGrpSpPr>
      </xdr:nvGrpSpPr>
      <xdr:grpSpPr>
        <a:xfrm>
          <a:off x="27365325" y="8448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206" name="Group 474"/>
        <xdr:cNvGrpSpPr>
          <a:grpSpLocks noChangeAspect="1"/>
        </xdr:cNvGrpSpPr>
      </xdr:nvGrpSpPr>
      <xdr:grpSpPr>
        <a:xfrm>
          <a:off x="19202400" y="7762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209" name="Group 477"/>
        <xdr:cNvGrpSpPr>
          <a:grpSpLocks noChangeAspect="1"/>
        </xdr:cNvGrpSpPr>
      </xdr:nvGrpSpPr>
      <xdr:grpSpPr>
        <a:xfrm>
          <a:off x="22174200" y="7762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4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352425</xdr:colOff>
      <xdr:row>33</xdr:row>
      <xdr:rowOff>114300</xdr:rowOff>
    </xdr:from>
    <xdr:to>
      <xdr:col>38</xdr:col>
      <xdr:colOff>657225</xdr:colOff>
      <xdr:row>35</xdr:row>
      <xdr:rowOff>28575</xdr:rowOff>
    </xdr:to>
    <xdr:grpSp>
      <xdr:nvGrpSpPr>
        <xdr:cNvPr id="212" name="Group 480"/>
        <xdr:cNvGrpSpPr>
          <a:grpSpLocks noChangeAspect="1"/>
        </xdr:cNvGrpSpPr>
      </xdr:nvGrpSpPr>
      <xdr:grpSpPr>
        <a:xfrm>
          <a:off x="28127325" y="8448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352425</xdr:colOff>
      <xdr:row>35</xdr:row>
      <xdr:rowOff>114300</xdr:rowOff>
    </xdr:from>
    <xdr:to>
      <xdr:col>42</xdr:col>
      <xdr:colOff>657225</xdr:colOff>
      <xdr:row>37</xdr:row>
      <xdr:rowOff>28575</xdr:rowOff>
    </xdr:to>
    <xdr:grpSp>
      <xdr:nvGrpSpPr>
        <xdr:cNvPr id="215" name="Group 483"/>
        <xdr:cNvGrpSpPr>
          <a:grpSpLocks noChangeAspect="1"/>
        </xdr:cNvGrpSpPr>
      </xdr:nvGrpSpPr>
      <xdr:grpSpPr>
        <a:xfrm>
          <a:off x="31099125" y="8905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24</xdr:row>
      <xdr:rowOff>0</xdr:rowOff>
    </xdr:from>
    <xdr:ext cx="514350" cy="228600"/>
    <xdr:sp>
      <xdr:nvSpPr>
        <xdr:cNvPr id="218" name="text 7125"/>
        <xdr:cNvSpPr txBox="1">
          <a:spLocks noChangeArrowheads="1"/>
        </xdr:cNvSpPr>
      </xdr:nvSpPr>
      <xdr:spPr>
        <a:xfrm>
          <a:off x="25774650" y="6276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a*</a:t>
          </a:r>
        </a:p>
      </xdr:txBody>
    </xdr:sp>
    <xdr:clientData/>
  </xdr:oneCellAnchor>
  <xdr:oneCellAnchor>
    <xdr:from>
      <xdr:col>74</xdr:col>
      <xdr:colOff>0</xdr:colOff>
      <xdr:row>18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54521100" y="4905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54521100" y="5591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54521100" y="6276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 editAs="absolute">
    <xdr:from>
      <xdr:col>36</xdr:col>
      <xdr:colOff>619125</xdr:colOff>
      <xdr:row>23</xdr:row>
      <xdr:rowOff>104775</xdr:rowOff>
    </xdr:from>
    <xdr:to>
      <xdr:col>37</xdr:col>
      <xdr:colOff>0</xdr:colOff>
      <xdr:row>24</xdr:row>
      <xdr:rowOff>0</xdr:rowOff>
    </xdr:to>
    <xdr:sp>
      <xdr:nvSpPr>
        <xdr:cNvPr id="222" name="kreslení 12"/>
        <xdr:cNvSpPr>
          <a:spLocks/>
        </xdr:cNvSpPr>
      </xdr:nvSpPr>
      <xdr:spPr>
        <a:xfrm>
          <a:off x="26908125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42</xdr:row>
      <xdr:rowOff>47625</xdr:rowOff>
    </xdr:from>
    <xdr:to>
      <xdr:col>48</xdr:col>
      <xdr:colOff>666750</xdr:colOff>
      <xdr:row>42</xdr:row>
      <xdr:rowOff>171450</xdr:rowOff>
    </xdr:to>
    <xdr:sp>
      <xdr:nvSpPr>
        <xdr:cNvPr id="223" name="kreslení 427"/>
        <xdr:cNvSpPr>
          <a:spLocks/>
        </xdr:cNvSpPr>
      </xdr:nvSpPr>
      <xdr:spPr>
        <a:xfrm>
          <a:off x="35518725" y="10439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35</xdr:row>
      <xdr:rowOff>9525</xdr:rowOff>
    </xdr:from>
    <xdr:to>
      <xdr:col>31</xdr:col>
      <xdr:colOff>371475</xdr:colOff>
      <xdr:row>37</xdr:row>
      <xdr:rowOff>0</xdr:rowOff>
    </xdr:to>
    <xdr:grpSp>
      <xdr:nvGrpSpPr>
        <xdr:cNvPr id="224" name="Group 510"/>
        <xdr:cNvGrpSpPr>
          <a:grpSpLocks noChangeAspect="1"/>
        </xdr:cNvGrpSpPr>
      </xdr:nvGrpSpPr>
      <xdr:grpSpPr>
        <a:xfrm>
          <a:off x="22955250" y="8801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5" name="Line 5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5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5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AutoShape 5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23</xdr:row>
      <xdr:rowOff>9525</xdr:rowOff>
    </xdr:from>
    <xdr:to>
      <xdr:col>32</xdr:col>
      <xdr:colOff>600075</xdr:colOff>
      <xdr:row>25</xdr:row>
      <xdr:rowOff>0</xdr:rowOff>
    </xdr:to>
    <xdr:grpSp>
      <xdr:nvGrpSpPr>
        <xdr:cNvPr id="229" name="Group 515"/>
        <xdr:cNvGrpSpPr>
          <a:grpSpLocks noChangeAspect="1"/>
        </xdr:cNvGrpSpPr>
      </xdr:nvGrpSpPr>
      <xdr:grpSpPr>
        <a:xfrm>
          <a:off x="23698200" y="6057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0" name="Line 5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5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5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AutoShape 5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21</xdr:row>
      <xdr:rowOff>47625</xdr:rowOff>
    </xdr:from>
    <xdr:to>
      <xdr:col>93</xdr:col>
      <xdr:colOff>247650</xdr:colOff>
      <xdr:row>21</xdr:row>
      <xdr:rowOff>95250</xdr:rowOff>
    </xdr:to>
    <xdr:sp>
      <xdr:nvSpPr>
        <xdr:cNvPr id="234" name="Line 579"/>
        <xdr:cNvSpPr>
          <a:spLocks/>
        </xdr:cNvSpPr>
      </xdr:nvSpPr>
      <xdr:spPr>
        <a:xfrm>
          <a:off x="68370450" y="5638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95250</xdr:rowOff>
    </xdr:from>
    <xdr:to>
      <xdr:col>94</xdr:col>
      <xdr:colOff>476250</xdr:colOff>
      <xdr:row>24</xdr:row>
      <xdr:rowOff>114300</xdr:rowOff>
    </xdr:to>
    <xdr:sp>
      <xdr:nvSpPr>
        <xdr:cNvPr id="235" name="Line 580"/>
        <xdr:cNvSpPr>
          <a:spLocks/>
        </xdr:cNvSpPr>
      </xdr:nvSpPr>
      <xdr:spPr>
        <a:xfrm>
          <a:off x="69113400" y="63722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27</xdr:row>
      <xdr:rowOff>95250</xdr:rowOff>
    </xdr:from>
    <xdr:to>
      <xdr:col>94</xdr:col>
      <xdr:colOff>476250</xdr:colOff>
      <xdr:row>27</xdr:row>
      <xdr:rowOff>114300</xdr:rowOff>
    </xdr:to>
    <xdr:sp>
      <xdr:nvSpPr>
        <xdr:cNvPr id="236" name="Line 581"/>
        <xdr:cNvSpPr>
          <a:spLocks/>
        </xdr:cNvSpPr>
      </xdr:nvSpPr>
      <xdr:spPr>
        <a:xfrm>
          <a:off x="69113400" y="70580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133350</xdr:rowOff>
    </xdr:from>
    <xdr:to>
      <xdr:col>84</xdr:col>
      <xdr:colOff>476250</xdr:colOff>
      <xdr:row>18</xdr:row>
      <xdr:rowOff>180975</xdr:rowOff>
    </xdr:to>
    <xdr:sp>
      <xdr:nvSpPr>
        <xdr:cNvPr id="237" name="Line 585"/>
        <xdr:cNvSpPr>
          <a:spLocks/>
        </xdr:cNvSpPr>
      </xdr:nvSpPr>
      <xdr:spPr>
        <a:xfrm>
          <a:off x="61683900" y="50387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83</xdr:col>
      <xdr:colOff>247650</xdr:colOff>
      <xdr:row>21</xdr:row>
      <xdr:rowOff>133350</xdr:rowOff>
    </xdr:to>
    <xdr:sp>
      <xdr:nvSpPr>
        <xdr:cNvPr id="238" name="Line 586"/>
        <xdr:cNvSpPr>
          <a:spLocks/>
        </xdr:cNvSpPr>
      </xdr:nvSpPr>
      <xdr:spPr>
        <a:xfrm>
          <a:off x="60940950" y="57054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114300</xdr:rowOff>
    </xdr:from>
    <xdr:to>
      <xdr:col>83</xdr:col>
      <xdr:colOff>247650</xdr:colOff>
      <xdr:row>24</xdr:row>
      <xdr:rowOff>133350</xdr:rowOff>
    </xdr:to>
    <xdr:sp>
      <xdr:nvSpPr>
        <xdr:cNvPr id="239" name="Line 587"/>
        <xdr:cNvSpPr>
          <a:spLocks/>
        </xdr:cNvSpPr>
      </xdr:nvSpPr>
      <xdr:spPr>
        <a:xfrm>
          <a:off x="60940950" y="63912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133350</xdr:rowOff>
    </xdr:from>
    <xdr:to>
      <xdr:col>84</xdr:col>
      <xdr:colOff>476250</xdr:colOff>
      <xdr:row>21</xdr:row>
      <xdr:rowOff>180975</xdr:rowOff>
    </xdr:to>
    <xdr:sp>
      <xdr:nvSpPr>
        <xdr:cNvPr id="240" name="Line 588"/>
        <xdr:cNvSpPr>
          <a:spLocks/>
        </xdr:cNvSpPr>
      </xdr:nvSpPr>
      <xdr:spPr>
        <a:xfrm>
          <a:off x="61683900" y="57245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133350</xdr:rowOff>
    </xdr:from>
    <xdr:to>
      <xdr:col>84</xdr:col>
      <xdr:colOff>476250</xdr:colOff>
      <xdr:row>24</xdr:row>
      <xdr:rowOff>180975</xdr:rowOff>
    </xdr:to>
    <xdr:sp>
      <xdr:nvSpPr>
        <xdr:cNvPr id="241" name="Line 589"/>
        <xdr:cNvSpPr>
          <a:spLocks/>
        </xdr:cNvSpPr>
      </xdr:nvSpPr>
      <xdr:spPr>
        <a:xfrm>
          <a:off x="61683900" y="64103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180975</xdr:rowOff>
    </xdr:from>
    <xdr:to>
      <xdr:col>92</xdr:col>
      <xdr:colOff>476250</xdr:colOff>
      <xdr:row>24</xdr:row>
      <xdr:rowOff>47625</xdr:rowOff>
    </xdr:to>
    <xdr:sp>
      <xdr:nvSpPr>
        <xdr:cNvPr id="242" name="Line 590"/>
        <xdr:cNvSpPr>
          <a:spLocks/>
        </xdr:cNvSpPr>
      </xdr:nvSpPr>
      <xdr:spPr>
        <a:xfrm>
          <a:off x="62426850" y="5772150"/>
          <a:ext cx="5943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180975</xdr:rowOff>
    </xdr:from>
    <xdr:to>
      <xdr:col>92</xdr:col>
      <xdr:colOff>476250</xdr:colOff>
      <xdr:row>27</xdr:row>
      <xdr:rowOff>47625</xdr:rowOff>
    </xdr:to>
    <xdr:sp>
      <xdr:nvSpPr>
        <xdr:cNvPr id="243" name="Line 591"/>
        <xdr:cNvSpPr>
          <a:spLocks/>
        </xdr:cNvSpPr>
      </xdr:nvSpPr>
      <xdr:spPr>
        <a:xfrm>
          <a:off x="62426850" y="6457950"/>
          <a:ext cx="5943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47625</xdr:rowOff>
    </xdr:from>
    <xdr:to>
      <xdr:col>93</xdr:col>
      <xdr:colOff>247650</xdr:colOff>
      <xdr:row>24</xdr:row>
      <xdr:rowOff>95250</xdr:rowOff>
    </xdr:to>
    <xdr:sp>
      <xdr:nvSpPr>
        <xdr:cNvPr id="244" name="Line 592"/>
        <xdr:cNvSpPr>
          <a:spLocks/>
        </xdr:cNvSpPr>
      </xdr:nvSpPr>
      <xdr:spPr>
        <a:xfrm>
          <a:off x="68370450" y="63246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27</xdr:row>
      <xdr:rowOff>47625</xdr:rowOff>
    </xdr:from>
    <xdr:to>
      <xdr:col>93</xdr:col>
      <xdr:colOff>247650</xdr:colOff>
      <xdr:row>27</xdr:row>
      <xdr:rowOff>95250</xdr:rowOff>
    </xdr:to>
    <xdr:sp>
      <xdr:nvSpPr>
        <xdr:cNvPr id="245" name="Line 593"/>
        <xdr:cNvSpPr>
          <a:spLocks/>
        </xdr:cNvSpPr>
      </xdr:nvSpPr>
      <xdr:spPr>
        <a:xfrm>
          <a:off x="68370450" y="70104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23</xdr:row>
      <xdr:rowOff>57150</xdr:rowOff>
    </xdr:from>
    <xdr:to>
      <xdr:col>117</xdr:col>
      <xdr:colOff>276225</xdr:colOff>
      <xdr:row>25</xdr:row>
      <xdr:rowOff>114300</xdr:rowOff>
    </xdr:to>
    <xdr:sp>
      <xdr:nvSpPr>
        <xdr:cNvPr id="246" name="Line 594"/>
        <xdr:cNvSpPr>
          <a:spLocks/>
        </xdr:cNvSpPr>
      </xdr:nvSpPr>
      <xdr:spPr>
        <a:xfrm>
          <a:off x="84715350" y="6105525"/>
          <a:ext cx="2257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22</xdr:row>
      <xdr:rowOff>123825</xdr:rowOff>
    </xdr:from>
    <xdr:to>
      <xdr:col>114</xdr:col>
      <xdr:colOff>476250</xdr:colOff>
      <xdr:row>23</xdr:row>
      <xdr:rowOff>57150</xdr:rowOff>
    </xdr:to>
    <xdr:sp>
      <xdr:nvSpPr>
        <xdr:cNvPr id="247" name="Line 595"/>
        <xdr:cNvSpPr>
          <a:spLocks/>
        </xdr:cNvSpPr>
      </xdr:nvSpPr>
      <xdr:spPr>
        <a:xfrm>
          <a:off x="83972400" y="59436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23</xdr:row>
      <xdr:rowOff>219075</xdr:rowOff>
    </xdr:from>
    <xdr:to>
      <xdr:col>117</xdr:col>
      <xdr:colOff>428625</xdr:colOff>
      <xdr:row>25</xdr:row>
      <xdr:rowOff>114300</xdr:rowOff>
    </xdr:to>
    <xdr:grpSp>
      <xdr:nvGrpSpPr>
        <xdr:cNvPr id="248" name="Group 596"/>
        <xdr:cNvGrpSpPr>
          <a:grpSpLocks noChangeAspect="1"/>
        </xdr:cNvGrpSpPr>
      </xdr:nvGrpSpPr>
      <xdr:grpSpPr>
        <a:xfrm>
          <a:off x="86820375" y="6267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26</xdr:row>
      <xdr:rowOff>219075</xdr:rowOff>
    </xdr:from>
    <xdr:to>
      <xdr:col>121</xdr:col>
      <xdr:colOff>419100</xdr:colOff>
      <xdr:row>28</xdr:row>
      <xdr:rowOff>114300</xdr:rowOff>
    </xdr:to>
    <xdr:grpSp>
      <xdr:nvGrpSpPr>
        <xdr:cNvPr id="251" name="Group 599"/>
        <xdr:cNvGrpSpPr>
          <a:grpSpLocks noChangeAspect="1"/>
        </xdr:cNvGrpSpPr>
      </xdr:nvGrpSpPr>
      <xdr:grpSpPr>
        <a:xfrm>
          <a:off x="89773125" y="6953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2" name="Line 6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28</xdr:row>
      <xdr:rowOff>219075</xdr:rowOff>
    </xdr:from>
    <xdr:to>
      <xdr:col>125</xdr:col>
      <xdr:colOff>419100</xdr:colOff>
      <xdr:row>30</xdr:row>
      <xdr:rowOff>114300</xdr:rowOff>
    </xdr:to>
    <xdr:grpSp>
      <xdr:nvGrpSpPr>
        <xdr:cNvPr id="254" name="Group 602"/>
        <xdr:cNvGrpSpPr>
          <a:grpSpLocks noChangeAspect="1"/>
        </xdr:cNvGrpSpPr>
      </xdr:nvGrpSpPr>
      <xdr:grpSpPr>
        <a:xfrm>
          <a:off x="92744925" y="7410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28</xdr:row>
      <xdr:rowOff>219075</xdr:rowOff>
    </xdr:from>
    <xdr:to>
      <xdr:col>129</xdr:col>
      <xdr:colOff>419100</xdr:colOff>
      <xdr:row>30</xdr:row>
      <xdr:rowOff>114300</xdr:rowOff>
    </xdr:to>
    <xdr:grpSp>
      <xdr:nvGrpSpPr>
        <xdr:cNvPr id="257" name="Group 605"/>
        <xdr:cNvGrpSpPr>
          <a:grpSpLocks noChangeAspect="1"/>
        </xdr:cNvGrpSpPr>
      </xdr:nvGrpSpPr>
      <xdr:grpSpPr>
        <a:xfrm>
          <a:off x="95716725" y="7410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8" name="Line 6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28</xdr:row>
      <xdr:rowOff>219075</xdr:rowOff>
    </xdr:from>
    <xdr:to>
      <xdr:col>130</xdr:col>
      <xdr:colOff>647700</xdr:colOff>
      <xdr:row>30</xdr:row>
      <xdr:rowOff>114300</xdr:rowOff>
    </xdr:to>
    <xdr:grpSp>
      <xdr:nvGrpSpPr>
        <xdr:cNvPr id="260" name="Group 608"/>
        <xdr:cNvGrpSpPr>
          <a:grpSpLocks noChangeAspect="1"/>
        </xdr:cNvGrpSpPr>
      </xdr:nvGrpSpPr>
      <xdr:grpSpPr>
        <a:xfrm>
          <a:off x="96469200" y="7410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6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33</xdr:row>
      <xdr:rowOff>114300</xdr:rowOff>
    </xdr:from>
    <xdr:to>
      <xdr:col>137</xdr:col>
      <xdr:colOff>419100</xdr:colOff>
      <xdr:row>35</xdr:row>
      <xdr:rowOff>28575</xdr:rowOff>
    </xdr:to>
    <xdr:grpSp>
      <xdr:nvGrpSpPr>
        <xdr:cNvPr id="263" name="Group 611"/>
        <xdr:cNvGrpSpPr>
          <a:grpSpLocks noChangeAspect="1"/>
        </xdr:cNvGrpSpPr>
      </xdr:nvGrpSpPr>
      <xdr:grpSpPr>
        <a:xfrm>
          <a:off x="101660325" y="8448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6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33</xdr:row>
      <xdr:rowOff>114300</xdr:rowOff>
    </xdr:from>
    <xdr:to>
      <xdr:col>122</xdr:col>
      <xdr:colOff>647700</xdr:colOff>
      <xdr:row>35</xdr:row>
      <xdr:rowOff>28575</xdr:rowOff>
    </xdr:to>
    <xdr:grpSp>
      <xdr:nvGrpSpPr>
        <xdr:cNvPr id="266" name="Group 614"/>
        <xdr:cNvGrpSpPr>
          <a:grpSpLocks noChangeAspect="1"/>
        </xdr:cNvGrpSpPr>
      </xdr:nvGrpSpPr>
      <xdr:grpSpPr>
        <a:xfrm>
          <a:off x="90525600" y="8448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6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33</xdr:row>
      <xdr:rowOff>114300</xdr:rowOff>
    </xdr:from>
    <xdr:to>
      <xdr:col>121</xdr:col>
      <xdr:colOff>428625</xdr:colOff>
      <xdr:row>35</xdr:row>
      <xdr:rowOff>28575</xdr:rowOff>
    </xdr:to>
    <xdr:grpSp>
      <xdr:nvGrpSpPr>
        <xdr:cNvPr id="269" name="Group 617"/>
        <xdr:cNvGrpSpPr>
          <a:grpSpLocks noChangeAspect="1"/>
        </xdr:cNvGrpSpPr>
      </xdr:nvGrpSpPr>
      <xdr:grpSpPr>
        <a:xfrm>
          <a:off x="89792175" y="8448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70" name="Line 61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1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123825</xdr:colOff>
      <xdr:row>35</xdr:row>
      <xdr:rowOff>114300</xdr:rowOff>
    </xdr:from>
    <xdr:to>
      <xdr:col>117</xdr:col>
      <xdr:colOff>428625</xdr:colOff>
      <xdr:row>37</xdr:row>
      <xdr:rowOff>28575</xdr:rowOff>
    </xdr:to>
    <xdr:grpSp>
      <xdr:nvGrpSpPr>
        <xdr:cNvPr id="272" name="Group 620"/>
        <xdr:cNvGrpSpPr>
          <a:grpSpLocks noChangeAspect="1"/>
        </xdr:cNvGrpSpPr>
      </xdr:nvGrpSpPr>
      <xdr:grpSpPr>
        <a:xfrm>
          <a:off x="86820375" y="8905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38</xdr:row>
      <xdr:rowOff>114300</xdr:rowOff>
    </xdr:from>
    <xdr:to>
      <xdr:col>111</xdr:col>
      <xdr:colOff>428625</xdr:colOff>
      <xdr:row>40</xdr:row>
      <xdr:rowOff>28575</xdr:rowOff>
    </xdr:to>
    <xdr:grpSp>
      <xdr:nvGrpSpPr>
        <xdr:cNvPr id="275" name="Group 623"/>
        <xdr:cNvGrpSpPr>
          <a:grpSpLocks noChangeAspect="1"/>
        </xdr:cNvGrpSpPr>
      </xdr:nvGrpSpPr>
      <xdr:grpSpPr>
        <a:xfrm>
          <a:off x="82362675" y="9591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6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40</xdr:row>
      <xdr:rowOff>114300</xdr:rowOff>
    </xdr:from>
    <xdr:to>
      <xdr:col>108</xdr:col>
      <xdr:colOff>647700</xdr:colOff>
      <xdr:row>42</xdr:row>
      <xdr:rowOff>28575</xdr:rowOff>
    </xdr:to>
    <xdr:grpSp>
      <xdr:nvGrpSpPr>
        <xdr:cNvPr id="278" name="Group 638"/>
        <xdr:cNvGrpSpPr>
          <a:grpSpLocks noChangeAspect="1"/>
        </xdr:cNvGrpSpPr>
      </xdr:nvGrpSpPr>
      <xdr:grpSpPr>
        <a:xfrm>
          <a:off x="80124300" y="10048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41</xdr:row>
      <xdr:rowOff>219075</xdr:rowOff>
    </xdr:from>
    <xdr:to>
      <xdr:col>109</xdr:col>
      <xdr:colOff>419100</xdr:colOff>
      <xdr:row>43</xdr:row>
      <xdr:rowOff>114300</xdr:rowOff>
    </xdr:to>
    <xdr:grpSp>
      <xdr:nvGrpSpPr>
        <xdr:cNvPr id="281" name="Group 649"/>
        <xdr:cNvGrpSpPr>
          <a:grpSpLocks noChangeAspect="1"/>
        </xdr:cNvGrpSpPr>
      </xdr:nvGrpSpPr>
      <xdr:grpSpPr>
        <a:xfrm>
          <a:off x="80857725" y="103822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82" name="Line 6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114</xdr:col>
      <xdr:colOff>228600</xdr:colOff>
      <xdr:row>42</xdr:row>
      <xdr:rowOff>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84467700" y="10391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56</xdr:col>
      <xdr:colOff>457200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285" name="text 207"/>
        <xdr:cNvSpPr txBox="1">
          <a:spLocks noChangeArrowheads="1"/>
        </xdr:cNvSpPr>
      </xdr:nvSpPr>
      <xdr:spPr>
        <a:xfrm>
          <a:off x="41605200" y="6962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105</xdr:col>
      <xdr:colOff>76200</xdr:colOff>
      <xdr:row>42</xdr:row>
      <xdr:rowOff>95250</xdr:rowOff>
    </xdr:from>
    <xdr:to>
      <xdr:col>105</xdr:col>
      <xdr:colOff>428625</xdr:colOff>
      <xdr:row>42</xdr:row>
      <xdr:rowOff>219075</xdr:rowOff>
    </xdr:to>
    <xdr:sp>
      <xdr:nvSpPr>
        <xdr:cNvPr id="286" name="kreslení 417"/>
        <xdr:cNvSpPr>
          <a:spLocks/>
        </xdr:cNvSpPr>
      </xdr:nvSpPr>
      <xdr:spPr>
        <a:xfrm>
          <a:off x="77857350" y="10487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76200</xdr:colOff>
      <xdr:row>45</xdr:row>
      <xdr:rowOff>47625</xdr:rowOff>
    </xdr:from>
    <xdr:to>
      <xdr:col>105</xdr:col>
      <xdr:colOff>428625</xdr:colOff>
      <xdr:row>45</xdr:row>
      <xdr:rowOff>171450</xdr:rowOff>
    </xdr:to>
    <xdr:sp>
      <xdr:nvSpPr>
        <xdr:cNvPr id="287" name="kreslení 417"/>
        <xdr:cNvSpPr>
          <a:spLocks/>
        </xdr:cNvSpPr>
      </xdr:nvSpPr>
      <xdr:spPr>
        <a:xfrm>
          <a:off x="77857350" y="11125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161925</xdr:colOff>
      <xdr:row>40</xdr:row>
      <xdr:rowOff>57150</xdr:rowOff>
    </xdr:from>
    <xdr:to>
      <xdr:col>114</xdr:col>
      <xdr:colOff>0</xdr:colOff>
      <xdr:row>40</xdr:row>
      <xdr:rowOff>180975</xdr:rowOff>
    </xdr:to>
    <xdr:sp>
      <xdr:nvSpPr>
        <xdr:cNvPr id="288" name="kreslení 417"/>
        <xdr:cNvSpPr>
          <a:spLocks/>
        </xdr:cNvSpPr>
      </xdr:nvSpPr>
      <xdr:spPr>
        <a:xfrm>
          <a:off x="83886675" y="9991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95250</xdr:colOff>
      <xdr:row>18</xdr:row>
      <xdr:rowOff>0</xdr:rowOff>
    </xdr:from>
    <xdr:ext cx="323850" cy="228600"/>
    <xdr:sp>
      <xdr:nvSpPr>
        <xdr:cNvPr id="289" name="TextBox 672"/>
        <xdr:cNvSpPr txBox="1">
          <a:spLocks noChangeArrowheads="1"/>
        </xdr:cNvSpPr>
      </xdr:nvSpPr>
      <xdr:spPr>
        <a:xfrm>
          <a:off x="39243000" y="4905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53</xdr:col>
      <xdr:colOff>95250</xdr:colOff>
      <xdr:row>21</xdr:row>
      <xdr:rowOff>0</xdr:rowOff>
    </xdr:from>
    <xdr:ext cx="323850" cy="228600"/>
    <xdr:sp>
      <xdr:nvSpPr>
        <xdr:cNvPr id="290" name="TextBox 673"/>
        <xdr:cNvSpPr txBox="1">
          <a:spLocks noChangeArrowheads="1"/>
        </xdr:cNvSpPr>
      </xdr:nvSpPr>
      <xdr:spPr>
        <a:xfrm>
          <a:off x="39243000" y="5591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53</xdr:col>
      <xdr:colOff>95250</xdr:colOff>
      <xdr:row>24</xdr:row>
      <xdr:rowOff>0</xdr:rowOff>
    </xdr:from>
    <xdr:ext cx="323850" cy="228600"/>
    <xdr:sp>
      <xdr:nvSpPr>
        <xdr:cNvPr id="291" name="TextBox 674"/>
        <xdr:cNvSpPr txBox="1">
          <a:spLocks noChangeArrowheads="1"/>
        </xdr:cNvSpPr>
      </xdr:nvSpPr>
      <xdr:spPr>
        <a:xfrm>
          <a:off x="39243000" y="6276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4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292" name="Group 675"/>
        <xdr:cNvGrpSpPr>
          <a:grpSpLocks noChangeAspect="1"/>
        </xdr:cNvGrpSpPr>
      </xdr:nvGrpSpPr>
      <xdr:grpSpPr>
        <a:xfrm>
          <a:off x="2571750" y="7477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6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4</xdr:col>
      <xdr:colOff>885825</xdr:colOff>
      <xdr:row>32</xdr:row>
      <xdr:rowOff>171450</xdr:rowOff>
    </xdr:to>
    <xdr:grpSp>
      <xdr:nvGrpSpPr>
        <xdr:cNvPr id="300" name="Group 683"/>
        <xdr:cNvGrpSpPr>
          <a:grpSpLocks noChangeAspect="1"/>
        </xdr:cNvGrpSpPr>
      </xdr:nvGrpSpPr>
      <xdr:grpSpPr>
        <a:xfrm>
          <a:off x="2571750" y="8162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1" name="Line 6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26</xdr:row>
      <xdr:rowOff>57150</xdr:rowOff>
    </xdr:from>
    <xdr:to>
      <xdr:col>4</xdr:col>
      <xdr:colOff>885825</xdr:colOff>
      <xdr:row>26</xdr:row>
      <xdr:rowOff>171450</xdr:rowOff>
    </xdr:to>
    <xdr:grpSp>
      <xdr:nvGrpSpPr>
        <xdr:cNvPr id="308" name="Group 691"/>
        <xdr:cNvGrpSpPr>
          <a:grpSpLocks noChangeAspect="1"/>
        </xdr:cNvGrpSpPr>
      </xdr:nvGrpSpPr>
      <xdr:grpSpPr>
        <a:xfrm>
          <a:off x="2571750" y="67913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309" name="Line 69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93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94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95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96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97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98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26</xdr:row>
      <xdr:rowOff>57150</xdr:rowOff>
    </xdr:from>
    <xdr:to>
      <xdr:col>6</xdr:col>
      <xdr:colOff>314325</xdr:colOff>
      <xdr:row>26</xdr:row>
      <xdr:rowOff>171450</xdr:rowOff>
    </xdr:to>
    <xdr:grpSp>
      <xdr:nvGrpSpPr>
        <xdr:cNvPr id="316" name="Group 699"/>
        <xdr:cNvGrpSpPr>
          <a:grpSpLocks noChangeAspect="1"/>
        </xdr:cNvGrpSpPr>
      </xdr:nvGrpSpPr>
      <xdr:grpSpPr>
        <a:xfrm>
          <a:off x="3876675" y="6791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7" name="Line 7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29</xdr:row>
      <xdr:rowOff>57150</xdr:rowOff>
    </xdr:from>
    <xdr:to>
      <xdr:col>6</xdr:col>
      <xdr:colOff>314325</xdr:colOff>
      <xdr:row>29</xdr:row>
      <xdr:rowOff>171450</xdr:rowOff>
    </xdr:to>
    <xdr:grpSp>
      <xdr:nvGrpSpPr>
        <xdr:cNvPr id="321" name="Group 704"/>
        <xdr:cNvGrpSpPr>
          <a:grpSpLocks noChangeAspect="1"/>
        </xdr:cNvGrpSpPr>
      </xdr:nvGrpSpPr>
      <xdr:grpSpPr>
        <a:xfrm>
          <a:off x="3876675" y="7477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2" name="Line 7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34</xdr:row>
      <xdr:rowOff>57150</xdr:rowOff>
    </xdr:from>
    <xdr:to>
      <xdr:col>6</xdr:col>
      <xdr:colOff>314325</xdr:colOff>
      <xdr:row>34</xdr:row>
      <xdr:rowOff>171450</xdr:rowOff>
    </xdr:to>
    <xdr:grpSp>
      <xdr:nvGrpSpPr>
        <xdr:cNvPr id="326" name="Group 709"/>
        <xdr:cNvGrpSpPr>
          <a:grpSpLocks noChangeAspect="1"/>
        </xdr:cNvGrpSpPr>
      </xdr:nvGrpSpPr>
      <xdr:grpSpPr>
        <a:xfrm>
          <a:off x="3876675" y="8620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7" name="Line 7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381000</xdr:colOff>
      <xdr:row>26</xdr:row>
      <xdr:rowOff>57150</xdr:rowOff>
    </xdr:from>
    <xdr:to>
      <xdr:col>18</xdr:col>
      <xdr:colOff>304800</xdr:colOff>
      <xdr:row>26</xdr:row>
      <xdr:rowOff>171450</xdr:rowOff>
    </xdr:to>
    <xdr:grpSp>
      <xdr:nvGrpSpPr>
        <xdr:cNvPr id="331" name="Group 715"/>
        <xdr:cNvGrpSpPr>
          <a:grpSpLocks noChangeAspect="1"/>
        </xdr:cNvGrpSpPr>
      </xdr:nvGrpSpPr>
      <xdr:grpSpPr>
        <a:xfrm>
          <a:off x="12782550" y="6791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2" name="Line 7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32</xdr:row>
      <xdr:rowOff>57150</xdr:rowOff>
    </xdr:from>
    <xdr:to>
      <xdr:col>28</xdr:col>
      <xdr:colOff>628650</xdr:colOff>
      <xdr:row>32</xdr:row>
      <xdr:rowOff>171450</xdr:rowOff>
    </xdr:to>
    <xdr:grpSp>
      <xdr:nvGrpSpPr>
        <xdr:cNvPr id="336" name="Group 720"/>
        <xdr:cNvGrpSpPr>
          <a:grpSpLocks noChangeAspect="1"/>
        </xdr:cNvGrpSpPr>
      </xdr:nvGrpSpPr>
      <xdr:grpSpPr>
        <a:xfrm>
          <a:off x="20535900" y="8162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7" name="Line 7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7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40</xdr:row>
      <xdr:rowOff>57150</xdr:rowOff>
    </xdr:from>
    <xdr:to>
      <xdr:col>48</xdr:col>
      <xdr:colOff>666750</xdr:colOff>
      <xdr:row>40</xdr:row>
      <xdr:rowOff>171450</xdr:rowOff>
    </xdr:to>
    <xdr:grpSp>
      <xdr:nvGrpSpPr>
        <xdr:cNvPr id="341" name="Group 725"/>
        <xdr:cNvGrpSpPr>
          <a:grpSpLocks noChangeAspect="1"/>
        </xdr:cNvGrpSpPr>
      </xdr:nvGrpSpPr>
      <xdr:grpSpPr>
        <a:xfrm>
          <a:off x="35433000" y="9991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2" name="Line 7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28</xdr:row>
      <xdr:rowOff>57150</xdr:rowOff>
    </xdr:from>
    <xdr:to>
      <xdr:col>13</xdr:col>
      <xdr:colOff>485775</xdr:colOff>
      <xdr:row>28</xdr:row>
      <xdr:rowOff>171450</xdr:rowOff>
    </xdr:to>
    <xdr:grpSp>
      <xdr:nvGrpSpPr>
        <xdr:cNvPr id="346" name="Group 730"/>
        <xdr:cNvGrpSpPr>
          <a:grpSpLocks noChangeAspect="1"/>
        </xdr:cNvGrpSpPr>
      </xdr:nvGrpSpPr>
      <xdr:grpSpPr>
        <a:xfrm>
          <a:off x="9477375" y="7248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7" name="Line 7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666750</xdr:colOff>
      <xdr:row>31</xdr:row>
      <xdr:rowOff>57150</xdr:rowOff>
    </xdr:from>
    <xdr:to>
      <xdr:col>15</xdr:col>
      <xdr:colOff>133350</xdr:colOff>
      <xdr:row>31</xdr:row>
      <xdr:rowOff>171450</xdr:rowOff>
    </xdr:to>
    <xdr:grpSp>
      <xdr:nvGrpSpPr>
        <xdr:cNvPr id="351" name="Group 735"/>
        <xdr:cNvGrpSpPr>
          <a:grpSpLocks noChangeAspect="1"/>
        </xdr:cNvGrpSpPr>
      </xdr:nvGrpSpPr>
      <xdr:grpSpPr>
        <a:xfrm>
          <a:off x="10610850" y="7934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2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35</xdr:row>
      <xdr:rowOff>57150</xdr:rowOff>
    </xdr:from>
    <xdr:to>
      <xdr:col>19</xdr:col>
      <xdr:colOff>485775</xdr:colOff>
      <xdr:row>35</xdr:row>
      <xdr:rowOff>171450</xdr:rowOff>
    </xdr:to>
    <xdr:grpSp>
      <xdr:nvGrpSpPr>
        <xdr:cNvPr id="356" name="Group 740"/>
        <xdr:cNvGrpSpPr>
          <a:grpSpLocks noChangeAspect="1"/>
        </xdr:cNvGrpSpPr>
      </xdr:nvGrpSpPr>
      <xdr:grpSpPr>
        <a:xfrm>
          <a:off x="13935075" y="8848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7" name="Line 7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28</xdr:row>
      <xdr:rowOff>57150</xdr:rowOff>
    </xdr:from>
    <xdr:to>
      <xdr:col>27</xdr:col>
      <xdr:colOff>133350</xdr:colOff>
      <xdr:row>28</xdr:row>
      <xdr:rowOff>171450</xdr:rowOff>
    </xdr:to>
    <xdr:grpSp>
      <xdr:nvGrpSpPr>
        <xdr:cNvPr id="361" name="Group 745"/>
        <xdr:cNvGrpSpPr>
          <a:grpSpLocks noChangeAspect="1"/>
        </xdr:cNvGrpSpPr>
      </xdr:nvGrpSpPr>
      <xdr:grpSpPr>
        <a:xfrm>
          <a:off x="19526250" y="7248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2" name="Line 7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34</xdr:row>
      <xdr:rowOff>57150</xdr:rowOff>
    </xdr:from>
    <xdr:to>
      <xdr:col>32</xdr:col>
      <xdr:colOff>752475</xdr:colOff>
      <xdr:row>34</xdr:row>
      <xdr:rowOff>171450</xdr:rowOff>
    </xdr:to>
    <xdr:grpSp>
      <xdr:nvGrpSpPr>
        <xdr:cNvPr id="366" name="Group 750"/>
        <xdr:cNvGrpSpPr>
          <a:grpSpLocks noChangeAspect="1"/>
        </xdr:cNvGrpSpPr>
      </xdr:nvGrpSpPr>
      <xdr:grpSpPr>
        <a:xfrm>
          <a:off x="23631525" y="8620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7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733425</xdr:colOff>
      <xdr:row>25</xdr:row>
      <xdr:rowOff>57150</xdr:rowOff>
    </xdr:from>
    <xdr:to>
      <xdr:col>37</xdr:col>
      <xdr:colOff>200025</xdr:colOff>
      <xdr:row>25</xdr:row>
      <xdr:rowOff>171450</xdr:rowOff>
    </xdr:to>
    <xdr:grpSp>
      <xdr:nvGrpSpPr>
        <xdr:cNvPr id="371" name="Group 755"/>
        <xdr:cNvGrpSpPr>
          <a:grpSpLocks noChangeAspect="1"/>
        </xdr:cNvGrpSpPr>
      </xdr:nvGrpSpPr>
      <xdr:grpSpPr>
        <a:xfrm>
          <a:off x="27022425" y="6562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7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295275</xdr:colOff>
      <xdr:row>18</xdr:row>
      <xdr:rowOff>0</xdr:rowOff>
    </xdr:from>
    <xdr:to>
      <xdr:col>50</xdr:col>
      <xdr:colOff>609600</xdr:colOff>
      <xdr:row>18</xdr:row>
      <xdr:rowOff>114300</xdr:rowOff>
    </xdr:to>
    <xdr:grpSp>
      <xdr:nvGrpSpPr>
        <xdr:cNvPr id="376" name="Group 760"/>
        <xdr:cNvGrpSpPr>
          <a:grpSpLocks noChangeAspect="1"/>
        </xdr:cNvGrpSpPr>
      </xdr:nvGrpSpPr>
      <xdr:grpSpPr>
        <a:xfrm>
          <a:off x="36471225" y="490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7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7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295275</xdr:colOff>
      <xdr:row>20</xdr:row>
      <xdr:rowOff>57150</xdr:rowOff>
    </xdr:from>
    <xdr:to>
      <xdr:col>50</xdr:col>
      <xdr:colOff>609600</xdr:colOff>
      <xdr:row>20</xdr:row>
      <xdr:rowOff>171450</xdr:rowOff>
    </xdr:to>
    <xdr:grpSp>
      <xdr:nvGrpSpPr>
        <xdr:cNvPr id="384" name="Group 768"/>
        <xdr:cNvGrpSpPr>
          <a:grpSpLocks noChangeAspect="1"/>
        </xdr:cNvGrpSpPr>
      </xdr:nvGrpSpPr>
      <xdr:grpSpPr>
        <a:xfrm>
          <a:off x="36471225" y="5419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295275</xdr:colOff>
      <xdr:row>23</xdr:row>
      <xdr:rowOff>57150</xdr:rowOff>
    </xdr:from>
    <xdr:to>
      <xdr:col>48</xdr:col>
      <xdr:colOff>609600</xdr:colOff>
      <xdr:row>23</xdr:row>
      <xdr:rowOff>171450</xdr:rowOff>
    </xdr:to>
    <xdr:grpSp>
      <xdr:nvGrpSpPr>
        <xdr:cNvPr id="392" name="Group 776"/>
        <xdr:cNvGrpSpPr>
          <a:grpSpLocks noChangeAspect="1"/>
        </xdr:cNvGrpSpPr>
      </xdr:nvGrpSpPr>
      <xdr:grpSpPr>
        <a:xfrm>
          <a:off x="34985325" y="6105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3" name="Line 7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7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447675</xdr:colOff>
      <xdr:row>26</xdr:row>
      <xdr:rowOff>57150</xdr:rowOff>
    </xdr:from>
    <xdr:to>
      <xdr:col>42</xdr:col>
      <xdr:colOff>923925</xdr:colOff>
      <xdr:row>26</xdr:row>
      <xdr:rowOff>171450</xdr:rowOff>
    </xdr:to>
    <xdr:grpSp>
      <xdr:nvGrpSpPr>
        <xdr:cNvPr id="400" name="Group 784"/>
        <xdr:cNvGrpSpPr>
          <a:grpSpLocks noChangeAspect="1"/>
        </xdr:cNvGrpSpPr>
      </xdr:nvGrpSpPr>
      <xdr:grpSpPr>
        <a:xfrm>
          <a:off x="30680025" y="6791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2" name="Line 78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8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8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8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9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9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79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32</xdr:row>
      <xdr:rowOff>57150</xdr:rowOff>
    </xdr:from>
    <xdr:to>
      <xdr:col>44</xdr:col>
      <xdr:colOff>609600</xdr:colOff>
      <xdr:row>32</xdr:row>
      <xdr:rowOff>171450</xdr:rowOff>
    </xdr:to>
    <xdr:grpSp>
      <xdr:nvGrpSpPr>
        <xdr:cNvPr id="409" name="Group 793"/>
        <xdr:cNvGrpSpPr>
          <a:grpSpLocks noChangeAspect="1"/>
        </xdr:cNvGrpSpPr>
      </xdr:nvGrpSpPr>
      <xdr:grpSpPr>
        <a:xfrm>
          <a:off x="31851600" y="8162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1" name="Line 79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9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9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79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79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0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80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781050</xdr:colOff>
      <xdr:row>36</xdr:row>
      <xdr:rowOff>57150</xdr:rowOff>
    </xdr:from>
    <xdr:to>
      <xdr:col>48</xdr:col>
      <xdr:colOff>295275</xdr:colOff>
      <xdr:row>36</xdr:row>
      <xdr:rowOff>171450</xdr:rowOff>
    </xdr:to>
    <xdr:grpSp>
      <xdr:nvGrpSpPr>
        <xdr:cNvPr id="418" name="Group 802"/>
        <xdr:cNvGrpSpPr>
          <a:grpSpLocks noChangeAspect="1"/>
        </xdr:cNvGrpSpPr>
      </xdr:nvGrpSpPr>
      <xdr:grpSpPr>
        <a:xfrm>
          <a:off x="34499550" y="9077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0" name="Line 8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8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8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29</xdr:row>
      <xdr:rowOff>57150</xdr:rowOff>
    </xdr:from>
    <xdr:to>
      <xdr:col>36</xdr:col>
      <xdr:colOff>914400</xdr:colOff>
      <xdr:row>29</xdr:row>
      <xdr:rowOff>171450</xdr:rowOff>
    </xdr:to>
    <xdr:grpSp>
      <xdr:nvGrpSpPr>
        <xdr:cNvPr id="427" name="Group 811"/>
        <xdr:cNvGrpSpPr>
          <a:grpSpLocks noChangeAspect="1"/>
        </xdr:cNvGrpSpPr>
      </xdr:nvGrpSpPr>
      <xdr:grpSpPr>
        <a:xfrm>
          <a:off x="26212800" y="7477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9" name="Line 8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8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8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28</xdr:row>
      <xdr:rowOff>57150</xdr:rowOff>
    </xdr:from>
    <xdr:to>
      <xdr:col>55</xdr:col>
      <xdr:colOff>485775</xdr:colOff>
      <xdr:row>28</xdr:row>
      <xdr:rowOff>171450</xdr:rowOff>
    </xdr:to>
    <xdr:grpSp>
      <xdr:nvGrpSpPr>
        <xdr:cNvPr id="436" name="Group 820"/>
        <xdr:cNvGrpSpPr>
          <a:grpSpLocks noChangeAspect="1"/>
        </xdr:cNvGrpSpPr>
      </xdr:nvGrpSpPr>
      <xdr:grpSpPr>
        <a:xfrm>
          <a:off x="40681275" y="7248525"/>
          <a:ext cx="438150" cy="114300"/>
          <a:chOff x="545" y="551"/>
          <a:chExt cx="40" cy="12"/>
        </a:xfrm>
        <a:solidFill>
          <a:srgbClr val="FFFFFF"/>
        </a:solidFill>
      </xdr:grpSpPr>
      <xdr:sp>
        <xdr:nvSpPr>
          <xdr:cNvPr id="437" name="Line 821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22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23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24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825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826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247650</xdr:colOff>
      <xdr:row>22</xdr:row>
      <xdr:rowOff>57150</xdr:rowOff>
    </xdr:from>
    <xdr:to>
      <xdr:col>110</xdr:col>
      <xdr:colOff>733425</xdr:colOff>
      <xdr:row>22</xdr:row>
      <xdr:rowOff>171450</xdr:rowOff>
    </xdr:to>
    <xdr:grpSp>
      <xdr:nvGrpSpPr>
        <xdr:cNvPr id="443" name="Group 827"/>
        <xdr:cNvGrpSpPr>
          <a:grpSpLocks noChangeAspect="1"/>
        </xdr:cNvGrpSpPr>
      </xdr:nvGrpSpPr>
      <xdr:grpSpPr>
        <a:xfrm>
          <a:off x="81000600" y="58769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5" name="Line 8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8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25</xdr:row>
      <xdr:rowOff>57150</xdr:rowOff>
    </xdr:from>
    <xdr:to>
      <xdr:col>112</xdr:col>
      <xdr:colOff>523875</xdr:colOff>
      <xdr:row>25</xdr:row>
      <xdr:rowOff>171450</xdr:rowOff>
    </xdr:to>
    <xdr:grpSp>
      <xdr:nvGrpSpPr>
        <xdr:cNvPr id="452" name="Group 836"/>
        <xdr:cNvGrpSpPr>
          <a:grpSpLocks noChangeAspect="1"/>
        </xdr:cNvGrpSpPr>
      </xdr:nvGrpSpPr>
      <xdr:grpSpPr>
        <a:xfrm>
          <a:off x="82286475" y="6562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4" name="Line 8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8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28</xdr:row>
      <xdr:rowOff>57150</xdr:rowOff>
    </xdr:from>
    <xdr:to>
      <xdr:col>116</xdr:col>
      <xdr:colOff>733425</xdr:colOff>
      <xdr:row>28</xdr:row>
      <xdr:rowOff>171450</xdr:rowOff>
    </xdr:to>
    <xdr:grpSp>
      <xdr:nvGrpSpPr>
        <xdr:cNvPr id="461" name="Group 845"/>
        <xdr:cNvGrpSpPr>
          <a:grpSpLocks noChangeAspect="1"/>
        </xdr:cNvGrpSpPr>
      </xdr:nvGrpSpPr>
      <xdr:grpSpPr>
        <a:xfrm>
          <a:off x="85458300" y="72485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3" name="Line 8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40</xdr:row>
      <xdr:rowOff>57150</xdr:rowOff>
    </xdr:from>
    <xdr:to>
      <xdr:col>104</xdr:col>
      <xdr:colOff>523875</xdr:colOff>
      <xdr:row>40</xdr:row>
      <xdr:rowOff>171450</xdr:rowOff>
    </xdr:to>
    <xdr:grpSp>
      <xdr:nvGrpSpPr>
        <xdr:cNvPr id="470" name="Group 854"/>
        <xdr:cNvGrpSpPr>
          <a:grpSpLocks noChangeAspect="1"/>
        </xdr:cNvGrpSpPr>
      </xdr:nvGrpSpPr>
      <xdr:grpSpPr>
        <a:xfrm>
          <a:off x="76342875" y="9991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2" name="Line 8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8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381000</xdr:colOff>
      <xdr:row>34</xdr:row>
      <xdr:rowOff>57150</xdr:rowOff>
    </xdr:from>
    <xdr:to>
      <xdr:col>115</xdr:col>
      <xdr:colOff>409575</xdr:colOff>
      <xdr:row>34</xdr:row>
      <xdr:rowOff>171450</xdr:rowOff>
    </xdr:to>
    <xdr:grpSp>
      <xdr:nvGrpSpPr>
        <xdr:cNvPr id="479" name="Group 863"/>
        <xdr:cNvGrpSpPr>
          <a:grpSpLocks noChangeAspect="1"/>
        </xdr:cNvGrpSpPr>
      </xdr:nvGrpSpPr>
      <xdr:grpSpPr>
        <a:xfrm>
          <a:off x="84620100" y="86201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8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1" name="Line 8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8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31</xdr:row>
      <xdr:rowOff>57150</xdr:rowOff>
    </xdr:from>
    <xdr:to>
      <xdr:col>121</xdr:col>
      <xdr:colOff>66675</xdr:colOff>
      <xdr:row>31</xdr:row>
      <xdr:rowOff>171450</xdr:rowOff>
    </xdr:to>
    <xdr:grpSp>
      <xdr:nvGrpSpPr>
        <xdr:cNvPr id="488" name="Group 872"/>
        <xdr:cNvGrpSpPr>
          <a:grpSpLocks noChangeAspect="1"/>
        </xdr:cNvGrpSpPr>
      </xdr:nvGrpSpPr>
      <xdr:grpSpPr>
        <a:xfrm>
          <a:off x="88744425" y="7934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0" name="Line 87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7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87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7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7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7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88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497" name="Group 881"/>
        <xdr:cNvGrpSpPr>
          <a:grpSpLocks noChangeAspect="1"/>
        </xdr:cNvGrpSpPr>
      </xdr:nvGrpSpPr>
      <xdr:grpSpPr>
        <a:xfrm>
          <a:off x="108451650" y="7477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9" name="Line 8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34</xdr:row>
      <xdr:rowOff>57150</xdr:rowOff>
    </xdr:from>
    <xdr:to>
      <xdr:col>147</xdr:col>
      <xdr:colOff>457200</xdr:colOff>
      <xdr:row>34</xdr:row>
      <xdr:rowOff>171450</xdr:rowOff>
    </xdr:to>
    <xdr:grpSp>
      <xdr:nvGrpSpPr>
        <xdr:cNvPr id="506" name="Group 890"/>
        <xdr:cNvGrpSpPr>
          <a:grpSpLocks noChangeAspect="1"/>
        </xdr:cNvGrpSpPr>
      </xdr:nvGrpSpPr>
      <xdr:grpSpPr>
        <a:xfrm>
          <a:off x="108451650" y="8620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8" name="Line 8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8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8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8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515" name="Group 899"/>
        <xdr:cNvGrpSpPr>
          <a:grpSpLocks noChangeAspect="1"/>
        </xdr:cNvGrpSpPr>
      </xdr:nvGrpSpPr>
      <xdr:grpSpPr>
        <a:xfrm>
          <a:off x="107546775" y="7477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6" name="Line 9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9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9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34</xdr:row>
      <xdr:rowOff>57150</xdr:rowOff>
    </xdr:from>
    <xdr:to>
      <xdr:col>145</xdr:col>
      <xdr:colOff>485775</xdr:colOff>
      <xdr:row>34</xdr:row>
      <xdr:rowOff>171450</xdr:rowOff>
    </xdr:to>
    <xdr:grpSp>
      <xdr:nvGrpSpPr>
        <xdr:cNvPr id="520" name="Group 904"/>
        <xdr:cNvGrpSpPr>
          <a:grpSpLocks noChangeAspect="1"/>
        </xdr:cNvGrpSpPr>
      </xdr:nvGrpSpPr>
      <xdr:grpSpPr>
        <a:xfrm>
          <a:off x="107546775" y="8620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1" name="Line 9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9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590550</xdr:colOff>
      <xdr:row>46</xdr:row>
      <xdr:rowOff>57150</xdr:rowOff>
    </xdr:from>
    <xdr:to>
      <xdr:col>105</xdr:col>
      <xdr:colOff>57150</xdr:colOff>
      <xdr:row>46</xdr:row>
      <xdr:rowOff>171450</xdr:rowOff>
    </xdr:to>
    <xdr:grpSp>
      <xdr:nvGrpSpPr>
        <xdr:cNvPr id="525" name="Group 909"/>
        <xdr:cNvGrpSpPr>
          <a:grpSpLocks noChangeAspect="1"/>
        </xdr:cNvGrpSpPr>
      </xdr:nvGrpSpPr>
      <xdr:grpSpPr>
        <a:xfrm>
          <a:off x="77400150" y="1136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6" name="Line 9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9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9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590550</xdr:colOff>
      <xdr:row>43</xdr:row>
      <xdr:rowOff>57150</xdr:rowOff>
    </xdr:from>
    <xdr:to>
      <xdr:col>105</xdr:col>
      <xdr:colOff>57150</xdr:colOff>
      <xdr:row>43</xdr:row>
      <xdr:rowOff>171450</xdr:rowOff>
    </xdr:to>
    <xdr:grpSp>
      <xdr:nvGrpSpPr>
        <xdr:cNvPr id="530" name="Group 914"/>
        <xdr:cNvGrpSpPr>
          <a:grpSpLocks noChangeAspect="1"/>
        </xdr:cNvGrpSpPr>
      </xdr:nvGrpSpPr>
      <xdr:grpSpPr>
        <a:xfrm>
          <a:off x="77400150" y="10677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1" name="Line 9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9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9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590550</xdr:colOff>
      <xdr:row>40</xdr:row>
      <xdr:rowOff>123825</xdr:rowOff>
    </xdr:from>
    <xdr:to>
      <xdr:col>113</xdr:col>
      <xdr:colOff>57150</xdr:colOff>
      <xdr:row>41</xdr:row>
      <xdr:rowOff>9525</xdr:rowOff>
    </xdr:to>
    <xdr:grpSp>
      <xdr:nvGrpSpPr>
        <xdr:cNvPr id="535" name="Group 919"/>
        <xdr:cNvGrpSpPr>
          <a:grpSpLocks noChangeAspect="1"/>
        </xdr:cNvGrpSpPr>
      </xdr:nvGrpSpPr>
      <xdr:grpSpPr>
        <a:xfrm>
          <a:off x="83343750" y="1005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34</xdr:row>
      <xdr:rowOff>57150</xdr:rowOff>
    </xdr:from>
    <xdr:to>
      <xdr:col>132</xdr:col>
      <xdr:colOff>342900</xdr:colOff>
      <xdr:row>34</xdr:row>
      <xdr:rowOff>171450</xdr:rowOff>
    </xdr:to>
    <xdr:grpSp>
      <xdr:nvGrpSpPr>
        <xdr:cNvPr id="540" name="Group 924"/>
        <xdr:cNvGrpSpPr>
          <a:grpSpLocks noChangeAspect="1"/>
        </xdr:cNvGrpSpPr>
      </xdr:nvGrpSpPr>
      <xdr:grpSpPr>
        <a:xfrm>
          <a:off x="97659825" y="8620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1" name="Oval 9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9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9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647700</xdr:colOff>
      <xdr:row>32</xdr:row>
      <xdr:rowOff>57150</xdr:rowOff>
    </xdr:from>
    <xdr:to>
      <xdr:col>128</xdr:col>
      <xdr:colOff>942975</xdr:colOff>
      <xdr:row>32</xdr:row>
      <xdr:rowOff>171450</xdr:rowOff>
    </xdr:to>
    <xdr:grpSp>
      <xdr:nvGrpSpPr>
        <xdr:cNvPr id="544" name="Group 928"/>
        <xdr:cNvGrpSpPr>
          <a:grpSpLocks noChangeAspect="1"/>
        </xdr:cNvGrpSpPr>
      </xdr:nvGrpSpPr>
      <xdr:grpSpPr>
        <a:xfrm>
          <a:off x="95288100" y="8162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9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9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95250</xdr:colOff>
      <xdr:row>29</xdr:row>
      <xdr:rowOff>57150</xdr:rowOff>
    </xdr:from>
    <xdr:to>
      <xdr:col>136</xdr:col>
      <xdr:colOff>390525</xdr:colOff>
      <xdr:row>29</xdr:row>
      <xdr:rowOff>171450</xdr:rowOff>
    </xdr:to>
    <xdr:grpSp>
      <xdr:nvGrpSpPr>
        <xdr:cNvPr id="548" name="Group 932"/>
        <xdr:cNvGrpSpPr>
          <a:grpSpLocks noChangeAspect="1"/>
        </xdr:cNvGrpSpPr>
      </xdr:nvGrpSpPr>
      <xdr:grpSpPr>
        <a:xfrm>
          <a:off x="100679250" y="7477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9" name="Oval 9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9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9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32</xdr:row>
      <xdr:rowOff>57150</xdr:rowOff>
    </xdr:from>
    <xdr:to>
      <xdr:col>137</xdr:col>
      <xdr:colOff>485775</xdr:colOff>
      <xdr:row>32</xdr:row>
      <xdr:rowOff>171450</xdr:rowOff>
    </xdr:to>
    <xdr:grpSp>
      <xdr:nvGrpSpPr>
        <xdr:cNvPr id="552" name="Group 936"/>
        <xdr:cNvGrpSpPr>
          <a:grpSpLocks noChangeAspect="1"/>
        </xdr:cNvGrpSpPr>
      </xdr:nvGrpSpPr>
      <xdr:grpSpPr>
        <a:xfrm>
          <a:off x="101746050" y="8162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3" name="Oval 9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9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25</xdr:row>
      <xdr:rowOff>114300</xdr:rowOff>
    </xdr:from>
    <xdr:to>
      <xdr:col>4</xdr:col>
      <xdr:colOff>133350</xdr:colOff>
      <xdr:row>34</xdr:row>
      <xdr:rowOff>114300</xdr:rowOff>
    </xdr:to>
    <xdr:sp>
      <xdr:nvSpPr>
        <xdr:cNvPr id="556" name="Rectangle 418"/>
        <xdr:cNvSpPr>
          <a:spLocks/>
        </xdr:cNvSpPr>
      </xdr:nvSpPr>
      <xdr:spPr>
        <a:xfrm>
          <a:off x="2571750" y="6619875"/>
          <a:ext cx="7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109</v>
      </c>
      <c r="K4" s="14"/>
      <c r="L4" s="16"/>
      <c r="M4" s="14"/>
      <c r="N4" s="14"/>
      <c r="O4" s="14"/>
      <c r="P4" s="14"/>
      <c r="Q4" s="17" t="s">
        <v>1</v>
      </c>
      <c r="R4" s="213">
        <v>345751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325</v>
      </c>
      <c r="D5" s="14"/>
      <c r="E5" s="11"/>
      <c r="F5" s="11"/>
      <c r="G5" s="11"/>
      <c r="H5" s="11"/>
      <c r="I5" s="14"/>
      <c r="J5" s="15" t="s">
        <v>128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129</v>
      </c>
      <c r="K10" s="37"/>
      <c r="L10" s="36"/>
      <c r="M10" s="36"/>
      <c r="N10" s="36"/>
      <c r="O10" s="36"/>
      <c r="P10" s="404" t="s">
        <v>131</v>
      </c>
      <c r="Q10" s="404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08" t="s">
        <v>130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0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47" t="s">
        <v>6</v>
      </c>
      <c r="L14" s="47" t="s">
        <v>189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229">
        <v>61.623</v>
      </c>
      <c r="L15" s="376">
        <v>61.52</v>
      </c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66</v>
      </c>
      <c r="D16" s="36"/>
      <c r="E16" s="36"/>
      <c r="F16" s="36"/>
      <c r="G16" s="36"/>
      <c r="H16" s="374" t="s">
        <v>88</v>
      </c>
      <c r="L16" s="375" t="s">
        <v>196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0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51" t="s">
        <v>51</v>
      </c>
      <c r="L19" s="36"/>
      <c r="M19" s="48"/>
      <c r="N19" s="48"/>
      <c r="O19" s="36"/>
      <c r="P19" s="404" t="s">
        <v>44</v>
      </c>
      <c r="Q19" s="404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2" t="s">
        <v>43</v>
      </c>
      <c r="L20" s="36"/>
      <c r="M20" s="48"/>
      <c r="N20" s="48"/>
      <c r="O20" s="36"/>
      <c r="P20" s="404" t="s">
        <v>45</v>
      </c>
      <c r="Q20" s="404"/>
      <c r="R20" s="39"/>
      <c r="S20" s="33"/>
      <c r="T20" s="9"/>
      <c r="U20" s="7"/>
    </row>
    <row r="21" spans="1:21" ht="10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39</v>
      </c>
      <c r="D24" s="36"/>
      <c r="E24" s="36"/>
      <c r="G24" s="175" t="s">
        <v>188</v>
      </c>
      <c r="M24" s="175" t="s">
        <v>125</v>
      </c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7"/>
      <c r="G25" s="38" t="s">
        <v>40</v>
      </c>
      <c r="H25" s="37"/>
      <c r="L25" s="37"/>
      <c r="M25" s="38" t="s">
        <v>92</v>
      </c>
      <c r="N25" s="37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208" t="s">
        <v>126</v>
      </c>
      <c r="H26" s="36"/>
      <c r="L26" s="36"/>
      <c r="M26" s="208" t="s">
        <v>93</v>
      </c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306"/>
      <c r="C28" s="307" t="s">
        <v>81</v>
      </c>
      <c r="D28" s="308"/>
      <c r="E28" s="308"/>
      <c r="F28" s="44"/>
      <c r="G28" s="309">
        <v>10</v>
      </c>
      <c r="H28" s="44"/>
      <c r="I28" s="44"/>
      <c r="J28" s="44"/>
      <c r="K28" s="44"/>
      <c r="L28" s="44"/>
      <c r="M28" s="312">
        <v>4</v>
      </c>
      <c r="N28" s="44"/>
      <c r="O28" s="44"/>
      <c r="P28" s="44"/>
      <c r="Q28" s="44"/>
      <c r="R28" s="45"/>
      <c r="S28" s="33"/>
      <c r="T28" s="9"/>
      <c r="U28" s="7"/>
    </row>
    <row r="29" spans="1:21" ht="10.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151" t="s">
        <v>51</v>
      </c>
      <c r="G30" s="36"/>
      <c r="H30" s="41" t="s">
        <v>44</v>
      </c>
      <c r="K30" s="48"/>
      <c r="L30" s="151" t="s">
        <v>181</v>
      </c>
      <c r="M30" s="362"/>
      <c r="N30" s="41" t="s">
        <v>182</v>
      </c>
      <c r="O30" s="36"/>
      <c r="R30" s="39"/>
      <c r="S30" s="33"/>
      <c r="T30" s="9"/>
      <c r="U30" s="7"/>
    </row>
    <row r="31" spans="1:21" ht="21" customHeight="1">
      <c r="A31" s="29"/>
      <c r="B31" s="34"/>
      <c r="C31" s="41" t="s">
        <v>42</v>
      </c>
      <c r="D31" s="36"/>
      <c r="E31" s="36"/>
      <c r="F31" s="152" t="s">
        <v>43</v>
      </c>
      <c r="G31" s="36"/>
      <c r="H31" s="41" t="s">
        <v>45</v>
      </c>
      <c r="K31" s="363"/>
      <c r="L31" s="151" t="s">
        <v>127</v>
      </c>
      <c r="M31" s="363"/>
      <c r="N31" s="41" t="s">
        <v>197</v>
      </c>
      <c r="O31" s="48"/>
      <c r="R31" s="39"/>
      <c r="S31" s="33"/>
      <c r="T31" s="9"/>
      <c r="U31" s="7"/>
    </row>
    <row r="32" spans="1:21" ht="10.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405" t="s">
        <v>8</v>
      </c>
      <c r="E34" s="406"/>
      <c r="F34" s="406"/>
      <c r="G34" s="406"/>
      <c r="H34" s="58"/>
      <c r="I34" s="59"/>
      <c r="J34" s="60"/>
      <c r="K34" s="57"/>
      <c r="L34" s="58"/>
      <c r="M34" s="405" t="s">
        <v>9</v>
      </c>
      <c r="N34" s="405"/>
      <c r="O34" s="405"/>
      <c r="P34" s="405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407" t="s">
        <v>14</v>
      </c>
      <c r="G35" s="408"/>
      <c r="H35" s="408"/>
      <c r="I35" s="409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407" t="s">
        <v>14</v>
      </c>
      <c r="P35" s="408"/>
      <c r="Q35" s="408"/>
      <c r="R35" s="409"/>
      <c r="S35" s="65"/>
      <c r="T35" s="5"/>
    </row>
    <row r="36" spans="1:20" s="282" customFormat="1" ht="18" customHeight="1" thickTop="1">
      <c r="A36" s="29"/>
      <c r="B36" s="67"/>
      <c r="C36" s="68"/>
      <c r="D36" s="359"/>
      <c r="E36" s="69"/>
      <c r="F36" s="70"/>
      <c r="G36" s="71"/>
      <c r="H36" s="71"/>
      <c r="I36" s="72"/>
      <c r="J36" s="60"/>
      <c r="K36" s="67"/>
      <c r="L36" s="68"/>
      <c r="M36" s="220"/>
      <c r="N36" s="69"/>
      <c r="O36" s="70"/>
      <c r="P36" s="71"/>
      <c r="Q36" s="71"/>
      <c r="R36" s="72"/>
      <c r="S36" s="280"/>
      <c r="T36" s="281"/>
    </row>
    <row r="37" spans="1:20" s="282" customFormat="1" ht="21" customHeight="1">
      <c r="A37" s="29"/>
      <c r="B37" s="212">
        <v>1</v>
      </c>
      <c r="C37" s="310">
        <v>61.324</v>
      </c>
      <c r="D37" s="310">
        <v>62.19</v>
      </c>
      <c r="E37" s="311">
        <f>(D37-C37)*1000</f>
        <v>865.9999999999997</v>
      </c>
      <c r="F37" s="395" t="s">
        <v>82</v>
      </c>
      <c r="G37" s="396"/>
      <c r="H37" s="396"/>
      <c r="I37" s="397"/>
      <c r="J37" s="60"/>
      <c r="K37" s="212" t="s">
        <v>166</v>
      </c>
      <c r="L37" s="310">
        <v>61.543</v>
      </c>
      <c r="M37" s="310">
        <v>61.753</v>
      </c>
      <c r="N37" s="311">
        <f>(M37-L37)*1000</f>
        <v>210.00000000000085</v>
      </c>
      <c r="O37" s="389" t="s">
        <v>123</v>
      </c>
      <c r="P37" s="390"/>
      <c r="Q37" s="390"/>
      <c r="R37" s="391"/>
      <c r="S37" s="280"/>
      <c r="T37" s="281"/>
    </row>
    <row r="38" spans="1:20" s="282" customFormat="1" ht="13.5" customHeight="1">
      <c r="A38" s="29"/>
      <c r="B38" s="67"/>
      <c r="C38" s="283"/>
      <c r="D38" s="360"/>
      <c r="E38" s="284"/>
      <c r="F38" s="70"/>
      <c r="G38" s="71"/>
      <c r="H38" s="71"/>
      <c r="I38" s="72"/>
      <c r="J38" s="60"/>
      <c r="K38" s="67"/>
      <c r="L38" s="68"/>
      <c r="M38" s="220"/>
      <c r="N38" s="69"/>
      <c r="O38" s="221"/>
      <c r="P38" s="222"/>
      <c r="Q38" s="222"/>
      <c r="R38" s="223"/>
      <c r="S38" s="280"/>
      <c r="T38" s="281"/>
    </row>
    <row r="39" spans="1:20" s="282" customFormat="1" ht="21" customHeight="1">
      <c r="A39" s="29"/>
      <c r="B39" s="212">
        <v>2</v>
      </c>
      <c r="C39" s="310">
        <v>61.397</v>
      </c>
      <c r="D39" s="310">
        <v>62.136</v>
      </c>
      <c r="E39" s="311">
        <f>(D39-C39)*1000</f>
        <v>739.0000000000043</v>
      </c>
      <c r="F39" s="395" t="s">
        <v>82</v>
      </c>
      <c r="G39" s="396"/>
      <c r="H39" s="396"/>
      <c r="I39" s="397"/>
      <c r="J39" s="60"/>
      <c r="K39" s="212">
        <v>5</v>
      </c>
      <c r="L39" s="310">
        <v>61.542</v>
      </c>
      <c r="M39" s="310">
        <v>61.667</v>
      </c>
      <c r="N39" s="311">
        <f>(M39-L39)*1000</f>
        <v>125</v>
      </c>
      <c r="O39" s="392" t="s">
        <v>168</v>
      </c>
      <c r="P39" s="393"/>
      <c r="Q39" s="393"/>
      <c r="R39" s="394"/>
      <c r="S39" s="280"/>
      <c r="T39" s="281"/>
    </row>
    <row r="40" spans="1:20" s="282" customFormat="1" ht="13.5" customHeight="1">
      <c r="A40" s="29"/>
      <c r="B40" s="67"/>
      <c r="C40" s="283"/>
      <c r="D40" s="360"/>
      <c r="E40" s="284"/>
      <c r="F40" s="70"/>
      <c r="G40" s="71"/>
      <c r="H40" s="71"/>
      <c r="I40" s="72"/>
      <c r="J40" s="60"/>
      <c r="K40" s="67"/>
      <c r="L40" s="68"/>
      <c r="M40" s="220"/>
      <c r="N40" s="69"/>
      <c r="O40" s="221"/>
      <c r="P40" s="222"/>
      <c r="Q40" s="222"/>
      <c r="R40" s="223"/>
      <c r="S40" s="280"/>
      <c r="T40" s="281"/>
    </row>
    <row r="41" spans="1:20" s="282" customFormat="1" ht="21" customHeight="1">
      <c r="A41" s="29"/>
      <c r="B41" s="212">
        <v>3</v>
      </c>
      <c r="C41" s="310">
        <v>61.382</v>
      </c>
      <c r="D41" s="310">
        <v>61.51</v>
      </c>
      <c r="E41" s="311">
        <f>(D41-C41)*1000</f>
        <v>128.0000000000001</v>
      </c>
      <c r="F41" s="401" t="s">
        <v>180</v>
      </c>
      <c r="G41" s="402"/>
      <c r="H41" s="402"/>
      <c r="I41" s="403"/>
      <c r="J41" s="60"/>
      <c r="K41" s="67"/>
      <c r="L41" s="68"/>
      <c r="M41" s="220"/>
      <c r="N41" s="69"/>
      <c r="O41" s="221"/>
      <c r="P41" s="222"/>
      <c r="Q41" s="222"/>
      <c r="R41" s="223"/>
      <c r="S41" s="280"/>
      <c r="T41" s="281"/>
    </row>
    <row r="42" spans="1:20" s="282" customFormat="1" ht="13.5" customHeight="1">
      <c r="A42" s="29"/>
      <c r="B42" s="67"/>
      <c r="C42" s="283"/>
      <c r="D42" s="360"/>
      <c r="E42" s="284"/>
      <c r="F42" s="70"/>
      <c r="G42" s="71"/>
      <c r="H42" s="71"/>
      <c r="I42" s="72"/>
      <c r="J42" s="60"/>
      <c r="K42" s="67"/>
      <c r="L42" s="68"/>
      <c r="M42" s="220"/>
      <c r="N42" s="69"/>
      <c r="O42" s="221"/>
      <c r="P42" s="222"/>
      <c r="Q42" s="222"/>
      <c r="R42" s="223"/>
      <c r="S42" s="280"/>
      <c r="T42" s="281"/>
    </row>
    <row r="43" spans="1:20" s="282" customFormat="1" ht="21" customHeight="1">
      <c r="A43" s="29"/>
      <c r="B43" s="212">
        <v>4</v>
      </c>
      <c r="C43" s="310">
        <v>61.436</v>
      </c>
      <c r="D43" s="310">
        <v>62.017</v>
      </c>
      <c r="E43" s="311">
        <f>(D43-C43)*1000</f>
        <v>581.0000000000031</v>
      </c>
      <c r="F43" s="398" t="s">
        <v>15</v>
      </c>
      <c r="G43" s="399"/>
      <c r="H43" s="399"/>
      <c r="I43" s="400"/>
      <c r="J43" s="60"/>
      <c r="K43" s="212" t="s">
        <v>167</v>
      </c>
      <c r="L43" s="310">
        <v>61.543</v>
      </c>
      <c r="M43" s="310">
        <v>61.753</v>
      </c>
      <c r="N43" s="311">
        <f>(M43-L43)*1000</f>
        <v>210.00000000000085</v>
      </c>
      <c r="O43" s="389" t="s">
        <v>165</v>
      </c>
      <c r="P43" s="390"/>
      <c r="Q43" s="390"/>
      <c r="R43" s="391"/>
      <c r="S43" s="280"/>
      <c r="T43" s="281"/>
    </row>
    <row r="44" spans="1:20" s="282" customFormat="1" ht="18" customHeight="1">
      <c r="A44" s="29"/>
      <c r="B44" s="67"/>
      <c r="C44" s="283"/>
      <c r="D44" s="360"/>
      <c r="E44" s="284"/>
      <c r="F44" s="70"/>
      <c r="G44" s="71"/>
      <c r="H44" s="71"/>
      <c r="I44" s="72"/>
      <c r="J44" s="60"/>
      <c r="K44" s="67"/>
      <c r="L44" s="68"/>
      <c r="M44" s="220"/>
      <c r="N44" s="69"/>
      <c r="O44" s="221"/>
      <c r="P44" s="222"/>
      <c r="Q44" s="222"/>
      <c r="R44" s="223"/>
      <c r="S44" s="280"/>
      <c r="T44" s="281"/>
    </row>
    <row r="45" spans="1:20" s="282" customFormat="1" ht="21" customHeight="1">
      <c r="A45" s="29"/>
      <c r="B45" s="212">
        <v>5</v>
      </c>
      <c r="C45" s="310">
        <v>61.44</v>
      </c>
      <c r="D45" s="310">
        <v>62.147</v>
      </c>
      <c r="E45" s="311">
        <f>(D45-C45)*1000</f>
        <v>707.0000000000007</v>
      </c>
      <c r="F45" s="398" t="s">
        <v>15</v>
      </c>
      <c r="G45" s="399"/>
      <c r="H45" s="399"/>
      <c r="I45" s="400"/>
      <c r="J45" s="60"/>
      <c r="K45" s="212">
        <v>4</v>
      </c>
      <c r="L45" s="310">
        <v>61.542</v>
      </c>
      <c r="M45" s="310">
        <v>61.667</v>
      </c>
      <c r="N45" s="311">
        <f>(M45-L45)*1000</f>
        <v>125</v>
      </c>
      <c r="O45" s="221"/>
      <c r="P45" s="222"/>
      <c r="Q45" s="222"/>
      <c r="R45" s="223"/>
      <c r="S45" s="280"/>
      <c r="T45" s="281"/>
    </row>
    <row r="46" spans="1:20" s="282" customFormat="1" ht="13.5" customHeight="1">
      <c r="A46" s="29"/>
      <c r="B46" s="67"/>
      <c r="C46" s="283"/>
      <c r="D46" s="360"/>
      <c r="E46" s="284"/>
      <c r="F46" s="70"/>
      <c r="G46" s="71"/>
      <c r="H46" s="71"/>
      <c r="I46" s="72"/>
      <c r="J46" s="60"/>
      <c r="K46" s="67"/>
      <c r="L46" s="68"/>
      <c r="M46" s="220"/>
      <c r="N46" s="69"/>
      <c r="O46" s="221"/>
      <c r="P46" s="222"/>
      <c r="Q46" s="222"/>
      <c r="R46" s="223"/>
      <c r="S46" s="280"/>
      <c r="T46" s="281"/>
    </row>
    <row r="47" spans="1:20" s="282" customFormat="1" ht="21" customHeight="1">
      <c r="A47" s="29"/>
      <c r="B47" s="212">
        <v>7</v>
      </c>
      <c r="C47" s="310">
        <v>61.461</v>
      </c>
      <c r="D47" s="310">
        <v>62.098</v>
      </c>
      <c r="E47" s="311">
        <f>(D47-C47)*1000</f>
        <v>637.0000000000005</v>
      </c>
      <c r="F47" s="398" t="s">
        <v>15</v>
      </c>
      <c r="G47" s="399"/>
      <c r="H47" s="399"/>
      <c r="I47" s="400"/>
      <c r="J47" s="60"/>
      <c r="K47" s="67"/>
      <c r="L47" s="68"/>
      <c r="M47" s="220"/>
      <c r="N47" s="69"/>
      <c r="O47" s="221"/>
      <c r="P47" s="222"/>
      <c r="Q47" s="222"/>
      <c r="R47" s="223"/>
      <c r="S47" s="280"/>
      <c r="T47" s="281"/>
    </row>
    <row r="48" spans="1:20" s="282" customFormat="1" ht="12.75">
      <c r="A48" s="29"/>
      <c r="B48" s="67"/>
      <c r="C48" s="283"/>
      <c r="D48" s="360"/>
      <c r="E48" s="284"/>
      <c r="F48" s="70"/>
      <c r="G48" s="71"/>
      <c r="H48" s="71"/>
      <c r="I48" s="72"/>
      <c r="J48" s="60"/>
      <c r="K48" s="67"/>
      <c r="L48" s="68"/>
      <c r="M48" s="220"/>
      <c r="N48" s="69"/>
      <c r="O48" s="221"/>
      <c r="P48" s="222"/>
      <c r="Q48" s="222"/>
      <c r="R48" s="223"/>
      <c r="S48" s="280"/>
      <c r="T48" s="281"/>
    </row>
    <row r="49" spans="1:20" s="282" customFormat="1" ht="21" customHeight="1">
      <c r="A49" s="29"/>
      <c r="B49" s="212">
        <v>9</v>
      </c>
      <c r="C49" s="310">
        <v>61.461</v>
      </c>
      <c r="D49" s="310">
        <v>62.083</v>
      </c>
      <c r="E49" s="311">
        <f>(D49-C49)*1000</f>
        <v>621.9999999999999</v>
      </c>
      <c r="F49" s="398" t="s">
        <v>15</v>
      </c>
      <c r="G49" s="399"/>
      <c r="H49" s="399"/>
      <c r="I49" s="400"/>
      <c r="J49" s="60"/>
      <c r="K49" s="212" t="s">
        <v>124</v>
      </c>
      <c r="L49" s="310">
        <v>61.481</v>
      </c>
      <c r="M49" s="310">
        <v>61.521</v>
      </c>
      <c r="N49" s="311">
        <f>(M49-L49)*1000</f>
        <v>39.99999999999915</v>
      </c>
      <c r="O49" s="389" t="s">
        <v>83</v>
      </c>
      <c r="P49" s="390"/>
      <c r="Q49" s="390"/>
      <c r="R49" s="391"/>
      <c r="S49" s="280"/>
      <c r="T49" s="281"/>
    </row>
    <row r="50" spans="1:20" s="285" customFormat="1" ht="18" customHeight="1">
      <c r="A50" s="29"/>
      <c r="B50" s="73"/>
      <c r="C50" s="74"/>
      <c r="D50" s="361"/>
      <c r="E50" s="75"/>
      <c r="F50" s="76"/>
      <c r="G50" s="77"/>
      <c r="H50" s="77"/>
      <c r="I50" s="78"/>
      <c r="J50" s="60"/>
      <c r="K50" s="73"/>
      <c r="L50" s="74"/>
      <c r="M50" s="224"/>
      <c r="N50" s="75"/>
      <c r="O50" s="76"/>
      <c r="P50" s="77"/>
      <c r="Q50" s="77"/>
      <c r="R50" s="78"/>
      <c r="S50" s="280"/>
      <c r="T50" s="281"/>
    </row>
    <row r="51" spans="1:19" ht="25.5" customHeight="1" thickBo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</sheetData>
  <sheetProtection password="E9A7" sheet="1" objects="1" scenarios="1"/>
  <mergeCells count="18">
    <mergeCell ref="O49:R49"/>
    <mergeCell ref="F49:I49"/>
    <mergeCell ref="F45:I45"/>
    <mergeCell ref="F47:I47"/>
    <mergeCell ref="P10:Q10"/>
    <mergeCell ref="D34:G34"/>
    <mergeCell ref="M34:P34"/>
    <mergeCell ref="F35:I35"/>
    <mergeCell ref="O35:R35"/>
    <mergeCell ref="P19:Q19"/>
    <mergeCell ref="P20:Q20"/>
    <mergeCell ref="O37:R37"/>
    <mergeCell ref="O39:R39"/>
    <mergeCell ref="F39:I39"/>
    <mergeCell ref="F43:I43"/>
    <mergeCell ref="F41:I41"/>
    <mergeCell ref="O43:R43"/>
    <mergeCell ref="F37:I3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84"/>
      <c r="AE1" s="162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84"/>
      <c r="BI1" s="162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L1" s="84"/>
      <c r="CM1" s="162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84"/>
      <c r="DQ1" s="162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</row>
    <row r="2" spans="2:149" ht="36" customHeight="1">
      <c r="B2" s="153"/>
      <c r="C2" s="154"/>
      <c r="D2" s="447" t="s">
        <v>46</v>
      </c>
      <c r="E2" s="447"/>
      <c r="F2" s="447"/>
      <c r="G2" s="447"/>
      <c r="H2" s="447"/>
      <c r="I2" s="447"/>
      <c r="J2" s="154"/>
      <c r="K2" s="155"/>
      <c r="M2" s="178"/>
      <c r="N2" s="178"/>
      <c r="O2" s="178"/>
      <c r="P2" s="156"/>
      <c r="Q2" s="157"/>
      <c r="R2" s="157"/>
      <c r="S2" s="157"/>
      <c r="T2" s="451" t="s">
        <v>47</v>
      </c>
      <c r="U2" s="451"/>
      <c r="V2" s="451"/>
      <c r="W2" s="451"/>
      <c r="X2" s="451"/>
      <c r="Y2" s="451"/>
      <c r="Z2" s="157"/>
      <c r="AA2" s="157"/>
      <c r="AB2" s="157"/>
      <c r="AC2" s="158"/>
      <c r="AE2" s="178"/>
      <c r="AF2" s="178"/>
      <c r="AG2" s="178"/>
      <c r="AH2" s="156"/>
      <c r="AI2" s="157"/>
      <c r="AJ2" s="157"/>
      <c r="AK2" s="157"/>
      <c r="AL2" s="451" t="s">
        <v>47</v>
      </c>
      <c r="AM2" s="451"/>
      <c r="AN2" s="451"/>
      <c r="AO2" s="451"/>
      <c r="AP2" s="157"/>
      <c r="AQ2" s="157"/>
      <c r="AR2" s="157"/>
      <c r="AS2" s="158"/>
      <c r="DF2" s="156"/>
      <c r="DG2" s="157"/>
      <c r="DH2" s="451" t="s">
        <v>47</v>
      </c>
      <c r="DI2" s="451"/>
      <c r="DJ2" s="451"/>
      <c r="DK2" s="451"/>
      <c r="DL2" s="157"/>
      <c r="DM2" s="158"/>
      <c r="DR2" s="156"/>
      <c r="DS2" s="157"/>
      <c r="DT2" s="157"/>
      <c r="DU2" s="157"/>
      <c r="DV2" s="451" t="s">
        <v>47</v>
      </c>
      <c r="DW2" s="451"/>
      <c r="DX2" s="451"/>
      <c r="DY2" s="451"/>
      <c r="DZ2" s="157"/>
      <c r="EA2" s="157"/>
      <c r="EB2" s="157"/>
      <c r="EC2" s="158"/>
      <c r="ED2" s="178"/>
      <c r="EE2" s="178"/>
      <c r="EF2" s="178"/>
      <c r="EJ2" s="153"/>
      <c r="EK2" s="154"/>
      <c r="EL2" s="447" t="s">
        <v>46</v>
      </c>
      <c r="EM2" s="447"/>
      <c r="EN2" s="447"/>
      <c r="EO2" s="447"/>
      <c r="EP2" s="447"/>
      <c r="EQ2" s="447"/>
      <c r="ER2" s="154"/>
      <c r="ES2" s="155"/>
    </row>
    <row r="3" spans="2:149" ht="21" customHeight="1" thickBot="1">
      <c r="B3" s="83"/>
      <c r="E3" s="84"/>
      <c r="G3" s="84"/>
      <c r="K3" s="85"/>
      <c r="M3" s="178"/>
      <c r="N3" s="178"/>
      <c r="O3" s="178"/>
      <c r="P3" s="230"/>
      <c r="Q3" s="171"/>
      <c r="R3" s="415" t="s">
        <v>24</v>
      </c>
      <c r="S3" s="415"/>
      <c r="T3" s="171"/>
      <c r="U3" s="179"/>
      <c r="V3" s="171"/>
      <c r="W3" s="179"/>
      <c r="X3" s="171"/>
      <c r="Y3" s="171"/>
      <c r="Z3" s="415" t="s">
        <v>25</v>
      </c>
      <c r="AA3" s="415"/>
      <c r="AB3" s="171"/>
      <c r="AC3" s="228"/>
      <c r="AD3" s="178"/>
      <c r="AE3" s="178"/>
      <c r="AF3" s="178"/>
      <c r="AG3" s="178"/>
      <c r="AH3" s="418" t="s">
        <v>71</v>
      </c>
      <c r="AI3" s="419"/>
      <c r="AJ3" s="333"/>
      <c r="AK3" s="333"/>
      <c r="AL3" s="170"/>
      <c r="AM3" s="171"/>
      <c r="AN3" s="448" t="s">
        <v>26</v>
      </c>
      <c r="AO3" s="448"/>
      <c r="AP3" s="448"/>
      <c r="AQ3" s="448"/>
      <c r="AR3" s="171"/>
      <c r="AS3" s="228"/>
      <c r="DF3" s="230"/>
      <c r="DG3" s="171"/>
      <c r="DH3" s="448" t="s">
        <v>26</v>
      </c>
      <c r="DI3" s="448"/>
      <c r="DJ3" s="448"/>
      <c r="DK3" s="448"/>
      <c r="DL3" s="171"/>
      <c r="DM3" s="228"/>
      <c r="DR3" s="230"/>
      <c r="DS3" s="171"/>
      <c r="DT3" s="415" t="s">
        <v>25</v>
      </c>
      <c r="DU3" s="415"/>
      <c r="DV3" s="171"/>
      <c r="DW3" s="171"/>
      <c r="DX3" s="170"/>
      <c r="DY3" s="171"/>
      <c r="DZ3" s="449" t="s">
        <v>24</v>
      </c>
      <c r="EA3" s="415"/>
      <c r="EB3" s="415"/>
      <c r="EC3" s="450"/>
      <c r="ED3" s="178"/>
      <c r="EE3" s="178"/>
      <c r="EF3" s="178"/>
      <c r="EJ3" s="83"/>
      <c r="EM3" s="84"/>
      <c r="EN3" s="178"/>
      <c r="EO3" s="182"/>
      <c r="ES3" s="85"/>
    </row>
    <row r="4" spans="2:149" ht="24" thickTop="1">
      <c r="B4" s="410" t="s">
        <v>105</v>
      </c>
      <c r="C4" s="411"/>
      <c r="D4" s="411"/>
      <c r="E4" s="412"/>
      <c r="G4" s="84"/>
      <c r="H4" s="416" t="s">
        <v>106</v>
      </c>
      <c r="I4" s="411"/>
      <c r="J4" s="411"/>
      <c r="K4" s="417"/>
      <c r="M4" s="178"/>
      <c r="N4" s="178"/>
      <c r="O4" s="178"/>
      <c r="P4" s="159"/>
      <c r="Q4" s="133"/>
      <c r="R4" s="133"/>
      <c r="S4" s="133"/>
      <c r="T4" s="388" t="s">
        <v>97</v>
      </c>
      <c r="U4" s="388"/>
      <c r="V4" s="388"/>
      <c r="W4" s="388"/>
      <c r="X4" s="388"/>
      <c r="Y4" s="388"/>
      <c r="Z4" s="133"/>
      <c r="AA4" s="133"/>
      <c r="AB4" s="160"/>
      <c r="AC4" s="246"/>
      <c r="AD4" s="178"/>
      <c r="AE4" s="178"/>
      <c r="AF4" s="178"/>
      <c r="AG4" s="178"/>
      <c r="AH4" s="159"/>
      <c r="AI4" s="133"/>
      <c r="AJ4" s="133"/>
      <c r="AK4" s="133"/>
      <c r="AL4" s="388" t="s">
        <v>97</v>
      </c>
      <c r="AM4" s="388"/>
      <c r="AN4" s="388"/>
      <c r="AO4" s="388"/>
      <c r="AP4" s="133"/>
      <c r="AQ4" s="133"/>
      <c r="AR4" s="133"/>
      <c r="AS4" s="246"/>
      <c r="BW4" s="15" t="s">
        <v>109</v>
      </c>
      <c r="DF4" s="258"/>
      <c r="DG4" s="259"/>
      <c r="DH4" s="388" t="s">
        <v>97</v>
      </c>
      <c r="DI4" s="388"/>
      <c r="DJ4" s="388"/>
      <c r="DK4" s="388"/>
      <c r="DL4" s="259"/>
      <c r="DM4" s="161"/>
      <c r="DR4" s="159"/>
      <c r="DS4" s="353"/>
      <c r="DT4" s="353"/>
      <c r="DU4" s="353"/>
      <c r="DV4" s="388" t="s">
        <v>97</v>
      </c>
      <c r="DW4" s="388"/>
      <c r="DX4" s="388"/>
      <c r="DY4" s="388"/>
      <c r="DZ4" s="353"/>
      <c r="EA4" s="353"/>
      <c r="EB4" s="353"/>
      <c r="EC4" s="161"/>
      <c r="ED4" s="178"/>
      <c r="EE4" s="178"/>
      <c r="EF4" s="178"/>
      <c r="EJ4" s="410" t="s">
        <v>186</v>
      </c>
      <c r="EK4" s="411"/>
      <c r="EL4" s="411"/>
      <c r="EM4" s="412"/>
      <c r="EN4" s="178"/>
      <c r="EO4" s="182"/>
      <c r="EP4" s="416" t="s">
        <v>187</v>
      </c>
      <c r="EQ4" s="411"/>
      <c r="ER4" s="411"/>
      <c r="ES4" s="417"/>
    </row>
    <row r="5" spans="2:149" ht="21" customHeight="1">
      <c r="B5" s="386" t="s">
        <v>27</v>
      </c>
      <c r="C5" s="387"/>
      <c r="D5" s="387"/>
      <c r="E5" s="420"/>
      <c r="G5" s="84"/>
      <c r="H5" s="421" t="s">
        <v>27</v>
      </c>
      <c r="I5" s="387"/>
      <c r="J5" s="387"/>
      <c r="K5" s="422"/>
      <c r="M5" s="178"/>
      <c r="N5" s="178"/>
      <c r="O5" s="178"/>
      <c r="P5" s="442" t="s">
        <v>29</v>
      </c>
      <c r="Q5" s="443"/>
      <c r="R5" s="444" t="s">
        <v>28</v>
      </c>
      <c r="S5" s="445"/>
      <c r="T5" s="446" t="s">
        <v>102</v>
      </c>
      <c r="U5" s="443"/>
      <c r="V5" s="186"/>
      <c r="W5" s="88"/>
      <c r="X5" s="89"/>
      <c r="Y5" s="169"/>
      <c r="Z5" s="89"/>
      <c r="AA5" s="169"/>
      <c r="AB5" s="89"/>
      <c r="AC5" s="247"/>
      <c r="AD5" s="178"/>
      <c r="AE5" s="178"/>
      <c r="AF5" s="178"/>
      <c r="AG5" s="178"/>
      <c r="AH5" s="320"/>
      <c r="AI5" s="291"/>
      <c r="AJ5" s="290"/>
      <c r="AK5" s="268"/>
      <c r="AL5" s="90"/>
      <c r="AM5" s="91"/>
      <c r="AN5" s="90"/>
      <c r="AO5" s="91"/>
      <c r="AP5" s="90"/>
      <c r="AQ5" s="91"/>
      <c r="AR5" s="94"/>
      <c r="AS5" s="93"/>
      <c r="DF5" s="100"/>
      <c r="DG5" s="91"/>
      <c r="DH5" s="94"/>
      <c r="DI5" s="91"/>
      <c r="DJ5" s="94"/>
      <c r="DK5" s="291"/>
      <c r="DL5" s="94"/>
      <c r="DM5" s="93"/>
      <c r="DR5" s="316"/>
      <c r="DS5" s="95"/>
      <c r="DT5" s="89"/>
      <c r="DU5" s="169"/>
      <c r="DV5" s="354"/>
      <c r="DW5" s="269"/>
      <c r="DX5" s="184"/>
      <c r="DY5" s="272"/>
      <c r="DZ5" s="317"/>
      <c r="EA5" s="95"/>
      <c r="EB5" s="89"/>
      <c r="EC5" s="96"/>
      <c r="ED5" s="178"/>
      <c r="EE5" s="178"/>
      <c r="EF5" s="178"/>
      <c r="EJ5" s="386" t="s">
        <v>27</v>
      </c>
      <c r="EK5" s="387"/>
      <c r="EL5" s="387"/>
      <c r="EM5" s="420"/>
      <c r="EN5" s="178"/>
      <c r="EO5" s="182"/>
      <c r="EP5" s="421" t="s">
        <v>27</v>
      </c>
      <c r="EQ5" s="387"/>
      <c r="ER5" s="387"/>
      <c r="ES5" s="422"/>
    </row>
    <row r="6" spans="2:149" ht="21.75" thickBot="1">
      <c r="B6" s="436" t="s">
        <v>30</v>
      </c>
      <c r="C6" s="428"/>
      <c r="D6" s="437" t="s">
        <v>31</v>
      </c>
      <c r="E6" s="438"/>
      <c r="F6" s="92"/>
      <c r="G6" s="101"/>
      <c r="H6" s="439" t="s">
        <v>30</v>
      </c>
      <c r="I6" s="440"/>
      <c r="J6" s="425" t="s">
        <v>31</v>
      </c>
      <c r="K6" s="441"/>
      <c r="M6" s="178"/>
      <c r="N6" s="178"/>
      <c r="O6" s="178"/>
      <c r="P6" s="102"/>
      <c r="Q6" s="103"/>
      <c r="R6" s="313"/>
      <c r="S6" s="103"/>
      <c r="T6" s="104"/>
      <c r="U6" s="103"/>
      <c r="V6" s="187"/>
      <c r="W6" s="88"/>
      <c r="X6" s="97"/>
      <c r="Y6" s="251"/>
      <c r="Z6" s="252"/>
      <c r="AA6" s="251"/>
      <c r="AB6" s="249" t="s">
        <v>98</v>
      </c>
      <c r="AC6" s="255">
        <v>61.44</v>
      </c>
      <c r="AD6" s="178"/>
      <c r="AE6" s="178"/>
      <c r="AF6" s="178"/>
      <c r="AG6" s="178"/>
      <c r="AH6" s="260"/>
      <c r="AI6" s="251"/>
      <c r="AJ6" s="187"/>
      <c r="AK6" s="270"/>
      <c r="AL6" s="323" t="s">
        <v>61</v>
      </c>
      <c r="AM6" s="265">
        <v>60.927</v>
      </c>
      <c r="AN6" s="99" t="s">
        <v>19</v>
      </c>
      <c r="AO6" s="172">
        <v>61.069</v>
      </c>
      <c r="AP6" s="99" t="s">
        <v>86</v>
      </c>
      <c r="AQ6" s="172">
        <v>61.135</v>
      </c>
      <c r="AR6" s="263" t="s">
        <v>60</v>
      </c>
      <c r="AS6" s="264">
        <v>61.273</v>
      </c>
      <c r="BV6" s="207" t="s">
        <v>100</v>
      </c>
      <c r="BW6" s="108" t="s">
        <v>32</v>
      </c>
      <c r="BX6" s="206" t="s">
        <v>33</v>
      </c>
      <c r="DF6" s="163" t="s">
        <v>68</v>
      </c>
      <c r="DG6" s="172">
        <v>62.024</v>
      </c>
      <c r="DH6" s="99"/>
      <c r="DI6" s="262"/>
      <c r="DJ6" s="99"/>
      <c r="DK6" s="262"/>
      <c r="DL6" s="267"/>
      <c r="DM6" s="318"/>
      <c r="DR6" s="292"/>
      <c r="DS6" s="271"/>
      <c r="DT6" s="184"/>
      <c r="DU6" s="273"/>
      <c r="DV6" s="355"/>
      <c r="DW6" s="272"/>
      <c r="DX6" s="184"/>
      <c r="DY6" s="272"/>
      <c r="DZ6" s="429" t="s">
        <v>29</v>
      </c>
      <c r="EA6" s="430"/>
      <c r="EB6" s="431" t="s">
        <v>28</v>
      </c>
      <c r="EC6" s="432"/>
      <c r="ED6" s="178"/>
      <c r="EE6" s="178"/>
      <c r="EF6" s="178"/>
      <c r="EJ6" s="423" t="s">
        <v>30</v>
      </c>
      <c r="EK6" s="424"/>
      <c r="EL6" s="425" t="s">
        <v>31</v>
      </c>
      <c r="EM6" s="426"/>
      <c r="EN6" s="183"/>
      <c r="EO6" s="180"/>
      <c r="EP6" s="427" t="s">
        <v>30</v>
      </c>
      <c r="EQ6" s="428"/>
      <c r="ER6" s="413" t="s">
        <v>31</v>
      </c>
      <c r="ES6" s="414"/>
    </row>
    <row r="7" spans="2:149" ht="21" customHeight="1" thickTop="1">
      <c r="B7" s="100"/>
      <c r="C7" s="101"/>
      <c r="D7" s="90"/>
      <c r="E7" s="101"/>
      <c r="F7" s="109"/>
      <c r="G7" s="84"/>
      <c r="H7" s="90"/>
      <c r="I7" s="101"/>
      <c r="J7" s="90"/>
      <c r="K7" s="143"/>
      <c r="M7" s="178"/>
      <c r="N7" s="178"/>
      <c r="O7" s="178"/>
      <c r="P7" s="102"/>
      <c r="Q7" s="103"/>
      <c r="R7" s="313"/>
      <c r="S7" s="103"/>
      <c r="T7" s="304" t="s">
        <v>103</v>
      </c>
      <c r="U7" s="305">
        <v>32.398</v>
      </c>
      <c r="V7" s="187"/>
      <c r="W7" s="88"/>
      <c r="X7" s="105" t="s">
        <v>55</v>
      </c>
      <c r="Y7" s="248">
        <v>61.324</v>
      </c>
      <c r="Z7" s="249" t="s">
        <v>85</v>
      </c>
      <c r="AA7" s="248">
        <v>61.382</v>
      </c>
      <c r="AB7" s="252"/>
      <c r="AC7" s="253"/>
      <c r="AD7" s="178"/>
      <c r="AE7" s="178"/>
      <c r="AF7" s="178"/>
      <c r="AG7" s="178"/>
      <c r="AH7" s="260"/>
      <c r="AI7" s="251"/>
      <c r="AJ7" s="187"/>
      <c r="AK7" s="270"/>
      <c r="AL7" s="323" t="s">
        <v>62</v>
      </c>
      <c r="AM7" s="265">
        <v>60.927</v>
      </c>
      <c r="AN7" s="99"/>
      <c r="AO7" s="172"/>
      <c r="AP7" s="99"/>
      <c r="AQ7" s="172"/>
      <c r="AR7" s="263"/>
      <c r="AS7" s="264"/>
      <c r="DF7" s="239"/>
      <c r="DG7" s="172"/>
      <c r="DH7" s="263" t="s">
        <v>70</v>
      </c>
      <c r="DI7" s="262">
        <v>62.289</v>
      </c>
      <c r="DJ7" s="263" t="s">
        <v>72</v>
      </c>
      <c r="DK7" s="262">
        <v>62.363</v>
      </c>
      <c r="DL7" s="267" t="s">
        <v>74</v>
      </c>
      <c r="DM7" s="319">
        <v>62.532</v>
      </c>
      <c r="DR7" s="293" t="s">
        <v>16</v>
      </c>
      <c r="DS7" s="248">
        <v>62.19</v>
      </c>
      <c r="DT7" s="249" t="s">
        <v>18</v>
      </c>
      <c r="DU7" s="248">
        <v>62.017</v>
      </c>
      <c r="DV7" s="356" t="s">
        <v>171</v>
      </c>
      <c r="DW7" s="254">
        <v>62.098</v>
      </c>
      <c r="DX7" s="184"/>
      <c r="DY7" s="272"/>
      <c r="DZ7" s="104"/>
      <c r="EA7" s="103"/>
      <c r="EB7" s="104"/>
      <c r="EC7" s="218"/>
      <c r="ED7" s="178"/>
      <c r="EE7" s="178"/>
      <c r="EF7" s="178"/>
      <c r="EJ7" s="100"/>
      <c r="EK7" s="101"/>
      <c r="EL7" s="90"/>
      <c r="EM7" s="101"/>
      <c r="EN7" s="109"/>
      <c r="EO7" s="84"/>
      <c r="EP7" s="90"/>
      <c r="EQ7" s="101"/>
      <c r="ER7" s="90"/>
      <c r="ES7" s="143"/>
    </row>
    <row r="8" spans="2:149" ht="21" customHeight="1">
      <c r="B8" s="342" t="s">
        <v>136</v>
      </c>
      <c r="C8" s="243">
        <v>50.335</v>
      </c>
      <c r="D8" s="286"/>
      <c r="E8" s="343"/>
      <c r="F8" s="109"/>
      <c r="G8" s="244"/>
      <c r="H8" s="351" t="s">
        <v>137</v>
      </c>
      <c r="I8" s="352">
        <v>60.64</v>
      </c>
      <c r="J8" s="286"/>
      <c r="K8" s="242"/>
      <c r="M8" s="178"/>
      <c r="N8" s="178"/>
      <c r="O8" s="178"/>
      <c r="P8" s="164" t="s">
        <v>104</v>
      </c>
      <c r="Q8" s="227">
        <v>60.876</v>
      </c>
      <c r="R8" s="314" t="s">
        <v>54</v>
      </c>
      <c r="S8" s="226">
        <v>60.876</v>
      </c>
      <c r="T8" s="104"/>
      <c r="U8" s="103"/>
      <c r="V8" s="187"/>
      <c r="W8" s="88"/>
      <c r="X8" s="97"/>
      <c r="Y8" s="251"/>
      <c r="Z8" s="252"/>
      <c r="AA8" s="251"/>
      <c r="AB8" s="249" t="s">
        <v>99</v>
      </c>
      <c r="AC8" s="255">
        <v>61.461</v>
      </c>
      <c r="AD8" s="178"/>
      <c r="AE8" s="178"/>
      <c r="AF8" s="178"/>
      <c r="AG8" s="178"/>
      <c r="AH8" s="321" t="s">
        <v>108</v>
      </c>
      <c r="AI8" s="248">
        <v>61.51</v>
      </c>
      <c r="AJ8" s="187"/>
      <c r="AK8" s="270"/>
      <c r="AL8" s="252"/>
      <c r="AM8" s="261"/>
      <c r="AN8" s="99" t="s">
        <v>20</v>
      </c>
      <c r="AO8" s="172">
        <v>61.087</v>
      </c>
      <c r="AP8" s="99" t="s">
        <v>53</v>
      </c>
      <c r="AQ8" s="172">
        <v>61.232</v>
      </c>
      <c r="AR8" s="263" t="s">
        <v>63</v>
      </c>
      <c r="AS8" s="264">
        <v>61.32</v>
      </c>
      <c r="BW8" s="110" t="s">
        <v>193</v>
      </c>
      <c r="DF8" s="163" t="s">
        <v>69</v>
      </c>
      <c r="DG8" s="172">
        <v>62.024</v>
      </c>
      <c r="DH8" s="263"/>
      <c r="DI8" s="262"/>
      <c r="DJ8" s="263"/>
      <c r="DK8" s="262"/>
      <c r="DL8" s="267"/>
      <c r="DM8" s="318"/>
      <c r="DR8" s="294"/>
      <c r="DS8" s="273"/>
      <c r="DT8" s="184"/>
      <c r="DU8" s="273"/>
      <c r="DV8" s="355"/>
      <c r="DW8" s="272"/>
      <c r="DX8" s="184"/>
      <c r="DY8" s="272"/>
      <c r="DZ8" s="233" t="s">
        <v>34</v>
      </c>
      <c r="EA8" s="226">
        <v>62.582</v>
      </c>
      <c r="EB8" s="234" t="s">
        <v>65</v>
      </c>
      <c r="EC8" s="235">
        <v>62.582</v>
      </c>
      <c r="ED8" s="178"/>
      <c r="EE8" s="178"/>
      <c r="EF8" s="178"/>
      <c r="EJ8" s="342" t="s">
        <v>111</v>
      </c>
      <c r="EK8" s="243">
        <v>63.92</v>
      </c>
      <c r="EL8" s="286" t="s">
        <v>112</v>
      </c>
      <c r="EM8" s="343">
        <v>63.92</v>
      </c>
      <c r="EN8" s="109"/>
      <c r="EO8" s="244"/>
      <c r="EP8" s="344" t="s">
        <v>113</v>
      </c>
      <c r="EQ8" s="243">
        <v>66.936</v>
      </c>
      <c r="ER8" s="286" t="s">
        <v>114</v>
      </c>
      <c r="ES8" s="242">
        <v>66.936</v>
      </c>
    </row>
    <row r="9" spans="2:149" ht="21" customHeight="1">
      <c r="B9" s="342" t="s">
        <v>138</v>
      </c>
      <c r="C9" s="243">
        <v>51.341</v>
      </c>
      <c r="D9" s="286" t="s">
        <v>139</v>
      </c>
      <c r="E9" s="343">
        <v>51.2</v>
      </c>
      <c r="F9" s="109"/>
      <c r="G9" s="244"/>
      <c r="H9" s="344" t="s">
        <v>140</v>
      </c>
      <c r="I9" s="243">
        <v>60.24</v>
      </c>
      <c r="J9" s="286" t="s">
        <v>141</v>
      </c>
      <c r="K9" s="242">
        <v>59.54</v>
      </c>
      <c r="M9" s="178"/>
      <c r="N9" s="178"/>
      <c r="O9" s="178"/>
      <c r="P9" s="102"/>
      <c r="Q9" s="103"/>
      <c r="R9" s="313"/>
      <c r="S9" s="103"/>
      <c r="T9" s="234" t="s">
        <v>94</v>
      </c>
      <c r="U9" s="226">
        <v>33.109</v>
      </c>
      <c r="V9" s="187"/>
      <c r="W9" s="88"/>
      <c r="X9" s="105" t="s">
        <v>56</v>
      </c>
      <c r="Y9" s="248">
        <v>61.397</v>
      </c>
      <c r="Z9" s="249" t="s">
        <v>101</v>
      </c>
      <c r="AA9" s="248">
        <v>61.436</v>
      </c>
      <c r="AB9" s="252"/>
      <c r="AC9" s="250"/>
      <c r="AD9" s="178"/>
      <c r="AE9" s="178"/>
      <c r="AF9" s="178"/>
      <c r="AG9" s="178"/>
      <c r="AH9" s="322"/>
      <c r="AI9" s="262"/>
      <c r="AJ9" s="187"/>
      <c r="AK9" s="270"/>
      <c r="AL9" s="323" t="s">
        <v>21</v>
      </c>
      <c r="AM9" s="172">
        <v>33.16</v>
      </c>
      <c r="AN9" s="99"/>
      <c r="AO9" s="172"/>
      <c r="AP9" s="99"/>
      <c r="AQ9" s="172"/>
      <c r="AR9" s="263"/>
      <c r="AS9" s="264"/>
      <c r="DF9" s="239"/>
      <c r="DG9" s="106"/>
      <c r="DH9" s="263" t="s">
        <v>75</v>
      </c>
      <c r="DI9" s="262">
        <v>62.321</v>
      </c>
      <c r="DJ9" s="263" t="s">
        <v>73</v>
      </c>
      <c r="DK9" s="262">
        <v>62.384</v>
      </c>
      <c r="DL9" s="267" t="s">
        <v>95</v>
      </c>
      <c r="DM9" s="318">
        <v>62.532</v>
      </c>
      <c r="DR9" s="293" t="s">
        <v>17</v>
      </c>
      <c r="DS9" s="248">
        <v>62.136</v>
      </c>
      <c r="DT9" s="249" t="s">
        <v>110</v>
      </c>
      <c r="DU9" s="248">
        <v>62.147</v>
      </c>
      <c r="DV9" s="356" t="s">
        <v>172</v>
      </c>
      <c r="DW9" s="254">
        <v>62.083</v>
      </c>
      <c r="DX9" s="184"/>
      <c r="DY9" s="272"/>
      <c r="DZ9" s="317"/>
      <c r="EA9" s="95"/>
      <c r="EB9" s="89"/>
      <c r="EC9" s="96"/>
      <c r="ED9" s="178"/>
      <c r="EE9" s="178"/>
      <c r="EF9" s="178"/>
      <c r="EJ9" s="342" t="s">
        <v>115</v>
      </c>
      <c r="EK9" s="243">
        <v>65.46</v>
      </c>
      <c r="EL9" s="286" t="s">
        <v>116</v>
      </c>
      <c r="EM9" s="343">
        <v>65.46</v>
      </c>
      <c r="EN9" s="109"/>
      <c r="EO9" s="244"/>
      <c r="EP9" s="344" t="s">
        <v>117</v>
      </c>
      <c r="EQ9" s="243">
        <v>65.46</v>
      </c>
      <c r="ER9" s="286" t="s">
        <v>118</v>
      </c>
      <c r="ES9" s="242">
        <v>65.46</v>
      </c>
    </row>
    <row r="10" spans="2:149" ht="21" customHeight="1">
      <c r="B10" s="342" t="s">
        <v>142</v>
      </c>
      <c r="C10" s="243">
        <v>52.341</v>
      </c>
      <c r="D10" s="286" t="s">
        <v>143</v>
      </c>
      <c r="E10" s="343">
        <v>53</v>
      </c>
      <c r="F10" s="109"/>
      <c r="G10" s="244"/>
      <c r="H10" s="344" t="s">
        <v>144</v>
      </c>
      <c r="I10" s="243">
        <v>59.213</v>
      </c>
      <c r="J10" s="286" t="s">
        <v>145</v>
      </c>
      <c r="K10" s="242">
        <v>58.103</v>
      </c>
      <c r="M10" s="178"/>
      <c r="N10" s="178"/>
      <c r="O10" s="178"/>
      <c r="P10" s="102"/>
      <c r="Q10" s="103"/>
      <c r="R10" s="313"/>
      <c r="S10" s="103"/>
      <c r="T10" s="189" t="s">
        <v>76</v>
      </c>
      <c r="U10" s="227">
        <v>60.876</v>
      </c>
      <c r="V10" s="187"/>
      <c r="W10" s="88"/>
      <c r="X10" s="104"/>
      <c r="Y10" s="251"/>
      <c r="Z10" s="252"/>
      <c r="AA10" s="251"/>
      <c r="AB10" s="249" t="s">
        <v>107</v>
      </c>
      <c r="AC10" s="255">
        <v>61.461</v>
      </c>
      <c r="AD10" s="178"/>
      <c r="AE10" s="178"/>
      <c r="AF10" s="178"/>
      <c r="AG10" s="178"/>
      <c r="AH10" s="260"/>
      <c r="AI10" s="251"/>
      <c r="AJ10" s="187"/>
      <c r="AK10" s="270"/>
      <c r="AL10" s="299" t="s">
        <v>76</v>
      </c>
      <c r="AM10" s="265">
        <v>60.927</v>
      </c>
      <c r="AN10" s="99" t="s">
        <v>22</v>
      </c>
      <c r="AO10" s="172">
        <v>61.121</v>
      </c>
      <c r="AP10" s="99" t="s">
        <v>87</v>
      </c>
      <c r="AQ10" s="172">
        <v>61.215</v>
      </c>
      <c r="AR10" s="263" t="s">
        <v>64</v>
      </c>
      <c r="AS10" s="264">
        <v>61.439</v>
      </c>
      <c r="DF10" s="163" t="s">
        <v>67</v>
      </c>
      <c r="DG10" s="262">
        <v>62.116</v>
      </c>
      <c r="DH10" s="99"/>
      <c r="DI10" s="262"/>
      <c r="DJ10" s="99"/>
      <c r="DK10" s="262"/>
      <c r="DL10" s="267"/>
      <c r="DM10" s="318"/>
      <c r="DR10" s="294"/>
      <c r="DS10" s="273"/>
      <c r="DT10" s="184"/>
      <c r="DU10" s="273"/>
      <c r="DV10" s="355"/>
      <c r="DW10" s="272"/>
      <c r="DX10" s="184"/>
      <c r="DY10" s="272"/>
      <c r="DZ10" s="317"/>
      <c r="EA10" s="95"/>
      <c r="EB10" s="89"/>
      <c r="EC10" s="96"/>
      <c r="ED10" s="178"/>
      <c r="EE10" s="178"/>
      <c r="EF10" s="178"/>
      <c r="EJ10" s="292"/>
      <c r="EK10" s="244"/>
      <c r="EL10" s="335"/>
      <c r="EM10" s="244"/>
      <c r="EN10" s="109"/>
      <c r="EO10" s="336"/>
      <c r="EP10" s="109"/>
      <c r="EQ10" s="244"/>
      <c r="ER10" s="335"/>
      <c r="ES10" s="337"/>
    </row>
    <row r="11" spans="2:149" ht="21" customHeight="1" thickBot="1">
      <c r="B11" s="342" t="s">
        <v>146</v>
      </c>
      <c r="C11" s="243">
        <v>53.915</v>
      </c>
      <c r="D11" s="286" t="s">
        <v>147</v>
      </c>
      <c r="E11" s="343">
        <v>54.715</v>
      </c>
      <c r="F11" s="109"/>
      <c r="G11" s="244"/>
      <c r="H11" s="344" t="s">
        <v>148</v>
      </c>
      <c r="I11" s="243">
        <v>58.103</v>
      </c>
      <c r="J11" s="286" t="s">
        <v>149</v>
      </c>
      <c r="K11" s="242">
        <v>56.8</v>
      </c>
      <c r="M11" s="178"/>
      <c r="N11" s="178"/>
      <c r="O11" s="178"/>
      <c r="P11" s="111"/>
      <c r="Q11" s="256"/>
      <c r="R11" s="205"/>
      <c r="S11" s="315"/>
      <c r="T11" s="118"/>
      <c r="U11" s="236"/>
      <c r="V11" s="188"/>
      <c r="W11" s="113"/>
      <c r="X11" s="112"/>
      <c r="Y11" s="256"/>
      <c r="Z11" s="112"/>
      <c r="AA11" s="256"/>
      <c r="AB11" s="112"/>
      <c r="AC11" s="257"/>
      <c r="AD11" s="178"/>
      <c r="AE11" s="178"/>
      <c r="AF11" s="178"/>
      <c r="AG11" s="178"/>
      <c r="AH11" s="266"/>
      <c r="AI11" s="115"/>
      <c r="AJ11" s="120"/>
      <c r="AK11" s="274"/>
      <c r="AL11" s="331"/>
      <c r="AM11" s="115"/>
      <c r="AN11" s="114"/>
      <c r="AO11" s="115"/>
      <c r="AP11" s="118"/>
      <c r="AQ11" s="115"/>
      <c r="AR11" s="118"/>
      <c r="AS11" s="116"/>
      <c r="BQ11" s="176" t="s">
        <v>190</v>
      </c>
      <c r="CC11" s="176" t="s">
        <v>184</v>
      </c>
      <c r="DF11" s="201"/>
      <c r="DG11" s="115"/>
      <c r="DH11" s="118"/>
      <c r="DI11" s="115"/>
      <c r="DJ11" s="118"/>
      <c r="DK11" s="115"/>
      <c r="DL11" s="118"/>
      <c r="DM11" s="116"/>
      <c r="DR11" s="201"/>
      <c r="DS11" s="275"/>
      <c r="DT11" s="114"/>
      <c r="DU11" s="275"/>
      <c r="DV11" s="357"/>
      <c r="DW11" s="276"/>
      <c r="DX11" s="277"/>
      <c r="DY11" s="278"/>
      <c r="DZ11" s="120"/>
      <c r="EA11" s="236"/>
      <c r="EB11" s="112"/>
      <c r="EC11" s="279"/>
      <c r="ED11" s="178"/>
      <c r="EE11" s="178"/>
      <c r="EF11" s="178"/>
      <c r="EJ11" s="350" t="s">
        <v>119</v>
      </c>
      <c r="EK11" s="245">
        <v>66.936</v>
      </c>
      <c r="EL11" s="348" t="s">
        <v>120</v>
      </c>
      <c r="EM11" s="349">
        <v>66.936</v>
      </c>
      <c r="EN11" s="87"/>
      <c r="EO11" s="244"/>
      <c r="EP11" s="345" t="s">
        <v>121</v>
      </c>
      <c r="EQ11" s="245">
        <v>63.92</v>
      </c>
      <c r="ER11" s="346" t="s">
        <v>122</v>
      </c>
      <c r="ES11" s="347">
        <v>63.92</v>
      </c>
    </row>
    <row r="12" spans="2:149" ht="21" customHeight="1" thickBot="1">
      <c r="B12" s="342" t="s">
        <v>150</v>
      </c>
      <c r="C12" s="243">
        <v>55.27</v>
      </c>
      <c r="D12" s="286"/>
      <c r="E12" s="343"/>
      <c r="F12" s="109"/>
      <c r="G12" s="244"/>
      <c r="H12" s="344" t="s">
        <v>152</v>
      </c>
      <c r="I12" s="243">
        <v>56.4</v>
      </c>
      <c r="J12" s="286" t="s">
        <v>153</v>
      </c>
      <c r="K12" s="242">
        <v>55.27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BQ12" s="166" t="s">
        <v>48</v>
      </c>
      <c r="CC12" s="166" t="s">
        <v>48</v>
      </c>
      <c r="EC12" s="178"/>
      <c r="ED12" s="178"/>
      <c r="EE12" s="178"/>
      <c r="EF12" s="178"/>
      <c r="EJ12" s="111"/>
      <c r="EK12" s="113"/>
      <c r="EL12" s="112"/>
      <c r="EM12" s="113"/>
      <c r="EN12" s="112"/>
      <c r="EO12" s="113"/>
      <c r="EP12" s="112"/>
      <c r="EQ12" s="113"/>
      <c r="ER12" s="112"/>
      <c r="ES12" s="121"/>
    </row>
    <row r="13" spans="2:81" ht="21" customHeight="1">
      <c r="B13" s="342" t="s">
        <v>154</v>
      </c>
      <c r="C13" s="243">
        <v>56.8</v>
      </c>
      <c r="D13" s="286" t="s">
        <v>151</v>
      </c>
      <c r="E13" s="343">
        <v>56.4</v>
      </c>
      <c r="F13" s="109"/>
      <c r="G13" s="244"/>
      <c r="H13" s="344" t="s">
        <v>156</v>
      </c>
      <c r="I13" s="243">
        <v>54.715</v>
      </c>
      <c r="J13" s="286" t="s">
        <v>157</v>
      </c>
      <c r="K13" s="242">
        <v>53.915</v>
      </c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BQ13" s="373" t="s">
        <v>195</v>
      </c>
      <c r="CC13" s="166" t="s">
        <v>185</v>
      </c>
    </row>
    <row r="14" spans="2:69" ht="21" customHeight="1">
      <c r="B14" s="342" t="s">
        <v>158</v>
      </c>
      <c r="C14" s="243">
        <v>58.103</v>
      </c>
      <c r="D14" s="286" t="s">
        <v>155</v>
      </c>
      <c r="E14" s="343">
        <v>58.103</v>
      </c>
      <c r="F14" s="109"/>
      <c r="G14" s="244"/>
      <c r="H14" s="344" t="s">
        <v>159</v>
      </c>
      <c r="I14" s="243">
        <v>53</v>
      </c>
      <c r="J14" s="286" t="s">
        <v>160</v>
      </c>
      <c r="K14" s="242">
        <v>52.9</v>
      </c>
      <c r="BQ14" s="373" t="s">
        <v>194</v>
      </c>
    </row>
    <row r="15" spans="2:11" ht="21" customHeight="1">
      <c r="B15" s="342"/>
      <c r="C15" s="243"/>
      <c r="D15" s="286"/>
      <c r="E15" s="343"/>
      <c r="F15" s="109"/>
      <c r="G15" s="244"/>
      <c r="H15" s="344"/>
      <c r="I15" s="243"/>
      <c r="J15" s="286"/>
      <c r="K15" s="242"/>
    </row>
    <row r="16" spans="2:11" ht="21" customHeight="1">
      <c r="B16" s="350" t="s">
        <v>161</v>
      </c>
      <c r="C16" s="245">
        <v>59.54</v>
      </c>
      <c r="D16" s="348" t="s">
        <v>162</v>
      </c>
      <c r="E16" s="349">
        <v>59.213</v>
      </c>
      <c r="F16" s="87"/>
      <c r="G16" s="244"/>
      <c r="H16" s="345" t="s">
        <v>163</v>
      </c>
      <c r="I16" s="245">
        <v>51.2</v>
      </c>
      <c r="J16" s="346" t="s">
        <v>164</v>
      </c>
      <c r="K16" s="347">
        <v>51.341</v>
      </c>
    </row>
    <row r="17" spans="2:11" ht="21" customHeight="1" thickBot="1">
      <c r="B17" s="111"/>
      <c r="C17" s="113"/>
      <c r="D17" s="112"/>
      <c r="E17" s="113"/>
      <c r="F17" s="112"/>
      <c r="G17" s="113"/>
      <c r="H17" s="112"/>
      <c r="I17" s="113"/>
      <c r="J17" s="112"/>
      <c r="K17" s="121"/>
    </row>
    <row r="18" ht="18" customHeight="1">
      <c r="AY18" s="210" t="s">
        <v>107</v>
      </c>
    </row>
    <row r="19" spans="51:85" ht="18" customHeight="1">
      <c r="AY19" s="122"/>
      <c r="AZ19" s="122"/>
      <c r="BA19" s="122"/>
      <c r="BB19" s="122"/>
      <c r="BI19" s="122"/>
      <c r="BJ19" s="122"/>
      <c r="BK19" s="122"/>
      <c r="BL19" s="122"/>
      <c r="BQ19" s="122"/>
      <c r="BS19" s="122"/>
      <c r="BT19" s="122"/>
      <c r="BU19" s="122"/>
      <c r="BW19" s="123"/>
      <c r="CE19" s="122"/>
      <c r="CF19" s="122"/>
      <c r="CG19" s="122"/>
    </row>
    <row r="20" spans="36:135" ht="18" customHeight="1">
      <c r="AJ20" s="122"/>
      <c r="AK20" s="122"/>
      <c r="AW20" s="122"/>
      <c r="AX20" s="122"/>
      <c r="AY20" s="325" t="s">
        <v>99</v>
      </c>
      <c r="DG20" s="122"/>
      <c r="DH20" s="122"/>
      <c r="DI20" s="122"/>
      <c r="DM20" s="123"/>
      <c r="EA20" s="122"/>
      <c r="EE20" s="122"/>
    </row>
    <row r="21" spans="52:134" ht="18" customHeight="1">
      <c r="AZ21" s="122"/>
      <c r="BA21" s="122"/>
      <c r="BG21" s="122"/>
      <c r="DM21" s="122"/>
      <c r="EA21" s="123"/>
      <c r="ED21" s="122"/>
    </row>
    <row r="22" spans="31:150" ht="18" customHeight="1">
      <c r="AE22" s="122"/>
      <c r="AG22" s="330" t="s">
        <v>91</v>
      </c>
      <c r="AV22" s="122"/>
      <c r="AW22" s="122"/>
      <c r="AX22" s="122"/>
      <c r="BB22" s="122"/>
      <c r="BD22" s="122"/>
      <c r="BF22" s="123"/>
      <c r="BH22" s="123"/>
      <c r="BJ22" s="123"/>
      <c r="BW22" s="123"/>
      <c r="CE22" s="122"/>
      <c r="CF22" s="122"/>
      <c r="CG22" s="122"/>
      <c r="CK22" s="122"/>
      <c r="CL22" s="122"/>
      <c r="CN22" s="122"/>
      <c r="CO22" s="122"/>
      <c r="CP22" s="122"/>
      <c r="CQ22" s="122"/>
      <c r="CR22" s="122"/>
      <c r="DG22" s="122"/>
      <c r="DH22" s="122"/>
      <c r="DI22" s="122"/>
      <c r="DM22" s="122"/>
      <c r="EA22" s="123"/>
      <c r="EC22" s="122"/>
      <c r="ET22" s="87"/>
    </row>
    <row r="23" spans="32:138" ht="18" customHeight="1">
      <c r="AF23" s="122"/>
      <c r="AG23" s="231" t="s">
        <v>170</v>
      </c>
      <c r="AK23" s="368" t="s">
        <v>84</v>
      </c>
      <c r="AS23" s="177">
        <v>13</v>
      </c>
      <c r="AW23" s="325" t="s">
        <v>98</v>
      </c>
      <c r="DJ23" s="122"/>
      <c r="DK23" s="122"/>
      <c r="DM23" s="122"/>
      <c r="EA23" s="122"/>
      <c r="EG23" s="122"/>
      <c r="EH23" s="122"/>
    </row>
    <row r="24" spans="27:145" ht="18" customHeight="1">
      <c r="AA24" s="122"/>
      <c r="AI24" s="326">
        <v>61.295</v>
      </c>
      <c r="AK24" s="122"/>
      <c r="AM24" s="122"/>
      <c r="AQ24" s="177">
        <v>12</v>
      </c>
      <c r="AS24" s="122"/>
      <c r="AT24" s="122"/>
      <c r="AU24" s="122"/>
      <c r="BB24" s="122"/>
      <c r="BG24" s="122"/>
      <c r="BI24" s="122"/>
      <c r="CO24" s="122"/>
      <c r="CP24" s="122"/>
      <c r="DF24" s="328" t="s">
        <v>172</v>
      </c>
      <c r="DW24" s="122"/>
      <c r="DX24" s="122"/>
      <c r="EA24" s="122"/>
      <c r="EF24" s="122"/>
      <c r="EG24" s="122"/>
      <c r="EK24" s="122"/>
      <c r="EL24" s="122"/>
      <c r="EM24" s="122"/>
      <c r="EN24" s="122"/>
      <c r="EO24" s="122"/>
    </row>
    <row r="25" spans="27:131" ht="18" customHeight="1">
      <c r="AA25" s="122"/>
      <c r="AD25" s="124"/>
      <c r="AJ25" s="122"/>
      <c r="AK25" s="122"/>
      <c r="AL25" s="122"/>
      <c r="AT25" s="122"/>
      <c r="AU25" s="122"/>
      <c r="BB25" s="122"/>
      <c r="BI25" s="123"/>
      <c r="BW25" s="123"/>
      <c r="CE25" s="122"/>
      <c r="CF25" s="122"/>
      <c r="CG25" s="122"/>
      <c r="CO25" s="123"/>
      <c r="CQ25" s="122"/>
      <c r="CR25" s="122"/>
      <c r="DD25" s="122"/>
      <c r="DK25" s="122"/>
      <c r="DL25" s="122"/>
      <c r="DM25" s="122"/>
      <c r="DN25" s="177">
        <v>19</v>
      </c>
      <c r="DY25" s="122"/>
      <c r="EA25" s="122"/>
    </row>
    <row r="26" spans="7:147" ht="18" customHeight="1">
      <c r="G26" s="217" t="s">
        <v>21</v>
      </c>
      <c r="S26" s="366" t="s">
        <v>22</v>
      </c>
      <c r="AD26" s="122"/>
      <c r="AG26" s="122"/>
      <c r="AJ26" s="122"/>
      <c r="AK26" s="367" t="s">
        <v>63</v>
      </c>
      <c r="AQ26" s="209" t="s">
        <v>85</v>
      </c>
      <c r="AR26" s="122"/>
      <c r="AW26" s="122"/>
      <c r="AX26" s="174"/>
      <c r="BI26" s="122"/>
      <c r="BK26" s="122"/>
      <c r="BO26" s="122"/>
      <c r="BT26" s="123"/>
      <c r="DN26" s="122"/>
      <c r="EA26" s="122"/>
      <c r="EB26" s="122"/>
      <c r="EC26" s="122"/>
      <c r="ED26" s="122"/>
      <c r="EL26" s="174"/>
      <c r="EM26" s="174"/>
      <c r="EN26" s="174"/>
      <c r="EO26" s="174"/>
      <c r="EP26" s="174"/>
      <c r="EQ26" s="174"/>
    </row>
    <row r="27" spans="4:147" ht="18" customHeight="1">
      <c r="D27" s="364" t="s">
        <v>94</v>
      </c>
      <c r="N27" s="177">
        <v>1</v>
      </c>
      <c r="AD27" s="177"/>
      <c r="AI27" s="177">
        <v>7</v>
      </c>
      <c r="AK27" s="177">
        <v>8</v>
      </c>
      <c r="AQ27" s="122"/>
      <c r="AX27" s="174"/>
      <c r="BR27" s="122"/>
      <c r="BS27" s="122"/>
      <c r="BT27" s="174"/>
      <c r="CO27" s="122"/>
      <c r="CP27" s="122"/>
      <c r="DH27" s="240" t="s">
        <v>171</v>
      </c>
      <c r="DK27" s="122"/>
      <c r="DT27" s="122"/>
      <c r="DU27" s="122"/>
      <c r="DV27" s="122"/>
      <c r="DW27" s="122"/>
      <c r="EL27" s="174"/>
      <c r="EM27" s="181"/>
      <c r="EN27" s="174"/>
      <c r="EO27" s="174"/>
      <c r="EP27" s="174"/>
      <c r="EQ27" s="174"/>
    </row>
    <row r="28" spans="2:147" ht="18" customHeight="1">
      <c r="B28" s="124"/>
      <c r="H28" s="122"/>
      <c r="K28" s="122"/>
      <c r="M28" s="122"/>
      <c r="N28" s="122"/>
      <c r="O28" s="122"/>
      <c r="R28" s="122"/>
      <c r="S28" s="122"/>
      <c r="T28" s="122"/>
      <c r="U28" s="122"/>
      <c r="V28" s="122"/>
      <c r="AC28" s="122"/>
      <c r="AD28" s="122"/>
      <c r="AI28" s="122"/>
      <c r="AJ28" s="122"/>
      <c r="AK28" s="122"/>
      <c r="AL28" s="122"/>
      <c r="AQ28" s="123"/>
      <c r="AW28" s="123"/>
      <c r="BC28" s="123"/>
      <c r="BF28" s="122"/>
      <c r="BY28" s="122"/>
      <c r="BZ28" s="122"/>
      <c r="CQ28" s="122"/>
      <c r="CR28" s="122"/>
      <c r="DF28" s="122"/>
      <c r="DO28" s="122"/>
      <c r="DP28" s="122"/>
      <c r="DQ28" s="122"/>
      <c r="DR28" s="177">
        <v>20</v>
      </c>
      <c r="DS28" s="122"/>
      <c r="EL28" s="174"/>
      <c r="EM28" s="174"/>
      <c r="EN28" s="174"/>
      <c r="EQ28" s="174"/>
    </row>
    <row r="29" spans="7:148" ht="18" customHeight="1">
      <c r="G29" s="217" t="s">
        <v>61</v>
      </c>
      <c r="Q29" s="122"/>
      <c r="Y29" s="123"/>
      <c r="AG29" s="122"/>
      <c r="AI29" s="122"/>
      <c r="AJ29" s="122"/>
      <c r="AK29" s="209" t="s">
        <v>55</v>
      </c>
      <c r="AM29" s="122"/>
      <c r="AP29" s="174"/>
      <c r="AQ29" s="123"/>
      <c r="AU29" s="174"/>
      <c r="AV29" s="174"/>
      <c r="AW29" s="174"/>
      <c r="AX29" s="174"/>
      <c r="AY29" s="174"/>
      <c r="AZ29" s="174"/>
      <c r="BB29" s="174"/>
      <c r="BC29" s="174"/>
      <c r="BD29" s="174"/>
      <c r="BE29" s="174"/>
      <c r="BF29" s="174"/>
      <c r="BG29" s="122"/>
      <c r="BK29" s="174"/>
      <c r="BU29" s="122"/>
      <c r="DP29" s="122"/>
      <c r="DR29" s="122"/>
      <c r="EG29" s="366" t="s">
        <v>72</v>
      </c>
      <c r="EL29" s="174"/>
      <c r="EM29" s="174"/>
      <c r="EP29" s="217" t="s">
        <v>74</v>
      </c>
      <c r="EQ29" s="174"/>
      <c r="ER29" s="225" t="s">
        <v>65</v>
      </c>
    </row>
    <row r="30" spans="4:147" ht="18" customHeight="1">
      <c r="D30" s="365" t="s">
        <v>54</v>
      </c>
      <c r="N30" s="324" t="s">
        <v>19</v>
      </c>
      <c r="U30" s="177">
        <v>3</v>
      </c>
      <c r="AA30" s="327" t="s">
        <v>87</v>
      </c>
      <c r="AP30" s="174"/>
      <c r="AQ30" s="122"/>
      <c r="AR30" s="174"/>
      <c r="AS30" s="174"/>
      <c r="AT30" s="174"/>
      <c r="AU30" s="174"/>
      <c r="AV30" s="174"/>
      <c r="AW30" s="174"/>
      <c r="AX30" s="174"/>
      <c r="AY30" s="174"/>
      <c r="AZ30" s="174"/>
      <c r="BB30" s="174"/>
      <c r="BC30" s="174"/>
      <c r="BD30" s="240" t="s">
        <v>108</v>
      </c>
      <c r="BF30" s="174"/>
      <c r="BI30" s="122"/>
      <c r="BJ30" s="122"/>
      <c r="BK30" s="122"/>
      <c r="BL30" s="122"/>
      <c r="DL30" s="328" t="s">
        <v>110</v>
      </c>
      <c r="DV30" s="177">
        <v>22</v>
      </c>
      <c r="DZ30" s="177">
        <v>23</v>
      </c>
      <c r="EA30" s="177">
        <v>24</v>
      </c>
      <c r="EM30" s="174"/>
      <c r="EQ30" s="174"/>
    </row>
    <row r="31" spans="1:150" ht="18" customHeight="1">
      <c r="A31" s="122"/>
      <c r="B31" s="181"/>
      <c r="K31" s="122"/>
      <c r="L31" s="122"/>
      <c r="M31" s="122"/>
      <c r="Q31" s="122"/>
      <c r="R31" s="122"/>
      <c r="S31" s="122"/>
      <c r="U31" s="122"/>
      <c r="V31" s="122"/>
      <c r="X31" s="122"/>
      <c r="Y31" s="122"/>
      <c r="Z31" s="122"/>
      <c r="AA31" s="122"/>
      <c r="AB31" s="122"/>
      <c r="AC31" s="122"/>
      <c r="AE31" s="122"/>
      <c r="AF31" s="122"/>
      <c r="AG31" s="122"/>
      <c r="AI31" s="122"/>
      <c r="AJ31" s="122"/>
      <c r="AK31" s="122"/>
      <c r="AL31" s="122"/>
      <c r="AN31" s="122"/>
      <c r="AQ31" s="122"/>
      <c r="AR31" s="123"/>
      <c r="AS31" s="123"/>
      <c r="AV31" s="122"/>
      <c r="AW31" s="122"/>
      <c r="BA31" s="123"/>
      <c r="BM31" s="122"/>
      <c r="BQ31" s="123"/>
      <c r="BS31" s="122"/>
      <c r="BW31" s="123"/>
      <c r="BX31" s="122"/>
      <c r="BY31" s="122"/>
      <c r="DE31" s="122"/>
      <c r="DV31" s="122"/>
      <c r="DW31" s="122"/>
      <c r="DX31" s="122"/>
      <c r="DZ31" s="122"/>
      <c r="EA31" s="122"/>
      <c r="EB31" s="122"/>
      <c r="EC31" s="122"/>
      <c r="ED31" s="122"/>
      <c r="EF31" s="122"/>
      <c r="EI31" s="122"/>
      <c r="EL31" s="174"/>
      <c r="EM31" s="174"/>
      <c r="EP31" s="122"/>
      <c r="EQ31" s="174"/>
      <c r="ER31" s="124"/>
      <c r="ET31" s="124"/>
    </row>
    <row r="32" spans="27:147" ht="18" customHeight="1">
      <c r="AA32" s="177">
        <v>4</v>
      </c>
      <c r="AB32" s="177">
        <v>5</v>
      </c>
      <c r="AC32" s="232" t="s">
        <v>53</v>
      </c>
      <c r="AE32" s="177">
        <v>6</v>
      </c>
      <c r="AF32" s="122"/>
      <c r="AN32" s="122"/>
      <c r="AQ32" s="122"/>
      <c r="AR32" s="174"/>
      <c r="AS32" s="325" t="s">
        <v>56</v>
      </c>
      <c r="BF32" s="174"/>
      <c r="BY32" s="174"/>
      <c r="DE32" s="289"/>
      <c r="DT32" s="122"/>
      <c r="DU32" s="122"/>
      <c r="DW32" s="122"/>
      <c r="DY32" s="329" t="s">
        <v>70</v>
      </c>
      <c r="EE32" s="122"/>
      <c r="EH32" s="329" t="s">
        <v>73</v>
      </c>
      <c r="EL32" s="174"/>
      <c r="EM32" s="174"/>
      <c r="EP32" s="174"/>
      <c r="EQ32" s="174"/>
    </row>
    <row r="33" spans="4:147" ht="18" customHeight="1">
      <c r="D33" s="364" t="s">
        <v>104</v>
      </c>
      <c r="O33" s="327" t="s">
        <v>20</v>
      </c>
      <c r="Y33" s="122"/>
      <c r="AM33" s="122"/>
      <c r="AN33" s="122"/>
      <c r="AO33" s="122"/>
      <c r="AP33" s="122"/>
      <c r="AQ33" s="122"/>
      <c r="AR33" s="174"/>
      <c r="AS33" s="174"/>
      <c r="BY33" s="174"/>
      <c r="CA33" s="122"/>
      <c r="DQ33" s="288" t="s">
        <v>16</v>
      </c>
      <c r="EL33" s="174"/>
      <c r="EM33" s="174"/>
      <c r="EP33" s="174"/>
      <c r="EQ33" s="174"/>
    </row>
    <row r="34" spans="2:149" ht="18" customHeight="1">
      <c r="B34" s="124"/>
      <c r="K34" s="122"/>
      <c r="L34" s="122"/>
      <c r="T34" s="122"/>
      <c r="W34" s="122"/>
      <c r="X34" s="122"/>
      <c r="Y34" s="122"/>
      <c r="Z34" s="122"/>
      <c r="AA34" s="122"/>
      <c r="AB34" s="122"/>
      <c r="AC34" s="122"/>
      <c r="AE34" s="122"/>
      <c r="AL34" s="122"/>
      <c r="AM34" s="122"/>
      <c r="AQ34" s="122"/>
      <c r="AR34" s="123"/>
      <c r="AS34" s="122"/>
      <c r="BA34" s="123"/>
      <c r="BL34" s="122"/>
      <c r="BS34" s="122"/>
      <c r="BW34" s="123"/>
      <c r="BX34" s="122"/>
      <c r="BY34" s="174"/>
      <c r="DI34" s="122"/>
      <c r="DP34" s="122"/>
      <c r="DQ34" s="122"/>
      <c r="DR34" s="122"/>
      <c r="DS34" s="122"/>
      <c r="DT34" s="122"/>
      <c r="DU34" s="122"/>
      <c r="DV34" s="122"/>
      <c r="DW34" s="122"/>
      <c r="DY34" s="122"/>
      <c r="DZ34" s="122"/>
      <c r="EA34" s="122"/>
      <c r="EB34" s="122"/>
      <c r="ED34" s="122"/>
      <c r="EF34" s="122"/>
      <c r="EG34" s="122"/>
      <c r="EH34" s="122"/>
      <c r="EI34" s="122"/>
      <c r="EJ34" s="122"/>
      <c r="EK34" s="122"/>
      <c r="EL34" s="174"/>
      <c r="EM34" s="174"/>
      <c r="EP34" s="174"/>
      <c r="EQ34" s="174"/>
      <c r="ER34" s="181"/>
      <c r="ES34" s="181"/>
    </row>
    <row r="35" spans="20:147" ht="18" customHeight="1">
      <c r="T35" s="177">
        <v>2</v>
      </c>
      <c r="AL35" s="177">
        <v>9</v>
      </c>
      <c r="AM35" s="177">
        <v>10</v>
      </c>
      <c r="AO35" s="122"/>
      <c r="AP35" s="122"/>
      <c r="AU35" s="174"/>
      <c r="AX35" s="174"/>
      <c r="BC35" s="122"/>
      <c r="BK35" s="122"/>
      <c r="BP35" s="174"/>
      <c r="DI35" s="289"/>
      <c r="DR35" s="377" t="s">
        <v>198</v>
      </c>
      <c r="DS35" s="177">
        <v>21</v>
      </c>
      <c r="EH35" s="177">
        <v>25</v>
      </c>
      <c r="EL35" s="174"/>
      <c r="EM35" s="174"/>
      <c r="EP35" s="174"/>
      <c r="EQ35" s="174"/>
    </row>
    <row r="36" spans="7:148" ht="18" customHeight="1">
      <c r="G36" s="217" t="s">
        <v>62</v>
      </c>
      <c r="AA36" s="122"/>
      <c r="AB36" s="122"/>
      <c r="AC36" s="122"/>
      <c r="AF36" s="122"/>
      <c r="AG36" s="231" t="s">
        <v>60</v>
      </c>
      <c r="AQ36" s="122"/>
      <c r="AR36" s="174"/>
      <c r="AU36" s="174"/>
      <c r="AW36" s="287" t="s">
        <v>101</v>
      </c>
      <c r="AX36" s="174"/>
      <c r="BP36" s="174"/>
      <c r="BR36" s="174"/>
      <c r="DK36" s="210" t="s">
        <v>17</v>
      </c>
      <c r="DL36" s="122"/>
      <c r="DM36" s="122"/>
      <c r="DN36" s="122"/>
      <c r="DT36" s="122"/>
      <c r="DV36" s="122"/>
      <c r="EC36" s="324" t="s">
        <v>75</v>
      </c>
      <c r="EL36" s="174"/>
      <c r="EM36" s="174"/>
      <c r="EP36" s="216" t="s">
        <v>95</v>
      </c>
      <c r="EQ36" s="174"/>
      <c r="ER36" s="185" t="s">
        <v>34</v>
      </c>
    </row>
    <row r="37" spans="2:147" ht="18" customHeight="1">
      <c r="B37" s="124"/>
      <c r="T37" s="324" t="s">
        <v>86</v>
      </c>
      <c r="AF37" s="122"/>
      <c r="AQ37" s="177">
        <v>11</v>
      </c>
      <c r="AX37" s="174"/>
      <c r="BF37" s="122"/>
      <c r="BR37" s="174"/>
      <c r="BY37" s="122"/>
      <c r="CD37" s="122"/>
      <c r="CF37" s="122"/>
      <c r="CG37" s="122"/>
      <c r="DF37" s="122"/>
      <c r="DG37" s="122"/>
      <c r="DH37" s="122"/>
      <c r="DI37" s="122"/>
      <c r="DN37" s="177">
        <v>17</v>
      </c>
      <c r="DQ37" s="122"/>
      <c r="DT37" s="122"/>
      <c r="DU37" s="122"/>
      <c r="DW37" s="122"/>
      <c r="EA37" s="122"/>
      <c r="EC37" s="122"/>
      <c r="EL37" s="174"/>
      <c r="EM37" s="174"/>
      <c r="EN37" s="174"/>
      <c r="EO37" s="174"/>
      <c r="EP37" s="174"/>
      <c r="EQ37" s="174"/>
    </row>
    <row r="38" spans="32:147" ht="18" customHeight="1">
      <c r="AF38" s="330" t="s">
        <v>90</v>
      </c>
      <c r="AX38" s="174"/>
      <c r="BA38" s="122"/>
      <c r="BB38" s="122"/>
      <c r="BC38" s="122"/>
      <c r="BR38" s="174"/>
      <c r="DI38" s="122"/>
      <c r="DQ38" s="122"/>
      <c r="DR38" s="122"/>
      <c r="DV38" s="122"/>
      <c r="DW38" s="122"/>
      <c r="DX38" s="174"/>
      <c r="EL38" s="174"/>
      <c r="EM38" s="174"/>
      <c r="EN38" s="174"/>
      <c r="EO38" s="174"/>
      <c r="EP38" s="174"/>
      <c r="EQ38" s="174"/>
    </row>
    <row r="39" spans="30:147" ht="18" customHeight="1">
      <c r="AD39" s="122"/>
      <c r="AF39" s="231" t="s">
        <v>169</v>
      </c>
      <c r="AN39" s="122"/>
      <c r="AV39" s="174"/>
      <c r="AW39" s="122"/>
      <c r="AX39" s="122"/>
      <c r="AY39" s="122"/>
      <c r="AZ39" s="174"/>
      <c r="BK39" s="122"/>
      <c r="CL39" s="174"/>
      <c r="DF39" s="122"/>
      <c r="DH39" s="122"/>
      <c r="DO39" s="122"/>
      <c r="DP39" s="122"/>
      <c r="DT39" s="122"/>
      <c r="DU39" s="122"/>
      <c r="EL39" s="174"/>
      <c r="EM39" s="174"/>
      <c r="EN39" s="174"/>
      <c r="EO39" s="174"/>
      <c r="EP39" s="174"/>
      <c r="EQ39" s="174"/>
    </row>
    <row r="40" spans="24:123" ht="18" customHeight="1">
      <c r="X40" s="122"/>
      <c r="Y40" s="122"/>
      <c r="AB40" s="122"/>
      <c r="AC40" s="122"/>
      <c r="AL40" s="122"/>
      <c r="AW40" s="232" t="s">
        <v>64</v>
      </c>
      <c r="AX40" s="122"/>
      <c r="AY40" s="122"/>
      <c r="AZ40" s="122"/>
      <c r="BC40" s="123"/>
      <c r="BG40" s="122"/>
      <c r="BH40" s="122"/>
      <c r="BK40" s="122"/>
      <c r="BM40" s="123"/>
      <c r="BQ40" s="123"/>
      <c r="BS40" s="122"/>
      <c r="BU40" s="122"/>
      <c r="BW40" s="123"/>
      <c r="CH40" s="122"/>
      <c r="CI40" s="122"/>
      <c r="CL40" s="122"/>
      <c r="CO40" s="123"/>
      <c r="CY40" s="122"/>
      <c r="CZ40" s="122"/>
      <c r="DD40" s="122"/>
      <c r="DE40" s="122"/>
      <c r="DF40" s="122"/>
      <c r="DH40" s="177">
        <v>16</v>
      </c>
      <c r="DN40" s="122"/>
      <c r="DS40" s="122"/>
    </row>
    <row r="41" spans="32:109" ht="18" customHeight="1">
      <c r="AF41" s="122"/>
      <c r="AN41" s="122"/>
      <c r="AQ41" s="122"/>
      <c r="AV41" s="122"/>
      <c r="CE41" s="122"/>
      <c r="CZ41" s="122"/>
      <c r="DD41" s="122"/>
      <c r="DE41" s="122"/>
    </row>
    <row r="42" spans="24:114" ht="18" customHeight="1">
      <c r="X42" s="122"/>
      <c r="Y42" s="122"/>
      <c r="Z42" s="122"/>
      <c r="AD42" s="122"/>
      <c r="AG42" s="122"/>
      <c r="AH42" s="122"/>
      <c r="AP42" s="122"/>
      <c r="AQ42" s="122"/>
      <c r="AR42" s="122"/>
      <c r="AW42" s="122"/>
      <c r="AX42" s="122"/>
      <c r="BA42" s="123"/>
      <c r="BJ42" s="122"/>
      <c r="CU42" s="122"/>
      <c r="CV42" s="122"/>
      <c r="CW42" s="122"/>
      <c r="CZ42" s="240" t="s">
        <v>18</v>
      </c>
      <c r="DA42" s="122"/>
      <c r="DB42" s="122"/>
      <c r="DC42" s="122"/>
      <c r="DD42" s="122"/>
      <c r="DE42" s="241">
        <v>15</v>
      </c>
      <c r="DI42" s="329" t="s">
        <v>67</v>
      </c>
      <c r="DJ42" s="381" t="s">
        <v>183</v>
      </c>
    </row>
    <row r="43" spans="35:117" ht="18" customHeight="1">
      <c r="AI43" s="122"/>
      <c r="AR43" s="122"/>
      <c r="AS43" s="122"/>
      <c r="AT43" s="122"/>
      <c r="AU43" s="122"/>
      <c r="AY43" s="122"/>
      <c r="AZ43" s="122"/>
      <c r="BC43" s="122"/>
      <c r="BE43" s="123"/>
      <c r="BI43" s="123"/>
      <c r="BT43" s="122"/>
      <c r="BU43" s="122"/>
      <c r="BV43" s="123"/>
      <c r="BW43" s="122"/>
      <c r="BY43" s="122"/>
      <c r="CL43" s="123"/>
      <c r="CZ43" s="122"/>
      <c r="DA43" s="122"/>
      <c r="DC43" s="122"/>
      <c r="DF43" s="379" t="s">
        <v>199</v>
      </c>
      <c r="DG43" s="122"/>
      <c r="DH43" s="122"/>
      <c r="DI43" s="122"/>
      <c r="DJ43" s="122"/>
      <c r="DK43" s="122"/>
      <c r="DM43" s="122"/>
    </row>
    <row r="44" spans="40:119" ht="18" customHeight="1">
      <c r="AN44" s="122"/>
      <c r="AW44" s="332" t="s">
        <v>89</v>
      </c>
      <c r="BU44" s="289"/>
      <c r="BW44" s="122"/>
      <c r="DB44" s="380" t="s">
        <v>177</v>
      </c>
      <c r="DF44" s="122"/>
      <c r="DG44" s="122"/>
      <c r="DO44" s="370">
        <v>62.17</v>
      </c>
    </row>
    <row r="45" spans="105:115" ht="18" customHeight="1">
      <c r="DA45" s="327" t="s">
        <v>68</v>
      </c>
      <c r="DE45" s="122"/>
      <c r="DK45" s="372" t="s">
        <v>179</v>
      </c>
    </row>
    <row r="46" ht="18" customHeight="1">
      <c r="DD46" s="122"/>
    </row>
    <row r="47" spans="2:148" ht="21" customHeight="1" thickBot="1">
      <c r="B47" s="125" t="s">
        <v>10</v>
      </c>
      <c r="C47" s="126" t="s">
        <v>35</v>
      </c>
      <c r="D47" s="126" t="s">
        <v>23</v>
      </c>
      <c r="E47" s="126" t="s">
        <v>36</v>
      </c>
      <c r="F47" s="127" t="s">
        <v>37</v>
      </c>
      <c r="G47" s="128"/>
      <c r="H47" s="126" t="s">
        <v>10</v>
      </c>
      <c r="I47" s="126" t="s">
        <v>35</v>
      </c>
      <c r="J47" s="126" t="s">
        <v>23</v>
      </c>
      <c r="K47" s="126" t="s">
        <v>36</v>
      </c>
      <c r="L47" s="127" t="s">
        <v>37</v>
      </c>
      <c r="M47" s="128"/>
      <c r="N47" s="126" t="s">
        <v>10</v>
      </c>
      <c r="O47" s="126" t="s">
        <v>35</v>
      </c>
      <c r="P47" s="127" t="s">
        <v>37</v>
      </c>
      <c r="Q47" s="128"/>
      <c r="R47" s="126" t="s">
        <v>10</v>
      </c>
      <c r="S47" s="126" t="s">
        <v>35</v>
      </c>
      <c r="T47" s="127" t="s">
        <v>37</v>
      </c>
      <c r="U47" s="128"/>
      <c r="V47" s="126" t="s">
        <v>10</v>
      </c>
      <c r="W47" s="126" t="s">
        <v>35</v>
      </c>
      <c r="X47" s="127" t="s">
        <v>37</v>
      </c>
      <c r="Y47" s="128"/>
      <c r="Z47" s="126" t="s">
        <v>10</v>
      </c>
      <c r="AA47" s="126" t="s">
        <v>35</v>
      </c>
      <c r="AB47" s="131" t="s">
        <v>37</v>
      </c>
      <c r="AF47" s="191"/>
      <c r="AG47" s="192"/>
      <c r="AH47" s="192"/>
      <c r="AI47" s="358" t="s">
        <v>173</v>
      </c>
      <c r="AJ47" s="192"/>
      <c r="AK47" s="192"/>
      <c r="AL47" s="193"/>
      <c r="DB47" s="332" t="s">
        <v>178</v>
      </c>
      <c r="DR47" s="125" t="s">
        <v>10</v>
      </c>
      <c r="DS47" s="126" t="s">
        <v>35</v>
      </c>
      <c r="DT47" s="126" t="s">
        <v>23</v>
      </c>
      <c r="DU47" s="126" t="s">
        <v>36</v>
      </c>
      <c r="DV47" s="295" t="s">
        <v>37</v>
      </c>
      <c r="DW47" s="433" t="s">
        <v>77</v>
      </c>
      <c r="DX47" s="434"/>
      <c r="DY47" s="434"/>
      <c r="DZ47" s="435"/>
      <c r="EA47" s="339"/>
      <c r="EB47" s="126" t="s">
        <v>10</v>
      </c>
      <c r="EC47" s="129" t="s">
        <v>35</v>
      </c>
      <c r="ED47" s="130" t="s">
        <v>37</v>
      </c>
      <c r="EE47" s="128"/>
      <c r="EF47" s="126" t="s">
        <v>10</v>
      </c>
      <c r="EG47" s="126" t="s">
        <v>35</v>
      </c>
      <c r="EH47" s="127" t="s">
        <v>37</v>
      </c>
      <c r="EI47" s="128"/>
      <c r="EJ47" s="126" t="s">
        <v>10</v>
      </c>
      <c r="EK47" s="126" t="s">
        <v>35</v>
      </c>
      <c r="EL47" s="127" t="s">
        <v>37</v>
      </c>
      <c r="EM47" s="128"/>
      <c r="EN47" s="126" t="s">
        <v>10</v>
      </c>
      <c r="EO47" s="126" t="s">
        <v>35</v>
      </c>
      <c r="EP47" s="126" t="s">
        <v>23</v>
      </c>
      <c r="EQ47" s="126" t="s">
        <v>36</v>
      </c>
      <c r="ER47" s="131" t="s">
        <v>37</v>
      </c>
    </row>
    <row r="48" spans="2:148" ht="21" customHeight="1" thickBot="1" thickTop="1">
      <c r="B48" s="132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0" t="s">
        <v>97</v>
      </c>
      <c r="P48" s="133"/>
      <c r="Q48" s="133"/>
      <c r="R48" s="133"/>
      <c r="S48" s="133"/>
      <c r="T48" s="133"/>
      <c r="U48" s="168"/>
      <c r="V48" s="167"/>
      <c r="W48" s="167"/>
      <c r="X48" s="167"/>
      <c r="Y48" s="168"/>
      <c r="Z48" s="168"/>
      <c r="AA48" s="168"/>
      <c r="AB48" s="190"/>
      <c r="AF48" s="194"/>
      <c r="AG48" s="195" t="s">
        <v>57</v>
      </c>
      <c r="AH48" s="196"/>
      <c r="AI48" s="197" t="s">
        <v>58</v>
      </c>
      <c r="AJ48" s="198"/>
      <c r="AK48" s="195" t="s">
        <v>59</v>
      </c>
      <c r="AL48" s="199"/>
      <c r="AW48" s="122"/>
      <c r="BR48" s="122"/>
      <c r="CZ48" s="122"/>
      <c r="DA48" s="327" t="s">
        <v>69</v>
      </c>
      <c r="DC48" s="371">
        <v>62.055</v>
      </c>
      <c r="DR48" s="173"/>
      <c r="DS48" s="167"/>
      <c r="DT48" s="167"/>
      <c r="DU48" s="167"/>
      <c r="DV48" s="160" t="s">
        <v>78</v>
      </c>
      <c r="DW48" s="167"/>
      <c r="DX48" s="167"/>
      <c r="DY48" s="167"/>
      <c r="DZ48" s="167"/>
      <c r="EA48" s="340"/>
      <c r="EB48" s="167"/>
      <c r="EC48" s="167"/>
      <c r="ED48" s="167"/>
      <c r="EE48" s="167"/>
      <c r="EF48" s="167"/>
      <c r="EG48" s="167"/>
      <c r="EH48" s="167"/>
      <c r="EI48" s="167"/>
      <c r="EJ48" s="160" t="s">
        <v>97</v>
      </c>
      <c r="EK48" s="133"/>
      <c r="EL48" s="167"/>
      <c r="EM48" s="167"/>
      <c r="EN48" s="167"/>
      <c r="EO48" s="167"/>
      <c r="EP48" s="167"/>
      <c r="EQ48" s="167"/>
      <c r="ER48" s="134"/>
    </row>
    <row r="49" spans="2:148" ht="21" customHeight="1" thickBot="1" thickTop="1">
      <c r="B49" s="135"/>
      <c r="C49" s="136"/>
      <c r="D49" s="136"/>
      <c r="E49" s="136"/>
      <c r="F49" s="137"/>
      <c r="G49" s="140"/>
      <c r="H49" s="136"/>
      <c r="I49" s="136"/>
      <c r="J49" s="136"/>
      <c r="K49" s="136"/>
      <c r="L49" s="137"/>
      <c r="M49" s="140"/>
      <c r="N49" s="136"/>
      <c r="O49" s="136"/>
      <c r="P49" s="137"/>
      <c r="Q49" s="137"/>
      <c r="R49" s="136"/>
      <c r="S49" s="136"/>
      <c r="T49" s="137"/>
      <c r="U49" s="137"/>
      <c r="V49" s="136"/>
      <c r="W49" s="136"/>
      <c r="X49" s="137"/>
      <c r="Y49" s="137"/>
      <c r="Z49" s="136"/>
      <c r="AA49" s="136"/>
      <c r="AB49" s="138"/>
      <c r="AF49" s="100"/>
      <c r="AG49" s="90"/>
      <c r="AH49" s="101"/>
      <c r="AI49" s="101"/>
      <c r="AJ49" s="90"/>
      <c r="AK49" s="90"/>
      <c r="AL49" s="143"/>
      <c r="BP49" s="122"/>
      <c r="BQ49" s="122"/>
      <c r="BW49" s="122"/>
      <c r="CY49" s="122"/>
      <c r="DR49" s="135"/>
      <c r="DS49" s="136"/>
      <c r="DT49" s="136"/>
      <c r="DU49" s="136"/>
      <c r="DV49" s="296"/>
      <c r="DW49" s="97"/>
      <c r="DZ49" s="86"/>
      <c r="EA49" s="340"/>
      <c r="EB49" s="136"/>
      <c r="EC49" s="136"/>
      <c r="ED49" s="137"/>
      <c r="EE49" s="137"/>
      <c r="EF49" s="136"/>
      <c r="EG49" s="136"/>
      <c r="EH49" s="137"/>
      <c r="EI49" s="137"/>
      <c r="EJ49" s="136"/>
      <c r="EK49" s="136"/>
      <c r="EL49" s="137"/>
      <c r="EM49" s="140"/>
      <c r="EN49" s="136"/>
      <c r="EO49" s="136"/>
      <c r="EP49" s="136"/>
      <c r="EQ49" s="136"/>
      <c r="ER49" s="138"/>
    </row>
    <row r="50" spans="2:148" ht="21" customHeight="1">
      <c r="B50" s="135"/>
      <c r="C50" s="136"/>
      <c r="D50" s="136"/>
      <c r="E50" s="136"/>
      <c r="F50" s="137"/>
      <c r="G50" s="140"/>
      <c r="H50" s="136"/>
      <c r="I50" s="136"/>
      <c r="J50" s="136"/>
      <c r="K50" s="136"/>
      <c r="L50" s="137"/>
      <c r="M50" s="140"/>
      <c r="N50" s="136"/>
      <c r="O50" s="136"/>
      <c r="P50" s="137"/>
      <c r="Q50" s="137"/>
      <c r="R50" s="136"/>
      <c r="S50" s="136"/>
      <c r="T50" s="137"/>
      <c r="U50" s="137"/>
      <c r="V50" s="214">
        <v>8</v>
      </c>
      <c r="W50" s="98">
        <v>61.316</v>
      </c>
      <c r="X50" s="139" t="s">
        <v>38</v>
      </c>
      <c r="Y50" s="137"/>
      <c r="Z50" s="214">
        <v>11</v>
      </c>
      <c r="AA50" s="98">
        <v>61.378</v>
      </c>
      <c r="AB50" s="107" t="s">
        <v>38</v>
      </c>
      <c r="AF50" s="100"/>
      <c r="AG50" s="90"/>
      <c r="AH50" s="101"/>
      <c r="AI50" s="101"/>
      <c r="AJ50" s="90"/>
      <c r="AK50" s="90"/>
      <c r="AL50" s="143"/>
      <c r="BB50" s="452" t="s">
        <v>200</v>
      </c>
      <c r="BC50" s="453"/>
      <c r="BD50" s="453"/>
      <c r="BE50" s="454"/>
      <c r="BI50" s="86"/>
      <c r="BJ50" s="122"/>
      <c r="CA50" s="369">
        <v>61.756</v>
      </c>
      <c r="CD50" s="123"/>
      <c r="CE50" s="123"/>
      <c r="CF50" s="123"/>
      <c r="CG50" s="123"/>
      <c r="CH50" s="123"/>
      <c r="CU50" s="122"/>
      <c r="CV50" s="122"/>
      <c r="CW50" s="122"/>
      <c r="CX50" s="122"/>
      <c r="DR50" s="135"/>
      <c r="DS50" s="136"/>
      <c r="DT50" s="136"/>
      <c r="DU50" s="300"/>
      <c r="DV50" s="297"/>
      <c r="DW50" s="165"/>
      <c r="DX50" s="299"/>
      <c r="DY50" s="299"/>
      <c r="DZ50" s="86"/>
      <c r="EA50" s="340"/>
      <c r="EB50" s="338">
        <v>15</v>
      </c>
      <c r="EC50" s="237">
        <v>62.071</v>
      </c>
      <c r="ED50" s="139" t="s">
        <v>38</v>
      </c>
      <c r="EE50" s="140"/>
      <c r="EF50" s="378" t="s">
        <v>198</v>
      </c>
      <c r="EG50" s="98">
        <v>62.208</v>
      </c>
      <c r="EH50" s="139" t="s">
        <v>38</v>
      </c>
      <c r="EI50" s="140"/>
      <c r="EJ50" s="214">
        <v>21</v>
      </c>
      <c r="EK50" s="98">
        <v>62.217</v>
      </c>
      <c r="EL50" s="139" t="s">
        <v>38</v>
      </c>
      <c r="EM50" s="140"/>
      <c r="EN50" s="136"/>
      <c r="EO50" s="136"/>
      <c r="EP50" s="136"/>
      <c r="EQ50" s="136"/>
      <c r="ER50" s="138"/>
    </row>
    <row r="51" spans="2:148" ht="21" customHeight="1" thickBot="1">
      <c r="B51" s="219">
        <v>1</v>
      </c>
      <c r="C51" s="211">
        <v>61.073</v>
      </c>
      <c r="D51" s="141">
        <v>51</v>
      </c>
      <c r="E51" s="142">
        <f>C51+D51*0.001</f>
        <v>61.124</v>
      </c>
      <c r="F51" s="139" t="s">
        <v>38</v>
      </c>
      <c r="G51" s="140"/>
      <c r="H51" s="215">
        <v>2</v>
      </c>
      <c r="I51" s="211">
        <v>61.138</v>
      </c>
      <c r="J51" s="141">
        <v>51</v>
      </c>
      <c r="K51" s="142">
        <f>I51+J51*0.001</f>
        <v>61.189</v>
      </c>
      <c r="L51" s="139" t="s">
        <v>38</v>
      </c>
      <c r="M51" s="140"/>
      <c r="N51" s="214">
        <v>4</v>
      </c>
      <c r="O51" s="98">
        <v>61.214</v>
      </c>
      <c r="P51" s="139" t="s">
        <v>38</v>
      </c>
      <c r="Q51" s="137"/>
      <c r="R51" s="214">
        <v>6</v>
      </c>
      <c r="S51" s="98">
        <v>61.257</v>
      </c>
      <c r="T51" s="139" t="s">
        <v>38</v>
      </c>
      <c r="U51" s="137"/>
      <c r="V51" s="136"/>
      <c r="W51" s="136"/>
      <c r="X51" s="137"/>
      <c r="Y51" s="137"/>
      <c r="Z51" s="136"/>
      <c r="AA51" s="136"/>
      <c r="AB51" s="138"/>
      <c r="AF51" s="100"/>
      <c r="AG51" s="189" t="s">
        <v>132</v>
      </c>
      <c r="AH51" s="101"/>
      <c r="AI51" s="200" t="s">
        <v>134</v>
      </c>
      <c r="AJ51" s="90"/>
      <c r="AK51" s="189" t="s">
        <v>191</v>
      </c>
      <c r="AL51" s="143"/>
      <c r="BB51" s="455" t="s">
        <v>201</v>
      </c>
      <c r="BC51" s="456"/>
      <c r="BD51" s="456"/>
      <c r="BE51" s="457"/>
      <c r="BI51" s="86"/>
      <c r="BR51" s="123"/>
      <c r="BS51" s="123"/>
      <c r="BT51" s="123"/>
      <c r="BU51" s="123"/>
      <c r="BV51" s="123"/>
      <c r="BW51" s="123"/>
      <c r="BX51" s="123"/>
      <c r="BY51" s="123"/>
      <c r="CD51" s="123"/>
      <c r="CE51" s="123"/>
      <c r="CF51" s="123"/>
      <c r="CG51" s="123"/>
      <c r="CH51" s="123"/>
      <c r="CK51" s="122"/>
      <c r="CN51" s="124"/>
      <c r="CU51" s="122"/>
      <c r="CV51" s="122"/>
      <c r="CX51" s="122"/>
      <c r="DH51" s="191"/>
      <c r="DI51" s="192"/>
      <c r="DJ51" s="192"/>
      <c r="DK51" s="358" t="s">
        <v>176</v>
      </c>
      <c r="DL51" s="192"/>
      <c r="DM51" s="192"/>
      <c r="DN51" s="193"/>
      <c r="DR51" s="135"/>
      <c r="DS51" s="136"/>
      <c r="DT51" s="136"/>
      <c r="DU51" s="300"/>
      <c r="DV51" s="297"/>
      <c r="DW51" s="165"/>
      <c r="DX51" s="299"/>
      <c r="DY51" s="299"/>
      <c r="DZ51" s="86"/>
      <c r="EA51" s="340"/>
      <c r="EB51" s="136"/>
      <c r="EC51" s="136"/>
      <c r="ED51" s="137"/>
      <c r="EE51" s="140"/>
      <c r="EF51" s="136"/>
      <c r="EG51" s="136"/>
      <c r="EH51" s="137"/>
      <c r="EI51" s="140"/>
      <c r="EJ51" s="136"/>
      <c r="EK51" s="136"/>
      <c r="EL51" s="137"/>
      <c r="EM51" s="140"/>
      <c r="EN51" s="215">
        <v>24</v>
      </c>
      <c r="EO51" s="211">
        <v>62.302</v>
      </c>
      <c r="EP51" s="141">
        <v>55</v>
      </c>
      <c r="EQ51" s="142">
        <f>EO51+EP51*0.001</f>
        <v>62.357</v>
      </c>
      <c r="ER51" s="107" t="s">
        <v>38</v>
      </c>
    </row>
    <row r="52" spans="2:148" ht="21" customHeight="1" thickBot="1">
      <c r="B52" s="135"/>
      <c r="C52" s="136"/>
      <c r="D52" s="136"/>
      <c r="E52" s="136"/>
      <c r="F52" s="137"/>
      <c r="G52" s="140"/>
      <c r="H52" s="136"/>
      <c r="I52" s="136"/>
      <c r="J52" s="136"/>
      <c r="K52" s="136"/>
      <c r="L52" s="137"/>
      <c r="M52" s="140"/>
      <c r="N52" s="136"/>
      <c r="O52" s="136"/>
      <c r="P52" s="137"/>
      <c r="Q52" s="137"/>
      <c r="R52" s="136"/>
      <c r="S52" s="136"/>
      <c r="T52" s="137"/>
      <c r="U52" s="137"/>
      <c r="V52" s="214">
        <v>9</v>
      </c>
      <c r="W52" s="98">
        <v>61.333</v>
      </c>
      <c r="X52" s="139" t="s">
        <v>38</v>
      </c>
      <c r="Y52" s="137"/>
      <c r="Z52" s="214" t="s">
        <v>96</v>
      </c>
      <c r="AA52" s="98">
        <v>61.375</v>
      </c>
      <c r="AB52" s="107" t="s">
        <v>38</v>
      </c>
      <c r="AF52" s="100"/>
      <c r="AG52" s="90"/>
      <c r="AH52" s="101"/>
      <c r="AI52" s="101"/>
      <c r="AJ52" s="90"/>
      <c r="AK52" s="90"/>
      <c r="AL52" s="143"/>
      <c r="BB52" s="194"/>
      <c r="BC52" s="195" t="s">
        <v>202</v>
      </c>
      <c r="BD52" s="196"/>
      <c r="BE52" s="382" t="s">
        <v>203</v>
      </c>
      <c r="BI52" s="86"/>
      <c r="BR52" s="123"/>
      <c r="BS52" s="123"/>
      <c r="BT52" s="123"/>
      <c r="BU52" s="123"/>
      <c r="BV52" s="123"/>
      <c r="BW52" s="117" t="s">
        <v>49</v>
      </c>
      <c r="BX52" s="123"/>
      <c r="BY52" s="123"/>
      <c r="BZ52" s="123"/>
      <c r="CA52" s="123"/>
      <c r="CB52" s="123"/>
      <c r="CC52" s="123"/>
      <c r="CX52" s="122"/>
      <c r="DH52" s="194"/>
      <c r="DI52" s="195" t="s">
        <v>57</v>
      </c>
      <c r="DJ52" s="196"/>
      <c r="DK52" s="197" t="s">
        <v>58</v>
      </c>
      <c r="DL52" s="198"/>
      <c r="DM52" s="195" t="s">
        <v>59</v>
      </c>
      <c r="DN52" s="199"/>
      <c r="DR52" s="238" t="s">
        <v>199</v>
      </c>
      <c r="DS52" s="237">
        <v>62.078</v>
      </c>
      <c r="DT52" s="141">
        <v>46</v>
      </c>
      <c r="DU52" s="142">
        <f>DS52+DT52*0.001</f>
        <v>62.124</v>
      </c>
      <c r="DV52" s="297" t="s">
        <v>79</v>
      </c>
      <c r="DW52" s="298" t="s">
        <v>80</v>
      </c>
      <c r="DZ52" s="86"/>
      <c r="EA52" s="340"/>
      <c r="EB52" s="214">
        <v>16</v>
      </c>
      <c r="EC52" s="98">
        <v>62.108</v>
      </c>
      <c r="ED52" s="139" t="s">
        <v>38</v>
      </c>
      <c r="EE52" s="140"/>
      <c r="EF52" s="214">
        <v>19</v>
      </c>
      <c r="EG52" s="98">
        <v>62.167</v>
      </c>
      <c r="EH52" s="139" t="s">
        <v>38</v>
      </c>
      <c r="EI52" s="140"/>
      <c r="EJ52" s="214">
        <v>22</v>
      </c>
      <c r="EK52" s="98">
        <v>62.256</v>
      </c>
      <c r="EL52" s="139" t="s">
        <v>38</v>
      </c>
      <c r="EM52" s="140"/>
      <c r="EN52" s="136"/>
      <c r="EO52" s="136"/>
      <c r="EP52" s="136"/>
      <c r="EQ52" s="136"/>
      <c r="ER52" s="138"/>
    </row>
    <row r="53" spans="2:148" ht="21" customHeight="1" thickTop="1">
      <c r="B53" s="334" t="s">
        <v>76</v>
      </c>
      <c r="C53" s="98">
        <v>33.306</v>
      </c>
      <c r="D53" s="141">
        <v>51</v>
      </c>
      <c r="E53" s="142">
        <f>C53+D53*0.001</f>
        <v>33.357</v>
      </c>
      <c r="F53" s="139" t="s">
        <v>38</v>
      </c>
      <c r="G53" s="140"/>
      <c r="H53" s="215">
        <v>3</v>
      </c>
      <c r="I53" s="211">
        <v>61.149</v>
      </c>
      <c r="J53" s="141">
        <v>-51</v>
      </c>
      <c r="K53" s="142">
        <f>I53+J53*0.001</f>
        <v>61.098</v>
      </c>
      <c r="L53" s="139" t="s">
        <v>38</v>
      </c>
      <c r="M53" s="140"/>
      <c r="N53" s="214">
        <v>5</v>
      </c>
      <c r="O53" s="98">
        <v>61.22</v>
      </c>
      <c r="P53" s="139" t="s">
        <v>38</v>
      </c>
      <c r="Q53" s="137"/>
      <c r="R53" s="214">
        <v>7</v>
      </c>
      <c r="S53" s="98">
        <v>61.297</v>
      </c>
      <c r="T53" s="139" t="s">
        <v>38</v>
      </c>
      <c r="U53" s="137"/>
      <c r="V53" s="136"/>
      <c r="W53" s="136"/>
      <c r="X53" s="137"/>
      <c r="Y53" s="137"/>
      <c r="Z53" s="136"/>
      <c r="AA53" s="136"/>
      <c r="AB53" s="138"/>
      <c r="AF53" s="100"/>
      <c r="AG53" s="189" t="s">
        <v>175</v>
      </c>
      <c r="AH53" s="101"/>
      <c r="AI53" s="200" t="s">
        <v>174</v>
      </c>
      <c r="AJ53" s="90"/>
      <c r="AK53" s="189" t="s">
        <v>192</v>
      </c>
      <c r="AL53" s="143"/>
      <c r="BB53" s="100"/>
      <c r="BC53" s="90"/>
      <c r="BD53" s="101"/>
      <c r="BE53" s="383"/>
      <c r="BI53" s="86"/>
      <c r="BR53" s="123"/>
      <c r="BS53" s="123"/>
      <c r="BT53" s="123"/>
      <c r="BV53" s="123"/>
      <c r="BW53" s="166" t="s">
        <v>52</v>
      </c>
      <c r="BX53" s="123"/>
      <c r="BY53" s="123"/>
      <c r="BZ53" s="123"/>
      <c r="CA53" s="123"/>
      <c r="CB53" s="123"/>
      <c r="CC53" s="123"/>
      <c r="CR53" s="122"/>
      <c r="DH53" s="100"/>
      <c r="DI53" s="90"/>
      <c r="DJ53" s="101"/>
      <c r="DK53" s="101"/>
      <c r="DL53" s="90"/>
      <c r="DM53" s="90"/>
      <c r="DN53" s="143"/>
      <c r="DR53" s="135"/>
      <c r="DS53" s="136"/>
      <c r="DT53" s="136"/>
      <c r="DU53" s="300"/>
      <c r="DV53" s="297"/>
      <c r="DW53" s="165"/>
      <c r="DX53" s="299"/>
      <c r="DY53" s="299"/>
      <c r="DZ53" s="86"/>
      <c r="EA53" s="340"/>
      <c r="EB53" s="136"/>
      <c r="EC53" s="136"/>
      <c r="ED53" s="137"/>
      <c r="EE53" s="140"/>
      <c r="EF53" s="136"/>
      <c r="EG53" s="136"/>
      <c r="EH53" s="137"/>
      <c r="EI53" s="140"/>
      <c r="EJ53" s="136"/>
      <c r="EK53" s="136"/>
      <c r="EL53" s="137"/>
      <c r="EM53" s="140"/>
      <c r="EN53" s="215">
        <v>25</v>
      </c>
      <c r="EO53" s="211">
        <v>62.381</v>
      </c>
      <c r="EP53" s="141">
        <v>-55</v>
      </c>
      <c r="EQ53" s="142">
        <f>EO53+EP53*0.001</f>
        <v>62.326</v>
      </c>
      <c r="ER53" s="107" t="s">
        <v>38</v>
      </c>
    </row>
    <row r="54" spans="2:148" ht="21" customHeight="1">
      <c r="B54" s="135"/>
      <c r="C54" s="136"/>
      <c r="D54" s="136"/>
      <c r="E54" s="136"/>
      <c r="F54" s="137"/>
      <c r="G54" s="140"/>
      <c r="H54" s="136"/>
      <c r="I54" s="136"/>
      <c r="J54" s="136"/>
      <c r="K54" s="136"/>
      <c r="L54" s="137"/>
      <c r="M54" s="140"/>
      <c r="N54" s="136"/>
      <c r="O54" s="136"/>
      <c r="P54" s="137"/>
      <c r="Q54" s="137"/>
      <c r="R54" s="136"/>
      <c r="S54" s="136"/>
      <c r="T54" s="137"/>
      <c r="U54" s="137"/>
      <c r="V54" s="214">
        <v>10</v>
      </c>
      <c r="W54" s="98">
        <v>61.339</v>
      </c>
      <c r="X54" s="139" t="s">
        <v>38</v>
      </c>
      <c r="Y54" s="137"/>
      <c r="Z54" s="214">
        <v>13</v>
      </c>
      <c r="AA54" s="98">
        <v>61.392</v>
      </c>
      <c r="AB54" s="107" t="s">
        <v>38</v>
      </c>
      <c r="AF54" s="100"/>
      <c r="AG54" s="90"/>
      <c r="AH54" s="101"/>
      <c r="AI54" s="101"/>
      <c r="AJ54" s="90"/>
      <c r="AK54" s="90"/>
      <c r="AL54" s="143"/>
      <c r="BB54" s="100"/>
      <c r="BC54" s="189" t="s">
        <v>204</v>
      </c>
      <c r="BD54" s="101"/>
      <c r="BE54" s="384">
        <v>634</v>
      </c>
      <c r="BI54" s="86"/>
      <c r="BR54" s="123"/>
      <c r="BS54" s="123"/>
      <c r="BT54" s="123"/>
      <c r="BV54" s="123"/>
      <c r="BW54" s="166" t="s">
        <v>50</v>
      </c>
      <c r="BX54" s="123"/>
      <c r="BY54" s="123"/>
      <c r="BZ54" s="123"/>
      <c r="CA54" s="123"/>
      <c r="CB54" s="123"/>
      <c r="CC54" s="123"/>
      <c r="DH54" s="100"/>
      <c r="DI54" s="189" t="s">
        <v>132</v>
      </c>
      <c r="DJ54" s="101"/>
      <c r="DK54" s="200" t="s">
        <v>135</v>
      </c>
      <c r="DL54" s="90"/>
      <c r="DM54" s="189" t="s">
        <v>133</v>
      </c>
      <c r="DN54" s="143"/>
      <c r="DR54" s="135"/>
      <c r="DS54" s="136"/>
      <c r="DT54" s="136"/>
      <c r="DU54" s="300"/>
      <c r="DV54" s="297"/>
      <c r="DW54" s="165"/>
      <c r="DZ54" s="86"/>
      <c r="EA54" s="340"/>
      <c r="EB54" s="214">
        <v>17</v>
      </c>
      <c r="EC54" s="98">
        <v>62.165</v>
      </c>
      <c r="ED54" s="139" t="s">
        <v>38</v>
      </c>
      <c r="EE54" s="140"/>
      <c r="EF54" s="214">
        <v>20</v>
      </c>
      <c r="EG54" s="98">
        <v>62.213</v>
      </c>
      <c r="EH54" s="139" t="s">
        <v>38</v>
      </c>
      <c r="EI54" s="140"/>
      <c r="EJ54" s="214">
        <v>23</v>
      </c>
      <c r="EK54" s="98">
        <v>62.296</v>
      </c>
      <c r="EL54" s="139" t="s">
        <v>38</v>
      </c>
      <c r="EM54" s="140"/>
      <c r="EN54" s="136"/>
      <c r="EO54" s="136"/>
      <c r="EP54" s="136"/>
      <c r="EQ54" s="136"/>
      <c r="ER54" s="138"/>
    </row>
    <row r="55" spans="2:148" ht="21" customHeight="1" thickBot="1">
      <c r="B55" s="144"/>
      <c r="C55" s="145"/>
      <c r="D55" s="146"/>
      <c r="E55" s="146"/>
      <c r="F55" s="147"/>
      <c r="G55" s="148"/>
      <c r="H55" s="149"/>
      <c r="I55" s="145"/>
      <c r="J55" s="146"/>
      <c r="K55" s="146"/>
      <c r="L55" s="147"/>
      <c r="M55" s="148"/>
      <c r="N55" s="149"/>
      <c r="O55" s="145"/>
      <c r="P55" s="147"/>
      <c r="Q55" s="148"/>
      <c r="R55" s="149"/>
      <c r="S55" s="145"/>
      <c r="T55" s="147"/>
      <c r="U55" s="148"/>
      <c r="V55" s="149"/>
      <c r="W55" s="145"/>
      <c r="X55" s="147"/>
      <c r="Y55" s="148"/>
      <c r="Z55" s="149"/>
      <c r="AA55" s="145"/>
      <c r="AB55" s="150"/>
      <c r="AD55" s="84"/>
      <c r="AE55" s="162"/>
      <c r="AF55" s="201"/>
      <c r="AG55" s="114"/>
      <c r="AH55" s="119"/>
      <c r="AI55" s="203"/>
      <c r="AJ55" s="114"/>
      <c r="AK55" s="204"/>
      <c r="AL55" s="202"/>
      <c r="BB55" s="201"/>
      <c r="BC55" s="114"/>
      <c r="BD55" s="119"/>
      <c r="BE55" s="385"/>
      <c r="BH55" s="84"/>
      <c r="BI55" s="162"/>
      <c r="BR55" s="123"/>
      <c r="BS55" s="123"/>
      <c r="BT55" s="123"/>
      <c r="BV55" s="123"/>
      <c r="BX55" s="123"/>
      <c r="BY55" s="123"/>
      <c r="BZ55" s="123"/>
      <c r="CA55" s="123"/>
      <c r="CB55" s="123"/>
      <c r="CC55" s="123"/>
      <c r="CL55" s="84"/>
      <c r="CM55" s="162"/>
      <c r="DH55" s="201"/>
      <c r="DI55" s="114"/>
      <c r="DJ55" s="119"/>
      <c r="DK55" s="203"/>
      <c r="DL55" s="114"/>
      <c r="DM55" s="204"/>
      <c r="DN55" s="202"/>
      <c r="DP55" s="84"/>
      <c r="DQ55" s="162"/>
      <c r="DR55" s="144"/>
      <c r="DS55" s="145"/>
      <c r="DT55" s="146"/>
      <c r="DU55" s="146"/>
      <c r="DV55" s="301"/>
      <c r="DW55" s="302"/>
      <c r="DX55" s="303"/>
      <c r="DY55" s="303"/>
      <c r="DZ55" s="303"/>
      <c r="EA55" s="341"/>
      <c r="EB55" s="149"/>
      <c r="EC55" s="145"/>
      <c r="ED55" s="147"/>
      <c r="EE55" s="148"/>
      <c r="EF55" s="149"/>
      <c r="EG55" s="145"/>
      <c r="EH55" s="147"/>
      <c r="EI55" s="148"/>
      <c r="EJ55" s="149"/>
      <c r="EK55" s="145"/>
      <c r="EL55" s="147"/>
      <c r="EM55" s="148"/>
      <c r="EN55" s="149"/>
      <c r="EO55" s="145"/>
      <c r="EP55" s="146"/>
      <c r="EQ55" s="146"/>
      <c r="ER55" s="150"/>
    </row>
    <row r="56" spans="61:81" ht="12.75" customHeight="1">
      <c r="BI56" s="86"/>
      <c r="BR56" s="123"/>
      <c r="BS56" s="123"/>
      <c r="BT56" s="123"/>
      <c r="BV56" s="123"/>
      <c r="BX56" s="123"/>
      <c r="BY56" s="123"/>
      <c r="BZ56" s="123"/>
      <c r="CA56" s="123"/>
      <c r="CB56" s="123"/>
      <c r="CC56" s="123"/>
    </row>
    <row r="57" spans="61:81" ht="12.75" customHeight="1">
      <c r="BI57" s="86"/>
      <c r="BR57" s="123"/>
      <c r="BS57" s="123"/>
      <c r="BT57" s="123"/>
      <c r="BU57" s="123"/>
      <c r="BV57" s="123"/>
      <c r="BX57" s="123"/>
      <c r="BY57" s="123"/>
      <c r="BZ57" s="123"/>
      <c r="CA57" s="123"/>
      <c r="CB57" s="123"/>
      <c r="CC57" s="123"/>
    </row>
    <row r="58" spans="70:139" ht="12.75" customHeight="1"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EG58" s="86"/>
      <c r="EH58" s="86"/>
      <c r="EI58" s="86"/>
    </row>
    <row r="59" spans="70:81" ht="12.75" customHeight="1"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</row>
    <row r="60" spans="137:139" ht="12.75">
      <c r="EG60" s="86"/>
      <c r="EH60" s="86"/>
      <c r="EI60" s="86"/>
    </row>
  </sheetData>
  <sheetProtection password="E9A7" sheet="1" objects="1" scenarios="1"/>
  <mergeCells count="41">
    <mergeCell ref="T2:Y2"/>
    <mergeCell ref="DH2:DK2"/>
    <mergeCell ref="BB50:BE50"/>
    <mergeCell ref="BB51:BE51"/>
    <mergeCell ref="DH4:DK4"/>
    <mergeCell ref="AL4:AO4"/>
    <mergeCell ref="B4:E4"/>
    <mergeCell ref="H4:K4"/>
    <mergeCell ref="T4:Y4"/>
    <mergeCell ref="EL2:EQ2"/>
    <mergeCell ref="DH3:DK3"/>
    <mergeCell ref="AN3:AQ3"/>
    <mergeCell ref="DZ3:EC3"/>
    <mergeCell ref="AL2:AO2"/>
    <mergeCell ref="DV2:DY2"/>
    <mergeCell ref="D2:I2"/>
    <mergeCell ref="DW47:DZ47"/>
    <mergeCell ref="B5:E5"/>
    <mergeCell ref="H5:K5"/>
    <mergeCell ref="B6:C6"/>
    <mergeCell ref="D6:E6"/>
    <mergeCell ref="H6:I6"/>
    <mergeCell ref="J6:K6"/>
    <mergeCell ref="P5:Q5"/>
    <mergeCell ref="R5:S5"/>
    <mergeCell ref="T5:U5"/>
    <mergeCell ref="EJ6:EK6"/>
    <mergeCell ref="EL6:EM6"/>
    <mergeCell ref="EP6:EQ6"/>
    <mergeCell ref="DZ6:EA6"/>
    <mergeCell ref="EB6:EC6"/>
    <mergeCell ref="EJ4:EM4"/>
    <mergeCell ref="ER6:ES6"/>
    <mergeCell ref="Z3:AA3"/>
    <mergeCell ref="R3:S3"/>
    <mergeCell ref="EP4:ES4"/>
    <mergeCell ref="AH3:AI3"/>
    <mergeCell ref="DT3:DU3"/>
    <mergeCell ref="DV4:DY4"/>
    <mergeCell ref="EJ5:EM5"/>
    <mergeCell ref="EP5:ES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ignoredErrors>
    <ignoredError sqref="AK51 AK53" twoDigitTextYear="1"/>
  </ignoredErrors>
  <drawing r:id="rId6"/>
  <legacyDrawing r:id="rId5"/>
  <oleObjects>
    <oleObject progId="Paint.Picture" shapeId="1478519" r:id="rId1"/>
    <oleObject progId="Paint.Picture" shapeId="1478998" r:id="rId2"/>
    <oleObject progId="Paint.Picture" shapeId="1668316" r:id="rId3"/>
    <oleObject progId="Paint.Picture" shapeId="11912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2013-05-15T11:20:09Z</cp:lastPrinted>
  <dcterms:created xsi:type="dcterms:W3CDTF">2004-05-28T09:30:30Z</dcterms:created>
  <dcterms:modified xsi:type="dcterms:W3CDTF">2013-05-15T11:30:24Z</dcterms:modified>
  <cp:category/>
  <cp:version/>
  <cp:contentType/>
  <cp:contentStatus/>
</cp:coreProperties>
</file>