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350" activeTab="1"/>
  </bookViews>
  <sheets>
    <sheet name="titul" sheetId="1" r:id="rId1"/>
    <sheet name="Miroslav" sheetId="2" r:id="rId2"/>
  </sheets>
  <definedNames/>
  <calcPr fullCalcOnLoad="1"/>
</workbook>
</file>

<file path=xl/sharedStrings.xml><?xml version="1.0" encoding="utf-8"?>
<sst xmlns="http://schemas.openxmlformats.org/spreadsheetml/2006/main" count="176" uniqueCount="91">
  <si>
    <t>Vjezdová</t>
  </si>
  <si>
    <t>Seřaďovací</t>
  </si>
  <si>
    <t>č.</t>
  </si>
  <si>
    <t>staničení</t>
  </si>
  <si>
    <t>N</t>
  </si>
  <si>
    <t>námezník</t>
  </si>
  <si>
    <t>přest.</t>
  </si>
  <si>
    <t>zabezpečovací</t>
  </si>
  <si>
    <t>zařízení :</t>
  </si>
  <si>
    <t>Traťové</t>
  </si>
  <si>
    <t>L</t>
  </si>
  <si>
    <t>Zjišťování  konce</t>
  </si>
  <si>
    <t>zast.</t>
  </si>
  <si>
    <t>proj.</t>
  </si>
  <si>
    <t>vlaku :</t>
  </si>
  <si>
    <t>poznámka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</si>
  <si>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</si>
  <si>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</si>
  <si>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</si>
  <si>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</si>
  <si>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S</t>
  </si>
  <si>
    <t>při jízdě do odbočky - rychlost 40 km/h</t>
  </si>
  <si>
    <t>Př S</t>
  </si>
  <si>
    <t>Př L</t>
  </si>
  <si>
    <t>Stanice  bez</t>
  </si>
  <si>
    <t>seřaďovacích</t>
  </si>
  <si>
    <t>návěstidel</t>
  </si>
  <si>
    <t>Zabezpečovací zařízení neumožňuje současné vlakové cesty</t>
  </si>
  <si>
    <t>vyjma současných odjezdů</t>
  </si>
  <si>
    <t>Telefonické  dorozumívání</t>
  </si>
  <si>
    <t>Kód : 1</t>
  </si>
  <si>
    <t>výpravčí</t>
  </si>
  <si>
    <t>00</t>
  </si>
  <si>
    <t>ručně</t>
  </si>
  <si>
    <t>Obvod  výpravčího</t>
  </si>
  <si>
    <t>Vk 1</t>
  </si>
  <si>
    <t>bez zabezpečení</t>
  </si>
  <si>
    <t>SENA</t>
  </si>
  <si>
    <t>C</t>
  </si>
  <si>
    <t>JPg</t>
  </si>
  <si>
    <t>Směr  :  Rakšice</t>
  </si>
  <si>
    <t>Směr  :  Hrušovany nad Jevišovkou</t>
  </si>
  <si>
    <t>A1</t>
  </si>
  <si>
    <t>Trať :</t>
  </si>
  <si>
    <t>Ev. č. :</t>
  </si>
  <si>
    <t>Staniční</t>
  </si>
  <si>
    <t>Elektromechanické</t>
  </si>
  <si>
    <t>Dopravní stanoviště :</t>
  </si>
  <si>
    <t>Dopravní kancelář</t>
  </si>
  <si>
    <t>( km )</t>
  </si>
  <si>
    <t>Počet  pracovníků :</t>
  </si>
  <si>
    <t>Výpravčí  -  1</t>
  </si>
  <si>
    <t>Dopravní  koleje</t>
  </si>
  <si>
    <t>Nástupiště  u  koleje</t>
  </si>
  <si>
    <t>Začátek</t>
  </si>
  <si>
    <t>Konec</t>
  </si>
  <si>
    <t>Délka</t>
  </si>
  <si>
    <t>Poznámka</t>
  </si>
  <si>
    <t>Hlavní  staniční  kolej</t>
  </si>
  <si>
    <t>Vjezd - odjezd - průjezd</t>
  </si>
  <si>
    <t>č. I,  úrovňové, vnější</t>
  </si>
  <si>
    <t>Km  107,724</t>
  </si>
  <si>
    <t>L 3-2</t>
  </si>
  <si>
    <t>Odjezdová  -  skupinová</t>
  </si>
  <si>
    <t>S 2-3</t>
  </si>
  <si>
    <t>Kód :  6</t>
  </si>
  <si>
    <t>ústřední stavědlo vz. 5007</t>
  </si>
  <si>
    <t>Zjišťování</t>
  </si>
  <si>
    <t>výpravčí  //  doprovod vlaku</t>
  </si>
  <si>
    <t>zast. - 00  //  60</t>
  </si>
  <si>
    <t>konce  vlaku</t>
  </si>
  <si>
    <t>proj. - 00</t>
  </si>
  <si>
    <t>Stavědlo 1 = ÚS</t>
  </si>
  <si>
    <t>páka</t>
  </si>
  <si>
    <t>p + z</t>
  </si>
  <si>
    <t>společný závorník s v.č. 6 na ÚS</t>
  </si>
  <si>
    <t>Obvod  posunu</t>
  </si>
  <si>
    <t>výměnový zámek v závislosti na v.č.1</t>
  </si>
  <si>
    <t>výměnový zámek, klíč 1t / 1 / A1b držen v EMZ v kolejišti</t>
  </si>
  <si>
    <t>společný závorník s v.č. 4 na ÚS</t>
  </si>
  <si>
    <t>Vk 2</t>
  </si>
  <si>
    <t>00  //  60</t>
  </si>
  <si>
    <t>EZ</t>
  </si>
  <si>
    <t>( v.č. 1t / 1 / A1b )</t>
  </si>
  <si>
    <t>závislost pouze mezi návěstmi hlavních návěstidel L a L3-2</t>
  </si>
  <si>
    <t>VI. / 2012</t>
  </si>
  <si>
    <t>provoz podle SŽDC (ČD) D - 2</t>
  </si>
  <si>
    <t>A1ab</t>
  </si>
  <si>
    <t>č. II,  úrovňové, jednostranné</t>
  </si>
  <si>
    <t>Vlečka č.:</t>
  </si>
  <si>
    <t>Účelové koleje SŽDC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</si>
</sst>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50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12"/>
      <name val="Arial CE"/>
      <family val="2"/>
    </font>
    <font>
      <b/>
      <sz val="18"/>
      <color indexed="10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u val="single"/>
      <sz val="14"/>
      <name val="Arial CE"/>
      <family val="2"/>
    </font>
    <font>
      <sz val="12"/>
      <name val="Times New Roman CE"/>
      <family val="1"/>
    </font>
    <font>
      <i/>
      <sz val="12"/>
      <color indexed="8"/>
      <name val="Arial CE"/>
      <family val="2"/>
    </font>
    <font>
      <sz val="14"/>
      <color indexed="16"/>
      <name val="Arial CE"/>
      <family val="0"/>
    </font>
    <font>
      <b/>
      <sz val="18"/>
      <color indexed="12"/>
      <name val="Times New Roman CE"/>
      <family val="1"/>
    </font>
    <font>
      <b/>
      <i/>
      <sz val="16"/>
      <color indexed="10"/>
      <name val="Monotype Corsiva"/>
      <family val="4"/>
    </font>
    <font>
      <b/>
      <sz val="12"/>
      <color indexed="10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2"/>
      <color indexed="12"/>
      <name val="Times New Roman CE"/>
      <family val="1"/>
    </font>
    <font>
      <sz val="14"/>
      <color indexed="12"/>
      <name val="Times New Roman CE"/>
      <family val="1"/>
    </font>
    <font>
      <sz val="18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sz val="14"/>
      <color indexed="10"/>
      <name val="Arial CE"/>
      <family val="2"/>
    </font>
    <font>
      <i/>
      <sz val="14"/>
      <name val="Times New Roman CE"/>
      <family val="0"/>
    </font>
    <font>
      <b/>
      <i/>
      <sz val="12"/>
      <name val="Times New Roman"/>
      <family val="1"/>
    </font>
    <font>
      <b/>
      <sz val="10"/>
      <color indexed="12"/>
      <name val="Arial CE"/>
      <family val="2"/>
    </font>
    <font>
      <b/>
      <sz val="12"/>
      <name val="Arial"/>
      <family val="2"/>
    </font>
    <font>
      <sz val="16"/>
      <name val="Arial CE"/>
      <family val="2"/>
    </font>
    <font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83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medium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31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9" fillId="0" borderId="8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4" fontId="14" fillId="0" borderId="7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7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 horizontal="right" vertical="top"/>
    </xf>
    <xf numFmtId="0" fontId="16" fillId="0" borderId="0" xfId="0" applyFont="1" applyAlignment="1">
      <alignment horizontal="right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164" fontId="13" fillId="0" borderId="8" xfId="0" applyNumberFormat="1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0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14" fillId="0" borderId="5" xfId="0" applyNumberFormat="1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2" borderId="2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3" borderId="30" xfId="0" applyFont="1" applyFill="1" applyBorder="1" applyAlignment="1">
      <alignment horizontal="center" vertical="center"/>
    </xf>
    <xf numFmtId="0" fontId="0" fillId="3" borderId="24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4" borderId="34" xfId="0" applyFill="1" applyBorder="1" applyAlignment="1">
      <alignment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0" borderId="5" xfId="0" applyFont="1" applyBorder="1" applyAlignment="1">
      <alignment/>
    </xf>
    <xf numFmtId="0" fontId="0" fillId="0" borderId="37" xfId="0" applyFont="1" applyBorder="1" applyAlignment="1">
      <alignment/>
    </xf>
    <xf numFmtId="0" fontId="10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64" fontId="9" fillId="0" borderId="7" xfId="0" applyNumberFormat="1" applyFont="1" applyBorder="1" applyAlignment="1">
      <alignment horizontal="center" vertical="center"/>
    </xf>
    <xf numFmtId="0" fontId="0" fillId="0" borderId="38" xfId="0" applyBorder="1" applyAlignment="1">
      <alignment/>
    </xf>
    <xf numFmtId="0" fontId="10" fillId="3" borderId="39" xfId="0" applyFont="1" applyFill="1" applyBorder="1" applyAlignment="1">
      <alignment horizontal="center" vertical="center"/>
    </xf>
    <xf numFmtId="0" fontId="10" fillId="3" borderId="40" xfId="0" applyFont="1" applyFill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0" fillId="0" borderId="41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0" xfId="0" applyFont="1" applyAlignment="1">
      <alignment horizontal="center"/>
    </xf>
    <xf numFmtId="0" fontId="0" fillId="3" borderId="39" xfId="0" applyFont="1" applyFill="1" applyBorder="1" applyAlignment="1">
      <alignment horizontal="center" vertical="center"/>
    </xf>
    <xf numFmtId="0" fontId="0" fillId="3" borderId="45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164" fontId="0" fillId="0" borderId="0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164" fontId="9" fillId="0" borderId="26" xfId="0" applyNumberFormat="1" applyFont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164" fontId="13" fillId="0" borderId="26" xfId="0" applyNumberFormat="1" applyFont="1" applyBorder="1" applyAlignment="1">
      <alignment horizontal="center" vertical="center"/>
    </xf>
    <xf numFmtId="0" fontId="0" fillId="0" borderId="48" xfId="0" applyBorder="1" applyAlignment="1">
      <alignment/>
    </xf>
    <xf numFmtId="0" fontId="0" fillId="0" borderId="27" xfId="0" applyBorder="1" applyAlignment="1">
      <alignment/>
    </xf>
    <xf numFmtId="164" fontId="0" fillId="0" borderId="41" xfId="0" applyNumberFormat="1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49" fontId="0" fillId="0" borderId="49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8" fillId="0" borderId="0" xfId="20" applyFont="1" applyFill="1" applyBorder="1" applyAlignment="1">
      <alignment horizontal="center" vertical="center"/>
      <protection/>
    </xf>
    <xf numFmtId="49" fontId="10" fillId="0" borderId="0" xfId="20" applyNumberFormat="1" applyFont="1" applyFill="1" applyBorder="1" applyAlignment="1">
      <alignment horizontal="center" vertical="center"/>
      <protection/>
    </xf>
    <xf numFmtId="0" fontId="28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64" fontId="29" fillId="0" borderId="8" xfId="0" applyNumberFormat="1" applyFont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49" fontId="13" fillId="0" borderId="49" xfId="0" applyNumberFormat="1" applyFont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49" xfId="0" applyBorder="1" applyAlignment="1">
      <alignment/>
    </xf>
    <xf numFmtId="0" fontId="0" fillId="0" borderId="26" xfId="0" applyBorder="1" applyAlignment="1">
      <alignment/>
    </xf>
    <xf numFmtId="0" fontId="0" fillId="0" borderId="53" xfId="0" applyFont="1" applyFill="1" applyBorder="1" applyAlignment="1">
      <alignment horizontal="center" vertical="center"/>
    </xf>
    <xf numFmtId="49" fontId="31" fillId="0" borderId="0" xfId="20" applyNumberFormat="1" applyFont="1" applyBorder="1" applyAlignment="1">
      <alignment horizontal="center" vertical="center"/>
      <protection/>
    </xf>
    <xf numFmtId="0" fontId="32" fillId="0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32" fillId="0" borderId="0" xfId="0" applyFont="1" applyFill="1" applyBorder="1" applyAlignment="1" quotePrefix="1">
      <alignment horizontal="left" vertical="center"/>
    </xf>
    <xf numFmtId="0" fontId="33" fillId="0" borderId="0" xfId="0" applyFont="1" applyAlignment="1">
      <alignment horizontal="center"/>
    </xf>
    <xf numFmtId="0" fontId="1" fillId="5" borderId="54" xfId="0" applyFont="1" applyFill="1" applyBorder="1" applyAlignment="1">
      <alignment horizontal="center" vertical="center"/>
    </xf>
    <xf numFmtId="0" fontId="34" fillId="0" borderId="0" xfId="20" applyFont="1" applyAlignment="1">
      <alignment/>
      <protection/>
    </xf>
    <xf numFmtId="0" fontId="34" fillId="0" borderId="0" xfId="20" applyFont="1" applyBorder="1" applyAlignment="1">
      <alignment/>
      <protection/>
    </xf>
    <xf numFmtId="0" fontId="34" fillId="0" borderId="0" xfId="20" applyFont="1" applyBorder="1">
      <alignment/>
      <protection/>
    </xf>
    <xf numFmtId="0" fontId="34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0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5" fillId="0" borderId="0" xfId="20" applyFont="1" applyAlignment="1">
      <alignment horizontal="right" vertical="center"/>
      <protection/>
    </xf>
    <xf numFmtId="0" fontId="35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5" fillId="0" borderId="0" xfId="20" applyFont="1" applyAlignment="1">
      <alignment vertical="center"/>
      <protection/>
    </xf>
    <xf numFmtId="0" fontId="35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34" fillId="0" borderId="0" xfId="20" applyFont="1" applyAlignment="1">
      <alignment vertical="center"/>
      <protection/>
    </xf>
    <xf numFmtId="0" fontId="34" fillId="0" borderId="0" xfId="20" applyFont="1" applyAlignment="1" quotePrefix="1">
      <alignment vertical="center"/>
      <protection/>
    </xf>
    <xf numFmtId="0" fontId="34" fillId="0" borderId="0" xfId="20" applyFont="1" applyBorder="1" applyAlignment="1">
      <alignment vertical="center"/>
      <protection/>
    </xf>
    <xf numFmtId="0" fontId="0" fillId="5" borderId="55" xfId="20" applyFont="1" applyFill="1" applyBorder="1" applyAlignment="1">
      <alignment vertical="center"/>
      <protection/>
    </xf>
    <xf numFmtId="0" fontId="0" fillId="5" borderId="56" xfId="20" applyFont="1" applyFill="1" applyBorder="1" applyAlignment="1">
      <alignment vertical="center"/>
      <protection/>
    </xf>
    <xf numFmtId="0" fontId="0" fillId="5" borderId="56" xfId="20" applyFont="1" applyFill="1" applyBorder="1" applyAlignment="1" quotePrefix="1">
      <alignment vertical="center"/>
      <protection/>
    </xf>
    <xf numFmtId="164" fontId="0" fillId="5" borderId="56" xfId="20" applyNumberFormat="1" applyFont="1" applyFill="1" applyBorder="1" applyAlignment="1">
      <alignment vertical="center"/>
      <protection/>
    </xf>
    <xf numFmtId="0" fontId="0" fillId="5" borderId="57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5" borderId="6" xfId="20" applyFont="1" applyFill="1" applyBorder="1" applyAlignment="1">
      <alignment vertical="center"/>
      <protection/>
    </xf>
    <xf numFmtId="0" fontId="0" fillId="0" borderId="58" xfId="20" applyFont="1" applyBorder="1">
      <alignment/>
      <protection/>
    </xf>
    <xf numFmtId="0" fontId="0" fillId="0" borderId="41" xfId="20" applyFont="1" applyBorder="1">
      <alignment/>
      <protection/>
    </xf>
    <xf numFmtId="0" fontId="0" fillId="0" borderId="28" xfId="20" applyFont="1" applyBorder="1">
      <alignment/>
      <protection/>
    </xf>
    <xf numFmtId="0" fontId="0" fillId="5" borderId="7" xfId="20" applyFill="1" applyBorder="1" applyAlignment="1">
      <alignment vertical="center"/>
      <protection/>
    </xf>
    <xf numFmtId="0" fontId="0" fillId="0" borderId="37" xfId="20" applyFont="1" applyBorder="1">
      <alignment/>
      <protection/>
    </xf>
    <xf numFmtId="0" fontId="20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36" fillId="2" borderId="0" xfId="20" applyFont="1" applyFill="1" applyBorder="1" applyAlignment="1">
      <alignment horizontal="center" vertical="center"/>
      <protection/>
    </xf>
    <xf numFmtId="0" fontId="0" fillId="0" borderId="5" xfId="20" applyFont="1" applyBorder="1">
      <alignment/>
      <protection/>
    </xf>
    <xf numFmtId="0" fontId="20" fillId="0" borderId="0" xfId="20" applyFont="1" applyFill="1" applyBorder="1" applyAlignment="1">
      <alignment horizontal="center" vertical="center"/>
      <protection/>
    </xf>
    <xf numFmtId="0" fontId="28" fillId="0" borderId="0" xfId="20" applyFont="1" applyFill="1" applyBorder="1" applyAlignment="1">
      <alignment horizontal="center"/>
      <protection/>
    </xf>
    <xf numFmtId="0" fontId="0" fillId="0" borderId="5" xfId="20" applyBorder="1" applyAlignment="1">
      <alignment vertical="center"/>
      <protection/>
    </xf>
    <xf numFmtId="0" fontId="0" fillId="0" borderId="59" xfId="20" applyFont="1" applyBorder="1">
      <alignment/>
      <protection/>
    </xf>
    <xf numFmtId="0" fontId="0" fillId="0" borderId="60" xfId="20" applyFont="1" applyBorder="1">
      <alignment/>
      <protection/>
    </xf>
    <xf numFmtId="0" fontId="0" fillId="0" borderId="61" xfId="20" applyFont="1" applyBorder="1">
      <alignment/>
      <protection/>
    </xf>
    <xf numFmtId="0" fontId="37" fillId="0" borderId="0" xfId="20" applyFont="1" applyFill="1" applyBorder="1" applyAlignment="1">
      <alignment horizontal="center" vertical="center"/>
      <protection/>
    </xf>
    <xf numFmtId="0" fontId="37" fillId="0" borderId="0" xfId="20" applyFont="1" applyBorder="1" applyAlignment="1">
      <alignment horizontal="center" vertical="center"/>
      <protection/>
    </xf>
    <xf numFmtId="0" fontId="14" fillId="0" borderId="0" xfId="20" applyFont="1" applyBorder="1" applyAlignment="1">
      <alignment horizontal="center" vertical="center"/>
      <protection/>
    </xf>
    <xf numFmtId="0" fontId="0" fillId="0" borderId="62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63" xfId="20" applyFont="1" applyBorder="1">
      <alignment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0" xfId="20" applyFill="1" applyBorder="1" applyAlignment="1">
      <alignment vertical="center"/>
      <protection/>
    </xf>
    <xf numFmtId="0" fontId="10" fillId="5" borderId="0" xfId="20" applyFont="1" applyFill="1" applyBorder="1" applyAlignment="1">
      <alignment horizontal="left" vertical="center"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6" xfId="20" applyFill="1" applyBorder="1" applyAlignment="1">
      <alignment vertical="center"/>
      <protection/>
    </xf>
    <xf numFmtId="0" fontId="0" fillId="6" borderId="64" xfId="20" applyFont="1" applyFill="1" applyBorder="1" applyAlignment="1">
      <alignment vertical="center"/>
      <protection/>
    </xf>
    <xf numFmtId="0" fontId="0" fillId="6" borderId="65" xfId="20" applyFont="1" applyFill="1" applyBorder="1" applyAlignment="1">
      <alignment vertical="center"/>
      <protection/>
    </xf>
    <xf numFmtId="0" fontId="0" fillId="6" borderId="66" xfId="20" applyFont="1" applyFill="1" applyBorder="1" applyAlignment="1">
      <alignment vertical="center"/>
      <protection/>
    </xf>
    <xf numFmtId="1" fontId="0" fillId="5" borderId="0" xfId="20" applyNumberFormat="1" applyFont="1" applyFill="1" applyBorder="1" applyAlignment="1">
      <alignment vertical="center"/>
      <protection/>
    </xf>
    <xf numFmtId="0" fontId="0" fillId="5" borderId="6" xfId="20" applyFont="1" applyFill="1" applyBorder="1" applyAlignment="1">
      <alignment vertical="center"/>
      <protection/>
    </xf>
    <xf numFmtId="0" fontId="10" fillId="6" borderId="43" xfId="20" applyFont="1" applyFill="1" applyBorder="1" applyAlignment="1">
      <alignment horizontal="center" vertical="center"/>
      <protection/>
    </xf>
    <xf numFmtId="0" fontId="10" fillId="6" borderId="10" xfId="20" applyFont="1" applyFill="1" applyBorder="1" applyAlignment="1">
      <alignment horizontal="center" vertical="center"/>
      <protection/>
    </xf>
    <xf numFmtId="0" fontId="10" fillId="6" borderId="30" xfId="20" applyFont="1" applyFill="1" applyBorder="1" applyAlignment="1">
      <alignment horizontal="center" vertical="center"/>
      <protection/>
    </xf>
    <xf numFmtId="0" fontId="0" fillId="5" borderId="7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4" xfId="20" applyNumberFormat="1" applyFont="1" applyBorder="1" applyAlignment="1">
      <alignment vertical="center"/>
      <protection/>
    </xf>
    <xf numFmtId="164" fontId="0" fillId="0" borderId="8" xfId="20" applyNumberFormat="1" applyFont="1" applyBorder="1" applyAlignment="1">
      <alignment vertical="center"/>
      <protection/>
    </xf>
    <xf numFmtId="164" fontId="0" fillId="0" borderId="8" xfId="20" applyNumberFormat="1" applyFont="1" applyBorder="1" applyAlignment="1">
      <alignment vertical="center"/>
      <protection/>
    </xf>
    <xf numFmtId="1" fontId="0" fillId="0" borderId="5" xfId="20" applyNumberFormat="1" applyFont="1" applyBorder="1" applyAlignment="1">
      <alignment vertical="center"/>
      <protection/>
    </xf>
    <xf numFmtId="1" fontId="0" fillId="0" borderId="37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5" xfId="20" applyFont="1" applyBorder="1" applyAlignment="1">
      <alignment vertical="center"/>
      <protection/>
    </xf>
    <xf numFmtId="164" fontId="42" fillId="0" borderId="8" xfId="20" applyNumberFormat="1" applyFont="1" applyBorder="1" applyAlignment="1">
      <alignment horizontal="center" vertical="center"/>
      <protection/>
    </xf>
    <xf numFmtId="1" fontId="42" fillId="0" borderId="5" xfId="20" applyNumberFormat="1" applyFont="1" applyBorder="1" applyAlignment="1">
      <alignment horizontal="center" vertical="center"/>
      <protection/>
    </xf>
    <xf numFmtId="49" fontId="0" fillId="0" borderId="67" xfId="20" applyNumberFormat="1" applyFont="1" applyBorder="1" applyAlignment="1">
      <alignment vertical="center"/>
      <protection/>
    </xf>
    <xf numFmtId="164" fontId="0" fillId="0" borderId="68" xfId="20" applyNumberFormat="1" applyFont="1" applyBorder="1" applyAlignment="1">
      <alignment vertical="center"/>
      <protection/>
    </xf>
    <xf numFmtId="164" fontId="0" fillId="0" borderId="68" xfId="20" applyNumberFormat="1" applyFont="1" applyBorder="1" applyAlignment="1">
      <alignment vertical="center"/>
      <protection/>
    </xf>
    <xf numFmtId="1" fontId="0" fillId="0" borderId="63" xfId="20" applyNumberFormat="1" applyFont="1" applyBorder="1" applyAlignment="1">
      <alignment vertical="center"/>
      <protection/>
    </xf>
    <xf numFmtId="1" fontId="0" fillId="0" borderId="62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63" xfId="20" applyFont="1" applyBorder="1" applyAlignment="1">
      <alignment vertical="center"/>
      <protection/>
    </xf>
    <xf numFmtId="0" fontId="0" fillId="5" borderId="29" xfId="20" applyFill="1" applyBorder="1" applyAlignment="1">
      <alignment vertical="center"/>
      <protection/>
    </xf>
    <xf numFmtId="0" fontId="0" fillId="5" borderId="23" xfId="20" applyFill="1" applyBorder="1" applyAlignment="1">
      <alignment vertical="center"/>
      <protection/>
    </xf>
    <xf numFmtId="0" fontId="0" fillId="5" borderId="15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164" fontId="39" fillId="0" borderId="0" xfId="20" applyNumberFormat="1" applyFont="1" applyBorder="1" applyAlignment="1">
      <alignment horizontal="center" vertical="center"/>
      <protection/>
    </xf>
    <xf numFmtId="0" fontId="28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49" fontId="28" fillId="0" borderId="0" xfId="20" applyNumberFormat="1" applyFont="1" applyBorder="1" applyAlignment="1">
      <alignment horizontal="center" vertical="center"/>
      <protection/>
    </xf>
    <xf numFmtId="0" fontId="41" fillId="0" borderId="44" xfId="20" applyNumberFormat="1" applyFont="1" applyBorder="1" applyAlignment="1">
      <alignment horizontal="center" vertical="center"/>
      <protection/>
    </xf>
    <xf numFmtId="164" fontId="44" fillId="0" borderId="8" xfId="20" applyNumberFormat="1" applyFont="1" applyBorder="1" applyAlignment="1">
      <alignment horizontal="center" vertical="center"/>
      <protection/>
    </xf>
    <xf numFmtId="0" fontId="38" fillId="0" borderId="0" xfId="20" applyNumberFormat="1" applyFont="1" applyBorder="1" applyAlignment="1">
      <alignment horizontal="center" vertical="center"/>
      <protection/>
    </xf>
    <xf numFmtId="0" fontId="13" fillId="0" borderId="49" xfId="0" applyNumberFormat="1" applyFont="1" applyBorder="1" applyAlignment="1">
      <alignment horizontal="center" vertical="center"/>
    </xf>
    <xf numFmtId="0" fontId="30" fillId="0" borderId="49" xfId="0" applyNumberFormat="1" applyFont="1" applyBorder="1" applyAlignment="1">
      <alignment horizontal="center" vertical="center"/>
    </xf>
    <xf numFmtId="0" fontId="18" fillId="0" borderId="8" xfId="0" applyNumberFormat="1" applyFont="1" applyBorder="1" applyAlignment="1">
      <alignment horizontal="center" vertical="center"/>
    </xf>
    <xf numFmtId="0" fontId="10" fillId="2" borderId="69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0" fillId="5" borderId="54" xfId="0" applyFont="1" applyFill="1" applyBorder="1" applyAlignment="1">
      <alignment vertical="center"/>
    </xf>
    <xf numFmtId="0" fontId="0" fillId="5" borderId="73" xfId="0" applyFont="1" applyFill="1" applyBorder="1" applyAlignment="1">
      <alignment vertical="center"/>
    </xf>
    <xf numFmtId="0" fontId="0" fillId="5" borderId="74" xfId="0" applyFont="1" applyFill="1" applyBorder="1" applyAlignment="1">
      <alignment vertical="center"/>
    </xf>
    <xf numFmtId="0" fontId="13" fillId="0" borderId="11" xfId="0" applyNumberFormat="1" applyFont="1" applyBorder="1" applyAlignment="1">
      <alignment horizontal="center" vertical="center"/>
    </xf>
    <xf numFmtId="0" fontId="0" fillId="2" borderId="75" xfId="0" applyFont="1" applyFill="1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center" vertical="center"/>
    </xf>
    <xf numFmtId="0" fontId="30" fillId="0" borderId="11" xfId="0" applyNumberFormat="1" applyFont="1" applyBorder="1" applyAlignment="1">
      <alignment horizontal="center" vertical="center"/>
    </xf>
    <xf numFmtId="0" fontId="18" fillId="0" borderId="49" xfId="0" applyNumberFormat="1" applyFont="1" applyBorder="1" applyAlignment="1">
      <alignment horizontal="center" vertical="center"/>
    </xf>
    <xf numFmtId="0" fontId="0" fillId="0" borderId="2" xfId="0" applyBorder="1" applyAlignment="1">
      <alignment/>
    </xf>
    <xf numFmtId="0" fontId="10" fillId="0" borderId="0" xfId="0" applyFont="1" applyBorder="1" applyAlignment="1">
      <alignment horizontal="left" vertical="center" indent="1"/>
    </xf>
    <xf numFmtId="0" fontId="0" fillId="0" borderId="2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20" applyNumberFormat="1" applyFont="1" applyFill="1" applyBorder="1" applyAlignment="1">
      <alignment horizontal="center" vertical="center"/>
      <protection/>
    </xf>
    <xf numFmtId="0" fontId="33" fillId="0" borderId="0" xfId="0" applyFont="1" applyAlignment="1">
      <alignment horizontal="right" vertical="top"/>
    </xf>
    <xf numFmtId="0" fontId="33" fillId="0" borderId="0" xfId="0" applyFont="1" applyAlignment="1">
      <alignment horizontal="left"/>
    </xf>
    <xf numFmtId="164" fontId="42" fillId="0" borderId="8" xfId="20" applyNumberFormat="1" applyFont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26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center"/>
    </xf>
    <xf numFmtId="0" fontId="15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164" fontId="43" fillId="0" borderId="0" xfId="0" applyNumberFormat="1" applyFont="1" applyBorder="1" applyAlignment="1">
      <alignment horizontal="center" vertical="center"/>
    </xf>
    <xf numFmtId="0" fontId="10" fillId="0" borderId="0" xfId="20" applyFont="1" applyFill="1" applyBorder="1" applyAlignment="1">
      <alignment horizontal="center" vertical="center"/>
      <protection/>
    </xf>
    <xf numFmtId="0" fontId="40" fillId="6" borderId="65" xfId="20" applyFont="1" applyFill="1" applyBorder="1" applyAlignment="1">
      <alignment horizontal="center" vertical="center"/>
      <protection/>
    </xf>
    <xf numFmtId="0" fontId="40" fillId="6" borderId="65" xfId="20" applyFont="1" applyFill="1" applyBorder="1" applyAlignment="1" quotePrefix="1">
      <alignment horizontal="center" vertical="center"/>
      <protection/>
    </xf>
    <xf numFmtId="0" fontId="10" fillId="6" borderId="77" xfId="20" applyFont="1" applyFill="1" applyBorder="1" applyAlignment="1">
      <alignment horizontal="center" vertical="center"/>
      <protection/>
    </xf>
    <xf numFmtId="0" fontId="10" fillId="6" borderId="78" xfId="20" applyFont="1" applyFill="1" applyBorder="1" applyAlignment="1">
      <alignment horizontal="center" vertical="center"/>
      <protection/>
    </xf>
    <xf numFmtId="0" fontId="10" fillId="6" borderId="79" xfId="20" applyFont="1" applyFill="1" applyBorder="1" applyAlignment="1">
      <alignment horizontal="center" vertical="center"/>
      <protection/>
    </xf>
    <xf numFmtId="0" fontId="14" fillId="0" borderId="37" xfId="20" applyFont="1" applyBorder="1" applyAlignment="1">
      <alignment horizontal="center" vertical="center"/>
      <protection/>
    </xf>
    <xf numFmtId="0" fontId="14" fillId="0" borderId="0" xfId="20" applyFont="1" applyBorder="1" applyAlignment="1">
      <alignment horizontal="center" vertical="center"/>
      <protection/>
    </xf>
    <xf numFmtId="0" fontId="14" fillId="0" borderId="5" xfId="20" applyFont="1" applyBorder="1" applyAlignment="1">
      <alignment horizontal="center" vertical="center"/>
      <protection/>
    </xf>
    <xf numFmtId="0" fontId="9" fillId="0" borderId="37" xfId="20" applyFont="1" applyBorder="1" applyAlignment="1">
      <alignment horizontal="center" vertical="center"/>
      <protection/>
    </xf>
    <xf numFmtId="0" fontId="9" fillId="0" borderId="0" xfId="20" applyFont="1" applyBorder="1" applyAlignment="1">
      <alignment horizontal="center" vertical="center"/>
      <protection/>
    </xf>
    <xf numFmtId="0" fontId="9" fillId="0" borderId="5" xfId="20" applyFont="1" applyBorder="1" applyAlignment="1">
      <alignment horizontal="center" vertical="center"/>
      <protection/>
    </xf>
    <xf numFmtId="0" fontId="48" fillId="0" borderId="37" xfId="20" applyFont="1" applyBorder="1" applyAlignment="1">
      <alignment horizontal="center" vertical="center"/>
      <protection/>
    </xf>
    <xf numFmtId="0" fontId="48" fillId="0" borderId="0" xfId="20" applyFont="1" applyBorder="1" applyAlignment="1">
      <alignment horizontal="center" vertical="center"/>
      <protection/>
    </xf>
    <xf numFmtId="0" fontId="48" fillId="0" borderId="5" xfId="20" applyFont="1" applyBorder="1" applyAlignment="1">
      <alignment horizontal="center" vertical="center"/>
      <protection/>
    </xf>
    <xf numFmtId="164" fontId="26" fillId="0" borderId="6" xfId="0" applyNumberFormat="1" applyFont="1" applyBorder="1" applyAlignment="1">
      <alignment horizontal="center" vertical="center"/>
    </xf>
    <xf numFmtId="164" fontId="26" fillId="0" borderId="5" xfId="0" applyNumberFormat="1" applyFont="1" applyBorder="1" applyAlignment="1">
      <alignment horizontal="center" vertical="center"/>
    </xf>
    <xf numFmtId="164" fontId="43" fillId="0" borderId="37" xfId="0" applyNumberFormat="1" applyFont="1" applyBorder="1" applyAlignment="1">
      <alignment horizontal="center" vertical="center"/>
    </xf>
    <xf numFmtId="164" fontId="43" fillId="0" borderId="5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8" fillId="3" borderId="80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164" fontId="9" fillId="0" borderId="37" xfId="0" applyNumberFormat="1" applyFont="1" applyBorder="1" applyAlignment="1">
      <alignment horizontal="center" vertical="center"/>
    </xf>
    <xf numFmtId="164" fontId="9" fillId="0" borderId="0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7" fillId="3" borderId="39" xfId="0" applyFont="1" applyFill="1" applyBorder="1" applyAlignment="1">
      <alignment horizontal="center" vertical="center"/>
    </xf>
    <xf numFmtId="0" fontId="7" fillId="3" borderId="45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7" fillId="3" borderId="81" xfId="0" applyFont="1" applyFill="1" applyBorder="1" applyAlignment="1">
      <alignment horizontal="center" vertical="center"/>
    </xf>
    <xf numFmtId="0" fontId="10" fillId="2" borderId="75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7" fillId="3" borderId="80" xfId="0" applyFont="1" applyFill="1" applyBorder="1" applyAlignment="1">
      <alignment horizontal="center" vertical="center"/>
    </xf>
    <xf numFmtId="0" fontId="10" fillId="2" borderId="82" xfId="0" applyFont="1" applyFill="1" applyBorder="1" applyAlignment="1">
      <alignment horizontal="center" vertical="center"/>
    </xf>
    <xf numFmtId="164" fontId="26" fillId="0" borderId="37" xfId="0" applyNumberFormat="1" applyFont="1" applyBorder="1" applyAlignment="1">
      <alignment horizontal="center" vertical="center"/>
    </xf>
    <xf numFmtId="164" fontId="26" fillId="0" borderId="7" xfId="0" applyNumberFormat="1" applyFont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center"/>
    </xf>
    <xf numFmtId="0" fontId="8" fillId="3" borderId="81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762500" y="0"/>
          <a:ext cx="58102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Miroslav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28</xdr:row>
      <xdr:rowOff>114300</xdr:rowOff>
    </xdr:from>
    <xdr:to>
      <xdr:col>52</xdr:col>
      <xdr:colOff>47625</xdr:colOff>
      <xdr:row>28</xdr:row>
      <xdr:rowOff>114300</xdr:rowOff>
    </xdr:to>
    <xdr:sp>
      <xdr:nvSpPr>
        <xdr:cNvPr id="1" name="Line 7"/>
        <xdr:cNvSpPr>
          <a:spLocks/>
        </xdr:cNvSpPr>
      </xdr:nvSpPr>
      <xdr:spPr>
        <a:xfrm flipV="1">
          <a:off x="981075" y="7115175"/>
          <a:ext cx="37547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28</xdr:col>
      <xdr:colOff>0</xdr:colOff>
      <xdr:row>44</xdr:row>
      <xdr:rowOff>0</xdr:rowOff>
    </xdr:to>
    <xdr:sp>
      <xdr:nvSpPr>
        <xdr:cNvPr id="2" name="text 6"/>
        <xdr:cNvSpPr txBox="1">
          <a:spLocks noChangeArrowheads="1"/>
        </xdr:cNvSpPr>
      </xdr:nvSpPr>
      <xdr:spPr>
        <a:xfrm>
          <a:off x="514350" y="10201275"/>
          <a:ext cx="198310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52</xdr:col>
      <xdr:colOff>952500</xdr:colOff>
      <xdr:row>25</xdr:row>
      <xdr:rowOff>114300</xdr:rowOff>
    </xdr:from>
    <xdr:to>
      <xdr:col>69</xdr:col>
      <xdr:colOff>247650</xdr:colOff>
      <xdr:row>25</xdr:row>
      <xdr:rowOff>114300</xdr:rowOff>
    </xdr:to>
    <xdr:sp>
      <xdr:nvSpPr>
        <xdr:cNvPr id="3" name="Line 11"/>
        <xdr:cNvSpPr>
          <a:spLocks/>
        </xdr:cNvSpPr>
      </xdr:nvSpPr>
      <xdr:spPr>
        <a:xfrm flipV="1">
          <a:off x="39433500" y="6429375"/>
          <a:ext cx="12153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923925</xdr:colOff>
      <xdr:row>28</xdr:row>
      <xdr:rowOff>114300</xdr:rowOff>
    </xdr:from>
    <xdr:to>
      <xdr:col>87</xdr:col>
      <xdr:colOff>47625</xdr:colOff>
      <xdr:row>28</xdr:row>
      <xdr:rowOff>114300</xdr:rowOff>
    </xdr:to>
    <xdr:sp>
      <xdr:nvSpPr>
        <xdr:cNvPr id="4" name="Line 12"/>
        <xdr:cNvSpPr>
          <a:spLocks/>
        </xdr:cNvSpPr>
      </xdr:nvSpPr>
      <xdr:spPr>
        <a:xfrm flipV="1">
          <a:off x="39404925" y="7115175"/>
          <a:ext cx="25355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Miroslav</a:t>
          </a:r>
        </a:p>
      </xdr:txBody>
    </xdr:sp>
    <xdr:clientData/>
  </xdr:twoCellAnchor>
  <xdr:twoCellAnchor>
    <xdr:from>
      <xdr:col>67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6" name="text 55"/>
        <xdr:cNvSpPr txBox="1">
          <a:spLocks noChangeArrowheads="1"/>
        </xdr:cNvSpPr>
      </xdr:nvSpPr>
      <xdr:spPr>
        <a:xfrm>
          <a:off x="49853850" y="10201275"/>
          <a:ext cx="153733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27</xdr:col>
      <xdr:colOff>266700</xdr:colOff>
      <xdr:row>16</xdr:row>
      <xdr:rowOff>114300</xdr:rowOff>
    </xdr:from>
    <xdr:to>
      <xdr:col>35</xdr:col>
      <xdr:colOff>266700</xdr:colOff>
      <xdr:row>21</xdr:row>
      <xdr:rowOff>114300</xdr:rowOff>
    </xdr:to>
    <xdr:sp>
      <xdr:nvSpPr>
        <xdr:cNvPr id="7" name="Line 17"/>
        <xdr:cNvSpPr>
          <a:spLocks/>
        </xdr:cNvSpPr>
      </xdr:nvSpPr>
      <xdr:spPr>
        <a:xfrm flipV="1">
          <a:off x="20097750" y="4371975"/>
          <a:ext cx="5943600" cy="1143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8" name="text 3"/>
        <xdr:cNvSpPr txBox="1">
          <a:spLocks noChangeArrowheads="1"/>
        </xdr:cNvSpPr>
      </xdr:nvSpPr>
      <xdr:spPr>
        <a:xfrm>
          <a:off x="5143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9" name="Line 32"/>
        <xdr:cNvSpPr>
          <a:spLocks/>
        </xdr:cNvSpPr>
      </xdr:nvSpPr>
      <xdr:spPr>
        <a:xfrm flipH="1">
          <a:off x="399669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10" name="Line 33"/>
        <xdr:cNvSpPr>
          <a:spLocks/>
        </xdr:cNvSpPr>
      </xdr:nvSpPr>
      <xdr:spPr>
        <a:xfrm flipH="1">
          <a:off x="399669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1" name="Line 34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2" name="Line 35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75</xdr:col>
      <xdr:colOff>504825</xdr:colOff>
      <xdr:row>35</xdr:row>
      <xdr:rowOff>0</xdr:rowOff>
    </xdr:to>
    <xdr:sp>
      <xdr:nvSpPr>
        <xdr:cNvPr id="13" name="Line 36"/>
        <xdr:cNvSpPr>
          <a:spLocks/>
        </xdr:cNvSpPr>
      </xdr:nvSpPr>
      <xdr:spPr>
        <a:xfrm flipH="1">
          <a:off x="55787925" y="8601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0</xdr:rowOff>
    </xdr:from>
    <xdr:to>
      <xdr:col>76</xdr:col>
      <xdr:colOff>9525</xdr:colOff>
      <xdr:row>35</xdr:row>
      <xdr:rowOff>0</xdr:rowOff>
    </xdr:to>
    <xdr:sp>
      <xdr:nvSpPr>
        <xdr:cNvPr id="14" name="Line 37"/>
        <xdr:cNvSpPr>
          <a:spLocks/>
        </xdr:cNvSpPr>
      </xdr:nvSpPr>
      <xdr:spPr>
        <a:xfrm flipH="1">
          <a:off x="55787925" y="8601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15" name="Line 38"/>
        <xdr:cNvSpPr>
          <a:spLocks/>
        </xdr:cNvSpPr>
      </xdr:nvSpPr>
      <xdr:spPr>
        <a:xfrm>
          <a:off x="5810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17" name="Line 55"/>
        <xdr:cNvSpPr>
          <a:spLocks/>
        </xdr:cNvSpPr>
      </xdr:nvSpPr>
      <xdr:spPr>
        <a:xfrm>
          <a:off x="647795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34</xdr:row>
      <xdr:rowOff>19050</xdr:rowOff>
    </xdr:from>
    <xdr:to>
      <xdr:col>68</xdr:col>
      <xdr:colOff>504825</xdr:colOff>
      <xdr:row>34</xdr:row>
      <xdr:rowOff>19050</xdr:rowOff>
    </xdr:to>
    <xdr:sp>
      <xdr:nvSpPr>
        <xdr:cNvPr id="18" name="Line 864"/>
        <xdr:cNvSpPr>
          <a:spLocks/>
        </xdr:cNvSpPr>
      </xdr:nvSpPr>
      <xdr:spPr>
        <a:xfrm flipH="1">
          <a:off x="503682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9525</xdr:rowOff>
    </xdr:from>
    <xdr:to>
      <xdr:col>76</xdr:col>
      <xdr:colOff>9525</xdr:colOff>
      <xdr:row>34</xdr:row>
      <xdr:rowOff>9525</xdr:rowOff>
    </xdr:to>
    <xdr:sp>
      <xdr:nvSpPr>
        <xdr:cNvPr id="19" name="Line 865"/>
        <xdr:cNvSpPr>
          <a:spLocks/>
        </xdr:cNvSpPr>
      </xdr:nvSpPr>
      <xdr:spPr>
        <a:xfrm flipH="1">
          <a:off x="55787925" y="838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34</xdr:row>
      <xdr:rowOff>19050</xdr:rowOff>
    </xdr:from>
    <xdr:to>
      <xdr:col>68</xdr:col>
      <xdr:colOff>504825</xdr:colOff>
      <xdr:row>34</xdr:row>
      <xdr:rowOff>19050</xdr:rowOff>
    </xdr:to>
    <xdr:sp>
      <xdr:nvSpPr>
        <xdr:cNvPr id="20" name="Line 866"/>
        <xdr:cNvSpPr>
          <a:spLocks/>
        </xdr:cNvSpPr>
      </xdr:nvSpPr>
      <xdr:spPr>
        <a:xfrm flipH="1">
          <a:off x="50368200" y="8391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9525</xdr:rowOff>
    </xdr:from>
    <xdr:to>
      <xdr:col>76</xdr:col>
      <xdr:colOff>9525</xdr:colOff>
      <xdr:row>34</xdr:row>
      <xdr:rowOff>9525</xdr:rowOff>
    </xdr:to>
    <xdr:sp>
      <xdr:nvSpPr>
        <xdr:cNvPr id="21" name="Line 867"/>
        <xdr:cNvSpPr>
          <a:spLocks/>
        </xdr:cNvSpPr>
      </xdr:nvSpPr>
      <xdr:spPr>
        <a:xfrm flipH="1">
          <a:off x="55787925" y="8382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24</xdr:row>
      <xdr:rowOff>114300</xdr:rowOff>
    </xdr:from>
    <xdr:to>
      <xdr:col>27</xdr:col>
      <xdr:colOff>266700</xdr:colOff>
      <xdr:row>26</xdr:row>
      <xdr:rowOff>114300</xdr:rowOff>
    </xdr:to>
    <xdr:sp>
      <xdr:nvSpPr>
        <xdr:cNvPr id="22" name="Line 50"/>
        <xdr:cNvSpPr>
          <a:spLocks/>
        </xdr:cNvSpPr>
      </xdr:nvSpPr>
      <xdr:spPr>
        <a:xfrm flipV="1">
          <a:off x="18611850" y="6200775"/>
          <a:ext cx="1485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31</xdr:row>
      <xdr:rowOff>114300</xdr:rowOff>
    </xdr:from>
    <xdr:to>
      <xdr:col>52</xdr:col>
      <xdr:colOff>19050</xdr:colOff>
      <xdr:row>31</xdr:row>
      <xdr:rowOff>114300</xdr:rowOff>
    </xdr:to>
    <xdr:sp>
      <xdr:nvSpPr>
        <xdr:cNvPr id="23" name="Line 171"/>
        <xdr:cNvSpPr>
          <a:spLocks/>
        </xdr:cNvSpPr>
      </xdr:nvSpPr>
      <xdr:spPr>
        <a:xfrm flipV="1">
          <a:off x="23069550" y="7800975"/>
          <a:ext cx="154305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952500</xdr:colOff>
      <xdr:row>31</xdr:row>
      <xdr:rowOff>114300</xdr:rowOff>
    </xdr:from>
    <xdr:to>
      <xdr:col>72</xdr:col>
      <xdr:colOff>476250</xdr:colOff>
      <xdr:row>31</xdr:row>
      <xdr:rowOff>114300</xdr:rowOff>
    </xdr:to>
    <xdr:sp>
      <xdr:nvSpPr>
        <xdr:cNvPr id="24" name="Line 172"/>
        <xdr:cNvSpPr>
          <a:spLocks/>
        </xdr:cNvSpPr>
      </xdr:nvSpPr>
      <xdr:spPr>
        <a:xfrm flipV="1">
          <a:off x="39433500" y="7800975"/>
          <a:ext cx="14382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19050</xdr:rowOff>
    </xdr:from>
    <xdr:to>
      <xdr:col>54</xdr:col>
      <xdr:colOff>504825</xdr:colOff>
      <xdr:row>42</xdr:row>
      <xdr:rowOff>19050</xdr:rowOff>
    </xdr:to>
    <xdr:sp>
      <xdr:nvSpPr>
        <xdr:cNvPr id="25" name="Line 176"/>
        <xdr:cNvSpPr>
          <a:spLocks/>
        </xdr:cNvSpPr>
      </xdr:nvSpPr>
      <xdr:spPr>
        <a:xfrm flipH="1">
          <a:off x="399669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9525</xdr:rowOff>
    </xdr:from>
    <xdr:to>
      <xdr:col>55</xdr:col>
      <xdr:colOff>9525</xdr:colOff>
      <xdr:row>42</xdr:row>
      <xdr:rowOff>9525</xdr:rowOff>
    </xdr:to>
    <xdr:sp>
      <xdr:nvSpPr>
        <xdr:cNvPr id="26" name="Line 177"/>
        <xdr:cNvSpPr>
          <a:spLocks/>
        </xdr:cNvSpPr>
      </xdr:nvSpPr>
      <xdr:spPr>
        <a:xfrm flipH="1">
          <a:off x="39966900" y="10210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26</xdr:row>
      <xdr:rowOff>0</xdr:rowOff>
    </xdr:from>
    <xdr:to>
      <xdr:col>76</xdr:col>
      <xdr:colOff>504825</xdr:colOff>
      <xdr:row>28</xdr:row>
      <xdr:rowOff>114300</xdr:rowOff>
    </xdr:to>
    <xdr:sp>
      <xdr:nvSpPr>
        <xdr:cNvPr id="27" name="Line 181"/>
        <xdr:cNvSpPr>
          <a:spLocks/>
        </xdr:cNvSpPr>
      </xdr:nvSpPr>
      <xdr:spPr>
        <a:xfrm flipH="1" flipV="1">
          <a:off x="53073300" y="6543675"/>
          <a:ext cx="374332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28</xdr:row>
      <xdr:rowOff>114300</xdr:rowOff>
    </xdr:from>
    <xdr:to>
      <xdr:col>79</xdr:col>
      <xdr:colOff>266700</xdr:colOff>
      <xdr:row>31</xdr:row>
      <xdr:rowOff>0</xdr:rowOff>
    </xdr:to>
    <xdr:sp>
      <xdr:nvSpPr>
        <xdr:cNvPr id="28" name="Line 183"/>
        <xdr:cNvSpPr>
          <a:spLocks/>
        </xdr:cNvSpPr>
      </xdr:nvSpPr>
      <xdr:spPr>
        <a:xfrm flipH="1">
          <a:off x="55302150" y="71151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25</xdr:row>
      <xdr:rowOff>114300</xdr:rowOff>
    </xdr:from>
    <xdr:to>
      <xdr:col>52</xdr:col>
      <xdr:colOff>19050</xdr:colOff>
      <xdr:row>25</xdr:row>
      <xdr:rowOff>114300</xdr:rowOff>
    </xdr:to>
    <xdr:sp>
      <xdr:nvSpPr>
        <xdr:cNvPr id="29" name="Line 250"/>
        <xdr:cNvSpPr>
          <a:spLocks/>
        </xdr:cNvSpPr>
      </xdr:nvSpPr>
      <xdr:spPr>
        <a:xfrm flipV="1">
          <a:off x="20840700" y="6429375"/>
          <a:ext cx="17659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17</xdr:row>
      <xdr:rowOff>114300</xdr:rowOff>
    </xdr:from>
    <xdr:to>
      <xdr:col>69</xdr:col>
      <xdr:colOff>247650</xdr:colOff>
      <xdr:row>24</xdr:row>
      <xdr:rowOff>114300</xdr:rowOff>
    </xdr:to>
    <xdr:sp>
      <xdr:nvSpPr>
        <xdr:cNvPr id="30" name="Line 255"/>
        <xdr:cNvSpPr>
          <a:spLocks/>
        </xdr:cNvSpPr>
      </xdr:nvSpPr>
      <xdr:spPr>
        <a:xfrm>
          <a:off x="46386750" y="4600575"/>
          <a:ext cx="5200650" cy="1600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0</xdr:rowOff>
    </xdr:from>
    <xdr:to>
      <xdr:col>81</xdr:col>
      <xdr:colOff>504825</xdr:colOff>
      <xdr:row>12</xdr:row>
      <xdr:rowOff>0</xdr:rowOff>
    </xdr:to>
    <xdr:sp>
      <xdr:nvSpPr>
        <xdr:cNvPr id="31" name="Line 339"/>
        <xdr:cNvSpPr>
          <a:spLocks/>
        </xdr:cNvSpPr>
      </xdr:nvSpPr>
      <xdr:spPr>
        <a:xfrm flipH="1">
          <a:off x="60245625" y="334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0</xdr:rowOff>
    </xdr:from>
    <xdr:to>
      <xdr:col>82</xdr:col>
      <xdr:colOff>9525</xdr:colOff>
      <xdr:row>12</xdr:row>
      <xdr:rowOff>0</xdr:rowOff>
    </xdr:to>
    <xdr:sp>
      <xdr:nvSpPr>
        <xdr:cNvPr id="32" name="Line 340"/>
        <xdr:cNvSpPr>
          <a:spLocks/>
        </xdr:cNvSpPr>
      </xdr:nvSpPr>
      <xdr:spPr>
        <a:xfrm flipH="1">
          <a:off x="60245625" y="3343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0</xdr:rowOff>
    </xdr:from>
    <xdr:to>
      <xdr:col>81</xdr:col>
      <xdr:colOff>504825</xdr:colOff>
      <xdr:row>12</xdr:row>
      <xdr:rowOff>0</xdr:rowOff>
    </xdr:to>
    <xdr:sp>
      <xdr:nvSpPr>
        <xdr:cNvPr id="33" name="Line 341"/>
        <xdr:cNvSpPr>
          <a:spLocks/>
        </xdr:cNvSpPr>
      </xdr:nvSpPr>
      <xdr:spPr>
        <a:xfrm flipH="1">
          <a:off x="60245625" y="334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0</xdr:rowOff>
    </xdr:from>
    <xdr:to>
      <xdr:col>82</xdr:col>
      <xdr:colOff>9525</xdr:colOff>
      <xdr:row>12</xdr:row>
      <xdr:rowOff>0</xdr:rowOff>
    </xdr:to>
    <xdr:sp>
      <xdr:nvSpPr>
        <xdr:cNvPr id="34" name="Line 342"/>
        <xdr:cNvSpPr>
          <a:spLocks/>
        </xdr:cNvSpPr>
      </xdr:nvSpPr>
      <xdr:spPr>
        <a:xfrm flipH="1">
          <a:off x="60245625" y="3343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0</xdr:rowOff>
    </xdr:from>
    <xdr:to>
      <xdr:col>5</xdr:col>
      <xdr:colOff>504825</xdr:colOff>
      <xdr:row>12</xdr:row>
      <xdr:rowOff>0</xdr:rowOff>
    </xdr:to>
    <xdr:sp>
      <xdr:nvSpPr>
        <xdr:cNvPr id="35" name="Line 344"/>
        <xdr:cNvSpPr>
          <a:spLocks/>
        </xdr:cNvSpPr>
      </xdr:nvSpPr>
      <xdr:spPr>
        <a:xfrm flipH="1">
          <a:off x="3476625" y="334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0</xdr:rowOff>
    </xdr:from>
    <xdr:to>
      <xdr:col>6</xdr:col>
      <xdr:colOff>9525</xdr:colOff>
      <xdr:row>12</xdr:row>
      <xdr:rowOff>0</xdr:rowOff>
    </xdr:to>
    <xdr:sp>
      <xdr:nvSpPr>
        <xdr:cNvPr id="36" name="Line 345"/>
        <xdr:cNvSpPr>
          <a:spLocks/>
        </xdr:cNvSpPr>
      </xdr:nvSpPr>
      <xdr:spPr>
        <a:xfrm flipH="1">
          <a:off x="3476625" y="3343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0</xdr:rowOff>
    </xdr:from>
    <xdr:to>
      <xdr:col>5</xdr:col>
      <xdr:colOff>504825</xdr:colOff>
      <xdr:row>12</xdr:row>
      <xdr:rowOff>0</xdr:rowOff>
    </xdr:to>
    <xdr:sp>
      <xdr:nvSpPr>
        <xdr:cNvPr id="37" name="Line 346"/>
        <xdr:cNvSpPr>
          <a:spLocks/>
        </xdr:cNvSpPr>
      </xdr:nvSpPr>
      <xdr:spPr>
        <a:xfrm flipH="1">
          <a:off x="3476625" y="3343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0</xdr:rowOff>
    </xdr:from>
    <xdr:to>
      <xdr:col>6</xdr:col>
      <xdr:colOff>9525</xdr:colOff>
      <xdr:row>12</xdr:row>
      <xdr:rowOff>0</xdr:rowOff>
    </xdr:to>
    <xdr:sp>
      <xdr:nvSpPr>
        <xdr:cNvPr id="38" name="Line 347"/>
        <xdr:cNvSpPr>
          <a:spLocks/>
        </xdr:cNvSpPr>
      </xdr:nvSpPr>
      <xdr:spPr>
        <a:xfrm flipH="1">
          <a:off x="3476625" y="3343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39" name="Line 450"/>
        <xdr:cNvSpPr>
          <a:spLocks/>
        </xdr:cNvSpPr>
      </xdr:nvSpPr>
      <xdr:spPr>
        <a:xfrm flipH="1">
          <a:off x="347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40" name="Line 451"/>
        <xdr:cNvSpPr>
          <a:spLocks/>
        </xdr:cNvSpPr>
      </xdr:nvSpPr>
      <xdr:spPr>
        <a:xfrm flipH="1">
          <a:off x="3476625" y="4953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19050</xdr:rowOff>
    </xdr:from>
    <xdr:to>
      <xdr:col>5</xdr:col>
      <xdr:colOff>504825</xdr:colOff>
      <xdr:row>19</xdr:row>
      <xdr:rowOff>19050</xdr:rowOff>
    </xdr:to>
    <xdr:sp>
      <xdr:nvSpPr>
        <xdr:cNvPr id="41" name="Line 452"/>
        <xdr:cNvSpPr>
          <a:spLocks/>
        </xdr:cNvSpPr>
      </xdr:nvSpPr>
      <xdr:spPr>
        <a:xfrm flipH="1">
          <a:off x="34766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19</xdr:row>
      <xdr:rowOff>9525</xdr:rowOff>
    </xdr:from>
    <xdr:to>
      <xdr:col>6</xdr:col>
      <xdr:colOff>9525</xdr:colOff>
      <xdr:row>19</xdr:row>
      <xdr:rowOff>9525</xdr:rowOff>
    </xdr:to>
    <xdr:sp>
      <xdr:nvSpPr>
        <xdr:cNvPr id="42" name="Line 453"/>
        <xdr:cNvSpPr>
          <a:spLocks/>
        </xdr:cNvSpPr>
      </xdr:nvSpPr>
      <xdr:spPr>
        <a:xfrm flipH="1">
          <a:off x="3476625" y="4953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0</xdr:rowOff>
    </xdr:from>
    <xdr:to>
      <xdr:col>5</xdr:col>
      <xdr:colOff>504825</xdr:colOff>
      <xdr:row>20</xdr:row>
      <xdr:rowOff>0</xdr:rowOff>
    </xdr:to>
    <xdr:sp>
      <xdr:nvSpPr>
        <xdr:cNvPr id="43" name="Line 454"/>
        <xdr:cNvSpPr>
          <a:spLocks/>
        </xdr:cNvSpPr>
      </xdr:nvSpPr>
      <xdr:spPr>
        <a:xfrm flipH="1">
          <a:off x="3476625" y="517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0</xdr:rowOff>
    </xdr:from>
    <xdr:to>
      <xdr:col>6</xdr:col>
      <xdr:colOff>9525</xdr:colOff>
      <xdr:row>20</xdr:row>
      <xdr:rowOff>0</xdr:rowOff>
    </xdr:to>
    <xdr:sp>
      <xdr:nvSpPr>
        <xdr:cNvPr id="44" name="Line 455"/>
        <xdr:cNvSpPr>
          <a:spLocks/>
        </xdr:cNvSpPr>
      </xdr:nvSpPr>
      <xdr:spPr>
        <a:xfrm flipH="1">
          <a:off x="3476625" y="517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0</xdr:rowOff>
    </xdr:from>
    <xdr:to>
      <xdr:col>5</xdr:col>
      <xdr:colOff>504825</xdr:colOff>
      <xdr:row>20</xdr:row>
      <xdr:rowOff>0</xdr:rowOff>
    </xdr:to>
    <xdr:sp>
      <xdr:nvSpPr>
        <xdr:cNvPr id="45" name="Line 456"/>
        <xdr:cNvSpPr>
          <a:spLocks/>
        </xdr:cNvSpPr>
      </xdr:nvSpPr>
      <xdr:spPr>
        <a:xfrm flipH="1">
          <a:off x="3476625" y="51720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0</xdr:rowOff>
    </xdr:from>
    <xdr:to>
      <xdr:col>6</xdr:col>
      <xdr:colOff>9525</xdr:colOff>
      <xdr:row>20</xdr:row>
      <xdr:rowOff>0</xdr:rowOff>
    </xdr:to>
    <xdr:sp>
      <xdr:nvSpPr>
        <xdr:cNvPr id="46" name="Line 457"/>
        <xdr:cNvSpPr>
          <a:spLocks/>
        </xdr:cNvSpPr>
      </xdr:nvSpPr>
      <xdr:spPr>
        <a:xfrm flipH="1">
          <a:off x="3476625" y="51720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47" name="Line 458"/>
        <xdr:cNvSpPr>
          <a:spLocks/>
        </xdr:cNvSpPr>
      </xdr:nvSpPr>
      <xdr:spPr>
        <a:xfrm flipH="1">
          <a:off x="3476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48" name="Line 459"/>
        <xdr:cNvSpPr>
          <a:spLocks/>
        </xdr:cNvSpPr>
      </xdr:nvSpPr>
      <xdr:spPr>
        <a:xfrm flipH="1">
          <a:off x="34766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19050</xdr:rowOff>
    </xdr:from>
    <xdr:to>
      <xdr:col>5</xdr:col>
      <xdr:colOff>504825</xdr:colOff>
      <xdr:row>20</xdr:row>
      <xdr:rowOff>19050</xdr:rowOff>
    </xdr:to>
    <xdr:sp>
      <xdr:nvSpPr>
        <xdr:cNvPr id="49" name="Line 460"/>
        <xdr:cNvSpPr>
          <a:spLocks/>
        </xdr:cNvSpPr>
      </xdr:nvSpPr>
      <xdr:spPr>
        <a:xfrm flipH="1">
          <a:off x="34766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20</xdr:row>
      <xdr:rowOff>9525</xdr:rowOff>
    </xdr:from>
    <xdr:to>
      <xdr:col>6</xdr:col>
      <xdr:colOff>9525</xdr:colOff>
      <xdr:row>20</xdr:row>
      <xdr:rowOff>9525</xdr:rowOff>
    </xdr:to>
    <xdr:sp>
      <xdr:nvSpPr>
        <xdr:cNvPr id="50" name="Line 461"/>
        <xdr:cNvSpPr>
          <a:spLocks/>
        </xdr:cNvSpPr>
      </xdr:nvSpPr>
      <xdr:spPr>
        <a:xfrm flipH="1">
          <a:off x="3476625" y="5181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51" name="Line 462"/>
        <xdr:cNvSpPr>
          <a:spLocks/>
        </xdr:cNvSpPr>
      </xdr:nvSpPr>
      <xdr:spPr>
        <a:xfrm flipH="1">
          <a:off x="3476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9525</xdr:rowOff>
    </xdr:from>
    <xdr:to>
      <xdr:col>6</xdr:col>
      <xdr:colOff>9525</xdr:colOff>
      <xdr:row>21</xdr:row>
      <xdr:rowOff>9525</xdr:rowOff>
    </xdr:to>
    <xdr:sp>
      <xdr:nvSpPr>
        <xdr:cNvPr id="52" name="Line 463"/>
        <xdr:cNvSpPr>
          <a:spLocks/>
        </xdr:cNvSpPr>
      </xdr:nvSpPr>
      <xdr:spPr>
        <a:xfrm flipH="1">
          <a:off x="34766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19050</xdr:rowOff>
    </xdr:from>
    <xdr:to>
      <xdr:col>5</xdr:col>
      <xdr:colOff>504825</xdr:colOff>
      <xdr:row>21</xdr:row>
      <xdr:rowOff>19050</xdr:rowOff>
    </xdr:to>
    <xdr:sp>
      <xdr:nvSpPr>
        <xdr:cNvPr id="53" name="Line 464"/>
        <xdr:cNvSpPr>
          <a:spLocks/>
        </xdr:cNvSpPr>
      </xdr:nvSpPr>
      <xdr:spPr>
        <a:xfrm flipH="1">
          <a:off x="34766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21</xdr:row>
      <xdr:rowOff>9525</xdr:rowOff>
    </xdr:from>
    <xdr:to>
      <xdr:col>6</xdr:col>
      <xdr:colOff>9525</xdr:colOff>
      <xdr:row>21</xdr:row>
      <xdr:rowOff>9525</xdr:rowOff>
    </xdr:to>
    <xdr:sp>
      <xdr:nvSpPr>
        <xdr:cNvPr id="54" name="Line 465"/>
        <xdr:cNvSpPr>
          <a:spLocks/>
        </xdr:cNvSpPr>
      </xdr:nvSpPr>
      <xdr:spPr>
        <a:xfrm flipH="1">
          <a:off x="3476625" y="5410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55" name="Line 466"/>
        <xdr:cNvSpPr>
          <a:spLocks/>
        </xdr:cNvSpPr>
      </xdr:nvSpPr>
      <xdr:spPr>
        <a:xfrm flipH="1">
          <a:off x="34766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9525</xdr:rowOff>
    </xdr:from>
    <xdr:to>
      <xdr:col>6</xdr:col>
      <xdr:colOff>9525</xdr:colOff>
      <xdr:row>22</xdr:row>
      <xdr:rowOff>9525</xdr:rowOff>
    </xdr:to>
    <xdr:sp>
      <xdr:nvSpPr>
        <xdr:cNvPr id="56" name="Line 467"/>
        <xdr:cNvSpPr>
          <a:spLocks/>
        </xdr:cNvSpPr>
      </xdr:nvSpPr>
      <xdr:spPr>
        <a:xfrm flipH="1">
          <a:off x="3476625" y="5638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57" name="Line 468"/>
        <xdr:cNvSpPr>
          <a:spLocks/>
        </xdr:cNvSpPr>
      </xdr:nvSpPr>
      <xdr:spPr>
        <a:xfrm flipH="1">
          <a:off x="34766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9525</xdr:rowOff>
    </xdr:from>
    <xdr:to>
      <xdr:col>6</xdr:col>
      <xdr:colOff>9525</xdr:colOff>
      <xdr:row>22</xdr:row>
      <xdr:rowOff>9525</xdr:rowOff>
    </xdr:to>
    <xdr:sp>
      <xdr:nvSpPr>
        <xdr:cNvPr id="58" name="Line 469"/>
        <xdr:cNvSpPr>
          <a:spLocks/>
        </xdr:cNvSpPr>
      </xdr:nvSpPr>
      <xdr:spPr>
        <a:xfrm flipH="1">
          <a:off x="3476625" y="5638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0</xdr:rowOff>
    </xdr:from>
    <xdr:to>
      <xdr:col>5</xdr:col>
      <xdr:colOff>504825</xdr:colOff>
      <xdr:row>23</xdr:row>
      <xdr:rowOff>0</xdr:rowOff>
    </xdr:to>
    <xdr:sp>
      <xdr:nvSpPr>
        <xdr:cNvPr id="59" name="Line 470"/>
        <xdr:cNvSpPr>
          <a:spLocks/>
        </xdr:cNvSpPr>
      </xdr:nvSpPr>
      <xdr:spPr>
        <a:xfrm flipH="1">
          <a:off x="3476625" y="585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60" name="Line 471"/>
        <xdr:cNvSpPr>
          <a:spLocks/>
        </xdr:cNvSpPr>
      </xdr:nvSpPr>
      <xdr:spPr>
        <a:xfrm flipH="1">
          <a:off x="3476625" y="585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0</xdr:rowOff>
    </xdr:from>
    <xdr:to>
      <xdr:col>5</xdr:col>
      <xdr:colOff>504825</xdr:colOff>
      <xdr:row>23</xdr:row>
      <xdr:rowOff>0</xdr:rowOff>
    </xdr:to>
    <xdr:sp>
      <xdr:nvSpPr>
        <xdr:cNvPr id="61" name="Line 472"/>
        <xdr:cNvSpPr>
          <a:spLocks/>
        </xdr:cNvSpPr>
      </xdr:nvSpPr>
      <xdr:spPr>
        <a:xfrm flipH="1">
          <a:off x="3476625" y="585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62" name="Line 473"/>
        <xdr:cNvSpPr>
          <a:spLocks/>
        </xdr:cNvSpPr>
      </xdr:nvSpPr>
      <xdr:spPr>
        <a:xfrm flipH="1">
          <a:off x="3476625" y="585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0</xdr:rowOff>
    </xdr:from>
    <xdr:to>
      <xdr:col>5</xdr:col>
      <xdr:colOff>504825</xdr:colOff>
      <xdr:row>23</xdr:row>
      <xdr:rowOff>0</xdr:rowOff>
    </xdr:to>
    <xdr:sp>
      <xdr:nvSpPr>
        <xdr:cNvPr id="63" name="Line 474"/>
        <xdr:cNvSpPr>
          <a:spLocks/>
        </xdr:cNvSpPr>
      </xdr:nvSpPr>
      <xdr:spPr>
        <a:xfrm flipH="1">
          <a:off x="3476625" y="585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64" name="Line 475"/>
        <xdr:cNvSpPr>
          <a:spLocks/>
        </xdr:cNvSpPr>
      </xdr:nvSpPr>
      <xdr:spPr>
        <a:xfrm flipH="1">
          <a:off x="3476625" y="585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0</xdr:rowOff>
    </xdr:from>
    <xdr:to>
      <xdr:col>5</xdr:col>
      <xdr:colOff>504825</xdr:colOff>
      <xdr:row>23</xdr:row>
      <xdr:rowOff>0</xdr:rowOff>
    </xdr:to>
    <xdr:sp>
      <xdr:nvSpPr>
        <xdr:cNvPr id="65" name="Line 476"/>
        <xdr:cNvSpPr>
          <a:spLocks/>
        </xdr:cNvSpPr>
      </xdr:nvSpPr>
      <xdr:spPr>
        <a:xfrm flipH="1">
          <a:off x="3476625" y="585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66" name="Line 477"/>
        <xdr:cNvSpPr>
          <a:spLocks/>
        </xdr:cNvSpPr>
      </xdr:nvSpPr>
      <xdr:spPr>
        <a:xfrm flipH="1">
          <a:off x="3476625" y="585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19050</xdr:rowOff>
    </xdr:from>
    <xdr:to>
      <xdr:col>5</xdr:col>
      <xdr:colOff>504825</xdr:colOff>
      <xdr:row>23</xdr:row>
      <xdr:rowOff>19050</xdr:rowOff>
    </xdr:to>
    <xdr:sp>
      <xdr:nvSpPr>
        <xdr:cNvPr id="67" name="Line 478"/>
        <xdr:cNvSpPr>
          <a:spLocks/>
        </xdr:cNvSpPr>
      </xdr:nvSpPr>
      <xdr:spPr>
        <a:xfrm flipH="1">
          <a:off x="34766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9525</xdr:rowOff>
    </xdr:from>
    <xdr:to>
      <xdr:col>6</xdr:col>
      <xdr:colOff>9525</xdr:colOff>
      <xdr:row>23</xdr:row>
      <xdr:rowOff>9525</xdr:rowOff>
    </xdr:to>
    <xdr:sp>
      <xdr:nvSpPr>
        <xdr:cNvPr id="68" name="Line 479"/>
        <xdr:cNvSpPr>
          <a:spLocks/>
        </xdr:cNvSpPr>
      </xdr:nvSpPr>
      <xdr:spPr>
        <a:xfrm flipH="1">
          <a:off x="3476625" y="5867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19050</xdr:rowOff>
    </xdr:from>
    <xdr:to>
      <xdr:col>5</xdr:col>
      <xdr:colOff>504825</xdr:colOff>
      <xdr:row>23</xdr:row>
      <xdr:rowOff>19050</xdr:rowOff>
    </xdr:to>
    <xdr:sp>
      <xdr:nvSpPr>
        <xdr:cNvPr id="69" name="Line 480"/>
        <xdr:cNvSpPr>
          <a:spLocks/>
        </xdr:cNvSpPr>
      </xdr:nvSpPr>
      <xdr:spPr>
        <a:xfrm flipH="1">
          <a:off x="34766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9525</xdr:rowOff>
    </xdr:from>
    <xdr:to>
      <xdr:col>6</xdr:col>
      <xdr:colOff>9525</xdr:colOff>
      <xdr:row>23</xdr:row>
      <xdr:rowOff>9525</xdr:rowOff>
    </xdr:to>
    <xdr:sp>
      <xdr:nvSpPr>
        <xdr:cNvPr id="70" name="Line 481"/>
        <xdr:cNvSpPr>
          <a:spLocks/>
        </xdr:cNvSpPr>
      </xdr:nvSpPr>
      <xdr:spPr>
        <a:xfrm flipH="1">
          <a:off x="3476625" y="5867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19050</xdr:rowOff>
    </xdr:from>
    <xdr:to>
      <xdr:col>5</xdr:col>
      <xdr:colOff>504825</xdr:colOff>
      <xdr:row>24</xdr:row>
      <xdr:rowOff>19050</xdr:rowOff>
    </xdr:to>
    <xdr:sp>
      <xdr:nvSpPr>
        <xdr:cNvPr id="71" name="Line 482"/>
        <xdr:cNvSpPr>
          <a:spLocks/>
        </xdr:cNvSpPr>
      </xdr:nvSpPr>
      <xdr:spPr>
        <a:xfrm flipH="1">
          <a:off x="34766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9525</xdr:rowOff>
    </xdr:from>
    <xdr:to>
      <xdr:col>6</xdr:col>
      <xdr:colOff>9525</xdr:colOff>
      <xdr:row>24</xdr:row>
      <xdr:rowOff>9525</xdr:rowOff>
    </xdr:to>
    <xdr:sp>
      <xdr:nvSpPr>
        <xdr:cNvPr id="72" name="Line 483"/>
        <xdr:cNvSpPr>
          <a:spLocks/>
        </xdr:cNvSpPr>
      </xdr:nvSpPr>
      <xdr:spPr>
        <a:xfrm flipH="1">
          <a:off x="3476625" y="6096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19050</xdr:rowOff>
    </xdr:from>
    <xdr:to>
      <xdr:col>5</xdr:col>
      <xdr:colOff>504825</xdr:colOff>
      <xdr:row>24</xdr:row>
      <xdr:rowOff>19050</xdr:rowOff>
    </xdr:to>
    <xdr:sp>
      <xdr:nvSpPr>
        <xdr:cNvPr id="73" name="Line 484"/>
        <xdr:cNvSpPr>
          <a:spLocks/>
        </xdr:cNvSpPr>
      </xdr:nvSpPr>
      <xdr:spPr>
        <a:xfrm flipH="1">
          <a:off x="34766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24</xdr:row>
      <xdr:rowOff>9525</xdr:rowOff>
    </xdr:from>
    <xdr:to>
      <xdr:col>6</xdr:col>
      <xdr:colOff>9525</xdr:colOff>
      <xdr:row>24</xdr:row>
      <xdr:rowOff>9525</xdr:rowOff>
    </xdr:to>
    <xdr:sp>
      <xdr:nvSpPr>
        <xdr:cNvPr id="74" name="Line 485"/>
        <xdr:cNvSpPr>
          <a:spLocks/>
        </xdr:cNvSpPr>
      </xdr:nvSpPr>
      <xdr:spPr>
        <a:xfrm flipH="1">
          <a:off x="3476625" y="6096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35</xdr:row>
      <xdr:rowOff>0</xdr:rowOff>
    </xdr:from>
    <xdr:to>
      <xdr:col>27</xdr:col>
      <xdr:colOff>266700</xdr:colOff>
      <xdr:row>37</xdr:row>
      <xdr:rowOff>0</xdr:rowOff>
    </xdr:to>
    <xdr:sp>
      <xdr:nvSpPr>
        <xdr:cNvPr id="75" name="Line 486"/>
        <xdr:cNvSpPr>
          <a:spLocks/>
        </xdr:cNvSpPr>
      </xdr:nvSpPr>
      <xdr:spPr>
        <a:xfrm flipV="1">
          <a:off x="17125950" y="8601075"/>
          <a:ext cx="29718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0</xdr:rowOff>
    </xdr:from>
    <xdr:to>
      <xdr:col>5</xdr:col>
      <xdr:colOff>504825</xdr:colOff>
      <xdr:row>23</xdr:row>
      <xdr:rowOff>0</xdr:rowOff>
    </xdr:to>
    <xdr:sp>
      <xdr:nvSpPr>
        <xdr:cNvPr id="76" name="Line 487"/>
        <xdr:cNvSpPr>
          <a:spLocks/>
        </xdr:cNvSpPr>
      </xdr:nvSpPr>
      <xdr:spPr>
        <a:xfrm flipH="1">
          <a:off x="3476625" y="585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77" name="Line 488"/>
        <xdr:cNvSpPr>
          <a:spLocks/>
        </xdr:cNvSpPr>
      </xdr:nvSpPr>
      <xdr:spPr>
        <a:xfrm flipH="1">
          <a:off x="3476625" y="585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0</xdr:rowOff>
    </xdr:from>
    <xdr:to>
      <xdr:col>5</xdr:col>
      <xdr:colOff>504825</xdr:colOff>
      <xdr:row>23</xdr:row>
      <xdr:rowOff>0</xdr:rowOff>
    </xdr:to>
    <xdr:sp>
      <xdr:nvSpPr>
        <xdr:cNvPr id="78" name="Line 489"/>
        <xdr:cNvSpPr>
          <a:spLocks/>
        </xdr:cNvSpPr>
      </xdr:nvSpPr>
      <xdr:spPr>
        <a:xfrm flipH="1">
          <a:off x="3476625" y="5857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23</xdr:row>
      <xdr:rowOff>0</xdr:rowOff>
    </xdr:from>
    <xdr:to>
      <xdr:col>6</xdr:col>
      <xdr:colOff>9525</xdr:colOff>
      <xdr:row>23</xdr:row>
      <xdr:rowOff>0</xdr:rowOff>
    </xdr:to>
    <xdr:sp>
      <xdr:nvSpPr>
        <xdr:cNvPr id="79" name="Line 490"/>
        <xdr:cNvSpPr>
          <a:spLocks/>
        </xdr:cNvSpPr>
      </xdr:nvSpPr>
      <xdr:spPr>
        <a:xfrm flipH="1">
          <a:off x="3476625" y="5857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28</xdr:row>
      <xdr:rowOff>152400</xdr:rowOff>
    </xdr:from>
    <xdr:to>
      <xdr:col>11</xdr:col>
      <xdr:colOff>266700</xdr:colOff>
      <xdr:row>29</xdr:row>
      <xdr:rowOff>0</xdr:rowOff>
    </xdr:to>
    <xdr:sp>
      <xdr:nvSpPr>
        <xdr:cNvPr id="80" name="Line 663"/>
        <xdr:cNvSpPr>
          <a:spLocks/>
        </xdr:cNvSpPr>
      </xdr:nvSpPr>
      <xdr:spPr>
        <a:xfrm>
          <a:off x="7467600" y="7153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15</xdr:row>
      <xdr:rowOff>114300</xdr:rowOff>
    </xdr:from>
    <xdr:to>
      <xdr:col>52</xdr:col>
      <xdr:colOff>276225</xdr:colOff>
      <xdr:row>15</xdr:row>
      <xdr:rowOff>114300</xdr:rowOff>
    </xdr:to>
    <xdr:sp>
      <xdr:nvSpPr>
        <xdr:cNvPr id="81" name="Line 786"/>
        <xdr:cNvSpPr>
          <a:spLocks/>
        </xdr:cNvSpPr>
      </xdr:nvSpPr>
      <xdr:spPr>
        <a:xfrm flipV="1">
          <a:off x="28270200" y="4143375"/>
          <a:ext cx="104870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314325</xdr:colOff>
      <xdr:row>22</xdr:row>
      <xdr:rowOff>114300</xdr:rowOff>
    </xdr:from>
    <xdr:to>
      <xdr:col>52</xdr:col>
      <xdr:colOff>276225</xdr:colOff>
      <xdr:row>22</xdr:row>
      <xdr:rowOff>114300</xdr:rowOff>
    </xdr:to>
    <xdr:sp>
      <xdr:nvSpPr>
        <xdr:cNvPr id="82" name="Line 787"/>
        <xdr:cNvSpPr>
          <a:spLocks/>
        </xdr:cNvSpPr>
      </xdr:nvSpPr>
      <xdr:spPr>
        <a:xfrm flipV="1">
          <a:off x="11744325" y="5743575"/>
          <a:ext cx="270129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26</xdr:row>
      <xdr:rowOff>0</xdr:rowOff>
    </xdr:from>
    <xdr:to>
      <xdr:col>26</xdr:col>
      <xdr:colOff>495300</xdr:colOff>
      <xdr:row>28</xdr:row>
      <xdr:rowOff>114300</xdr:rowOff>
    </xdr:to>
    <xdr:sp>
      <xdr:nvSpPr>
        <xdr:cNvPr id="83" name="Line 790"/>
        <xdr:cNvSpPr>
          <a:spLocks/>
        </xdr:cNvSpPr>
      </xdr:nvSpPr>
      <xdr:spPr>
        <a:xfrm flipH="1">
          <a:off x="15640050" y="65436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37</xdr:row>
      <xdr:rowOff>114300</xdr:rowOff>
    </xdr:from>
    <xdr:to>
      <xdr:col>43</xdr:col>
      <xdr:colOff>323850</xdr:colOff>
      <xdr:row>37</xdr:row>
      <xdr:rowOff>114300</xdr:rowOff>
    </xdr:to>
    <xdr:sp>
      <xdr:nvSpPr>
        <xdr:cNvPr id="84" name="Line 799"/>
        <xdr:cNvSpPr>
          <a:spLocks/>
        </xdr:cNvSpPr>
      </xdr:nvSpPr>
      <xdr:spPr>
        <a:xfrm flipV="1">
          <a:off x="15640050" y="9172575"/>
          <a:ext cx="164020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28</xdr:row>
      <xdr:rowOff>114300</xdr:rowOff>
    </xdr:from>
    <xdr:to>
      <xdr:col>10</xdr:col>
      <xdr:colOff>495300</xdr:colOff>
      <xdr:row>28</xdr:row>
      <xdr:rowOff>152400</xdr:rowOff>
    </xdr:to>
    <xdr:sp>
      <xdr:nvSpPr>
        <xdr:cNvPr id="85" name="Line 800"/>
        <xdr:cNvSpPr>
          <a:spLocks/>
        </xdr:cNvSpPr>
      </xdr:nvSpPr>
      <xdr:spPr>
        <a:xfrm>
          <a:off x="6724650" y="71151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714375</xdr:colOff>
      <xdr:row>22</xdr:row>
      <xdr:rowOff>114300</xdr:rowOff>
    </xdr:from>
    <xdr:to>
      <xdr:col>64</xdr:col>
      <xdr:colOff>476250</xdr:colOff>
      <xdr:row>22</xdr:row>
      <xdr:rowOff>114300</xdr:rowOff>
    </xdr:to>
    <xdr:sp>
      <xdr:nvSpPr>
        <xdr:cNvPr id="86" name="Line 801"/>
        <xdr:cNvSpPr>
          <a:spLocks/>
        </xdr:cNvSpPr>
      </xdr:nvSpPr>
      <xdr:spPr>
        <a:xfrm flipV="1">
          <a:off x="39195375" y="5743575"/>
          <a:ext cx="86772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0</xdr:rowOff>
    </xdr:from>
    <xdr:to>
      <xdr:col>54</xdr:col>
      <xdr:colOff>504825</xdr:colOff>
      <xdr:row>42</xdr:row>
      <xdr:rowOff>0</xdr:rowOff>
    </xdr:to>
    <xdr:sp>
      <xdr:nvSpPr>
        <xdr:cNvPr id="87" name="Line 804"/>
        <xdr:cNvSpPr>
          <a:spLocks/>
        </xdr:cNvSpPr>
      </xdr:nvSpPr>
      <xdr:spPr>
        <a:xfrm flipH="1">
          <a:off x="39966900" y="1020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0</xdr:rowOff>
    </xdr:from>
    <xdr:to>
      <xdr:col>55</xdr:col>
      <xdr:colOff>9525</xdr:colOff>
      <xdr:row>42</xdr:row>
      <xdr:rowOff>0</xdr:rowOff>
    </xdr:to>
    <xdr:sp>
      <xdr:nvSpPr>
        <xdr:cNvPr id="88" name="Line 805"/>
        <xdr:cNvSpPr>
          <a:spLocks/>
        </xdr:cNvSpPr>
      </xdr:nvSpPr>
      <xdr:spPr>
        <a:xfrm flipH="1">
          <a:off x="39966900" y="10201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0</xdr:rowOff>
    </xdr:from>
    <xdr:to>
      <xdr:col>54</xdr:col>
      <xdr:colOff>504825</xdr:colOff>
      <xdr:row>42</xdr:row>
      <xdr:rowOff>0</xdr:rowOff>
    </xdr:to>
    <xdr:sp>
      <xdr:nvSpPr>
        <xdr:cNvPr id="89" name="Line 806"/>
        <xdr:cNvSpPr>
          <a:spLocks/>
        </xdr:cNvSpPr>
      </xdr:nvSpPr>
      <xdr:spPr>
        <a:xfrm flipH="1">
          <a:off x="39966900" y="10201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0</xdr:rowOff>
    </xdr:from>
    <xdr:to>
      <xdr:col>55</xdr:col>
      <xdr:colOff>9525</xdr:colOff>
      <xdr:row>42</xdr:row>
      <xdr:rowOff>0</xdr:rowOff>
    </xdr:to>
    <xdr:sp>
      <xdr:nvSpPr>
        <xdr:cNvPr id="90" name="Line 807"/>
        <xdr:cNvSpPr>
          <a:spLocks/>
        </xdr:cNvSpPr>
      </xdr:nvSpPr>
      <xdr:spPr>
        <a:xfrm flipH="1">
          <a:off x="39966900" y="102012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34</xdr:row>
      <xdr:rowOff>114300</xdr:rowOff>
    </xdr:from>
    <xdr:to>
      <xdr:col>43</xdr:col>
      <xdr:colOff>314325</xdr:colOff>
      <xdr:row>34</xdr:row>
      <xdr:rowOff>114300</xdr:rowOff>
    </xdr:to>
    <xdr:sp>
      <xdr:nvSpPr>
        <xdr:cNvPr id="91" name="Line 809"/>
        <xdr:cNvSpPr>
          <a:spLocks/>
        </xdr:cNvSpPr>
      </xdr:nvSpPr>
      <xdr:spPr>
        <a:xfrm flipV="1">
          <a:off x="21583650" y="8486775"/>
          <a:ext cx="104489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28</xdr:row>
      <xdr:rowOff>114300</xdr:rowOff>
    </xdr:from>
    <xdr:to>
      <xdr:col>29</xdr:col>
      <xdr:colOff>266700</xdr:colOff>
      <xdr:row>31</xdr:row>
      <xdr:rowOff>0</xdr:rowOff>
    </xdr:to>
    <xdr:sp>
      <xdr:nvSpPr>
        <xdr:cNvPr id="92" name="Line 814"/>
        <xdr:cNvSpPr>
          <a:spLocks/>
        </xdr:cNvSpPr>
      </xdr:nvSpPr>
      <xdr:spPr>
        <a:xfrm flipH="1" flipV="1">
          <a:off x="17868900" y="71151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5</xdr:col>
      <xdr:colOff>504825</xdr:colOff>
      <xdr:row>14</xdr:row>
      <xdr:rowOff>0</xdr:rowOff>
    </xdr:to>
    <xdr:sp>
      <xdr:nvSpPr>
        <xdr:cNvPr id="93" name="Line 823"/>
        <xdr:cNvSpPr>
          <a:spLocks/>
        </xdr:cNvSpPr>
      </xdr:nvSpPr>
      <xdr:spPr>
        <a:xfrm flipH="1">
          <a:off x="34766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94" name="Line 824"/>
        <xdr:cNvSpPr>
          <a:spLocks/>
        </xdr:cNvSpPr>
      </xdr:nvSpPr>
      <xdr:spPr>
        <a:xfrm flipH="1">
          <a:off x="3476625" y="3800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5</xdr:col>
      <xdr:colOff>504825</xdr:colOff>
      <xdr:row>14</xdr:row>
      <xdr:rowOff>0</xdr:rowOff>
    </xdr:to>
    <xdr:sp>
      <xdr:nvSpPr>
        <xdr:cNvPr id="95" name="Line 825"/>
        <xdr:cNvSpPr>
          <a:spLocks/>
        </xdr:cNvSpPr>
      </xdr:nvSpPr>
      <xdr:spPr>
        <a:xfrm flipH="1">
          <a:off x="3476625" y="3800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0</xdr:rowOff>
    </xdr:from>
    <xdr:to>
      <xdr:col>6</xdr:col>
      <xdr:colOff>9525</xdr:colOff>
      <xdr:row>14</xdr:row>
      <xdr:rowOff>0</xdr:rowOff>
    </xdr:to>
    <xdr:sp>
      <xdr:nvSpPr>
        <xdr:cNvPr id="96" name="Line 826"/>
        <xdr:cNvSpPr>
          <a:spLocks/>
        </xdr:cNvSpPr>
      </xdr:nvSpPr>
      <xdr:spPr>
        <a:xfrm flipH="1">
          <a:off x="3476625" y="3800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97" name="Line 827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98" name="Line 828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19050</xdr:rowOff>
    </xdr:from>
    <xdr:to>
      <xdr:col>5</xdr:col>
      <xdr:colOff>504825</xdr:colOff>
      <xdr:row>18</xdr:row>
      <xdr:rowOff>19050</xdr:rowOff>
    </xdr:to>
    <xdr:sp>
      <xdr:nvSpPr>
        <xdr:cNvPr id="99" name="Line 829"/>
        <xdr:cNvSpPr>
          <a:spLocks/>
        </xdr:cNvSpPr>
      </xdr:nvSpPr>
      <xdr:spPr>
        <a:xfrm flipH="1">
          <a:off x="34766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18</xdr:row>
      <xdr:rowOff>9525</xdr:rowOff>
    </xdr:from>
    <xdr:to>
      <xdr:col>6</xdr:col>
      <xdr:colOff>9525</xdr:colOff>
      <xdr:row>18</xdr:row>
      <xdr:rowOff>9525</xdr:rowOff>
    </xdr:to>
    <xdr:sp>
      <xdr:nvSpPr>
        <xdr:cNvPr id="100" name="Line 830"/>
        <xdr:cNvSpPr>
          <a:spLocks/>
        </xdr:cNvSpPr>
      </xdr:nvSpPr>
      <xdr:spPr>
        <a:xfrm flipH="1">
          <a:off x="3476625" y="4724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101" name="Line 831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102" name="Line 832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19050</xdr:rowOff>
    </xdr:from>
    <xdr:to>
      <xdr:col>5</xdr:col>
      <xdr:colOff>504825</xdr:colOff>
      <xdr:row>17</xdr:row>
      <xdr:rowOff>19050</xdr:rowOff>
    </xdr:to>
    <xdr:sp>
      <xdr:nvSpPr>
        <xdr:cNvPr id="103" name="Line 833"/>
        <xdr:cNvSpPr>
          <a:spLocks/>
        </xdr:cNvSpPr>
      </xdr:nvSpPr>
      <xdr:spPr>
        <a:xfrm flipH="1">
          <a:off x="34766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17</xdr:row>
      <xdr:rowOff>9525</xdr:rowOff>
    </xdr:from>
    <xdr:to>
      <xdr:col>6</xdr:col>
      <xdr:colOff>9525</xdr:colOff>
      <xdr:row>17</xdr:row>
      <xdr:rowOff>9525</xdr:rowOff>
    </xdr:to>
    <xdr:sp>
      <xdr:nvSpPr>
        <xdr:cNvPr id="104" name="Line 834"/>
        <xdr:cNvSpPr>
          <a:spLocks/>
        </xdr:cNvSpPr>
      </xdr:nvSpPr>
      <xdr:spPr>
        <a:xfrm flipH="1">
          <a:off x="3476625" y="4495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105" name="Line 835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106" name="Line 836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19050</xdr:rowOff>
    </xdr:from>
    <xdr:to>
      <xdr:col>5</xdr:col>
      <xdr:colOff>504825</xdr:colOff>
      <xdr:row>14</xdr:row>
      <xdr:rowOff>19050</xdr:rowOff>
    </xdr:to>
    <xdr:sp>
      <xdr:nvSpPr>
        <xdr:cNvPr id="107" name="Line 837"/>
        <xdr:cNvSpPr>
          <a:spLocks/>
        </xdr:cNvSpPr>
      </xdr:nvSpPr>
      <xdr:spPr>
        <a:xfrm flipH="1">
          <a:off x="34766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14</xdr:row>
      <xdr:rowOff>9525</xdr:rowOff>
    </xdr:from>
    <xdr:to>
      <xdr:col>6</xdr:col>
      <xdr:colOff>9525</xdr:colOff>
      <xdr:row>14</xdr:row>
      <xdr:rowOff>9525</xdr:rowOff>
    </xdr:to>
    <xdr:sp>
      <xdr:nvSpPr>
        <xdr:cNvPr id="108" name="Line 838"/>
        <xdr:cNvSpPr>
          <a:spLocks/>
        </xdr:cNvSpPr>
      </xdr:nvSpPr>
      <xdr:spPr>
        <a:xfrm flipH="1">
          <a:off x="3476625" y="38100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18</xdr:row>
      <xdr:rowOff>114300</xdr:rowOff>
    </xdr:from>
    <xdr:to>
      <xdr:col>61</xdr:col>
      <xdr:colOff>247650</xdr:colOff>
      <xdr:row>18</xdr:row>
      <xdr:rowOff>114300</xdr:rowOff>
    </xdr:to>
    <xdr:sp>
      <xdr:nvSpPr>
        <xdr:cNvPr id="109" name="Line 840"/>
        <xdr:cNvSpPr>
          <a:spLocks/>
        </xdr:cNvSpPr>
      </xdr:nvSpPr>
      <xdr:spPr>
        <a:xfrm flipV="1">
          <a:off x="31242000" y="4829175"/>
          <a:ext cx="144018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714375</xdr:colOff>
      <xdr:row>15</xdr:row>
      <xdr:rowOff>114300</xdr:rowOff>
    </xdr:from>
    <xdr:to>
      <xdr:col>58</xdr:col>
      <xdr:colOff>476250</xdr:colOff>
      <xdr:row>15</xdr:row>
      <xdr:rowOff>114300</xdr:rowOff>
    </xdr:to>
    <xdr:sp>
      <xdr:nvSpPr>
        <xdr:cNvPr id="110" name="Line 841"/>
        <xdr:cNvSpPr>
          <a:spLocks/>
        </xdr:cNvSpPr>
      </xdr:nvSpPr>
      <xdr:spPr>
        <a:xfrm flipV="1">
          <a:off x="39195375" y="4143375"/>
          <a:ext cx="42195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19</xdr:row>
      <xdr:rowOff>114300</xdr:rowOff>
    </xdr:from>
    <xdr:to>
      <xdr:col>39</xdr:col>
      <xdr:colOff>247650</xdr:colOff>
      <xdr:row>21</xdr:row>
      <xdr:rowOff>114300</xdr:rowOff>
    </xdr:to>
    <xdr:sp>
      <xdr:nvSpPr>
        <xdr:cNvPr id="111" name="Line 845"/>
        <xdr:cNvSpPr>
          <a:spLocks/>
        </xdr:cNvSpPr>
      </xdr:nvSpPr>
      <xdr:spPr>
        <a:xfrm flipV="1">
          <a:off x="26784300" y="5057775"/>
          <a:ext cx="22098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12" name="Line 846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13" name="Line 847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114" name="Line 84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115" name="Line 84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247650</xdr:colOff>
      <xdr:row>19</xdr:row>
      <xdr:rowOff>0</xdr:rowOff>
    </xdr:from>
    <xdr:to>
      <xdr:col>40</xdr:col>
      <xdr:colOff>495300</xdr:colOff>
      <xdr:row>19</xdr:row>
      <xdr:rowOff>114300</xdr:rowOff>
    </xdr:to>
    <xdr:sp>
      <xdr:nvSpPr>
        <xdr:cNvPr id="116" name="Line 854"/>
        <xdr:cNvSpPr>
          <a:spLocks/>
        </xdr:cNvSpPr>
      </xdr:nvSpPr>
      <xdr:spPr>
        <a:xfrm flipV="1">
          <a:off x="28994100" y="4943475"/>
          <a:ext cx="76200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247650</xdr:colOff>
      <xdr:row>17</xdr:row>
      <xdr:rowOff>19050</xdr:rowOff>
    </xdr:from>
    <xdr:to>
      <xdr:col>42</xdr:col>
      <xdr:colOff>771525</xdr:colOff>
      <xdr:row>19</xdr:row>
      <xdr:rowOff>114300</xdr:rowOff>
    </xdr:to>
    <xdr:sp>
      <xdr:nvSpPr>
        <xdr:cNvPr id="117" name="Line 856"/>
        <xdr:cNvSpPr>
          <a:spLocks/>
        </xdr:cNvSpPr>
      </xdr:nvSpPr>
      <xdr:spPr>
        <a:xfrm flipV="1">
          <a:off x="28994100" y="4505325"/>
          <a:ext cx="2524125" cy="5524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118" name="Oval 86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</xdr:col>
      <xdr:colOff>962025</xdr:colOff>
      <xdr:row>12</xdr:row>
      <xdr:rowOff>19050</xdr:rowOff>
    </xdr:from>
    <xdr:to>
      <xdr:col>5</xdr:col>
      <xdr:colOff>504825</xdr:colOff>
      <xdr:row>12</xdr:row>
      <xdr:rowOff>19050</xdr:rowOff>
    </xdr:to>
    <xdr:sp>
      <xdr:nvSpPr>
        <xdr:cNvPr id="119" name="Line 861"/>
        <xdr:cNvSpPr>
          <a:spLocks/>
        </xdr:cNvSpPr>
      </xdr:nvSpPr>
      <xdr:spPr>
        <a:xfrm flipH="1">
          <a:off x="34766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120" name="Line 862"/>
        <xdr:cNvSpPr>
          <a:spLocks/>
        </xdr:cNvSpPr>
      </xdr:nvSpPr>
      <xdr:spPr>
        <a:xfrm flipH="1">
          <a:off x="3476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19050</xdr:rowOff>
    </xdr:from>
    <xdr:to>
      <xdr:col>5</xdr:col>
      <xdr:colOff>504825</xdr:colOff>
      <xdr:row>12</xdr:row>
      <xdr:rowOff>19050</xdr:rowOff>
    </xdr:to>
    <xdr:sp>
      <xdr:nvSpPr>
        <xdr:cNvPr id="121" name="Line 863"/>
        <xdr:cNvSpPr>
          <a:spLocks/>
        </xdr:cNvSpPr>
      </xdr:nvSpPr>
      <xdr:spPr>
        <a:xfrm flipH="1">
          <a:off x="34766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12</xdr:row>
      <xdr:rowOff>9525</xdr:rowOff>
    </xdr:from>
    <xdr:to>
      <xdr:col>6</xdr:col>
      <xdr:colOff>9525</xdr:colOff>
      <xdr:row>12</xdr:row>
      <xdr:rowOff>9525</xdr:rowOff>
    </xdr:to>
    <xdr:sp>
      <xdr:nvSpPr>
        <xdr:cNvPr id="122" name="Line 864"/>
        <xdr:cNvSpPr>
          <a:spLocks/>
        </xdr:cNvSpPr>
      </xdr:nvSpPr>
      <xdr:spPr>
        <a:xfrm flipH="1">
          <a:off x="3476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29</xdr:row>
      <xdr:rowOff>0</xdr:rowOff>
    </xdr:from>
    <xdr:to>
      <xdr:col>12</xdr:col>
      <xdr:colOff>495300</xdr:colOff>
      <xdr:row>29</xdr:row>
      <xdr:rowOff>142875</xdr:rowOff>
    </xdr:to>
    <xdr:sp>
      <xdr:nvSpPr>
        <xdr:cNvPr id="123" name="Line 865"/>
        <xdr:cNvSpPr>
          <a:spLocks/>
        </xdr:cNvSpPr>
      </xdr:nvSpPr>
      <xdr:spPr>
        <a:xfrm>
          <a:off x="8210550" y="7229475"/>
          <a:ext cx="74295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29</xdr:row>
      <xdr:rowOff>142875</xdr:rowOff>
    </xdr:from>
    <xdr:to>
      <xdr:col>13</xdr:col>
      <xdr:colOff>266700</xdr:colOff>
      <xdr:row>30</xdr:row>
      <xdr:rowOff>114300</xdr:rowOff>
    </xdr:to>
    <xdr:sp>
      <xdr:nvSpPr>
        <xdr:cNvPr id="124" name="Line 866"/>
        <xdr:cNvSpPr>
          <a:spLocks/>
        </xdr:cNvSpPr>
      </xdr:nvSpPr>
      <xdr:spPr>
        <a:xfrm>
          <a:off x="8953500" y="7372350"/>
          <a:ext cx="742950" cy="200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30</xdr:row>
      <xdr:rowOff>114300</xdr:rowOff>
    </xdr:from>
    <xdr:to>
      <xdr:col>14</xdr:col>
      <xdr:colOff>495300</xdr:colOff>
      <xdr:row>31</xdr:row>
      <xdr:rowOff>114300</xdr:rowOff>
    </xdr:to>
    <xdr:sp>
      <xdr:nvSpPr>
        <xdr:cNvPr id="125" name="Line 867"/>
        <xdr:cNvSpPr>
          <a:spLocks/>
        </xdr:cNvSpPr>
      </xdr:nvSpPr>
      <xdr:spPr>
        <a:xfrm>
          <a:off x="9696450" y="7572375"/>
          <a:ext cx="742950" cy="228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31</xdr:row>
      <xdr:rowOff>114300</xdr:rowOff>
    </xdr:from>
    <xdr:to>
      <xdr:col>18</xdr:col>
      <xdr:colOff>476250</xdr:colOff>
      <xdr:row>36</xdr:row>
      <xdr:rowOff>114300</xdr:rowOff>
    </xdr:to>
    <xdr:sp>
      <xdr:nvSpPr>
        <xdr:cNvPr id="126" name="Line 868"/>
        <xdr:cNvSpPr>
          <a:spLocks/>
        </xdr:cNvSpPr>
      </xdr:nvSpPr>
      <xdr:spPr>
        <a:xfrm>
          <a:off x="10439400" y="7800975"/>
          <a:ext cx="2952750" cy="1143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22</xdr:row>
      <xdr:rowOff>152400</xdr:rowOff>
    </xdr:from>
    <xdr:to>
      <xdr:col>30</xdr:col>
      <xdr:colOff>495300</xdr:colOff>
      <xdr:row>23</xdr:row>
      <xdr:rowOff>0</xdr:rowOff>
    </xdr:to>
    <xdr:sp>
      <xdr:nvSpPr>
        <xdr:cNvPr id="127" name="Line 873"/>
        <xdr:cNvSpPr>
          <a:spLocks/>
        </xdr:cNvSpPr>
      </xdr:nvSpPr>
      <xdr:spPr>
        <a:xfrm flipH="1">
          <a:off x="21583650" y="5781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22</xdr:row>
      <xdr:rowOff>114300</xdr:rowOff>
    </xdr:from>
    <xdr:to>
      <xdr:col>31</xdr:col>
      <xdr:colOff>247650</xdr:colOff>
      <xdr:row>22</xdr:row>
      <xdr:rowOff>152400</xdr:rowOff>
    </xdr:to>
    <xdr:sp>
      <xdr:nvSpPr>
        <xdr:cNvPr id="128" name="Line 874"/>
        <xdr:cNvSpPr>
          <a:spLocks/>
        </xdr:cNvSpPr>
      </xdr:nvSpPr>
      <xdr:spPr>
        <a:xfrm flipH="1">
          <a:off x="22326600" y="5743575"/>
          <a:ext cx="7239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23</xdr:row>
      <xdr:rowOff>142875</xdr:rowOff>
    </xdr:from>
    <xdr:to>
      <xdr:col>28</xdr:col>
      <xdr:colOff>495300</xdr:colOff>
      <xdr:row>24</xdr:row>
      <xdr:rowOff>114300</xdr:rowOff>
    </xdr:to>
    <xdr:sp>
      <xdr:nvSpPr>
        <xdr:cNvPr id="129" name="Line 875"/>
        <xdr:cNvSpPr>
          <a:spLocks/>
        </xdr:cNvSpPr>
      </xdr:nvSpPr>
      <xdr:spPr>
        <a:xfrm flipH="1">
          <a:off x="20097750" y="60007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23</xdr:row>
      <xdr:rowOff>0</xdr:rowOff>
    </xdr:from>
    <xdr:to>
      <xdr:col>29</xdr:col>
      <xdr:colOff>266700</xdr:colOff>
      <xdr:row>23</xdr:row>
      <xdr:rowOff>142875</xdr:rowOff>
    </xdr:to>
    <xdr:sp>
      <xdr:nvSpPr>
        <xdr:cNvPr id="130" name="Line 876"/>
        <xdr:cNvSpPr>
          <a:spLocks/>
        </xdr:cNvSpPr>
      </xdr:nvSpPr>
      <xdr:spPr>
        <a:xfrm flipH="1">
          <a:off x="20840700" y="58578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34</xdr:row>
      <xdr:rowOff>152400</xdr:rowOff>
    </xdr:from>
    <xdr:to>
      <xdr:col>28</xdr:col>
      <xdr:colOff>495300</xdr:colOff>
      <xdr:row>35</xdr:row>
      <xdr:rowOff>0</xdr:rowOff>
    </xdr:to>
    <xdr:sp>
      <xdr:nvSpPr>
        <xdr:cNvPr id="131" name="Line 877"/>
        <xdr:cNvSpPr>
          <a:spLocks/>
        </xdr:cNvSpPr>
      </xdr:nvSpPr>
      <xdr:spPr>
        <a:xfrm flipH="1">
          <a:off x="20097750" y="85248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34</xdr:row>
      <xdr:rowOff>114300</xdr:rowOff>
    </xdr:from>
    <xdr:to>
      <xdr:col>29</xdr:col>
      <xdr:colOff>266700</xdr:colOff>
      <xdr:row>34</xdr:row>
      <xdr:rowOff>152400</xdr:rowOff>
    </xdr:to>
    <xdr:sp>
      <xdr:nvSpPr>
        <xdr:cNvPr id="132" name="Line 878"/>
        <xdr:cNvSpPr>
          <a:spLocks/>
        </xdr:cNvSpPr>
      </xdr:nvSpPr>
      <xdr:spPr>
        <a:xfrm flipH="1">
          <a:off x="20840700" y="84867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22</xdr:row>
      <xdr:rowOff>0</xdr:rowOff>
    </xdr:from>
    <xdr:to>
      <xdr:col>26</xdr:col>
      <xdr:colOff>495300</xdr:colOff>
      <xdr:row>22</xdr:row>
      <xdr:rowOff>76200</xdr:rowOff>
    </xdr:to>
    <xdr:sp>
      <xdr:nvSpPr>
        <xdr:cNvPr id="133" name="Line 879"/>
        <xdr:cNvSpPr>
          <a:spLocks/>
        </xdr:cNvSpPr>
      </xdr:nvSpPr>
      <xdr:spPr>
        <a:xfrm flipH="1">
          <a:off x="18611850" y="56292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466725</xdr:colOff>
      <xdr:row>22</xdr:row>
      <xdr:rowOff>76200</xdr:rowOff>
    </xdr:from>
    <xdr:to>
      <xdr:col>25</xdr:col>
      <xdr:colOff>266700</xdr:colOff>
      <xdr:row>22</xdr:row>
      <xdr:rowOff>114300</xdr:rowOff>
    </xdr:to>
    <xdr:sp>
      <xdr:nvSpPr>
        <xdr:cNvPr id="134" name="Line 880"/>
        <xdr:cNvSpPr>
          <a:spLocks/>
        </xdr:cNvSpPr>
      </xdr:nvSpPr>
      <xdr:spPr>
        <a:xfrm flipH="1">
          <a:off x="17840325" y="5705475"/>
          <a:ext cx="7715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21</xdr:row>
      <xdr:rowOff>114300</xdr:rowOff>
    </xdr:from>
    <xdr:to>
      <xdr:col>27</xdr:col>
      <xdr:colOff>266700</xdr:colOff>
      <xdr:row>22</xdr:row>
      <xdr:rowOff>0</xdr:rowOff>
    </xdr:to>
    <xdr:sp>
      <xdr:nvSpPr>
        <xdr:cNvPr id="135" name="Line 881"/>
        <xdr:cNvSpPr>
          <a:spLocks/>
        </xdr:cNvSpPr>
      </xdr:nvSpPr>
      <xdr:spPr>
        <a:xfrm flipH="1">
          <a:off x="19354800" y="55149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22</xdr:row>
      <xdr:rowOff>0</xdr:rowOff>
    </xdr:from>
    <xdr:to>
      <xdr:col>35</xdr:col>
      <xdr:colOff>266700</xdr:colOff>
      <xdr:row>22</xdr:row>
      <xdr:rowOff>76200</xdr:rowOff>
    </xdr:to>
    <xdr:sp>
      <xdr:nvSpPr>
        <xdr:cNvPr id="136" name="Line 882"/>
        <xdr:cNvSpPr>
          <a:spLocks/>
        </xdr:cNvSpPr>
      </xdr:nvSpPr>
      <xdr:spPr>
        <a:xfrm flipH="1">
          <a:off x="25298400" y="56292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247650</xdr:colOff>
      <xdr:row>22</xdr:row>
      <xdr:rowOff>76200</xdr:rowOff>
    </xdr:from>
    <xdr:to>
      <xdr:col>34</xdr:col>
      <xdr:colOff>495300</xdr:colOff>
      <xdr:row>22</xdr:row>
      <xdr:rowOff>114300</xdr:rowOff>
    </xdr:to>
    <xdr:sp>
      <xdr:nvSpPr>
        <xdr:cNvPr id="137" name="Line 883"/>
        <xdr:cNvSpPr>
          <a:spLocks/>
        </xdr:cNvSpPr>
      </xdr:nvSpPr>
      <xdr:spPr>
        <a:xfrm flipH="1">
          <a:off x="24536400" y="5705475"/>
          <a:ext cx="76200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21</xdr:row>
      <xdr:rowOff>114300</xdr:rowOff>
    </xdr:from>
    <xdr:to>
      <xdr:col>36</xdr:col>
      <xdr:colOff>495300</xdr:colOff>
      <xdr:row>22</xdr:row>
      <xdr:rowOff>0</xdr:rowOff>
    </xdr:to>
    <xdr:sp>
      <xdr:nvSpPr>
        <xdr:cNvPr id="138" name="Line 884"/>
        <xdr:cNvSpPr>
          <a:spLocks/>
        </xdr:cNvSpPr>
      </xdr:nvSpPr>
      <xdr:spPr>
        <a:xfrm flipH="1">
          <a:off x="26041350" y="55149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18</xdr:row>
      <xdr:rowOff>152400</xdr:rowOff>
    </xdr:from>
    <xdr:to>
      <xdr:col>41</xdr:col>
      <xdr:colOff>266700</xdr:colOff>
      <xdr:row>19</xdr:row>
      <xdr:rowOff>0</xdr:rowOff>
    </xdr:to>
    <xdr:sp>
      <xdr:nvSpPr>
        <xdr:cNvPr id="139" name="Line 885"/>
        <xdr:cNvSpPr>
          <a:spLocks/>
        </xdr:cNvSpPr>
      </xdr:nvSpPr>
      <xdr:spPr>
        <a:xfrm flipH="1">
          <a:off x="29756100" y="48672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18</xdr:row>
      <xdr:rowOff>114300</xdr:rowOff>
    </xdr:from>
    <xdr:to>
      <xdr:col>42</xdr:col>
      <xdr:colOff>495300</xdr:colOff>
      <xdr:row>18</xdr:row>
      <xdr:rowOff>152400</xdr:rowOff>
    </xdr:to>
    <xdr:sp>
      <xdr:nvSpPr>
        <xdr:cNvPr id="140" name="Line 886"/>
        <xdr:cNvSpPr>
          <a:spLocks/>
        </xdr:cNvSpPr>
      </xdr:nvSpPr>
      <xdr:spPr>
        <a:xfrm flipH="1">
          <a:off x="30499050" y="48291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24</xdr:row>
      <xdr:rowOff>114300</xdr:rowOff>
    </xdr:from>
    <xdr:to>
      <xdr:col>72</xdr:col>
      <xdr:colOff>504825</xdr:colOff>
      <xdr:row>26</xdr:row>
      <xdr:rowOff>114300</xdr:rowOff>
    </xdr:to>
    <xdr:sp>
      <xdr:nvSpPr>
        <xdr:cNvPr id="141" name="Line 887"/>
        <xdr:cNvSpPr>
          <a:spLocks/>
        </xdr:cNvSpPr>
      </xdr:nvSpPr>
      <xdr:spPr>
        <a:xfrm>
          <a:off x="51587400" y="6200775"/>
          <a:ext cx="2257425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25</xdr:row>
      <xdr:rowOff>114300</xdr:rowOff>
    </xdr:from>
    <xdr:to>
      <xdr:col>70</xdr:col>
      <xdr:colOff>476250</xdr:colOff>
      <xdr:row>25</xdr:row>
      <xdr:rowOff>152400</xdr:rowOff>
    </xdr:to>
    <xdr:sp>
      <xdr:nvSpPr>
        <xdr:cNvPr id="142" name="Line 888"/>
        <xdr:cNvSpPr>
          <a:spLocks/>
        </xdr:cNvSpPr>
      </xdr:nvSpPr>
      <xdr:spPr>
        <a:xfrm>
          <a:off x="51587400" y="6429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25</xdr:row>
      <xdr:rowOff>152400</xdr:rowOff>
    </xdr:from>
    <xdr:to>
      <xdr:col>71</xdr:col>
      <xdr:colOff>247650</xdr:colOff>
      <xdr:row>26</xdr:row>
      <xdr:rowOff>0</xdr:rowOff>
    </xdr:to>
    <xdr:sp>
      <xdr:nvSpPr>
        <xdr:cNvPr id="143" name="Line 889"/>
        <xdr:cNvSpPr>
          <a:spLocks/>
        </xdr:cNvSpPr>
      </xdr:nvSpPr>
      <xdr:spPr>
        <a:xfrm>
          <a:off x="52330350" y="6467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15</xdr:row>
      <xdr:rowOff>114300</xdr:rowOff>
    </xdr:from>
    <xdr:to>
      <xdr:col>59</xdr:col>
      <xdr:colOff>247650</xdr:colOff>
      <xdr:row>15</xdr:row>
      <xdr:rowOff>152400</xdr:rowOff>
    </xdr:to>
    <xdr:sp>
      <xdr:nvSpPr>
        <xdr:cNvPr id="144" name="Line 890"/>
        <xdr:cNvSpPr>
          <a:spLocks/>
        </xdr:cNvSpPr>
      </xdr:nvSpPr>
      <xdr:spPr>
        <a:xfrm>
          <a:off x="43414950" y="41433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15</xdr:row>
      <xdr:rowOff>152400</xdr:rowOff>
    </xdr:from>
    <xdr:to>
      <xdr:col>60</xdr:col>
      <xdr:colOff>476250</xdr:colOff>
      <xdr:row>16</xdr:row>
      <xdr:rowOff>0</xdr:rowOff>
    </xdr:to>
    <xdr:sp>
      <xdr:nvSpPr>
        <xdr:cNvPr id="145" name="Line 891"/>
        <xdr:cNvSpPr>
          <a:spLocks/>
        </xdr:cNvSpPr>
      </xdr:nvSpPr>
      <xdr:spPr>
        <a:xfrm>
          <a:off x="44157900" y="4181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16</xdr:row>
      <xdr:rowOff>142875</xdr:rowOff>
    </xdr:from>
    <xdr:to>
      <xdr:col>62</xdr:col>
      <xdr:colOff>476250</xdr:colOff>
      <xdr:row>17</xdr:row>
      <xdr:rowOff>114300</xdr:rowOff>
    </xdr:to>
    <xdr:sp>
      <xdr:nvSpPr>
        <xdr:cNvPr id="146" name="Line 892"/>
        <xdr:cNvSpPr>
          <a:spLocks/>
        </xdr:cNvSpPr>
      </xdr:nvSpPr>
      <xdr:spPr>
        <a:xfrm>
          <a:off x="45643800" y="4400550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16</xdr:row>
      <xdr:rowOff>0</xdr:rowOff>
    </xdr:from>
    <xdr:to>
      <xdr:col>61</xdr:col>
      <xdr:colOff>247650</xdr:colOff>
      <xdr:row>16</xdr:row>
      <xdr:rowOff>142875</xdr:rowOff>
    </xdr:to>
    <xdr:sp>
      <xdr:nvSpPr>
        <xdr:cNvPr id="147" name="Line 893"/>
        <xdr:cNvSpPr>
          <a:spLocks/>
        </xdr:cNvSpPr>
      </xdr:nvSpPr>
      <xdr:spPr>
        <a:xfrm>
          <a:off x="44900850" y="42576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31</xdr:row>
      <xdr:rowOff>76200</xdr:rowOff>
    </xdr:from>
    <xdr:to>
      <xdr:col>31</xdr:col>
      <xdr:colOff>266700</xdr:colOff>
      <xdr:row>31</xdr:row>
      <xdr:rowOff>114300</xdr:rowOff>
    </xdr:to>
    <xdr:sp>
      <xdr:nvSpPr>
        <xdr:cNvPr id="148" name="Line 894"/>
        <xdr:cNvSpPr>
          <a:spLocks/>
        </xdr:cNvSpPr>
      </xdr:nvSpPr>
      <xdr:spPr>
        <a:xfrm>
          <a:off x="22326600" y="7762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31</xdr:row>
      <xdr:rowOff>0</xdr:rowOff>
    </xdr:from>
    <xdr:to>
      <xdr:col>30</xdr:col>
      <xdr:colOff>495300</xdr:colOff>
      <xdr:row>31</xdr:row>
      <xdr:rowOff>76200</xdr:rowOff>
    </xdr:to>
    <xdr:sp>
      <xdr:nvSpPr>
        <xdr:cNvPr id="149" name="Line 895"/>
        <xdr:cNvSpPr>
          <a:spLocks/>
        </xdr:cNvSpPr>
      </xdr:nvSpPr>
      <xdr:spPr>
        <a:xfrm>
          <a:off x="21583650" y="7686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25</xdr:row>
      <xdr:rowOff>152400</xdr:rowOff>
    </xdr:from>
    <xdr:to>
      <xdr:col>27</xdr:col>
      <xdr:colOff>266700</xdr:colOff>
      <xdr:row>26</xdr:row>
      <xdr:rowOff>0</xdr:rowOff>
    </xdr:to>
    <xdr:sp>
      <xdr:nvSpPr>
        <xdr:cNvPr id="150" name="Line 896"/>
        <xdr:cNvSpPr>
          <a:spLocks/>
        </xdr:cNvSpPr>
      </xdr:nvSpPr>
      <xdr:spPr>
        <a:xfrm flipH="1">
          <a:off x="19354800" y="6467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25</xdr:row>
      <xdr:rowOff>114300</xdr:rowOff>
    </xdr:from>
    <xdr:to>
      <xdr:col>28</xdr:col>
      <xdr:colOff>495300</xdr:colOff>
      <xdr:row>25</xdr:row>
      <xdr:rowOff>152400</xdr:rowOff>
    </xdr:to>
    <xdr:sp>
      <xdr:nvSpPr>
        <xdr:cNvPr id="151" name="Line 897"/>
        <xdr:cNvSpPr>
          <a:spLocks/>
        </xdr:cNvSpPr>
      </xdr:nvSpPr>
      <xdr:spPr>
        <a:xfrm flipH="1">
          <a:off x="20097750" y="64293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31</xdr:row>
      <xdr:rowOff>0</xdr:rowOff>
    </xdr:from>
    <xdr:to>
      <xdr:col>74</xdr:col>
      <xdr:colOff>476250</xdr:colOff>
      <xdr:row>31</xdr:row>
      <xdr:rowOff>76200</xdr:rowOff>
    </xdr:to>
    <xdr:sp>
      <xdr:nvSpPr>
        <xdr:cNvPr id="152" name="Line 901"/>
        <xdr:cNvSpPr>
          <a:spLocks/>
        </xdr:cNvSpPr>
      </xdr:nvSpPr>
      <xdr:spPr>
        <a:xfrm flipH="1">
          <a:off x="54559200" y="7686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31</xdr:row>
      <xdr:rowOff>76200</xdr:rowOff>
    </xdr:from>
    <xdr:to>
      <xdr:col>73</xdr:col>
      <xdr:colOff>247650</xdr:colOff>
      <xdr:row>31</xdr:row>
      <xdr:rowOff>114300</xdr:rowOff>
    </xdr:to>
    <xdr:sp>
      <xdr:nvSpPr>
        <xdr:cNvPr id="153" name="Line 902"/>
        <xdr:cNvSpPr>
          <a:spLocks/>
        </xdr:cNvSpPr>
      </xdr:nvSpPr>
      <xdr:spPr>
        <a:xfrm flipH="1">
          <a:off x="53816250" y="7762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15</xdr:row>
      <xdr:rowOff>152400</xdr:rowOff>
    </xdr:from>
    <xdr:to>
      <xdr:col>37</xdr:col>
      <xdr:colOff>266700</xdr:colOff>
      <xdr:row>16</xdr:row>
      <xdr:rowOff>0</xdr:rowOff>
    </xdr:to>
    <xdr:sp>
      <xdr:nvSpPr>
        <xdr:cNvPr id="154" name="Line 906"/>
        <xdr:cNvSpPr>
          <a:spLocks/>
        </xdr:cNvSpPr>
      </xdr:nvSpPr>
      <xdr:spPr>
        <a:xfrm flipH="1">
          <a:off x="26784300" y="4181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15</xdr:row>
      <xdr:rowOff>114300</xdr:rowOff>
    </xdr:from>
    <xdr:to>
      <xdr:col>38</xdr:col>
      <xdr:colOff>495300</xdr:colOff>
      <xdr:row>15</xdr:row>
      <xdr:rowOff>152400</xdr:rowOff>
    </xdr:to>
    <xdr:sp>
      <xdr:nvSpPr>
        <xdr:cNvPr id="155" name="Line 907"/>
        <xdr:cNvSpPr>
          <a:spLocks/>
        </xdr:cNvSpPr>
      </xdr:nvSpPr>
      <xdr:spPr>
        <a:xfrm flipH="1">
          <a:off x="27527250" y="41433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16</xdr:row>
      <xdr:rowOff>0</xdr:rowOff>
    </xdr:from>
    <xdr:to>
      <xdr:col>36</xdr:col>
      <xdr:colOff>495300</xdr:colOff>
      <xdr:row>16</xdr:row>
      <xdr:rowOff>114300</xdr:rowOff>
    </xdr:to>
    <xdr:sp>
      <xdr:nvSpPr>
        <xdr:cNvPr id="156" name="Line 908"/>
        <xdr:cNvSpPr>
          <a:spLocks/>
        </xdr:cNvSpPr>
      </xdr:nvSpPr>
      <xdr:spPr>
        <a:xfrm flipH="1">
          <a:off x="26041350" y="42576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247650</xdr:colOff>
      <xdr:row>18</xdr:row>
      <xdr:rowOff>114300</xdr:rowOff>
    </xdr:from>
    <xdr:to>
      <xdr:col>62</xdr:col>
      <xdr:colOff>476250</xdr:colOff>
      <xdr:row>18</xdr:row>
      <xdr:rowOff>152400</xdr:rowOff>
    </xdr:to>
    <xdr:sp>
      <xdr:nvSpPr>
        <xdr:cNvPr id="157" name="Line 913"/>
        <xdr:cNvSpPr>
          <a:spLocks/>
        </xdr:cNvSpPr>
      </xdr:nvSpPr>
      <xdr:spPr>
        <a:xfrm>
          <a:off x="45643800" y="48291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18</xdr:row>
      <xdr:rowOff>152400</xdr:rowOff>
    </xdr:from>
    <xdr:to>
      <xdr:col>63</xdr:col>
      <xdr:colOff>247650</xdr:colOff>
      <xdr:row>19</xdr:row>
      <xdr:rowOff>0</xdr:rowOff>
    </xdr:to>
    <xdr:sp>
      <xdr:nvSpPr>
        <xdr:cNvPr id="158" name="Line 914"/>
        <xdr:cNvSpPr>
          <a:spLocks/>
        </xdr:cNvSpPr>
      </xdr:nvSpPr>
      <xdr:spPr>
        <a:xfrm>
          <a:off x="46386750" y="48672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22</xdr:row>
      <xdr:rowOff>114300</xdr:rowOff>
    </xdr:from>
    <xdr:to>
      <xdr:col>65</xdr:col>
      <xdr:colOff>247650</xdr:colOff>
      <xdr:row>22</xdr:row>
      <xdr:rowOff>152400</xdr:rowOff>
    </xdr:to>
    <xdr:sp>
      <xdr:nvSpPr>
        <xdr:cNvPr id="159" name="Line 915"/>
        <xdr:cNvSpPr>
          <a:spLocks/>
        </xdr:cNvSpPr>
      </xdr:nvSpPr>
      <xdr:spPr>
        <a:xfrm>
          <a:off x="47872650" y="57435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22</xdr:row>
      <xdr:rowOff>152400</xdr:rowOff>
    </xdr:from>
    <xdr:to>
      <xdr:col>66</xdr:col>
      <xdr:colOff>476250</xdr:colOff>
      <xdr:row>23</xdr:row>
      <xdr:rowOff>0</xdr:rowOff>
    </xdr:to>
    <xdr:sp>
      <xdr:nvSpPr>
        <xdr:cNvPr id="160" name="Line 916"/>
        <xdr:cNvSpPr>
          <a:spLocks/>
        </xdr:cNvSpPr>
      </xdr:nvSpPr>
      <xdr:spPr>
        <a:xfrm>
          <a:off x="48615600" y="57816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23</xdr:row>
      <xdr:rowOff>209550</xdr:rowOff>
    </xdr:from>
    <xdr:to>
      <xdr:col>69</xdr:col>
      <xdr:colOff>247650</xdr:colOff>
      <xdr:row>24</xdr:row>
      <xdr:rowOff>114300</xdr:rowOff>
    </xdr:to>
    <xdr:sp>
      <xdr:nvSpPr>
        <xdr:cNvPr id="161" name="Line 917"/>
        <xdr:cNvSpPr>
          <a:spLocks/>
        </xdr:cNvSpPr>
      </xdr:nvSpPr>
      <xdr:spPr>
        <a:xfrm>
          <a:off x="50844450" y="6067425"/>
          <a:ext cx="742950" cy="133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23</xdr:row>
      <xdr:rowOff>0</xdr:rowOff>
    </xdr:from>
    <xdr:to>
      <xdr:col>67</xdr:col>
      <xdr:colOff>247650</xdr:colOff>
      <xdr:row>23</xdr:row>
      <xdr:rowOff>95250</xdr:rowOff>
    </xdr:to>
    <xdr:sp>
      <xdr:nvSpPr>
        <xdr:cNvPr id="162" name="Line 918"/>
        <xdr:cNvSpPr>
          <a:spLocks/>
        </xdr:cNvSpPr>
      </xdr:nvSpPr>
      <xdr:spPr>
        <a:xfrm>
          <a:off x="49358550" y="5857875"/>
          <a:ext cx="742950" cy="952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64</xdr:col>
      <xdr:colOff>9525</xdr:colOff>
      <xdr:row>36</xdr:row>
      <xdr:rowOff>0</xdr:rowOff>
    </xdr:from>
    <xdr:to>
      <xdr:col>65</xdr:col>
      <xdr:colOff>285750</xdr:colOff>
      <xdr:row>38</xdr:row>
      <xdr:rowOff>0</xdr:rowOff>
    </xdr:to>
    <xdr:pic>
      <xdr:nvPicPr>
        <xdr:cNvPr id="163" name="Picture 9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05925" y="88296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0</xdr:colOff>
      <xdr:row>29</xdr:row>
      <xdr:rowOff>0</xdr:rowOff>
    </xdr:from>
    <xdr:to>
      <xdr:col>29</xdr:col>
      <xdr:colOff>47625</xdr:colOff>
      <xdr:row>30</xdr:row>
      <xdr:rowOff>0</xdr:rowOff>
    </xdr:to>
    <xdr:grpSp>
      <xdr:nvGrpSpPr>
        <xdr:cNvPr id="164" name="Group 921"/>
        <xdr:cNvGrpSpPr>
          <a:grpSpLocks/>
        </xdr:cNvGrpSpPr>
      </xdr:nvGrpSpPr>
      <xdr:grpSpPr>
        <a:xfrm>
          <a:off x="21316950" y="72294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65" name="Rectangle 922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923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924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466725</xdr:colOff>
      <xdr:row>24</xdr:row>
      <xdr:rowOff>0</xdr:rowOff>
    </xdr:from>
    <xdr:to>
      <xdr:col>30</xdr:col>
      <xdr:colOff>514350</xdr:colOff>
      <xdr:row>25</xdr:row>
      <xdr:rowOff>0</xdr:rowOff>
    </xdr:to>
    <xdr:grpSp>
      <xdr:nvGrpSpPr>
        <xdr:cNvPr id="168" name="Group 933"/>
        <xdr:cNvGrpSpPr>
          <a:grpSpLocks/>
        </xdr:cNvGrpSpPr>
      </xdr:nvGrpSpPr>
      <xdr:grpSpPr>
        <a:xfrm>
          <a:off x="22298025" y="60864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69" name="Rectangle 934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935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936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457200</xdr:colOff>
      <xdr:row>29</xdr:row>
      <xdr:rowOff>0</xdr:rowOff>
    </xdr:from>
    <xdr:to>
      <xdr:col>74</xdr:col>
      <xdr:colOff>504825</xdr:colOff>
      <xdr:row>30</xdr:row>
      <xdr:rowOff>0</xdr:rowOff>
    </xdr:to>
    <xdr:grpSp>
      <xdr:nvGrpSpPr>
        <xdr:cNvPr id="172" name="Group 937"/>
        <xdr:cNvGrpSpPr>
          <a:grpSpLocks/>
        </xdr:cNvGrpSpPr>
      </xdr:nvGrpSpPr>
      <xdr:grpSpPr>
        <a:xfrm>
          <a:off x="55283100" y="72294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73" name="Rectangle 938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939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940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0</xdr:colOff>
      <xdr:row>27</xdr:row>
      <xdr:rowOff>0</xdr:rowOff>
    </xdr:from>
    <xdr:to>
      <xdr:col>71</xdr:col>
      <xdr:colOff>47625</xdr:colOff>
      <xdr:row>28</xdr:row>
      <xdr:rowOff>0</xdr:rowOff>
    </xdr:to>
    <xdr:grpSp>
      <xdr:nvGrpSpPr>
        <xdr:cNvPr id="176" name="Group 941"/>
        <xdr:cNvGrpSpPr>
          <a:grpSpLocks/>
        </xdr:cNvGrpSpPr>
      </xdr:nvGrpSpPr>
      <xdr:grpSpPr>
        <a:xfrm>
          <a:off x="52825650" y="67722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77" name="Rectangle 942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943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944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0</xdr:colOff>
      <xdr:row>24</xdr:row>
      <xdr:rowOff>0</xdr:rowOff>
    </xdr:from>
    <xdr:to>
      <xdr:col>68</xdr:col>
      <xdr:colOff>47625</xdr:colOff>
      <xdr:row>25</xdr:row>
      <xdr:rowOff>0</xdr:rowOff>
    </xdr:to>
    <xdr:grpSp>
      <xdr:nvGrpSpPr>
        <xdr:cNvPr id="180" name="Group 945"/>
        <xdr:cNvGrpSpPr>
          <a:grpSpLocks/>
        </xdr:cNvGrpSpPr>
      </xdr:nvGrpSpPr>
      <xdr:grpSpPr>
        <a:xfrm>
          <a:off x="50368200" y="60864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181" name="Rectangle 94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94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94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0</xdr:colOff>
      <xdr:row>32</xdr:row>
      <xdr:rowOff>76200</xdr:rowOff>
    </xdr:from>
    <xdr:to>
      <xdr:col>71</xdr:col>
      <xdr:colOff>0</xdr:colOff>
      <xdr:row>33</xdr:row>
      <xdr:rowOff>152400</xdr:rowOff>
    </xdr:to>
    <xdr:grpSp>
      <xdr:nvGrpSpPr>
        <xdr:cNvPr id="184" name="Group 949"/>
        <xdr:cNvGrpSpPr>
          <a:grpSpLocks/>
        </xdr:cNvGrpSpPr>
      </xdr:nvGrpSpPr>
      <xdr:grpSpPr>
        <a:xfrm>
          <a:off x="36995100" y="7991475"/>
          <a:ext cx="15830550" cy="304800"/>
          <a:chOff x="115" y="388"/>
          <a:chExt cx="1117" cy="40"/>
        </a:xfrm>
        <a:solidFill>
          <a:srgbClr val="FFFFFF"/>
        </a:solidFill>
      </xdr:grpSpPr>
      <xdr:sp>
        <xdr:nvSpPr>
          <xdr:cNvPr id="185" name="Rectangle 950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951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952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953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954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955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Rectangle 956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957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958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0</xdr:colOff>
      <xdr:row>29</xdr:row>
      <xdr:rowOff>76200</xdr:rowOff>
    </xdr:from>
    <xdr:to>
      <xdr:col>71</xdr:col>
      <xdr:colOff>0</xdr:colOff>
      <xdr:row>30</xdr:row>
      <xdr:rowOff>152400</xdr:rowOff>
    </xdr:to>
    <xdr:grpSp>
      <xdr:nvGrpSpPr>
        <xdr:cNvPr id="194" name="Group 959"/>
        <xdr:cNvGrpSpPr>
          <a:grpSpLocks/>
        </xdr:cNvGrpSpPr>
      </xdr:nvGrpSpPr>
      <xdr:grpSpPr>
        <a:xfrm>
          <a:off x="36480750" y="7305675"/>
          <a:ext cx="16344900" cy="304800"/>
          <a:chOff x="115" y="388"/>
          <a:chExt cx="1117" cy="40"/>
        </a:xfrm>
        <a:solidFill>
          <a:srgbClr val="FFFFFF"/>
        </a:solidFill>
      </xdr:grpSpPr>
      <xdr:sp>
        <xdr:nvSpPr>
          <xdr:cNvPr id="195" name="Rectangle 960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961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962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963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964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Rectangle 965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966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Rectangle 967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968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0</xdr:colOff>
      <xdr:row>28</xdr:row>
      <xdr:rowOff>0</xdr:rowOff>
    </xdr:from>
    <xdr:to>
      <xdr:col>53</xdr:col>
      <xdr:colOff>0</xdr:colOff>
      <xdr:row>29</xdr:row>
      <xdr:rowOff>0</xdr:rowOff>
    </xdr:to>
    <xdr:sp>
      <xdr:nvSpPr>
        <xdr:cNvPr id="204" name="text 7166"/>
        <xdr:cNvSpPr txBox="1">
          <a:spLocks noChangeArrowheads="1"/>
        </xdr:cNvSpPr>
      </xdr:nvSpPr>
      <xdr:spPr>
        <a:xfrm>
          <a:off x="38481000" y="7000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52</xdr:col>
      <xdr:colOff>0</xdr:colOff>
      <xdr:row>31</xdr:row>
      <xdr:rowOff>0</xdr:rowOff>
    </xdr:from>
    <xdr:ext cx="971550" cy="228600"/>
    <xdr:sp>
      <xdr:nvSpPr>
        <xdr:cNvPr id="205" name="text 7166"/>
        <xdr:cNvSpPr txBox="1">
          <a:spLocks noChangeArrowheads="1"/>
        </xdr:cNvSpPr>
      </xdr:nvSpPr>
      <xdr:spPr>
        <a:xfrm>
          <a:off x="38481000" y="7686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oneCellAnchor>
    <xdr:from>
      <xdr:col>52</xdr:col>
      <xdr:colOff>228600</xdr:colOff>
      <xdr:row>22</xdr:row>
      <xdr:rowOff>0</xdr:rowOff>
    </xdr:from>
    <xdr:ext cx="523875" cy="228600"/>
    <xdr:sp>
      <xdr:nvSpPr>
        <xdr:cNvPr id="206" name="text 7125"/>
        <xdr:cNvSpPr txBox="1">
          <a:spLocks noChangeArrowheads="1"/>
        </xdr:cNvSpPr>
      </xdr:nvSpPr>
      <xdr:spPr>
        <a:xfrm>
          <a:off x="38709600" y="56292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oneCellAnchor>
    <xdr:from>
      <xdr:col>52</xdr:col>
      <xdr:colOff>228600</xdr:colOff>
      <xdr:row>18</xdr:row>
      <xdr:rowOff>0</xdr:rowOff>
    </xdr:from>
    <xdr:ext cx="523875" cy="228600"/>
    <xdr:sp>
      <xdr:nvSpPr>
        <xdr:cNvPr id="207" name="text 7125"/>
        <xdr:cNvSpPr txBox="1">
          <a:spLocks noChangeArrowheads="1"/>
        </xdr:cNvSpPr>
      </xdr:nvSpPr>
      <xdr:spPr>
        <a:xfrm>
          <a:off x="38709600" y="4714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oneCellAnchor>
    <xdr:from>
      <xdr:col>52</xdr:col>
      <xdr:colOff>228600</xdr:colOff>
      <xdr:row>15</xdr:row>
      <xdr:rowOff>0</xdr:rowOff>
    </xdr:from>
    <xdr:ext cx="523875" cy="228600"/>
    <xdr:sp>
      <xdr:nvSpPr>
        <xdr:cNvPr id="208" name="text 7125"/>
        <xdr:cNvSpPr txBox="1">
          <a:spLocks noChangeArrowheads="1"/>
        </xdr:cNvSpPr>
      </xdr:nvSpPr>
      <xdr:spPr>
        <a:xfrm>
          <a:off x="38709600" y="40290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oneCellAnchor>
    <xdr:from>
      <xdr:col>20</xdr:col>
      <xdr:colOff>228600</xdr:colOff>
      <xdr:row>22</xdr:row>
      <xdr:rowOff>0</xdr:rowOff>
    </xdr:from>
    <xdr:ext cx="523875" cy="228600"/>
    <xdr:sp>
      <xdr:nvSpPr>
        <xdr:cNvPr id="209" name="text 7125"/>
        <xdr:cNvSpPr txBox="1">
          <a:spLocks noChangeArrowheads="1"/>
        </xdr:cNvSpPr>
      </xdr:nvSpPr>
      <xdr:spPr>
        <a:xfrm>
          <a:off x="14630400" y="56292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oneCellAnchor>
    <xdr:from>
      <xdr:col>32</xdr:col>
      <xdr:colOff>228600</xdr:colOff>
      <xdr:row>18</xdr:row>
      <xdr:rowOff>0</xdr:rowOff>
    </xdr:from>
    <xdr:ext cx="523875" cy="228600"/>
    <xdr:sp>
      <xdr:nvSpPr>
        <xdr:cNvPr id="210" name="text 7125"/>
        <xdr:cNvSpPr txBox="1">
          <a:spLocks noChangeArrowheads="1"/>
        </xdr:cNvSpPr>
      </xdr:nvSpPr>
      <xdr:spPr>
        <a:xfrm>
          <a:off x="23545800" y="4714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 a</a:t>
          </a:r>
        </a:p>
      </xdr:txBody>
    </xdr:sp>
    <xdr:clientData/>
  </xdr:oneCellAnchor>
  <xdr:oneCellAnchor>
    <xdr:from>
      <xdr:col>36</xdr:col>
      <xdr:colOff>228600</xdr:colOff>
      <xdr:row>34</xdr:row>
      <xdr:rowOff>0</xdr:rowOff>
    </xdr:from>
    <xdr:ext cx="523875" cy="228600"/>
    <xdr:sp>
      <xdr:nvSpPr>
        <xdr:cNvPr id="211" name="text 7125"/>
        <xdr:cNvSpPr txBox="1">
          <a:spLocks noChangeArrowheads="1"/>
        </xdr:cNvSpPr>
      </xdr:nvSpPr>
      <xdr:spPr>
        <a:xfrm>
          <a:off x="26517600" y="83724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103</a:t>
          </a:r>
        </a:p>
      </xdr:txBody>
    </xdr:sp>
    <xdr:clientData/>
  </xdr:oneCellAnchor>
  <xdr:oneCellAnchor>
    <xdr:from>
      <xdr:col>36</xdr:col>
      <xdr:colOff>228600</xdr:colOff>
      <xdr:row>37</xdr:row>
      <xdr:rowOff>0</xdr:rowOff>
    </xdr:from>
    <xdr:ext cx="523875" cy="228600"/>
    <xdr:sp>
      <xdr:nvSpPr>
        <xdr:cNvPr id="212" name="text 7125"/>
        <xdr:cNvSpPr txBox="1">
          <a:spLocks noChangeArrowheads="1"/>
        </xdr:cNvSpPr>
      </xdr:nvSpPr>
      <xdr:spPr>
        <a:xfrm>
          <a:off x="26517600" y="90582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</a:t>
          </a:r>
        </a:p>
      </xdr:txBody>
    </xdr:sp>
    <xdr:clientData/>
  </xdr:oneCellAnchor>
  <xdr:twoCellAnchor>
    <xdr:from>
      <xdr:col>9</xdr:col>
      <xdr:colOff>104775</xdr:colOff>
      <xdr:row>26</xdr:row>
      <xdr:rowOff>219075</xdr:rowOff>
    </xdr:from>
    <xdr:to>
      <xdr:col>9</xdr:col>
      <xdr:colOff>419100</xdr:colOff>
      <xdr:row>28</xdr:row>
      <xdr:rowOff>114300</xdr:rowOff>
    </xdr:to>
    <xdr:grpSp>
      <xdr:nvGrpSpPr>
        <xdr:cNvPr id="213" name="Group 980"/>
        <xdr:cNvGrpSpPr>
          <a:grpSpLocks noChangeAspect="1"/>
        </xdr:cNvGrpSpPr>
      </xdr:nvGrpSpPr>
      <xdr:grpSpPr>
        <a:xfrm>
          <a:off x="65627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14" name="Line 98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98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104775</xdr:colOff>
      <xdr:row>26</xdr:row>
      <xdr:rowOff>219075</xdr:rowOff>
    </xdr:from>
    <xdr:to>
      <xdr:col>21</xdr:col>
      <xdr:colOff>419100</xdr:colOff>
      <xdr:row>28</xdr:row>
      <xdr:rowOff>114300</xdr:rowOff>
    </xdr:to>
    <xdr:grpSp>
      <xdr:nvGrpSpPr>
        <xdr:cNvPr id="216" name="Group 983"/>
        <xdr:cNvGrpSpPr>
          <a:grpSpLocks noChangeAspect="1"/>
        </xdr:cNvGrpSpPr>
      </xdr:nvGrpSpPr>
      <xdr:grpSpPr>
        <a:xfrm>
          <a:off x="154781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17" name="Line 984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985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24</xdr:row>
      <xdr:rowOff>219075</xdr:rowOff>
    </xdr:from>
    <xdr:to>
      <xdr:col>25</xdr:col>
      <xdr:colOff>419100</xdr:colOff>
      <xdr:row>26</xdr:row>
      <xdr:rowOff>114300</xdr:rowOff>
    </xdr:to>
    <xdr:grpSp>
      <xdr:nvGrpSpPr>
        <xdr:cNvPr id="219" name="Group 986"/>
        <xdr:cNvGrpSpPr>
          <a:grpSpLocks noChangeAspect="1"/>
        </xdr:cNvGrpSpPr>
      </xdr:nvGrpSpPr>
      <xdr:grpSpPr>
        <a:xfrm>
          <a:off x="1844992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20" name="Line 98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98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28</xdr:row>
      <xdr:rowOff>114300</xdr:rowOff>
    </xdr:from>
    <xdr:to>
      <xdr:col>24</xdr:col>
      <xdr:colOff>647700</xdr:colOff>
      <xdr:row>30</xdr:row>
      <xdr:rowOff>28575</xdr:rowOff>
    </xdr:to>
    <xdr:grpSp>
      <xdr:nvGrpSpPr>
        <xdr:cNvPr id="222" name="Group 989"/>
        <xdr:cNvGrpSpPr>
          <a:grpSpLocks noChangeAspect="1"/>
        </xdr:cNvGrpSpPr>
      </xdr:nvGrpSpPr>
      <xdr:grpSpPr>
        <a:xfrm>
          <a:off x="177165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23" name="Line 99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99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323850</xdr:colOff>
      <xdr:row>20</xdr:row>
      <xdr:rowOff>209550</xdr:rowOff>
    </xdr:from>
    <xdr:to>
      <xdr:col>24</xdr:col>
      <xdr:colOff>628650</xdr:colOff>
      <xdr:row>22</xdr:row>
      <xdr:rowOff>114300</xdr:rowOff>
    </xdr:to>
    <xdr:grpSp>
      <xdr:nvGrpSpPr>
        <xdr:cNvPr id="225" name="Group 992"/>
        <xdr:cNvGrpSpPr>
          <a:grpSpLocks noChangeAspect="1"/>
        </xdr:cNvGrpSpPr>
      </xdr:nvGrpSpPr>
      <xdr:grpSpPr>
        <a:xfrm>
          <a:off x="17697450" y="5381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26" name="Line 99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99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20</xdr:row>
      <xdr:rowOff>209550</xdr:rowOff>
    </xdr:from>
    <xdr:to>
      <xdr:col>31</xdr:col>
      <xdr:colOff>409575</xdr:colOff>
      <xdr:row>22</xdr:row>
      <xdr:rowOff>114300</xdr:rowOff>
    </xdr:to>
    <xdr:grpSp>
      <xdr:nvGrpSpPr>
        <xdr:cNvPr id="228" name="Group 995"/>
        <xdr:cNvGrpSpPr>
          <a:grpSpLocks noChangeAspect="1"/>
        </xdr:cNvGrpSpPr>
      </xdr:nvGrpSpPr>
      <xdr:grpSpPr>
        <a:xfrm>
          <a:off x="22898100" y="5381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29" name="Line 99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99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95250</xdr:colOff>
      <xdr:row>20</xdr:row>
      <xdr:rowOff>209550</xdr:rowOff>
    </xdr:from>
    <xdr:to>
      <xdr:col>33</xdr:col>
      <xdr:colOff>409575</xdr:colOff>
      <xdr:row>22</xdr:row>
      <xdr:rowOff>114300</xdr:rowOff>
    </xdr:to>
    <xdr:grpSp>
      <xdr:nvGrpSpPr>
        <xdr:cNvPr id="231" name="Group 998"/>
        <xdr:cNvGrpSpPr>
          <a:grpSpLocks noChangeAspect="1"/>
        </xdr:cNvGrpSpPr>
      </xdr:nvGrpSpPr>
      <xdr:grpSpPr>
        <a:xfrm>
          <a:off x="24384000" y="5381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32" name="Line 99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100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17</xdr:row>
      <xdr:rowOff>209550</xdr:rowOff>
    </xdr:from>
    <xdr:to>
      <xdr:col>39</xdr:col>
      <xdr:colOff>409575</xdr:colOff>
      <xdr:row>19</xdr:row>
      <xdr:rowOff>114300</xdr:rowOff>
    </xdr:to>
    <xdr:grpSp>
      <xdr:nvGrpSpPr>
        <xdr:cNvPr id="234" name="Group 1001"/>
        <xdr:cNvGrpSpPr>
          <a:grpSpLocks noChangeAspect="1"/>
        </xdr:cNvGrpSpPr>
      </xdr:nvGrpSpPr>
      <xdr:grpSpPr>
        <a:xfrm>
          <a:off x="28841700" y="46958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35" name="Line 100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100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323850</xdr:colOff>
      <xdr:row>13</xdr:row>
      <xdr:rowOff>209550</xdr:rowOff>
    </xdr:from>
    <xdr:to>
      <xdr:col>46</xdr:col>
      <xdr:colOff>628650</xdr:colOff>
      <xdr:row>15</xdr:row>
      <xdr:rowOff>114300</xdr:rowOff>
    </xdr:to>
    <xdr:grpSp>
      <xdr:nvGrpSpPr>
        <xdr:cNvPr id="237" name="Group 1004"/>
        <xdr:cNvGrpSpPr>
          <a:grpSpLocks noChangeAspect="1"/>
        </xdr:cNvGrpSpPr>
      </xdr:nvGrpSpPr>
      <xdr:grpSpPr>
        <a:xfrm>
          <a:off x="34347150" y="3781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38" name="Line 100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100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104775</xdr:colOff>
      <xdr:row>18</xdr:row>
      <xdr:rowOff>209550</xdr:rowOff>
    </xdr:from>
    <xdr:to>
      <xdr:col>65</xdr:col>
      <xdr:colOff>419100</xdr:colOff>
      <xdr:row>20</xdr:row>
      <xdr:rowOff>114300</xdr:rowOff>
    </xdr:to>
    <xdr:grpSp>
      <xdr:nvGrpSpPr>
        <xdr:cNvPr id="240" name="Group 1007"/>
        <xdr:cNvGrpSpPr>
          <a:grpSpLocks noChangeAspect="1"/>
        </xdr:cNvGrpSpPr>
      </xdr:nvGrpSpPr>
      <xdr:grpSpPr>
        <a:xfrm>
          <a:off x="48472725" y="49244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41" name="Line 100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100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95250</xdr:colOff>
      <xdr:row>22</xdr:row>
      <xdr:rowOff>209550</xdr:rowOff>
    </xdr:from>
    <xdr:to>
      <xdr:col>69</xdr:col>
      <xdr:colOff>409575</xdr:colOff>
      <xdr:row>24</xdr:row>
      <xdr:rowOff>114300</xdr:rowOff>
    </xdr:to>
    <xdr:grpSp>
      <xdr:nvGrpSpPr>
        <xdr:cNvPr id="243" name="Group 1010"/>
        <xdr:cNvGrpSpPr>
          <a:grpSpLocks noChangeAspect="1"/>
        </xdr:cNvGrpSpPr>
      </xdr:nvGrpSpPr>
      <xdr:grpSpPr>
        <a:xfrm>
          <a:off x="51435000" y="58388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44" name="Line 101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101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304800</xdr:colOff>
      <xdr:row>20</xdr:row>
      <xdr:rowOff>57150</xdr:rowOff>
    </xdr:from>
    <xdr:to>
      <xdr:col>66</xdr:col>
      <xdr:colOff>657225</xdr:colOff>
      <xdr:row>20</xdr:row>
      <xdr:rowOff>180975</xdr:rowOff>
    </xdr:to>
    <xdr:sp>
      <xdr:nvSpPr>
        <xdr:cNvPr id="246" name="kreslení 12"/>
        <xdr:cNvSpPr>
          <a:spLocks/>
        </xdr:cNvSpPr>
      </xdr:nvSpPr>
      <xdr:spPr>
        <a:xfrm>
          <a:off x="49187100" y="52292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64</xdr:col>
      <xdr:colOff>304800</xdr:colOff>
      <xdr:row>21</xdr:row>
      <xdr:rowOff>57150</xdr:rowOff>
    </xdr:from>
    <xdr:to>
      <xdr:col>64</xdr:col>
      <xdr:colOff>657225</xdr:colOff>
      <xdr:row>21</xdr:row>
      <xdr:rowOff>180975</xdr:rowOff>
    </xdr:to>
    <xdr:sp>
      <xdr:nvSpPr>
        <xdr:cNvPr id="247" name="kreslení 12"/>
        <xdr:cNvSpPr>
          <a:spLocks/>
        </xdr:cNvSpPr>
      </xdr:nvSpPr>
      <xdr:spPr>
        <a:xfrm>
          <a:off x="47701200" y="54578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47625</xdr:colOff>
      <xdr:row>30</xdr:row>
      <xdr:rowOff>9525</xdr:rowOff>
    </xdr:from>
    <xdr:to>
      <xdr:col>9</xdr:col>
      <xdr:colOff>485775</xdr:colOff>
      <xdr:row>31</xdr:row>
      <xdr:rowOff>0</xdr:rowOff>
    </xdr:to>
    <xdr:grpSp>
      <xdr:nvGrpSpPr>
        <xdr:cNvPr id="248" name="Group 1015"/>
        <xdr:cNvGrpSpPr>
          <a:grpSpLocks/>
        </xdr:cNvGrpSpPr>
      </xdr:nvGrpSpPr>
      <xdr:grpSpPr>
        <a:xfrm>
          <a:off x="6505575" y="74676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249" name="Line 1016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Rectangle 1017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1018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352425</xdr:colOff>
      <xdr:row>24</xdr:row>
      <xdr:rowOff>219075</xdr:rowOff>
    </xdr:from>
    <xdr:to>
      <xdr:col>72</xdr:col>
      <xdr:colOff>657225</xdr:colOff>
      <xdr:row>26</xdr:row>
      <xdr:rowOff>114300</xdr:rowOff>
    </xdr:to>
    <xdr:grpSp>
      <xdr:nvGrpSpPr>
        <xdr:cNvPr id="252" name="Group 1019"/>
        <xdr:cNvGrpSpPr>
          <a:grpSpLocks noChangeAspect="1"/>
        </xdr:cNvGrpSpPr>
      </xdr:nvGrpSpPr>
      <xdr:grpSpPr>
        <a:xfrm>
          <a:off x="53692425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53" name="Line 102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Oval 102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352425</xdr:colOff>
      <xdr:row>26</xdr:row>
      <xdr:rowOff>219075</xdr:rowOff>
    </xdr:from>
    <xdr:to>
      <xdr:col>76</xdr:col>
      <xdr:colOff>657225</xdr:colOff>
      <xdr:row>28</xdr:row>
      <xdr:rowOff>114300</xdr:rowOff>
    </xdr:to>
    <xdr:grpSp>
      <xdr:nvGrpSpPr>
        <xdr:cNvPr id="255" name="Group 1022"/>
        <xdr:cNvGrpSpPr>
          <a:grpSpLocks noChangeAspect="1"/>
        </xdr:cNvGrpSpPr>
      </xdr:nvGrpSpPr>
      <xdr:grpSpPr>
        <a:xfrm>
          <a:off x="56664225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56" name="Line 102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Oval 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104775</xdr:colOff>
      <xdr:row>26</xdr:row>
      <xdr:rowOff>219075</xdr:rowOff>
    </xdr:from>
    <xdr:to>
      <xdr:col>79</xdr:col>
      <xdr:colOff>419100</xdr:colOff>
      <xdr:row>28</xdr:row>
      <xdr:rowOff>114300</xdr:rowOff>
    </xdr:to>
    <xdr:grpSp>
      <xdr:nvGrpSpPr>
        <xdr:cNvPr id="258" name="Group 1"/>
        <xdr:cNvGrpSpPr>
          <a:grpSpLocks noChangeAspect="1"/>
        </xdr:cNvGrpSpPr>
      </xdr:nvGrpSpPr>
      <xdr:grpSpPr>
        <a:xfrm>
          <a:off x="58874025" y="67627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59" name="Line 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52</xdr:col>
      <xdr:colOff>0</xdr:colOff>
      <xdr:row>25</xdr:row>
      <xdr:rowOff>0</xdr:rowOff>
    </xdr:from>
    <xdr:ext cx="971550" cy="228600"/>
    <xdr:sp>
      <xdr:nvSpPr>
        <xdr:cNvPr id="261" name="text 7166"/>
        <xdr:cNvSpPr txBox="1">
          <a:spLocks noChangeArrowheads="1"/>
        </xdr:cNvSpPr>
      </xdr:nvSpPr>
      <xdr:spPr>
        <a:xfrm>
          <a:off x="38481000" y="6315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45</xdr:col>
      <xdr:colOff>400050</xdr:colOff>
      <xdr:row>15</xdr:row>
      <xdr:rowOff>114300</xdr:rowOff>
    </xdr:from>
    <xdr:to>
      <xdr:col>46</xdr:col>
      <xdr:colOff>476250</xdr:colOff>
      <xdr:row>15</xdr:row>
      <xdr:rowOff>152400</xdr:rowOff>
    </xdr:to>
    <xdr:sp>
      <xdr:nvSpPr>
        <xdr:cNvPr id="262" name="Line 62"/>
        <xdr:cNvSpPr>
          <a:spLocks/>
        </xdr:cNvSpPr>
      </xdr:nvSpPr>
      <xdr:spPr>
        <a:xfrm flipH="1">
          <a:off x="33756600" y="41433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628650</xdr:colOff>
      <xdr:row>15</xdr:row>
      <xdr:rowOff>152400</xdr:rowOff>
    </xdr:from>
    <xdr:to>
      <xdr:col>45</xdr:col>
      <xdr:colOff>400050</xdr:colOff>
      <xdr:row>16</xdr:row>
      <xdr:rowOff>0</xdr:rowOff>
    </xdr:to>
    <xdr:sp>
      <xdr:nvSpPr>
        <xdr:cNvPr id="263" name="Line 63"/>
        <xdr:cNvSpPr>
          <a:spLocks/>
        </xdr:cNvSpPr>
      </xdr:nvSpPr>
      <xdr:spPr>
        <a:xfrm flipH="1">
          <a:off x="33013650" y="41814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561975</xdr:colOff>
      <xdr:row>16</xdr:row>
      <xdr:rowOff>0</xdr:rowOff>
    </xdr:from>
    <xdr:to>
      <xdr:col>44</xdr:col>
      <xdr:colOff>647700</xdr:colOff>
      <xdr:row>16</xdr:row>
      <xdr:rowOff>104775</xdr:rowOff>
    </xdr:to>
    <xdr:sp>
      <xdr:nvSpPr>
        <xdr:cNvPr id="264" name="Line 64"/>
        <xdr:cNvSpPr>
          <a:spLocks/>
        </xdr:cNvSpPr>
      </xdr:nvSpPr>
      <xdr:spPr>
        <a:xfrm flipV="1">
          <a:off x="32280225" y="4257675"/>
          <a:ext cx="752475" cy="1047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771525</xdr:colOff>
      <xdr:row>16</xdr:row>
      <xdr:rowOff>104775</xdr:rowOff>
    </xdr:from>
    <xdr:to>
      <xdr:col>43</xdr:col>
      <xdr:colOff>561975</xdr:colOff>
      <xdr:row>17</xdr:row>
      <xdr:rowOff>19050</xdr:rowOff>
    </xdr:to>
    <xdr:sp>
      <xdr:nvSpPr>
        <xdr:cNvPr id="265" name="Line 65"/>
        <xdr:cNvSpPr>
          <a:spLocks/>
        </xdr:cNvSpPr>
      </xdr:nvSpPr>
      <xdr:spPr>
        <a:xfrm flipV="1">
          <a:off x="31518225" y="4362450"/>
          <a:ext cx="762000" cy="1428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19</xdr:row>
      <xdr:rowOff>142875</xdr:rowOff>
    </xdr:from>
    <xdr:to>
      <xdr:col>65</xdr:col>
      <xdr:colOff>266700</xdr:colOff>
      <xdr:row>20</xdr:row>
      <xdr:rowOff>114300</xdr:rowOff>
    </xdr:to>
    <xdr:sp>
      <xdr:nvSpPr>
        <xdr:cNvPr id="266" name="Line 67"/>
        <xdr:cNvSpPr>
          <a:spLocks/>
        </xdr:cNvSpPr>
      </xdr:nvSpPr>
      <xdr:spPr>
        <a:xfrm>
          <a:off x="47872650" y="5086350"/>
          <a:ext cx="76200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247650</xdr:colOff>
      <xdr:row>19</xdr:row>
      <xdr:rowOff>0</xdr:rowOff>
    </xdr:from>
    <xdr:to>
      <xdr:col>64</xdr:col>
      <xdr:colOff>476250</xdr:colOff>
      <xdr:row>19</xdr:row>
      <xdr:rowOff>142875</xdr:rowOff>
    </xdr:to>
    <xdr:sp>
      <xdr:nvSpPr>
        <xdr:cNvPr id="267" name="Line 68"/>
        <xdr:cNvSpPr>
          <a:spLocks/>
        </xdr:cNvSpPr>
      </xdr:nvSpPr>
      <xdr:spPr>
        <a:xfrm>
          <a:off x="47129700" y="4943475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23</xdr:row>
      <xdr:rowOff>95250</xdr:rowOff>
    </xdr:from>
    <xdr:to>
      <xdr:col>68</xdr:col>
      <xdr:colOff>476250</xdr:colOff>
      <xdr:row>23</xdr:row>
      <xdr:rowOff>209550</xdr:rowOff>
    </xdr:to>
    <xdr:sp>
      <xdr:nvSpPr>
        <xdr:cNvPr id="268" name="Line 69"/>
        <xdr:cNvSpPr>
          <a:spLocks/>
        </xdr:cNvSpPr>
      </xdr:nvSpPr>
      <xdr:spPr>
        <a:xfrm>
          <a:off x="50101500" y="59531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29</xdr:row>
      <xdr:rowOff>57150</xdr:rowOff>
    </xdr:from>
    <xdr:to>
      <xdr:col>4</xdr:col>
      <xdr:colOff>371475</xdr:colOff>
      <xdr:row>29</xdr:row>
      <xdr:rowOff>171450</xdr:rowOff>
    </xdr:to>
    <xdr:grpSp>
      <xdr:nvGrpSpPr>
        <xdr:cNvPr id="269" name="Group 70"/>
        <xdr:cNvGrpSpPr>
          <a:grpSpLocks noChangeAspect="1"/>
        </xdr:cNvGrpSpPr>
      </xdr:nvGrpSpPr>
      <xdr:grpSpPr>
        <a:xfrm>
          <a:off x="2057400" y="72866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270" name="Line 7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7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7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7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Oval 7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7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Rectangle 7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9525</xdr:colOff>
      <xdr:row>24</xdr:row>
      <xdr:rowOff>19050</xdr:rowOff>
    </xdr:from>
    <xdr:to>
      <xdr:col>31</xdr:col>
      <xdr:colOff>438150</xdr:colOff>
      <xdr:row>24</xdr:row>
      <xdr:rowOff>209550</xdr:rowOff>
    </xdr:to>
    <xdr:grpSp>
      <xdr:nvGrpSpPr>
        <xdr:cNvPr id="277" name="Group 78"/>
        <xdr:cNvGrpSpPr>
          <a:grpSpLocks noChangeAspect="1"/>
        </xdr:cNvGrpSpPr>
      </xdr:nvGrpSpPr>
      <xdr:grpSpPr>
        <a:xfrm>
          <a:off x="22812375" y="6105525"/>
          <a:ext cx="428625" cy="190500"/>
          <a:chOff x="669" y="235"/>
          <a:chExt cx="39" cy="20"/>
        </a:xfrm>
        <a:solidFill>
          <a:srgbClr val="FFFFFF"/>
        </a:solidFill>
      </xdr:grpSpPr>
      <xdr:sp>
        <xdr:nvSpPr>
          <xdr:cNvPr id="278" name="Line 79"/>
          <xdr:cNvSpPr>
            <a:spLocks noChangeAspect="1"/>
          </xdr:cNvSpPr>
        </xdr:nvSpPr>
        <xdr:spPr>
          <a:xfrm>
            <a:off x="693" y="249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Rectangle 80"/>
          <xdr:cNvSpPr>
            <a:spLocks noChangeAspect="1"/>
          </xdr:cNvSpPr>
        </xdr:nvSpPr>
        <xdr:spPr>
          <a:xfrm>
            <a:off x="671" y="235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Line 81"/>
          <xdr:cNvSpPr>
            <a:spLocks noChangeAspect="1"/>
          </xdr:cNvSpPr>
        </xdr:nvSpPr>
        <xdr:spPr>
          <a:xfrm>
            <a:off x="669" y="249"/>
            <a:ext cx="1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Rectangle 82"/>
          <xdr:cNvSpPr>
            <a:spLocks noChangeAspect="1"/>
          </xdr:cNvSpPr>
        </xdr:nvSpPr>
        <xdr:spPr>
          <a:xfrm>
            <a:off x="705" y="245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Rectangle 83"/>
          <xdr:cNvSpPr>
            <a:spLocks noChangeAspect="1"/>
          </xdr:cNvSpPr>
        </xdr:nvSpPr>
        <xdr:spPr>
          <a:xfrm>
            <a:off x="683" y="244"/>
            <a:ext cx="10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Line 84"/>
          <xdr:cNvSpPr>
            <a:spLocks noChangeAspect="1"/>
          </xdr:cNvSpPr>
        </xdr:nvSpPr>
        <xdr:spPr>
          <a:xfrm>
            <a:off x="683" y="244"/>
            <a:ext cx="10" cy="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85725</xdr:colOff>
      <xdr:row>32</xdr:row>
      <xdr:rowOff>19050</xdr:rowOff>
    </xdr:from>
    <xdr:to>
      <xdr:col>74</xdr:col>
      <xdr:colOff>0</xdr:colOff>
      <xdr:row>32</xdr:row>
      <xdr:rowOff>209550</xdr:rowOff>
    </xdr:to>
    <xdr:grpSp>
      <xdr:nvGrpSpPr>
        <xdr:cNvPr id="284" name="Group 85"/>
        <xdr:cNvGrpSpPr>
          <a:grpSpLocks noChangeAspect="1"/>
        </xdr:cNvGrpSpPr>
      </xdr:nvGrpSpPr>
      <xdr:grpSpPr>
        <a:xfrm>
          <a:off x="54397275" y="7934325"/>
          <a:ext cx="428625" cy="190500"/>
          <a:chOff x="596" y="235"/>
          <a:chExt cx="39" cy="20"/>
        </a:xfrm>
        <a:solidFill>
          <a:srgbClr val="FFFFFF"/>
        </a:solidFill>
      </xdr:grpSpPr>
      <xdr:sp>
        <xdr:nvSpPr>
          <xdr:cNvPr id="285" name="Line 86"/>
          <xdr:cNvSpPr>
            <a:spLocks noChangeAspect="1"/>
          </xdr:cNvSpPr>
        </xdr:nvSpPr>
        <xdr:spPr>
          <a:xfrm>
            <a:off x="599" y="241"/>
            <a:ext cx="12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Rectangle 87"/>
          <xdr:cNvSpPr>
            <a:spLocks noChangeAspect="1"/>
          </xdr:cNvSpPr>
        </xdr:nvSpPr>
        <xdr:spPr>
          <a:xfrm>
            <a:off x="630" y="235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Line 88"/>
          <xdr:cNvSpPr>
            <a:spLocks noChangeAspect="1"/>
          </xdr:cNvSpPr>
        </xdr:nvSpPr>
        <xdr:spPr>
          <a:xfrm>
            <a:off x="621" y="241"/>
            <a:ext cx="1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Rectangle 89"/>
          <xdr:cNvSpPr>
            <a:spLocks noChangeAspect="1"/>
          </xdr:cNvSpPr>
        </xdr:nvSpPr>
        <xdr:spPr>
          <a:xfrm>
            <a:off x="596" y="237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Rectangle 90"/>
          <xdr:cNvSpPr>
            <a:spLocks noChangeAspect="1"/>
          </xdr:cNvSpPr>
        </xdr:nvSpPr>
        <xdr:spPr>
          <a:xfrm>
            <a:off x="611" y="236"/>
            <a:ext cx="10" cy="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Line 91"/>
          <xdr:cNvSpPr>
            <a:spLocks noChangeAspect="1"/>
          </xdr:cNvSpPr>
        </xdr:nvSpPr>
        <xdr:spPr>
          <a:xfrm>
            <a:off x="611" y="236"/>
            <a:ext cx="10" cy="1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28575</xdr:colOff>
      <xdr:row>27</xdr:row>
      <xdr:rowOff>19050</xdr:rowOff>
    </xdr:from>
    <xdr:to>
      <xdr:col>85</xdr:col>
      <xdr:colOff>457200</xdr:colOff>
      <xdr:row>27</xdr:row>
      <xdr:rowOff>209550</xdr:rowOff>
    </xdr:to>
    <xdr:grpSp>
      <xdr:nvGrpSpPr>
        <xdr:cNvPr id="291" name="Group 92"/>
        <xdr:cNvGrpSpPr>
          <a:grpSpLocks noChangeAspect="1"/>
        </xdr:cNvGrpSpPr>
      </xdr:nvGrpSpPr>
      <xdr:grpSpPr>
        <a:xfrm>
          <a:off x="63255525" y="6791325"/>
          <a:ext cx="428625" cy="190500"/>
          <a:chOff x="687" y="43"/>
          <a:chExt cx="39" cy="20"/>
        </a:xfrm>
        <a:solidFill>
          <a:srgbClr val="FFFFFF"/>
        </a:solidFill>
      </xdr:grpSpPr>
      <xdr:sp>
        <xdr:nvSpPr>
          <xdr:cNvPr id="292" name="Line 93"/>
          <xdr:cNvSpPr>
            <a:spLocks noChangeAspect="1"/>
          </xdr:cNvSpPr>
        </xdr:nvSpPr>
        <xdr:spPr>
          <a:xfrm>
            <a:off x="710" y="5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Rectangle 94"/>
          <xdr:cNvSpPr>
            <a:spLocks noChangeAspect="1"/>
          </xdr:cNvSpPr>
        </xdr:nvSpPr>
        <xdr:spPr>
          <a:xfrm>
            <a:off x="689" y="43"/>
            <a:ext cx="3" cy="2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95"/>
          <xdr:cNvSpPr>
            <a:spLocks noChangeAspect="1"/>
          </xdr:cNvSpPr>
        </xdr:nvSpPr>
        <xdr:spPr>
          <a:xfrm>
            <a:off x="703" y="54"/>
            <a:ext cx="5" cy="5"/>
          </a:xfrm>
          <a:prstGeom prst="ellips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Line 96"/>
          <xdr:cNvSpPr>
            <a:spLocks noChangeAspect="1"/>
          </xdr:cNvSpPr>
        </xdr:nvSpPr>
        <xdr:spPr>
          <a:xfrm>
            <a:off x="687" y="57"/>
            <a:ext cx="14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97"/>
          <xdr:cNvSpPr>
            <a:spLocks noChangeAspect="1"/>
          </xdr:cNvSpPr>
        </xdr:nvSpPr>
        <xdr:spPr>
          <a:xfrm>
            <a:off x="701" y="52"/>
            <a:ext cx="9" cy="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Rectangle 98"/>
          <xdr:cNvSpPr>
            <a:spLocks noChangeAspect="1"/>
          </xdr:cNvSpPr>
        </xdr:nvSpPr>
        <xdr:spPr>
          <a:xfrm>
            <a:off x="723" y="53"/>
            <a:ext cx="3" cy="8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Rectangle 99"/>
          <xdr:cNvSpPr>
            <a:spLocks noChangeAspect="1"/>
          </xdr:cNvSpPr>
        </xdr:nvSpPr>
        <xdr:spPr>
          <a:xfrm>
            <a:off x="699" y="49"/>
            <a:ext cx="14" cy="1"/>
          </a:xfrm>
          <a:prstGeom prst="rect">
            <a:avLst/>
          </a:prstGeom>
          <a:solidFill>
            <a:srgbClr val="000000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495300</xdr:colOff>
      <xdr:row>37</xdr:row>
      <xdr:rowOff>76200</xdr:rowOff>
    </xdr:from>
    <xdr:to>
      <xdr:col>21</xdr:col>
      <xdr:colOff>266700</xdr:colOff>
      <xdr:row>37</xdr:row>
      <xdr:rowOff>114300</xdr:rowOff>
    </xdr:to>
    <xdr:sp>
      <xdr:nvSpPr>
        <xdr:cNvPr id="299" name="Line 100"/>
        <xdr:cNvSpPr>
          <a:spLocks/>
        </xdr:cNvSpPr>
      </xdr:nvSpPr>
      <xdr:spPr>
        <a:xfrm>
          <a:off x="14897100" y="91344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33</xdr:row>
      <xdr:rowOff>114300</xdr:rowOff>
    </xdr:from>
    <xdr:to>
      <xdr:col>19</xdr:col>
      <xdr:colOff>266700</xdr:colOff>
      <xdr:row>37</xdr:row>
      <xdr:rowOff>0</xdr:rowOff>
    </xdr:to>
    <xdr:sp>
      <xdr:nvSpPr>
        <xdr:cNvPr id="300" name="Line 102"/>
        <xdr:cNvSpPr>
          <a:spLocks/>
        </xdr:cNvSpPr>
      </xdr:nvSpPr>
      <xdr:spPr>
        <a:xfrm>
          <a:off x="8953500" y="8258175"/>
          <a:ext cx="5200650" cy="800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476250</xdr:colOff>
      <xdr:row>36</xdr:row>
      <xdr:rowOff>114300</xdr:rowOff>
    </xdr:from>
    <xdr:to>
      <xdr:col>20</xdr:col>
      <xdr:colOff>495300</xdr:colOff>
      <xdr:row>39</xdr:row>
      <xdr:rowOff>9525</xdr:rowOff>
    </xdr:to>
    <xdr:sp>
      <xdr:nvSpPr>
        <xdr:cNvPr id="301" name="Line 103"/>
        <xdr:cNvSpPr>
          <a:spLocks/>
        </xdr:cNvSpPr>
      </xdr:nvSpPr>
      <xdr:spPr>
        <a:xfrm>
          <a:off x="13392150" y="8943975"/>
          <a:ext cx="1504950" cy="58102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37</xdr:row>
      <xdr:rowOff>0</xdr:rowOff>
    </xdr:from>
    <xdr:to>
      <xdr:col>20</xdr:col>
      <xdr:colOff>495300</xdr:colOff>
      <xdr:row>37</xdr:row>
      <xdr:rowOff>76200</xdr:rowOff>
    </xdr:to>
    <xdr:sp>
      <xdr:nvSpPr>
        <xdr:cNvPr id="302" name="Line 104"/>
        <xdr:cNvSpPr>
          <a:spLocks/>
        </xdr:cNvSpPr>
      </xdr:nvSpPr>
      <xdr:spPr>
        <a:xfrm>
          <a:off x="14154150" y="9058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37</xdr:row>
      <xdr:rowOff>0</xdr:rowOff>
    </xdr:from>
    <xdr:to>
      <xdr:col>23</xdr:col>
      <xdr:colOff>266700</xdr:colOff>
      <xdr:row>37</xdr:row>
      <xdr:rowOff>76200</xdr:rowOff>
    </xdr:to>
    <xdr:sp>
      <xdr:nvSpPr>
        <xdr:cNvPr id="303" name="Line 105"/>
        <xdr:cNvSpPr>
          <a:spLocks/>
        </xdr:cNvSpPr>
      </xdr:nvSpPr>
      <xdr:spPr>
        <a:xfrm flipH="1">
          <a:off x="16383000" y="905827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37</xdr:row>
      <xdr:rowOff>76200</xdr:rowOff>
    </xdr:from>
    <xdr:to>
      <xdr:col>22</xdr:col>
      <xdr:colOff>495300</xdr:colOff>
      <xdr:row>37</xdr:row>
      <xdr:rowOff>114300</xdr:rowOff>
    </xdr:to>
    <xdr:sp>
      <xdr:nvSpPr>
        <xdr:cNvPr id="304" name="Line 106"/>
        <xdr:cNvSpPr>
          <a:spLocks/>
        </xdr:cNvSpPr>
      </xdr:nvSpPr>
      <xdr:spPr>
        <a:xfrm flipH="1">
          <a:off x="15640050" y="913447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104775</xdr:colOff>
      <xdr:row>35</xdr:row>
      <xdr:rowOff>219075</xdr:rowOff>
    </xdr:from>
    <xdr:to>
      <xdr:col>21</xdr:col>
      <xdr:colOff>419100</xdr:colOff>
      <xdr:row>37</xdr:row>
      <xdr:rowOff>114300</xdr:rowOff>
    </xdr:to>
    <xdr:grpSp>
      <xdr:nvGrpSpPr>
        <xdr:cNvPr id="305" name="Group 114"/>
        <xdr:cNvGrpSpPr>
          <a:grpSpLocks noChangeAspect="1"/>
        </xdr:cNvGrpSpPr>
      </xdr:nvGrpSpPr>
      <xdr:grpSpPr>
        <a:xfrm>
          <a:off x="15478125" y="8820150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306" name="Line 115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Oval 116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304800</xdr:colOff>
      <xdr:row>35</xdr:row>
      <xdr:rowOff>0</xdr:rowOff>
    </xdr:from>
    <xdr:to>
      <xdr:col>18</xdr:col>
      <xdr:colOff>657225</xdr:colOff>
      <xdr:row>36</xdr:row>
      <xdr:rowOff>114300</xdr:rowOff>
    </xdr:to>
    <xdr:grpSp>
      <xdr:nvGrpSpPr>
        <xdr:cNvPr id="308" name="Group 117"/>
        <xdr:cNvGrpSpPr>
          <a:grpSpLocks/>
        </xdr:cNvGrpSpPr>
      </xdr:nvGrpSpPr>
      <xdr:grpSpPr>
        <a:xfrm>
          <a:off x="13220700" y="8601075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309" name="Line 118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Rectangle 119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0</xdr:colOff>
      <xdr:row>35</xdr:row>
      <xdr:rowOff>0</xdr:rowOff>
    </xdr:from>
    <xdr:to>
      <xdr:col>66</xdr:col>
      <xdr:colOff>0</xdr:colOff>
      <xdr:row>36</xdr:row>
      <xdr:rowOff>0</xdr:rowOff>
    </xdr:to>
    <xdr:grpSp>
      <xdr:nvGrpSpPr>
        <xdr:cNvPr id="311" name="Group 127"/>
        <xdr:cNvGrpSpPr>
          <a:grpSpLocks/>
        </xdr:cNvGrpSpPr>
      </xdr:nvGrpSpPr>
      <xdr:grpSpPr>
        <a:xfrm>
          <a:off x="48367950" y="860107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312" name="Polygon 128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Line 129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130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60</xdr:col>
      <xdr:colOff>219075</xdr:colOff>
      <xdr:row>29</xdr:row>
      <xdr:rowOff>114300</xdr:rowOff>
    </xdr:from>
    <xdr:ext cx="533400" cy="228600"/>
    <xdr:sp>
      <xdr:nvSpPr>
        <xdr:cNvPr id="315" name="text 7125"/>
        <xdr:cNvSpPr txBox="1">
          <a:spLocks noChangeArrowheads="1"/>
        </xdr:cNvSpPr>
      </xdr:nvSpPr>
      <xdr:spPr>
        <a:xfrm>
          <a:off x="44643675" y="73437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231</a:t>
          </a:r>
        </a:p>
      </xdr:txBody>
    </xdr:sp>
    <xdr:clientData/>
  </xdr:oneCellAnchor>
  <xdr:oneCellAnchor>
    <xdr:from>
      <xdr:col>60</xdr:col>
      <xdr:colOff>219075</xdr:colOff>
      <xdr:row>32</xdr:row>
      <xdr:rowOff>114300</xdr:rowOff>
    </xdr:from>
    <xdr:ext cx="533400" cy="228600"/>
    <xdr:sp>
      <xdr:nvSpPr>
        <xdr:cNvPr id="316" name="text 7125"/>
        <xdr:cNvSpPr txBox="1">
          <a:spLocks noChangeArrowheads="1"/>
        </xdr:cNvSpPr>
      </xdr:nvSpPr>
      <xdr:spPr>
        <a:xfrm>
          <a:off x="44643675" y="8029575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222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2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49" customWidth="1"/>
    <col min="2" max="2" width="10.75390625" style="230" customWidth="1"/>
    <col min="3" max="8" width="11.75390625" style="150" customWidth="1"/>
    <col min="9" max="11" width="9.75390625" style="150" customWidth="1"/>
    <col min="12" max="17" width="11.75390625" style="150" customWidth="1"/>
    <col min="18" max="18" width="10.75390625" style="150" customWidth="1"/>
    <col min="19" max="19" width="4.75390625" style="149" customWidth="1"/>
    <col min="20" max="20" width="1.75390625" style="149" customWidth="1"/>
    <col min="21" max="16384" width="9.125" style="150" customWidth="1"/>
  </cols>
  <sheetData>
    <row r="1" spans="1:20" s="148" customFormat="1" ht="9.75" customHeight="1">
      <c r="A1" s="145"/>
      <c r="B1" s="146"/>
      <c r="C1" s="147"/>
      <c r="D1" s="147"/>
      <c r="E1" s="147"/>
      <c r="F1" s="147"/>
      <c r="G1" s="147"/>
      <c r="H1" s="147"/>
      <c r="I1" s="147"/>
      <c r="J1" s="147"/>
      <c r="K1" s="147"/>
      <c r="L1" s="147"/>
      <c r="S1" s="145"/>
      <c r="T1" s="145"/>
    </row>
    <row r="2" spans="2:18" ht="36" customHeight="1">
      <c r="B2" s="150"/>
      <c r="D2" s="151"/>
      <c r="E2" s="151"/>
      <c r="F2" s="151"/>
      <c r="G2" s="151"/>
      <c r="H2" s="151"/>
      <c r="I2" s="151"/>
      <c r="J2" s="151"/>
      <c r="K2" s="151"/>
      <c r="L2" s="151"/>
      <c r="R2" s="152"/>
    </row>
    <row r="3" spans="2:12" s="149" customFormat="1" ht="18" customHeight="1">
      <c r="B3" s="153"/>
      <c r="C3" s="153"/>
      <c r="D3" s="153"/>
      <c r="J3" s="154"/>
      <c r="K3" s="153"/>
      <c r="L3" s="153"/>
    </row>
    <row r="4" spans="1:22" s="163" customFormat="1" ht="22.5" customHeight="1">
      <c r="A4" s="155"/>
      <c r="B4" s="156" t="s">
        <v>43</v>
      </c>
      <c r="C4" s="157">
        <v>323</v>
      </c>
      <c r="D4" s="158"/>
      <c r="E4" s="155"/>
      <c r="F4" s="155"/>
      <c r="G4" s="155"/>
      <c r="H4" s="155"/>
      <c r="I4" s="158"/>
      <c r="J4" s="139" t="s">
        <v>61</v>
      </c>
      <c r="K4" s="158"/>
      <c r="L4" s="159"/>
      <c r="M4" s="158"/>
      <c r="N4" s="158"/>
      <c r="O4" s="158"/>
      <c r="P4" s="158"/>
      <c r="Q4" s="160" t="s">
        <v>44</v>
      </c>
      <c r="R4" s="161">
        <v>348755</v>
      </c>
      <c r="S4" s="158"/>
      <c r="T4" s="158"/>
      <c r="U4" s="162"/>
      <c r="V4" s="162"/>
    </row>
    <row r="5" spans="2:22" s="164" customFormat="1" ht="18" customHeight="1" thickBot="1">
      <c r="B5" s="165"/>
      <c r="C5" s="166"/>
      <c r="D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</row>
    <row r="6" spans="1:22" s="172" customFormat="1" ht="24" customHeight="1">
      <c r="A6" s="167"/>
      <c r="B6" s="168"/>
      <c r="C6" s="169"/>
      <c r="D6" s="168"/>
      <c r="E6" s="170"/>
      <c r="F6" s="170"/>
      <c r="G6" s="170"/>
      <c r="H6" s="170"/>
      <c r="I6" s="170"/>
      <c r="J6" s="168"/>
      <c r="K6" s="168"/>
      <c r="L6" s="168"/>
      <c r="M6" s="168"/>
      <c r="N6" s="168"/>
      <c r="O6" s="168"/>
      <c r="P6" s="168"/>
      <c r="Q6" s="168"/>
      <c r="R6" s="168"/>
      <c r="S6" s="171"/>
      <c r="T6" s="154"/>
      <c r="U6" s="154"/>
      <c r="V6" s="154"/>
    </row>
    <row r="7" spans="1:21" ht="21" customHeight="1">
      <c r="A7" s="173"/>
      <c r="B7" s="174"/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6"/>
      <c r="S7" s="177"/>
      <c r="T7" s="153"/>
      <c r="U7" s="151"/>
    </row>
    <row r="8" spans="1:21" ht="24.75" customHeight="1">
      <c r="A8" s="173"/>
      <c r="B8" s="178"/>
      <c r="C8" s="179" t="s">
        <v>45</v>
      </c>
      <c r="D8" s="180"/>
      <c r="E8" s="180"/>
      <c r="F8" s="180"/>
      <c r="G8" s="180"/>
      <c r="H8" s="181"/>
      <c r="I8" s="181"/>
      <c r="J8" s="182" t="s">
        <v>46</v>
      </c>
      <c r="K8" s="181"/>
      <c r="L8" s="181"/>
      <c r="M8" s="180"/>
      <c r="N8" s="180"/>
      <c r="O8" s="180"/>
      <c r="P8" s="180"/>
      <c r="Q8" s="180"/>
      <c r="R8" s="183"/>
      <c r="S8" s="177"/>
      <c r="T8" s="153"/>
      <c r="U8" s="151"/>
    </row>
    <row r="9" spans="1:21" ht="24.75" customHeight="1">
      <c r="A9" s="173"/>
      <c r="B9" s="178"/>
      <c r="C9" s="184" t="s">
        <v>7</v>
      </c>
      <c r="D9" s="180"/>
      <c r="E9" s="180"/>
      <c r="F9" s="180"/>
      <c r="G9" s="180"/>
      <c r="H9" s="180"/>
      <c r="I9" s="180"/>
      <c r="J9" s="185" t="s">
        <v>66</v>
      </c>
      <c r="K9" s="180"/>
      <c r="L9" s="180"/>
      <c r="M9" s="180"/>
      <c r="N9" s="180"/>
      <c r="O9" s="180"/>
      <c r="P9" s="272" t="s">
        <v>65</v>
      </c>
      <c r="Q9" s="272"/>
      <c r="R9" s="186"/>
      <c r="S9" s="177"/>
      <c r="T9" s="153"/>
      <c r="U9" s="151"/>
    </row>
    <row r="10" spans="1:21" ht="24.75" customHeight="1">
      <c r="A10" s="173"/>
      <c r="B10" s="178"/>
      <c r="C10" s="184" t="s">
        <v>8</v>
      </c>
      <c r="D10" s="180"/>
      <c r="E10" s="180"/>
      <c r="F10" s="180"/>
      <c r="G10" s="180"/>
      <c r="H10" s="180"/>
      <c r="I10" s="180"/>
      <c r="J10" s="185" t="s">
        <v>84</v>
      </c>
      <c r="K10" s="180"/>
      <c r="L10" s="180"/>
      <c r="M10" s="180"/>
      <c r="N10" s="180"/>
      <c r="O10" s="180"/>
      <c r="P10" s="180"/>
      <c r="Q10" s="180"/>
      <c r="R10" s="183"/>
      <c r="S10" s="177"/>
      <c r="T10" s="153"/>
      <c r="U10" s="151"/>
    </row>
    <row r="11" spans="1:21" ht="21" customHeight="1">
      <c r="A11" s="173"/>
      <c r="B11" s="187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9"/>
      <c r="S11" s="177"/>
      <c r="T11" s="153"/>
      <c r="U11" s="151"/>
    </row>
    <row r="12" spans="1:21" ht="21" customHeight="1">
      <c r="A12" s="173"/>
      <c r="B12" s="178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3"/>
      <c r="S12" s="177"/>
      <c r="T12" s="153"/>
      <c r="U12" s="151"/>
    </row>
    <row r="13" spans="1:21" ht="21" customHeight="1">
      <c r="A13" s="173"/>
      <c r="B13" s="178"/>
      <c r="C13" s="190" t="s">
        <v>47</v>
      </c>
      <c r="D13" s="180"/>
      <c r="E13" s="180"/>
      <c r="F13" s="180"/>
      <c r="G13" s="180"/>
      <c r="H13" s="191" t="s">
        <v>48</v>
      </c>
      <c r="K13" s="180"/>
      <c r="L13" s="191" t="s">
        <v>72</v>
      </c>
      <c r="N13" s="180"/>
      <c r="O13" s="180"/>
      <c r="P13" s="180"/>
      <c r="Q13" s="180"/>
      <c r="R13" s="183"/>
      <c r="S13" s="177"/>
      <c r="T13" s="153"/>
      <c r="U13" s="151"/>
    </row>
    <row r="14" spans="1:21" ht="21" customHeight="1">
      <c r="A14" s="173"/>
      <c r="B14" s="178"/>
      <c r="C14" s="47" t="s">
        <v>49</v>
      </c>
      <c r="D14" s="180"/>
      <c r="E14" s="180"/>
      <c r="F14" s="180"/>
      <c r="G14" s="180"/>
      <c r="H14" s="231">
        <v>107.724</v>
      </c>
      <c r="K14" s="180"/>
      <c r="L14" s="237">
        <v>107.722</v>
      </c>
      <c r="N14" s="180"/>
      <c r="O14" s="180"/>
      <c r="P14" s="180"/>
      <c r="Q14" s="180"/>
      <c r="R14" s="183"/>
      <c r="S14" s="177"/>
      <c r="T14" s="153"/>
      <c r="U14" s="151"/>
    </row>
    <row r="15" spans="1:21" ht="21" customHeight="1">
      <c r="A15" s="173"/>
      <c r="B15" s="178"/>
      <c r="C15" s="47" t="s">
        <v>50</v>
      </c>
      <c r="D15" s="180"/>
      <c r="E15" s="180"/>
      <c r="F15" s="180"/>
      <c r="G15" s="180"/>
      <c r="J15" s="192" t="s">
        <v>51</v>
      </c>
      <c r="K15" s="180"/>
      <c r="L15" s="180"/>
      <c r="N15" s="180"/>
      <c r="O15" s="180"/>
      <c r="P15" s="180"/>
      <c r="Q15" s="180"/>
      <c r="R15" s="183"/>
      <c r="S15" s="177"/>
      <c r="T15" s="153"/>
      <c r="U15" s="151"/>
    </row>
    <row r="16" spans="1:21" ht="21" customHeight="1">
      <c r="A16" s="173"/>
      <c r="B16" s="187"/>
      <c r="C16" s="188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188"/>
      <c r="O16" s="188"/>
      <c r="P16" s="188"/>
      <c r="Q16" s="188"/>
      <c r="R16" s="189"/>
      <c r="S16" s="177"/>
      <c r="T16" s="153"/>
      <c r="U16" s="151"/>
    </row>
    <row r="17" spans="1:21" ht="21" customHeight="1">
      <c r="A17" s="173"/>
      <c r="B17" s="178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  <c r="Q17" s="180"/>
      <c r="R17" s="183"/>
      <c r="S17" s="177"/>
      <c r="T17" s="153"/>
      <c r="U17" s="151"/>
    </row>
    <row r="18" spans="1:21" ht="21" customHeight="1">
      <c r="A18" s="173"/>
      <c r="B18" s="178"/>
      <c r="C18" s="47" t="s">
        <v>67</v>
      </c>
      <c r="D18" s="180"/>
      <c r="E18" s="180"/>
      <c r="F18" s="180"/>
      <c r="G18" s="180"/>
      <c r="H18" s="180"/>
      <c r="J18" s="232" t="s">
        <v>68</v>
      </c>
      <c r="L18" s="180"/>
      <c r="M18" s="233"/>
      <c r="N18" s="233"/>
      <c r="O18" s="180"/>
      <c r="P18" s="272" t="s">
        <v>69</v>
      </c>
      <c r="Q18" s="272"/>
      <c r="R18" s="183"/>
      <c r="S18" s="177"/>
      <c r="T18" s="153"/>
      <c r="U18" s="151"/>
    </row>
    <row r="19" spans="1:21" ht="21" customHeight="1">
      <c r="A19" s="173"/>
      <c r="B19" s="178"/>
      <c r="C19" s="47" t="s">
        <v>70</v>
      </c>
      <c r="D19" s="180"/>
      <c r="E19" s="180"/>
      <c r="F19" s="180"/>
      <c r="G19" s="180"/>
      <c r="H19" s="180"/>
      <c r="J19" s="234" t="s">
        <v>31</v>
      </c>
      <c r="L19" s="180"/>
      <c r="M19" s="233"/>
      <c r="N19" s="233"/>
      <c r="O19" s="180"/>
      <c r="P19" s="272" t="s">
        <v>71</v>
      </c>
      <c r="Q19" s="272"/>
      <c r="R19" s="183"/>
      <c r="S19" s="177"/>
      <c r="T19" s="153"/>
      <c r="U19" s="151"/>
    </row>
    <row r="20" spans="1:21" ht="21" customHeight="1">
      <c r="A20" s="173"/>
      <c r="B20" s="193"/>
      <c r="C20" s="194"/>
      <c r="D20" s="194"/>
      <c r="E20" s="194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4"/>
      <c r="Q20" s="194"/>
      <c r="R20" s="195"/>
      <c r="S20" s="177"/>
      <c r="T20" s="153"/>
      <c r="U20" s="151"/>
    </row>
    <row r="21" spans="1:21" ht="24" customHeight="1">
      <c r="A21" s="173"/>
      <c r="B21" s="196"/>
      <c r="C21" s="197"/>
      <c r="D21" s="197"/>
      <c r="E21" s="198"/>
      <c r="F21" s="198"/>
      <c r="G21" s="198"/>
      <c r="H21" s="198"/>
      <c r="I21" s="197"/>
      <c r="J21" s="199"/>
      <c r="K21" s="197"/>
      <c r="L21" s="197"/>
      <c r="M21" s="197"/>
      <c r="N21" s="197"/>
      <c r="O21" s="197"/>
      <c r="P21" s="197"/>
      <c r="Q21" s="197"/>
      <c r="R21" s="197"/>
      <c r="S21" s="177"/>
      <c r="T21" s="153"/>
      <c r="U21" s="151"/>
    </row>
    <row r="22" spans="1:19" ht="30" customHeight="1">
      <c r="A22" s="200"/>
      <c r="B22" s="201"/>
      <c r="C22" s="202"/>
      <c r="D22" s="273" t="s">
        <v>52</v>
      </c>
      <c r="E22" s="274"/>
      <c r="F22" s="274"/>
      <c r="G22" s="274"/>
      <c r="H22" s="202"/>
      <c r="I22" s="203"/>
      <c r="J22" s="204"/>
      <c r="K22" s="201"/>
      <c r="L22" s="202"/>
      <c r="M22" s="273" t="s">
        <v>53</v>
      </c>
      <c r="N22" s="273"/>
      <c r="O22" s="273"/>
      <c r="P22" s="273"/>
      <c r="Q22" s="202"/>
      <c r="R22" s="203"/>
      <c r="S22" s="177"/>
    </row>
    <row r="23" spans="1:20" s="210" customFormat="1" ht="21" customHeight="1" thickBot="1">
      <c r="A23" s="205"/>
      <c r="B23" s="206" t="s">
        <v>2</v>
      </c>
      <c r="C23" s="207" t="s">
        <v>54</v>
      </c>
      <c r="D23" s="207" t="s">
        <v>55</v>
      </c>
      <c r="E23" s="208" t="s">
        <v>56</v>
      </c>
      <c r="F23" s="275" t="s">
        <v>57</v>
      </c>
      <c r="G23" s="276"/>
      <c r="H23" s="276"/>
      <c r="I23" s="277"/>
      <c r="J23" s="204"/>
      <c r="K23" s="206" t="s">
        <v>2</v>
      </c>
      <c r="L23" s="207" t="s">
        <v>54</v>
      </c>
      <c r="M23" s="207" t="s">
        <v>55</v>
      </c>
      <c r="N23" s="208" t="s">
        <v>56</v>
      </c>
      <c r="O23" s="275" t="s">
        <v>57</v>
      </c>
      <c r="P23" s="276"/>
      <c r="Q23" s="276"/>
      <c r="R23" s="277"/>
      <c r="S23" s="209"/>
      <c r="T23" s="149"/>
    </row>
    <row r="24" spans="1:20" s="163" customFormat="1" ht="21" customHeight="1" thickTop="1">
      <c r="A24" s="200"/>
      <c r="B24" s="211"/>
      <c r="C24" s="212"/>
      <c r="D24" s="213"/>
      <c r="E24" s="214"/>
      <c r="F24" s="215"/>
      <c r="G24" s="216"/>
      <c r="H24" s="216"/>
      <c r="I24" s="217"/>
      <c r="J24" s="204"/>
      <c r="K24" s="211"/>
      <c r="L24" s="212"/>
      <c r="M24" s="213"/>
      <c r="N24" s="214"/>
      <c r="O24" s="215"/>
      <c r="P24" s="216"/>
      <c r="Q24" s="216"/>
      <c r="R24" s="217"/>
      <c r="S24" s="177"/>
      <c r="T24" s="149"/>
    </row>
    <row r="25" spans="1:20" s="163" customFormat="1" ht="21" customHeight="1">
      <c r="A25" s="200"/>
      <c r="B25" s="235">
        <v>1</v>
      </c>
      <c r="C25" s="263">
        <v>108.074</v>
      </c>
      <c r="D25" s="236">
        <v>107.658</v>
      </c>
      <c r="E25" s="219">
        <f>(C25-D25)*1000</f>
        <v>415.9999999999968</v>
      </c>
      <c r="F25" s="278" t="s">
        <v>58</v>
      </c>
      <c r="G25" s="279"/>
      <c r="H25" s="279"/>
      <c r="I25" s="280"/>
      <c r="J25" s="204"/>
      <c r="K25" s="211"/>
      <c r="L25" s="212"/>
      <c r="M25" s="213"/>
      <c r="N25" s="214"/>
      <c r="O25" s="215"/>
      <c r="P25" s="216"/>
      <c r="Q25" s="216"/>
      <c r="R25" s="217"/>
      <c r="S25" s="177"/>
      <c r="T25" s="149"/>
    </row>
    <row r="26" spans="1:20" s="163" customFormat="1" ht="21" customHeight="1">
      <c r="A26" s="200"/>
      <c r="B26" s="211"/>
      <c r="C26" s="212"/>
      <c r="D26" s="213"/>
      <c r="E26" s="214"/>
      <c r="F26" s="215"/>
      <c r="G26" s="216"/>
      <c r="H26" s="216"/>
      <c r="I26" s="217"/>
      <c r="J26" s="204"/>
      <c r="K26" s="235">
        <v>1</v>
      </c>
      <c r="L26" s="218">
        <v>107.889</v>
      </c>
      <c r="M26" s="218">
        <v>107.658</v>
      </c>
      <c r="N26" s="219">
        <f>(L26-M26)*1000</f>
        <v>230.99999999999454</v>
      </c>
      <c r="O26" s="284" t="s">
        <v>88</v>
      </c>
      <c r="P26" s="285"/>
      <c r="Q26" s="285"/>
      <c r="R26" s="286"/>
      <c r="S26" s="177"/>
      <c r="T26" s="149"/>
    </row>
    <row r="27" spans="1:20" s="163" customFormat="1" ht="21" customHeight="1">
      <c r="A27" s="200"/>
      <c r="B27" s="235">
        <v>2</v>
      </c>
      <c r="C27" s="263">
        <v>108.074</v>
      </c>
      <c r="D27" s="263">
        <v>107.635</v>
      </c>
      <c r="E27" s="219">
        <f>(C27-D27)*1000</f>
        <v>438.99999999999295</v>
      </c>
      <c r="F27" s="281" t="s">
        <v>59</v>
      </c>
      <c r="G27" s="282"/>
      <c r="H27" s="282"/>
      <c r="I27" s="283"/>
      <c r="J27" s="204"/>
      <c r="K27" s="211"/>
      <c r="L27" s="212"/>
      <c r="M27" s="213"/>
      <c r="N27" s="214"/>
      <c r="O27" s="215"/>
      <c r="P27" s="216"/>
      <c r="Q27" s="216"/>
      <c r="R27" s="217"/>
      <c r="S27" s="177"/>
      <c r="T27" s="149"/>
    </row>
    <row r="28" spans="1:20" s="163" customFormat="1" ht="21" customHeight="1">
      <c r="A28" s="200"/>
      <c r="B28" s="211"/>
      <c r="C28" s="212"/>
      <c r="D28" s="213"/>
      <c r="E28" s="214"/>
      <c r="F28" s="215"/>
      <c r="G28" s="216"/>
      <c r="H28" s="216"/>
      <c r="I28" s="217"/>
      <c r="J28" s="204"/>
      <c r="K28" s="235">
        <v>2</v>
      </c>
      <c r="L28" s="218">
        <v>107.88</v>
      </c>
      <c r="M28" s="218">
        <v>107.658</v>
      </c>
      <c r="N28" s="219">
        <f>(L28-M28)*1000</f>
        <v>221.9999999999942</v>
      </c>
      <c r="O28" s="284" t="s">
        <v>60</v>
      </c>
      <c r="P28" s="285"/>
      <c r="Q28" s="285"/>
      <c r="R28" s="286"/>
      <c r="S28" s="177"/>
      <c r="T28" s="149"/>
    </row>
    <row r="29" spans="1:20" s="163" customFormat="1" ht="21" customHeight="1">
      <c r="A29" s="200"/>
      <c r="B29" s="235">
        <v>3</v>
      </c>
      <c r="C29" s="263">
        <v>108.074</v>
      </c>
      <c r="D29" s="236">
        <v>107.686</v>
      </c>
      <c r="E29" s="219">
        <f>(C29-D29)*1000</f>
        <v>387.999999999991</v>
      </c>
      <c r="F29" s="281" t="s">
        <v>59</v>
      </c>
      <c r="G29" s="282"/>
      <c r="H29" s="282"/>
      <c r="I29" s="283"/>
      <c r="J29" s="204"/>
      <c r="K29" s="211"/>
      <c r="L29" s="212"/>
      <c r="M29" s="213"/>
      <c r="N29" s="214"/>
      <c r="R29" s="217"/>
      <c r="S29" s="177"/>
      <c r="T29" s="149"/>
    </row>
    <row r="30" spans="1:20" s="155" customFormat="1" ht="21" customHeight="1">
      <c r="A30" s="200"/>
      <c r="B30" s="220"/>
      <c r="C30" s="221"/>
      <c r="D30" s="222"/>
      <c r="E30" s="223"/>
      <c r="F30" s="224"/>
      <c r="G30" s="225"/>
      <c r="H30" s="225"/>
      <c r="I30" s="226"/>
      <c r="J30" s="204"/>
      <c r="K30" s="220"/>
      <c r="L30" s="221"/>
      <c r="M30" s="222"/>
      <c r="N30" s="223"/>
      <c r="O30" s="224"/>
      <c r="P30" s="225"/>
      <c r="Q30" s="225"/>
      <c r="R30" s="226"/>
      <c r="S30" s="177"/>
      <c r="T30" s="149"/>
    </row>
    <row r="31" spans="1:19" ht="24" customHeight="1" thickBot="1">
      <c r="A31" s="227"/>
      <c r="B31" s="228"/>
      <c r="C31" s="228"/>
      <c r="D31" s="228"/>
      <c r="E31" s="228"/>
      <c r="F31" s="228"/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9"/>
    </row>
  </sheetData>
  <sheetProtection password="E755" sheet="1" objects="1" scenarios="1"/>
  <mergeCells count="12">
    <mergeCell ref="F25:I25"/>
    <mergeCell ref="F29:I29"/>
    <mergeCell ref="F27:I27"/>
    <mergeCell ref="O26:R26"/>
    <mergeCell ref="O28:R28"/>
    <mergeCell ref="P9:Q9"/>
    <mergeCell ref="D22:G22"/>
    <mergeCell ref="M22:P22"/>
    <mergeCell ref="F23:I23"/>
    <mergeCell ref="O23:R23"/>
    <mergeCell ref="P18:Q18"/>
    <mergeCell ref="P19:Q19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92"/>
      <c r="AE1" s="93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92"/>
      <c r="BH1" s="93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</row>
    <row r="2" spans="2:88" ht="36" customHeight="1" thickBot="1" thickTop="1">
      <c r="B2" s="247"/>
      <c r="C2" s="248"/>
      <c r="D2" s="248"/>
      <c r="E2" s="248"/>
      <c r="F2" s="248"/>
      <c r="G2" s="144" t="s">
        <v>40</v>
      </c>
      <c r="H2" s="248"/>
      <c r="I2" s="248"/>
      <c r="J2" s="248"/>
      <c r="K2" s="248"/>
      <c r="L2" s="249"/>
      <c r="R2" s="89"/>
      <c r="S2" s="90"/>
      <c r="T2" s="90"/>
      <c r="U2" s="90"/>
      <c r="V2" s="297" t="s">
        <v>16</v>
      </c>
      <c r="W2" s="297"/>
      <c r="X2" s="297"/>
      <c r="Y2" s="297"/>
      <c r="Z2" s="90"/>
      <c r="AA2" s="90"/>
      <c r="AB2" s="90"/>
      <c r="AC2" s="91"/>
      <c r="AF2" s="24"/>
      <c r="AG2" s="24"/>
      <c r="AH2" s="24"/>
      <c r="AI2" s="24"/>
      <c r="AJ2" s="24"/>
      <c r="AK2" s="24"/>
      <c r="AL2" s="24"/>
      <c r="AZ2" s="24"/>
      <c r="BA2" s="24"/>
      <c r="BB2" s="24"/>
      <c r="BC2" s="24"/>
      <c r="BD2" s="24"/>
      <c r="BE2" s="24"/>
      <c r="BF2" s="24"/>
      <c r="BG2" s="24"/>
      <c r="BJ2" s="89"/>
      <c r="BK2" s="90"/>
      <c r="BL2" s="90"/>
      <c r="BM2" s="90"/>
      <c r="BN2" s="297" t="s">
        <v>16</v>
      </c>
      <c r="BO2" s="297"/>
      <c r="BP2" s="297"/>
      <c r="BQ2" s="297"/>
      <c r="BR2" s="90"/>
      <c r="BS2" s="90"/>
      <c r="BT2" s="90"/>
      <c r="BU2" s="91"/>
      <c r="BY2" s="24"/>
      <c r="BZ2" s="247"/>
      <c r="CA2" s="248"/>
      <c r="CB2" s="248"/>
      <c r="CC2" s="248"/>
      <c r="CD2" s="248"/>
      <c r="CE2" s="144" t="s">
        <v>41</v>
      </c>
      <c r="CF2" s="248"/>
      <c r="CG2" s="248"/>
      <c r="CH2" s="248"/>
      <c r="CI2" s="248"/>
      <c r="CJ2" s="249"/>
    </row>
    <row r="3" spans="18:77" ht="21" customHeight="1" thickBot="1" thickTop="1">
      <c r="R3" s="305" t="s">
        <v>0</v>
      </c>
      <c r="S3" s="300"/>
      <c r="T3" s="78"/>
      <c r="U3" s="77"/>
      <c r="V3" s="298" t="s">
        <v>63</v>
      </c>
      <c r="W3" s="299"/>
      <c r="X3" s="299"/>
      <c r="Y3" s="300"/>
      <c r="Z3" s="98"/>
      <c r="AA3" s="99"/>
      <c r="AB3" s="309" t="s">
        <v>1</v>
      </c>
      <c r="AC3" s="310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J3" s="292" t="s">
        <v>1</v>
      </c>
      <c r="BK3" s="293"/>
      <c r="BL3" s="98"/>
      <c r="BM3" s="99"/>
      <c r="BN3" s="298" t="s">
        <v>63</v>
      </c>
      <c r="BO3" s="299"/>
      <c r="BP3" s="299"/>
      <c r="BQ3" s="300"/>
      <c r="BR3" s="109"/>
      <c r="BS3" s="110"/>
      <c r="BT3" s="298" t="s">
        <v>0</v>
      </c>
      <c r="BU3" s="301"/>
      <c r="BY3" s="24"/>
    </row>
    <row r="4" spans="2:89" ht="23.25" customHeight="1" thickTop="1">
      <c r="B4" s="57"/>
      <c r="C4" s="58"/>
      <c r="D4" s="58"/>
      <c r="E4" s="58"/>
      <c r="F4" s="58"/>
      <c r="G4" s="58"/>
      <c r="H4" s="58"/>
      <c r="I4" s="58"/>
      <c r="J4" s="59"/>
      <c r="K4" s="58"/>
      <c r="L4" s="60"/>
      <c r="R4" s="2"/>
      <c r="S4" s="3"/>
      <c r="T4" s="4"/>
      <c r="U4" s="5"/>
      <c r="V4" s="291" t="s">
        <v>34</v>
      </c>
      <c r="W4" s="291"/>
      <c r="X4" s="291"/>
      <c r="Y4" s="291"/>
      <c r="Z4" s="4"/>
      <c r="AA4" s="5"/>
      <c r="AB4" s="7"/>
      <c r="AC4" s="8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139" t="s">
        <v>61</v>
      </c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J4" s="9"/>
      <c r="BK4" s="7"/>
      <c r="BL4" s="4"/>
      <c r="BM4" s="5"/>
      <c r="BN4" s="291" t="s">
        <v>34</v>
      </c>
      <c r="BO4" s="291"/>
      <c r="BP4" s="291"/>
      <c r="BQ4" s="291"/>
      <c r="BR4" s="6"/>
      <c r="BS4" s="6"/>
      <c r="BT4" s="10"/>
      <c r="BU4" s="8"/>
      <c r="BY4" s="24"/>
      <c r="BZ4" s="57"/>
      <c r="CA4" s="58"/>
      <c r="CB4" s="58"/>
      <c r="CC4" s="58"/>
      <c r="CD4" s="58"/>
      <c r="CE4" s="58"/>
      <c r="CF4" s="58"/>
      <c r="CG4" s="58"/>
      <c r="CH4" s="59"/>
      <c r="CI4" s="58"/>
      <c r="CJ4" s="60"/>
      <c r="CK4" s="12"/>
    </row>
    <row r="5" spans="2:88" ht="21" customHeight="1">
      <c r="B5" s="49"/>
      <c r="C5" s="50" t="s">
        <v>9</v>
      </c>
      <c r="D5" s="64"/>
      <c r="E5" s="52"/>
      <c r="F5" s="52"/>
      <c r="G5" s="52"/>
      <c r="H5" s="52"/>
      <c r="I5" s="52"/>
      <c r="J5" s="48"/>
      <c r="L5" s="55"/>
      <c r="R5" s="18"/>
      <c r="S5" s="72"/>
      <c r="T5" s="11"/>
      <c r="U5" s="15"/>
      <c r="V5" s="14"/>
      <c r="W5" s="120"/>
      <c r="X5" s="11"/>
      <c r="Y5" s="15"/>
      <c r="Z5" s="11"/>
      <c r="AA5" s="15"/>
      <c r="AB5" s="17"/>
      <c r="AC5" s="20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J5" s="79"/>
      <c r="BK5" s="80"/>
      <c r="BL5" s="11"/>
      <c r="BM5" s="72"/>
      <c r="BN5" s="14"/>
      <c r="BO5" s="120"/>
      <c r="BP5" s="11"/>
      <c r="BQ5" s="15"/>
      <c r="BR5" s="11"/>
      <c r="BS5" s="72"/>
      <c r="BT5" s="101"/>
      <c r="BU5" s="102"/>
      <c r="BY5" s="24"/>
      <c r="BZ5" s="49"/>
      <c r="CA5" s="50" t="s">
        <v>9</v>
      </c>
      <c r="CB5" s="64"/>
      <c r="CC5" s="52"/>
      <c r="CD5" s="52"/>
      <c r="CE5" s="52"/>
      <c r="CF5" s="52"/>
      <c r="CG5" s="52"/>
      <c r="CH5" s="48"/>
      <c r="CJ5" s="55"/>
    </row>
    <row r="6" spans="2:88" ht="22.5" customHeight="1">
      <c r="B6" s="49"/>
      <c r="C6" s="50" t="s">
        <v>7</v>
      </c>
      <c r="D6" s="64"/>
      <c r="E6" s="52"/>
      <c r="F6" s="52"/>
      <c r="G6" s="53" t="s">
        <v>29</v>
      </c>
      <c r="H6" s="52"/>
      <c r="I6" s="52"/>
      <c r="J6" s="48"/>
      <c r="K6" s="54" t="s">
        <v>30</v>
      </c>
      <c r="L6" s="55"/>
      <c r="R6" s="105" t="s">
        <v>23</v>
      </c>
      <c r="S6" s="106">
        <v>109.185</v>
      </c>
      <c r="T6" s="11"/>
      <c r="U6" s="15"/>
      <c r="V6" s="289" t="s">
        <v>64</v>
      </c>
      <c r="W6" s="271"/>
      <c r="X6" s="271"/>
      <c r="Y6" s="290"/>
      <c r="Z6" s="11"/>
      <c r="AA6" s="112"/>
      <c r="AB6" s="307" t="s">
        <v>24</v>
      </c>
      <c r="AC6" s="308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140" t="s">
        <v>37</v>
      </c>
      <c r="AS6" s="141" t="s">
        <v>38</v>
      </c>
      <c r="AT6" s="142" t="s">
        <v>39</v>
      </c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J6" s="287" t="s">
        <v>24</v>
      </c>
      <c r="BK6" s="288"/>
      <c r="BL6" s="17"/>
      <c r="BM6" s="36"/>
      <c r="BN6" s="289" t="s">
        <v>62</v>
      </c>
      <c r="BO6" s="271"/>
      <c r="BP6" s="271"/>
      <c r="BQ6" s="290"/>
      <c r="BR6" s="11"/>
      <c r="BS6" s="15"/>
      <c r="BT6" s="71" t="s">
        <v>22</v>
      </c>
      <c r="BU6" s="96">
        <v>106.585</v>
      </c>
      <c r="BY6" s="24"/>
      <c r="BZ6" s="49"/>
      <c r="CA6" s="50" t="s">
        <v>7</v>
      </c>
      <c r="CB6" s="64"/>
      <c r="CC6" s="52"/>
      <c r="CD6" s="52"/>
      <c r="CE6" s="53" t="s">
        <v>29</v>
      </c>
      <c r="CF6" s="52"/>
      <c r="CG6" s="52"/>
      <c r="CH6" s="48"/>
      <c r="CI6" s="54" t="s">
        <v>30</v>
      </c>
      <c r="CJ6" s="55"/>
    </row>
    <row r="7" spans="2:88" ht="21" customHeight="1">
      <c r="B7" s="49"/>
      <c r="C7" s="50" t="s">
        <v>8</v>
      </c>
      <c r="D7" s="64"/>
      <c r="E7" s="52"/>
      <c r="F7" s="52"/>
      <c r="G7" s="127" t="s">
        <v>86</v>
      </c>
      <c r="H7" s="52"/>
      <c r="I7" s="52"/>
      <c r="J7" s="64"/>
      <c r="K7" s="64"/>
      <c r="L7" s="83"/>
      <c r="R7" s="18"/>
      <c r="S7" s="15"/>
      <c r="T7" s="11"/>
      <c r="U7" s="15"/>
      <c r="V7" s="294">
        <v>108.074</v>
      </c>
      <c r="W7" s="295"/>
      <c r="X7" s="295"/>
      <c r="Y7" s="296"/>
      <c r="Z7" s="11"/>
      <c r="AA7" s="112"/>
      <c r="AB7" s="307" t="s">
        <v>25</v>
      </c>
      <c r="AC7" s="308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J7" s="287" t="s">
        <v>25</v>
      </c>
      <c r="BK7" s="288"/>
      <c r="BL7" s="17"/>
      <c r="BM7" s="36"/>
      <c r="BN7" s="294">
        <v>107.635</v>
      </c>
      <c r="BO7" s="295"/>
      <c r="BP7" s="295"/>
      <c r="BQ7" s="296"/>
      <c r="BR7" s="11"/>
      <c r="BS7" s="15"/>
      <c r="BT7" s="11"/>
      <c r="BU7" s="70"/>
      <c r="BY7" s="24"/>
      <c r="BZ7" s="49"/>
      <c r="CA7" s="50" t="s">
        <v>8</v>
      </c>
      <c r="CB7" s="64"/>
      <c r="CC7" s="52"/>
      <c r="CD7" s="52"/>
      <c r="CE7" s="127" t="s">
        <v>86</v>
      </c>
      <c r="CF7" s="52"/>
      <c r="CG7" s="52"/>
      <c r="CH7" s="64"/>
      <c r="CI7" s="64"/>
      <c r="CJ7" s="83"/>
    </row>
    <row r="8" spans="2:88" ht="21" customHeight="1">
      <c r="B8" s="51"/>
      <c r="C8" s="13"/>
      <c r="D8" s="13"/>
      <c r="E8" s="13"/>
      <c r="F8" s="13"/>
      <c r="G8" s="13"/>
      <c r="H8" s="13"/>
      <c r="I8" s="13"/>
      <c r="J8" s="13"/>
      <c r="K8" s="13"/>
      <c r="L8" s="56"/>
      <c r="R8" s="19" t="s">
        <v>10</v>
      </c>
      <c r="S8" s="61">
        <v>108.485</v>
      </c>
      <c r="T8" s="11"/>
      <c r="U8" s="15"/>
      <c r="V8" s="246"/>
      <c r="W8" s="112"/>
      <c r="X8" s="112"/>
      <c r="Y8" s="15"/>
      <c r="Z8" s="11"/>
      <c r="AA8" s="112"/>
      <c r="AB8" s="307" t="s">
        <v>26</v>
      </c>
      <c r="AC8" s="308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S8" s="143" t="s">
        <v>85</v>
      </c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J8" s="287" t="s">
        <v>26</v>
      </c>
      <c r="BK8" s="288"/>
      <c r="BL8" s="17"/>
      <c r="BM8" s="36"/>
      <c r="BN8" s="246"/>
      <c r="BO8" s="112"/>
      <c r="BP8" s="112"/>
      <c r="BQ8" s="15"/>
      <c r="BR8" s="11"/>
      <c r="BS8" s="15"/>
      <c r="BT8" s="22" t="s">
        <v>20</v>
      </c>
      <c r="BU8" s="23">
        <v>107.28</v>
      </c>
      <c r="BY8" s="24"/>
      <c r="BZ8" s="51"/>
      <c r="CA8" s="13"/>
      <c r="CB8" s="13"/>
      <c r="CC8" s="13"/>
      <c r="CD8" s="13"/>
      <c r="CE8" s="13"/>
      <c r="CF8" s="13"/>
      <c r="CG8" s="13"/>
      <c r="CH8" s="13"/>
      <c r="CI8" s="13"/>
      <c r="CJ8" s="56"/>
    </row>
    <row r="9" spans="2:88" ht="21" customHeight="1" thickBot="1">
      <c r="B9" s="84"/>
      <c r="C9" s="64"/>
      <c r="D9" s="64"/>
      <c r="E9" s="64"/>
      <c r="F9" s="64"/>
      <c r="G9" s="64"/>
      <c r="H9" s="64"/>
      <c r="I9" s="64"/>
      <c r="J9" s="64"/>
      <c r="K9" s="64"/>
      <c r="L9" s="83"/>
      <c r="R9" s="73"/>
      <c r="S9" s="74"/>
      <c r="T9" s="75"/>
      <c r="U9" s="74"/>
      <c r="V9" s="75"/>
      <c r="W9" s="121"/>
      <c r="X9" s="75"/>
      <c r="Y9" s="74"/>
      <c r="Z9" s="75"/>
      <c r="AA9" s="74"/>
      <c r="AB9" s="65"/>
      <c r="AC9" s="46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J9" s="76"/>
      <c r="BK9" s="43"/>
      <c r="BL9" s="65"/>
      <c r="BM9" s="44"/>
      <c r="BN9" s="75"/>
      <c r="BO9" s="121"/>
      <c r="BP9" s="75"/>
      <c r="BQ9" s="74"/>
      <c r="BR9" s="97"/>
      <c r="BS9" s="107"/>
      <c r="BT9" s="81"/>
      <c r="BU9" s="82"/>
      <c r="BY9" s="24"/>
      <c r="BZ9" s="84"/>
      <c r="CA9" s="64"/>
      <c r="CB9" s="64"/>
      <c r="CC9" s="64"/>
      <c r="CD9" s="64"/>
      <c r="CE9" s="64"/>
      <c r="CF9" s="64"/>
      <c r="CG9" s="64"/>
      <c r="CH9" s="64"/>
      <c r="CI9" s="64"/>
      <c r="CJ9" s="83"/>
    </row>
    <row r="10" spans="2:88" ht="21" customHeight="1">
      <c r="B10" s="49"/>
      <c r="C10" s="85" t="s">
        <v>11</v>
      </c>
      <c r="D10" s="64"/>
      <c r="E10" s="64"/>
      <c r="F10" s="48"/>
      <c r="G10" s="125" t="s">
        <v>68</v>
      </c>
      <c r="H10" s="64"/>
      <c r="I10" s="64"/>
      <c r="J10" s="47" t="s">
        <v>12</v>
      </c>
      <c r="K10" s="260" t="s">
        <v>81</v>
      </c>
      <c r="L10" s="55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S10" s="124" t="s">
        <v>18</v>
      </c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Y10" s="24"/>
      <c r="BZ10" s="49"/>
      <c r="CA10" s="85" t="s">
        <v>11</v>
      </c>
      <c r="CB10" s="64"/>
      <c r="CC10" s="64"/>
      <c r="CD10" s="48"/>
      <c r="CE10" s="125" t="s">
        <v>68</v>
      </c>
      <c r="CF10" s="64"/>
      <c r="CG10" s="64"/>
      <c r="CH10" s="47" t="s">
        <v>12</v>
      </c>
      <c r="CI10" s="260" t="s">
        <v>81</v>
      </c>
      <c r="CJ10" s="55"/>
    </row>
    <row r="11" spans="2:88" ht="21" customHeight="1">
      <c r="B11" s="49"/>
      <c r="C11" s="85" t="s">
        <v>14</v>
      </c>
      <c r="D11" s="64"/>
      <c r="E11" s="64"/>
      <c r="F11" s="48"/>
      <c r="G11" s="125" t="s">
        <v>31</v>
      </c>
      <c r="H11" s="64"/>
      <c r="I11" s="16"/>
      <c r="J11" s="47" t="s">
        <v>13</v>
      </c>
      <c r="K11" s="126" t="s">
        <v>32</v>
      </c>
      <c r="L11" s="55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S11" s="94" t="s">
        <v>19</v>
      </c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Y11" s="24"/>
      <c r="BZ11" s="49"/>
      <c r="CA11" s="85" t="s">
        <v>14</v>
      </c>
      <c r="CB11" s="64"/>
      <c r="CC11" s="64"/>
      <c r="CD11" s="48"/>
      <c r="CE11" s="125" t="s">
        <v>31</v>
      </c>
      <c r="CF11" s="64"/>
      <c r="CG11" s="16"/>
      <c r="CH11" s="47" t="s">
        <v>13</v>
      </c>
      <c r="CI11" s="126" t="s">
        <v>32</v>
      </c>
      <c r="CJ11" s="55"/>
    </row>
    <row r="12" spans="2:88" ht="21" customHeight="1" thickBot="1">
      <c r="B12" s="86"/>
      <c r="C12" s="87"/>
      <c r="D12" s="87"/>
      <c r="E12" s="87"/>
      <c r="F12" s="87"/>
      <c r="G12" s="87"/>
      <c r="H12" s="87"/>
      <c r="I12" s="87"/>
      <c r="J12" s="87"/>
      <c r="K12" s="87"/>
      <c r="L12" s="88"/>
      <c r="P12" s="1"/>
      <c r="Q12" s="1"/>
      <c r="AD12" s="24"/>
      <c r="AE12" s="24"/>
      <c r="AF12" s="24"/>
      <c r="AG12" s="24"/>
      <c r="AH12" s="24"/>
      <c r="AJ12" s="24"/>
      <c r="AK12" s="24"/>
      <c r="AL12" s="24"/>
      <c r="AM12" s="24"/>
      <c r="AN12" s="24"/>
      <c r="AO12" s="24"/>
      <c r="AP12" s="24"/>
      <c r="AQ12" s="24"/>
      <c r="AR12" s="24"/>
      <c r="AS12" s="94" t="s">
        <v>21</v>
      </c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Y12" s="24"/>
      <c r="BZ12" s="86"/>
      <c r="CA12" s="87"/>
      <c r="CB12" s="87"/>
      <c r="CC12" s="87"/>
      <c r="CD12" s="87"/>
      <c r="CE12" s="87"/>
      <c r="CF12" s="87"/>
      <c r="CG12" s="87"/>
      <c r="CH12" s="87"/>
      <c r="CI12" s="87"/>
      <c r="CJ12" s="88"/>
    </row>
    <row r="13" ht="18" customHeight="1" thickTop="1"/>
    <row r="14" spans="25:27" ht="18" customHeight="1">
      <c r="Y14" s="24"/>
      <c r="Z14" s="24"/>
      <c r="AA14" s="24"/>
    </row>
    <row r="15" spans="30:47" ht="18" customHeight="1">
      <c r="AD15" s="24"/>
      <c r="AE15" s="24"/>
      <c r="AF15" s="24"/>
      <c r="AU15" s="267">
        <v>9</v>
      </c>
    </row>
    <row r="16" spans="30:61" ht="18" customHeight="1">
      <c r="AD16" s="24"/>
      <c r="AE16" s="24"/>
      <c r="AF16" s="24"/>
      <c r="AJ16" s="24"/>
      <c r="AK16" s="24"/>
      <c r="AL16" s="24"/>
      <c r="AM16" s="24"/>
      <c r="AO16" s="24"/>
      <c r="AQ16" s="24"/>
      <c r="AS16" s="24"/>
      <c r="AT16" s="24"/>
      <c r="AU16" s="24"/>
      <c r="AV16" s="24"/>
      <c r="AW16" s="24"/>
      <c r="BA16" s="24"/>
      <c r="BG16" s="24"/>
      <c r="BH16" s="24"/>
      <c r="BI16" s="24"/>
    </row>
    <row r="17" spans="30:63" ht="18" customHeight="1">
      <c r="AD17" s="24"/>
      <c r="AE17" s="24"/>
      <c r="AF17" s="24"/>
      <c r="AJ17" s="24"/>
      <c r="AL17" s="24"/>
      <c r="AM17" s="24"/>
      <c r="AP17" s="24"/>
      <c r="AQ17" s="24"/>
      <c r="AR17" s="24"/>
      <c r="BJ17" s="24"/>
      <c r="BK17" s="24"/>
    </row>
    <row r="18" spans="30:63" ht="18" customHeight="1">
      <c r="AD18" s="24"/>
      <c r="AE18" s="24"/>
      <c r="AF18" s="24"/>
      <c r="AJ18" s="24"/>
      <c r="AL18" s="24"/>
      <c r="AM18" s="24"/>
      <c r="BG18" s="24"/>
      <c r="BK18" s="24"/>
    </row>
    <row r="19" spans="28:73" ht="18" customHeight="1">
      <c r="AB19" s="24"/>
      <c r="AC19" s="24"/>
      <c r="AG19" s="24"/>
      <c r="AN19" s="267">
        <v>8</v>
      </c>
      <c r="AO19" s="24"/>
      <c r="AP19" s="24"/>
      <c r="AQ19" s="24"/>
      <c r="AR19" s="24"/>
      <c r="BA19" s="24"/>
      <c r="BJ19" s="24"/>
      <c r="BK19" s="24"/>
      <c r="BL19" s="24"/>
      <c r="BS19" s="24"/>
      <c r="BT19" s="24"/>
      <c r="BU19" s="24"/>
    </row>
    <row r="20" spans="40:78" ht="18" customHeight="1">
      <c r="AN20" s="24"/>
      <c r="BE20" s="24"/>
      <c r="BF20" s="24"/>
      <c r="BM20" s="24"/>
      <c r="BN20" s="267">
        <v>10</v>
      </c>
      <c r="BO20" s="259" t="s">
        <v>80</v>
      </c>
      <c r="BT20" s="24"/>
      <c r="BU20" s="24"/>
      <c r="BV20" s="24"/>
      <c r="BX20" s="24"/>
      <c r="BZ20" s="24"/>
    </row>
    <row r="21" spans="45:73" ht="18" customHeight="1">
      <c r="AS21" s="24"/>
      <c r="AT21" s="24"/>
      <c r="AU21" s="24"/>
      <c r="AV21" s="24"/>
      <c r="AW21" s="24"/>
      <c r="AX21" s="24"/>
      <c r="AY21" s="24"/>
      <c r="AZ21" s="24"/>
      <c r="BM21" s="259" t="s">
        <v>35</v>
      </c>
      <c r="BN21" s="24"/>
      <c r="BR21" s="24"/>
      <c r="BT21" s="24"/>
      <c r="BU21" s="24"/>
    </row>
    <row r="22" spans="17:73" ht="18" customHeight="1">
      <c r="Q22" s="128">
        <v>108.237</v>
      </c>
      <c r="Y22" s="267">
        <v>5</v>
      </c>
      <c r="Z22" s="24"/>
      <c r="AA22" s="24"/>
      <c r="AB22" s="24"/>
      <c r="AC22" s="24"/>
      <c r="AF22" s="267">
        <v>6</v>
      </c>
      <c r="AH22" s="267">
        <v>7</v>
      </c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M22" s="24"/>
      <c r="BN22" s="24"/>
      <c r="BO22" s="24"/>
      <c r="BR22" s="24"/>
      <c r="BS22" s="24"/>
      <c r="BT22" s="24"/>
      <c r="BU22" s="24"/>
    </row>
    <row r="23" spans="21:73" ht="18" customHeight="1">
      <c r="U23" s="24"/>
      <c r="Y23" s="24"/>
      <c r="AD23" s="24"/>
      <c r="AE23" s="24"/>
      <c r="AF23" s="24"/>
      <c r="AG23" s="24"/>
      <c r="AH23" s="24"/>
      <c r="AI23" s="24"/>
      <c r="AL23" s="24"/>
      <c r="AM23" s="24"/>
      <c r="AN23" s="24"/>
      <c r="AO23" s="24"/>
      <c r="AP23" s="24"/>
      <c r="AQ23" s="24"/>
      <c r="AR23" s="24"/>
      <c r="AS23" s="24"/>
      <c r="BA23" s="24"/>
      <c r="BK23" s="24"/>
      <c r="BL23" s="24"/>
      <c r="BN23" s="24"/>
      <c r="BO23" s="24"/>
      <c r="BP23" s="24"/>
      <c r="BS23" s="24"/>
      <c r="BT23" s="24"/>
      <c r="BU23" s="24"/>
    </row>
    <row r="24" spans="29:74" ht="18" customHeight="1">
      <c r="AC24" s="24"/>
      <c r="AD24" s="24"/>
      <c r="AE24" s="24"/>
      <c r="AF24" s="262" t="s">
        <v>64</v>
      </c>
      <c r="AS24" s="24"/>
      <c r="BK24" s="24"/>
      <c r="BL24" s="24"/>
      <c r="BP24" s="24"/>
      <c r="BQ24" s="24"/>
      <c r="BR24" s="267">
        <v>11</v>
      </c>
      <c r="BT24" s="24"/>
      <c r="BV24" s="24"/>
    </row>
    <row r="25" spans="21:71" ht="18" customHeight="1">
      <c r="U25" s="24"/>
      <c r="AB25" s="24"/>
      <c r="AD25" s="24"/>
      <c r="AI25" s="24"/>
      <c r="AJ25" s="24"/>
      <c r="AK25" s="24"/>
      <c r="AL25" s="24"/>
      <c r="AZ25" s="24"/>
      <c r="BA25" s="24"/>
      <c r="BB25" s="25"/>
      <c r="BC25" s="24"/>
      <c r="BD25" s="24"/>
      <c r="BE25" s="24"/>
      <c r="BF25" s="24"/>
      <c r="BG25" s="24"/>
      <c r="BP25" s="24"/>
      <c r="BR25" s="24"/>
      <c r="BS25" s="24"/>
    </row>
    <row r="26" spans="1:89" ht="18" customHeight="1">
      <c r="A26" s="27"/>
      <c r="C26" s="24"/>
      <c r="Q26" s="24"/>
      <c r="R26" s="24"/>
      <c r="T26" s="24"/>
      <c r="V26" s="24"/>
      <c r="W26" s="24"/>
      <c r="Y26" s="24"/>
      <c r="Z26" s="266">
        <v>4</v>
      </c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L26" s="24"/>
      <c r="AM26" s="24"/>
      <c r="AP26" s="24"/>
      <c r="AS26" s="24"/>
      <c r="AT26" s="24"/>
      <c r="AU26" s="24"/>
      <c r="AV26" s="24"/>
      <c r="AW26" s="24"/>
      <c r="BA26" s="25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R26" s="24"/>
      <c r="BS26" s="24"/>
      <c r="BT26" s="24"/>
      <c r="BU26" s="266">
        <v>12</v>
      </c>
      <c r="CK26" s="27"/>
    </row>
    <row r="27" spans="1:86" ht="18" customHeight="1">
      <c r="A27" s="27"/>
      <c r="L27" s="24"/>
      <c r="M27" s="24"/>
      <c r="P27" s="24"/>
      <c r="Z27" s="24"/>
      <c r="AA27" s="24"/>
      <c r="AD27" s="24"/>
      <c r="AE27" s="24"/>
      <c r="AF27" s="24"/>
      <c r="AJ27" s="24"/>
      <c r="AK27" s="24"/>
      <c r="AL27" s="24"/>
      <c r="AZ27" s="24"/>
      <c r="BA27" s="24"/>
      <c r="BB27" s="24"/>
      <c r="BC27" s="24"/>
      <c r="BD27" s="24"/>
      <c r="BE27" s="24"/>
      <c r="BF27" s="24"/>
      <c r="BG27" s="24"/>
      <c r="BO27" s="24"/>
      <c r="BR27" s="24"/>
      <c r="BS27" s="24"/>
      <c r="BT27" s="264"/>
      <c r="BU27" s="24"/>
      <c r="BV27" s="24"/>
      <c r="BW27" s="24"/>
      <c r="BZ27" s="24"/>
      <c r="CA27" s="24"/>
      <c r="CC27" s="24"/>
      <c r="CG27" s="25"/>
      <c r="CH27" s="100" t="s">
        <v>20</v>
      </c>
    </row>
    <row r="28" spans="1:89" ht="18" customHeight="1">
      <c r="A28" s="27"/>
      <c r="J28" s="266">
        <v>1</v>
      </c>
      <c r="V28" s="266">
        <v>2</v>
      </c>
      <c r="AD28" s="24"/>
      <c r="AE28" s="24"/>
      <c r="AF28" s="24"/>
      <c r="AG28" s="24"/>
      <c r="AI28" s="24"/>
      <c r="AJ28" s="24"/>
      <c r="AK28" s="24"/>
      <c r="AZ28" s="24"/>
      <c r="BA28" s="24"/>
      <c r="BB28" s="24"/>
      <c r="BC28" s="24"/>
      <c r="BD28" s="24"/>
      <c r="BE28" s="24"/>
      <c r="BF28" s="24"/>
      <c r="BT28" s="25"/>
      <c r="BY28" s="266">
        <v>13</v>
      </c>
      <c r="CB28" s="266">
        <v>14</v>
      </c>
      <c r="CG28" s="24"/>
      <c r="CK28" s="27"/>
    </row>
    <row r="29" spans="2:88" ht="18" customHeight="1">
      <c r="B29" s="27"/>
      <c r="J29" s="24"/>
      <c r="K29" s="24"/>
      <c r="L29" s="24"/>
      <c r="M29" s="24"/>
      <c r="N29" s="24"/>
      <c r="O29" s="24"/>
      <c r="Q29" s="24"/>
      <c r="R29" s="24"/>
      <c r="U29" s="24"/>
      <c r="V29" s="24"/>
      <c r="W29" s="24"/>
      <c r="Y29" s="24"/>
      <c r="AA29" s="24"/>
      <c r="AD29" s="24"/>
      <c r="AE29" s="24"/>
      <c r="AF29" s="24"/>
      <c r="AG29" s="24"/>
      <c r="AH29" s="24"/>
      <c r="AI29" s="24"/>
      <c r="AJ29" s="24"/>
      <c r="AK29" s="24"/>
      <c r="AL29" s="24"/>
      <c r="AS29" s="25"/>
      <c r="AZ29" s="24"/>
      <c r="BA29" s="25"/>
      <c r="BB29" s="24"/>
      <c r="BC29" s="24"/>
      <c r="BD29" s="24"/>
      <c r="BE29" s="24"/>
      <c r="BF29" s="24"/>
      <c r="BG29" s="24"/>
      <c r="BN29" s="24"/>
      <c r="BO29" s="24"/>
      <c r="BP29" s="24"/>
      <c r="BR29" s="24"/>
      <c r="BS29" s="108"/>
      <c r="BT29" s="264"/>
      <c r="BU29" s="24"/>
      <c r="BV29" s="24"/>
      <c r="BW29" s="24"/>
      <c r="BX29" s="24"/>
      <c r="BY29" s="24"/>
      <c r="BZ29" s="24"/>
      <c r="CA29" s="24"/>
      <c r="CB29" s="24"/>
      <c r="CD29" s="24"/>
      <c r="CG29" s="24"/>
      <c r="CJ29" s="27"/>
    </row>
    <row r="30" spans="12:85" ht="18" customHeight="1">
      <c r="L30" s="24"/>
      <c r="M30" s="24"/>
      <c r="Q30" s="24"/>
      <c r="U30" s="24"/>
      <c r="Y30" s="266">
        <v>3</v>
      </c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P30" s="24"/>
      <c r="AW30" s="264"/>
      <c r="AX30" s="264"/>
      <c r="AZ30" s="24"/>
      <c r="BA30" s="24"/>
      <c r="BB30" s="24"/>
      <c r="BC30" s="24"/>
      <c r="BE30" s="24"/>
      <c r="BF30" s="24"/>
      <c r="BI30" s="24"/>
      <c r="BR30" s="24"/>
      <c r="BS30" s="24"/>
      <c r="BT30" s="25"/>
      <c r="BV30" s="24"/>
      <c r="CG30" s="24"/>
    </row>
    <row r="31" spans="4:85" ht="18" customHeight="1">
      <c r="D31" s="28" t="s">
        <v>10</v>
      </c>
      <c r="N31" s="24"/>
      <c r="P31" s="24"/>
      <c r="Q31" s="24"/>
      <c r="T31" s="24"/>
      <c r="W31" s="24"/>
      <c r="AD31" s="24"/>
      <c r="AE31" s="24"/>
      <c r="AF31" s="24"/>
      <c r="AG31" s="24"/>
      <c r="AH31" s="24"/>
      <c r="AI31" s="24"/>
      <c r="AJ31" s="24"/>
      <c r="AK31" s="24"/>
      <c r="AL31" s="24"/>
      <c r="AW31" s="25"/>
      <c r="AX31" s="25"/>
      <c r="AZ31" s="24"/>
      <c r="BA31" s="24"/>
      <c r="BE31" s="24"/>
      <c r="BF31" s="24"/>
      <c r="BM31" s="24"/>
      <c r="BT31" s="264"/>
      <c r="BU31" s="24"/>
      <c r="BV31" s="24"/>
      <c r="BW31" s="24"/>
      <c r="BX31" s="24"/>
      <c r="CG31" s="24"/>
    </row>
    <row r="32" spans="3:87" ht="18" customHeight="1">
      <c r="C32" s="28"/>
      <c r="H32" s="24"/>
      <c r="I32" s="24"/>
      <c r="J32" s="268" t="s">
        <v>82</v>
      </c>
      <c r="L32" s="24"/>
      <c r="O32" s="24"/>
      <c r="Q32" s="24"/>
      <c r="T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5"/>
      <c r="AX32" s="25"/>
      <c r="AY32" s="24"/>
      <c r="AZ32" s="24"/>
      <c r="BA32" s="25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R32" s="24"/>
      <c r="BT32" s="264"/>
      <c r="BU32" s="24"/>
      <c r="BV32" s="24"/>
      <c r="BW32" s="24"/>
      <c r="CG32" s="24"/>
      <c r="CI32" s="30"/>
    </row>
    <row r="33" spans="3:87" ht="18" customHeight="1">
      <c r="C33" s="28"/>
      <c r="J33" s="269" t="s">
        <v>83</v>
      </c>
      <c r="K33" s="24"/>
      <c r="N33" s="24"/>
      <c r="P33" s="24"/>
      <c r="U33" s="24"/>
      <c r="AW33" s="264"/>
      <c r="AX33" s="264"/>
      <c r="BF33" s="24"/>
      <c r="BG33" s="24"/>
      <c r="BI33" s="24"/>
      <c r="BL33" s="24"/>
      <c r="BN33" s="24"/>
      <c r="BT33" s="264"/>
      <c r="BU33" s="26"/>
      <c r="BW33" s="27"/>
      <c r="CG33" s="24"/>
      <c r="CI33" s="30"/>
    </row>
    <row r="34" spans="3:87" ht="18" customHeight="1">
      <c r="C34" s="28"/>
      <c r="I34" s="29"/>
      <c r="J34" s="24"/>
      <c r="M34" s="24"/>
      <c r="P34" s="24"/>
      <c r="AB34" s="24"/>
      <c r="AD34" s="24"/>
      <c r="AE34" s="24"/>
      <c r="AF34" s="24"/>
      <c r="AG34" s="24"/>
      <c r="AH34" s="24"/>
      <c r="AI34" s="24"/>
      <c r="AJ34" s="24"/>
      <c r="AK34" s="24"/>
      <c r="AL34" s="24"/>
      <c r="AN34" s="24"/>
      <c r="AO34" s="24"/>
      <c r="AU34" s="24"/>
      <c r="AW34" s="264"/>
      <c r="AX34" s="264"/>
      <c r="BB34" s="24"/>
      <c r="BC34" s="24"/>
      <c r="BD34" s="24"/>
      <c r="BF34" s="24"/>
      <c r="BG34" s="24"/>
      <c r="BS34" s="24"/>
      <c r="BT34" s="24"/>
      <c r="BV34" s="261" t="s">
        <v>62</v>
      </c>
      <c r="BY34" s="24"/>
      <c r="CB34" s="24"/>
      <c r="CI34" s="30"/>
    </row>
    <row r="35" spans="8:74" ht="18" customHeight="1">
      <c r="H35" s="24"/>
      <c r="I35" s="24"/>
      <c r="AA35" s="24"/>
      <c r="AB35" s="24"/>
      <c r="AC35" s="24"/>
      <c r="AD35" s="24"/>
      <c r="AK35" s="24"/>
      <c r="BO35" s="24"/>
      <c r="BQ35" s="24"/>
      <c r="BR35" s="24"/>
      <c r="BV35" s="24"/>
    </row>
    <row r="36" spans="19:66" ht="18" customHeight="1">
      <c r="S36" s="267" t="s">
        <v>42</v>
      </c>
      <c r="AA36" s="24"/>
      <c r="BN36" s="24"/>
    </row>
    <row r="37" spans="20:25" ht="18" customHeight="1">
      <c r="T37" s="24"/>
      <c r="U37" s="24"/>
      <c r="V37" s="270">
        <v>101</v>
      </c>
      <c r="X37" s="24"/>
      <c r="Y37" s="24"/>
    </row>
    <row r="38" spans="22:49" ht="18" customHeight="1">
      <c r="V38" s="24"/>
      <c r="W38" s="24"/>
      <c r="Z38" s="24"/>
      <c r="AF38" s="24"/>
      <c r="AG38" s="24"/>
      <c r="AH38" s="24"/>
      <c r="AK38" s="24"/>
      <c r="AL38" s="24"/>
      <c r="AT38" s="24"/>
      <c r="AU38" s="24"/>
      <c r="AV38" s="24"/>
      <c r="AW38" s="24"/>
    </row>
    <row r="39" spans="19:44" ht="18" customHeight="1">
      <c r="S39" s="264"/>
      <c r="T39" s="264"/>
      <c r="U39" s="264"/>
      <c r="V39" s="264"/>
      <c r="W39" s="264"/>
      <c r="AR39">
        <v>107.949</v>
      </c>
    </row>
    <row r="40" spans="19:37" ht="18" customHeight="1">
      <c r="S40" s="264"/>
      <c r="T40" s="264"/>
      <c r="U40" s="311" t="s">
        <v>89</v>
      </c>
      <c r="V40" s="264"/>
      <c r="W40" s="264"/>
      <c r="AK40" s="265" t="s">
        <v>90</v>
      </c>
    </row>
    <row r="41" spans="19:23" ht="18" customHeight="1">
      <c r="S41" s="264"/>
      <c r="T41" s="264"/>
      <c r="U41" s="312">
        <v>5139</v>
      </c>
      <c r="V41" s="264"/>
      <c r="W41" s="264"/>
    </row>
    <row r="42" spans="19:23" ht="18" customHeight="1">
      <c r="S42" s="264"/>
      <c r="T42" s="264"/>
      <c r="U42" s="264"/>
      <c r="V42" s="264"/>
      <c r="W42" s="264"/>
    </row>
    <row r="43" ht="18" customHeight="1"/>
    <row r="44" ht="18" customHeight="1"/>
    <row r="45" spans="2:88" ht="21" customHeight="1" thickBot="1">
      <c r="B45" s="31" t="s">
        <v>2</v>
      </c>
      <c r="C45" s="32" t="s">
        <v>3</v>
      </c>
      <c r="D45" s="32" t="s">
        <v>4</v>
      </c>
      <c r="E45" s="32" t="s">
        <v>5</v>
      </c>
      <c r="F45" s="66" t="s">
        <v>6</v>
      </c>
      <c r="G45" s="103"/>
      <c r="H45" s="32" t="s">
        <v>2</v>
      </c>
      <c r="I45" s="32" t="s">
        <v>3</v>
      </c>
      <c r="J45" s="32" t="s">
        <v>4</v>
      </c>
      <c r="K45" s="32" t="s">
        <v>5</v>
      </c>
      <c r="L45" s="66" t="s">
        <v>6</v>
      </c>
      <c r="M45" s="251"/>
      <c r="N45" s="63"/>
      <c r="O45" s="303" t="s">
        <v>15</v>
      </c>
      <c r="P45" s="303"/>
      <c r="Q45" s="63"/>
      <c r="R45" s="63"/>
      <c r="S45" s="103"/>
      <c r="T45" s="32" t="s">
        <v>2</v>
      </c>
      <c r="U45" s="32" t="s">
        <v>3</v>
      </c>
      <c r="V45" s="32" t="s">
        <v>4</v>
      </c>
      <c r="W45" s="32" t="s">
        <v>5</v>
      </c>
      <c r="X45" s="66" t="s">
        <v>6</v>
      </c>
      <c r="Y45" s="302" t="s">
        <v>15</v>
      </c>
      <c r="Z45" s="303"/>
      <c r="AA45" s="303"/>
      <c r="AB45" s="306"/>
      <c r="AC45" s="1"/>
      <c r="BP45" s="31" t="s">
        <v>2</v>
      </c>
      <c r="BQ45" s="32" t="s">
        <v>3</v>
      </c>
      <c r="BR45" s="32" t="s">
        <v>4</v>
      </c>
      <c r="BS45" s="32" t="s">
        <v>5</v>
      </c>
      <c r="BT45" s="66" t="s">
        <v>6</v>
      </c>
      <c r="BU45" s="302" t="s">
        <v>15</v>
      </c>
      <c r="BV45" s="303"/>
      <c r="BW45" s="303"/>
      <c r="BX45" s="304"/>
      <c r="BY45" s="103"/>
      <c r="BZ45" s="32" t="s">
        <v>2</v>
      </c>
      <c r="CA45" s="32" t="s">
        <v>3</v>
      </c>
      <c r="CB45" s="32" t="s">
        <v>4</v>
      </c>
      <c r="CC45" s="32" t="s">
        <v>5</v>
      </c>
      <c r="CD45" s="66" t="s">
        <v>6</v>
      </c>
      <c r="CE45" s="103"/>
      <c r="CF45" s="32" t="s">
        <v>2</v>
      </c>
      <c r="CG45" s="32" t="s">
        <v>3</v>
      </c>
      <c r="CH45" s="32" t="s">
        <v>4</v>
      </c>
      <c r="CI45" s="32" t="s">
        <v>5</v>
      </c>
      <c r="CJ45" s="241" t="s">
        <v>6</v>
      </c>
    </row>
    <row r="46" spans="2:88" ht="21" customHeight="1" thickTop="1">
      <c r="B46" s="9"/>
      <c r="C46" s="7"/>
      <c r="D46" s="6" t="s">
        <v>34</v>
      </c>
      <c r="E46" s="7"/>
      <c r="F46" s="7"/>
      <c r="G46" s="252"/>
      <c r="H46" s="7"/>
      <c r="I46" s="7"/>
      <c r="J46" s="7"/>
      <c r="K46" s="7"/>
      <c r="L46" s="7"/>
      <c r="M46" s="7"/>
      <c r="N46" s="7"/>
      <c r="O46" s="7"/>
      <c r="P46" s="7"/>
      <c r="Q46" s="7"/>
      <c r="R46" s="6" t="s">
        <v>76</v>
      </c>
      <c r="S46" s="7"/>
      <c r="T46" s="7"/>
      <c r="U46" s="7"/>
      <c r="V46" s="7"/>
      <c r="W46" s="7"/>
      <c r="X46" s="256"/>
      <c r="Y46" s="256"/>
      <c r="Z46" s="256"/>
      <c r="AA46" s="7"/>
      <c r="AB46" s="8"/>
      <c r="BP46" s="9"/>
      <c r="BQ46" s="7"/>
      <c r="BR46" s="7"/>
      <c r="BS46" s="7"/>
      <c r="BT46" s="6" t="s">
        <v>76</v>
      </c>
      <c r="BU46" s="7"/>
      <c r="BV46" s="7"/>
      <c r="BW46" s="7"/>
      <c r="BX46" s="7"/>
      <c r="BY46" s="252"/>
      <c r="BZ46" s="7"/>
      <c r="CA46" s="7"/>
      <c r="CB46" s="7"/>
      <c r="CC46" s="7"/>
      <c r="CD46" s="7"/>
      <c r="CE46" s="6" t="s">
        <v>34</v>
      </c>
      <c r="CF46" s="7"/>
      <c r="CG46" s="7"/>
      <c r="CH46" s="7"/>
      <c r="CI46" s="7"/>
      <c r="CJ46" s="8"/>
    </row>
    <row r="47" spans="2:88" ht="21" customHeight="1">
      <c r="B47" s="33"/>
      <c r="C47" s="34"/>
      <c r="D47" s="34"/>
      <c r="E47" s="34"/>
      <c r="F47" s="67"/>
      <c r="G47" s="104"/>
      <c r="H47" s="34"/>
      <c r="I47" s="34"/>
      <c r="J47" s="34"/>
      <c r="K47" s="34"/>
      <c r="L47" s="67"/>
      <c r="M47" s="14"/>
      <c r="N47" s="14"/>
      <c r="O47" s="14"/>
      <c r="P47" s="14"/>
      <c r="Q47" s="14"/>
      <c r="R47" s="14"/>
      <c r="S47" s="104"/>
      <c r="T47" s="34"/>
      <c r="U47" s="34"/>
      <c r="V47" s="34"/>
      <c r="W47" s="34"/>
      <c r="X47" s="67"/>
      <c r="Y47" s="14"/>
      <c r="Z47" s="14"/>
      <c r="AA47" s="14"/>
      <c r="AB47" s="35"/>
      <c r="BP47" s="132"/>
      <c r="BQ47" s="133"/>
      <c r="BR47" s="133"/>
      <c r="BS47" s="133"/>
      <c r="BT47" s="67"/>
      <c r="BU47" s="14"/>
      <c r="BV47" s="14"/>
      <c r="BW47" s="14"/>
      <c r="BX47" s="14"/>
      <c r="BY47" s="104"/>
      <c r="BZ47" s="113"/>
      <c r="CA47" s="114"/>
      <c r="CB47" s="114"/>
      <c r="CC47" s="114"/>
      <c r="CD47" s="134"/>
      <c r="CE47" s="135"/>
      <c r="CF47" s="133"/>
      <c r="CG47" s="133"/>
      <c r="CH47" s="133"/>
      <c r="CI47" s="133"/>
      <c r="CJ47" s="242"/>
    </row>
    <row r="48" spans="2:88" ht="21" customHeight="1">
      <c r="B48" s="33"/>
      <c r="C48" s="34"/>
      <c r="D48" s="34"/>
      <c r="E48" s="34"/>
      <c r="F48" s="67"/>
      <c r="G48" s="104"/>
      <c r="H48" s="255">
        <v>1</v>
      </c>
      <c r="I48" s="253">
        <v>108.306</v>
      </c>
      <c r="J48" s="38">
        <v>-51</v>
      </c>
      <c r="K48" s="39">
        <f>I48+J48*0.001</f>
        <v>108.255</v>
      </c>
      <c r="L48" s="68" t="s">
        <v>33</v>
      </c>
      <c r="M48" s="257" t="s">
        <v>78</v>
      </c>
      <c r="N48" s="14"/>
      <c r="P48" s="14"/>
      <c r="R48" s="14"/>
      <c r="S48" s="104"/>
      <c r="T48" s="239">
        <v>4</v>
      </c>
      <c r="U48" s="115">
        <v>108.14</v>
      </c>
      <c r="V48" s="38">
        <v>-51</v>
      </c>
      <c r="W48" s="39">
        <f>U48+V48*0.001</f>
        <v>108.089</v>
      </c>
      <c r="X48" s="68" t="s">
        <v>33</v>
      </c>
      <c r="Y48" s="257" t="s">
        <v>75</v>
      </c>
      <c r="Z48" s="14"/>
      <c r="AA48" s="14"/>
      <c r="AB48" s="35"/>
      <c r="BP48" s="250">
        <v>7</v>
      </c>
      <c r="BQ48" s="129">
        <v>108.052</v>
      </c>
      <c r="BR48" s="38">
        <v>-46</v>
      </c>
      <c r="BS48" s="39">
        <f>BQ48+BR48*0.001</f>
        <v>108.006</v>
      </c>
      <c r="BT48" s="68" t="s">
        <v>33</v>
      </c>
      <c r="BU48" s="257" t="s">
        <v>36</v>
      </c>
      <c r="BV48" s="14"/>
      <c r="BW48" s="14"/>
      <c r="BX48" s="14"/>
      <c r="BY48" s="104"/>
      <c r="BZ48" s="238">
        <v>10</v>
      </c>
      <c r="CA48" s="39">
        <v>107.721</v>
      </c>
      <c r="CB48" s="38">
        <v>46</v>
      </c>
      <c r="CC48" s="39">
        <f>CA48+CB48*0.001</f>
        <v>107.76700000000001</v>
      </c>
      <c r="CD48" s="68" t="s">
        <v>73</v>
      </c>
      <c r="CE48" s="104"/>
      <c r="CF48" s="34"/>
      <c r="CG48" s="34"/>
      <c r="CH48" s="34"/>
      <c r="CI48" s="34"/>
      <c r="CJ48" s="243"/>
    </row>
    <row r="49" spans="2:88" ht="21" customHeight="1">
      <c r="B49" s="254">
        <v>2</v>
      </c>
      <c r="C49" s="21">
        <v>108.183</v>
      </c>
      <c r="D49" s="38">
        <v>-51</v>
      </c>
      <c r="E49" s="39">
        <f>C49+D49*0.001</f>
        <v>108.132</v>
      </c>
      <c r="F49" s="68" t="s">
        <v>74</v>
      </c>
      <c r="G49" s="104"/>
      <c r="H49" s="130"/>
      <c r="I49" s="34"/>
      <c r="J49" s="34"/>
      <c r="K49" s="34"/>
      <c r="L49" s="67"/>
      <c r="M49" s="14"/>
      <c r="N49" s="14"/>
      <c r="O49" s="1"/>
      <c r="P49" s="14"/>
      <c r="Q49" s="1"/>
      <c r="R49" s="14"/>
      <c r="S49" s="104"/>
      <c r="T49" s="34"/>
      <c r="U49" s="34"/>
      <c r="V49" s="34"/>
      <c r="W49" s="34"/>
      <c r="X49" s="67"/>
      <c r="Y49" s="14"/>
      <c r="Z49" s="14"/>
      <c r="AA49" s="14"/>
      <c r="AB49" s="35"/>
      <c r="AS49" s="95" t="s">
        <v>17</v>
      </c>
      <c r="BP49" s="33"/>
      <c r="BQ49" s="34"/>
      <c r="BR49" s="34"/>
      <c r="BS49" s="34"/>
      <c r="BT49" s="67"/>
      <c r="BU49" s="14"/>
      <c r="BV49" s="14"/>
      <c r="BW49" s="14"/>
      <c r="BX49" s="14"/>
      <c r="BY49" s="104"/>
      <c r="BZ49" s="136"/>
      <c r="CA49" s="137"/>
      <c r="CB49" s="137"/>
      <c r="CC49" s="137"/>
      <c r="CD49" s="67"/>
      <c r="CE49" s="104"/>
      <c r="CF49" s="239">
        <v>13</v>
      </c>
      <c r="CG49" s="115">
        <v>107.607</v>
      </c>
      <c r="CH49" s="116">
        <v>51</v>
      </c>
      <c r="CI49" s="117">
        <f>CG49+CH49*0.001</f>
        <v>107.658</v>
      </c>
      <c r="CJ49" s="244" t="s">
        <v>74</v>
      </c>
    </row>
    <row r="50" spans="2:88" ht="21" customHeight="1">
      <c r="B50" s="33"/>
      <c r="C50" s="34"/>
      <c r="D50" s="34"/>
      <c r="E50" s="34"/>
      <c r="F50" s="67"/>
      <c r="G50" s="104"/>
      <c r="H50" s="131" t="s">
        <v>87</v>
      </c>
      <c r="I50" s="39">
        <v>108.216</v>
      </c>
      <c r="J50" s="38">
        <v>42</v>
      </c>
      <c r="K50" s="39">
        <f>I50+J50*0.001</f>
        <v>108.258</v>
      </c>
      <c r="L50" s="68" t="s">
        <v>33</v>
      </c>
      <c r="M50" s="257" t="s">
        <v>77</v>
      </c>
      <c r="N50" s="14"/>
      <c r="P50" s="14"/>
      <c r="R50" s="14"/>
      <c r="S50" s="104"/>
      <c r="T50" s="238">
        <v>5</v>
      </c>
      <c r="U50" s="39">
        <v>108.15</v>
      </c>
      <c r="V50" s="38">
        <v>-46</v>
      </c>
      <c r="W50" s="39">
        <f>U50+V50*0.001</f>
        <v>108.104</v>
      </c>
      <c r="X50" s="68" t="s">
        <v>33</v>
      </c>
      <c r="Y50" s="257" t="s">
        <v>36</v>
      </c>
      <c r="Z50" s="14"/>
      <c r="AB50" s="35"/>
      <c r="AS50" s="94" t="s">
        <v>27</v>
      </c>
      <c r="BP50" s="250">
        <v>8</v>
      </c>
      <c r="BQ50" s="129">
        <v>107.988</v>
      </c>
      <c r="BR50" s="38">
        <v>-46</v>
      </c>
      <c r="BS50" s="39">
        <f>BQ50+BR50*0.001</f>
        <v>107.942</v>
      </c>
      <c r="BT50" s="68" t="s">
        <v>33</v>
      </c>
      <c r="BU50" s="257" t="s">
        <v>36</v>
      </c>
      <c r="BV50" s="14"/>
      <c r="BX50" s="14"/>
      <c r="BY50" s="104"/>
      <c r="BZ50" s="238">
        <v>11</v>
      </c>
      <c r="CA50" s="39">
        <v>107.67</v>
      </c>
      <c r="CB50" s="116">
        <v>46</v>
      </c>
      <c r="CC50" s="117">
        <f>CA50+CB50*0.001</f>
        <v>107.71600000000001</v>
      </c>
      <c r="CD50" s="68" t="s">
        <v>73</v>
      </c>
      <c r="CE50" s="104"/>
      <c r="CF50" s="34"/>
      <c r="CG50" s="34"/>
      <c r="CH50" s="34"/>
      <c r="CI50" s="34"/>
      <c r="CJ50" s="243"/>
    </row>
    <row r="51" spans="2:88" ht="21" customHeight="1">
      <c r="B51" s="254">
        <v>3</v>
      </c>
      <c r="C51" s="21">
        <v>108.156</v>
      </c>
      <c r="D51" s="38">
        <v>-51</v>
      </c>
      <c r="E51" s="39">
        <f>C51+D51*0.001</f>
        <v>108.105</v>
      </c>
      <c r="F51" s="68" t="s">
        <v>74</v>
      </c>
      <c r="G51" s="104"/>
      <c r="H51" s="130"/>
      <c r="I51" s="34"/>
      <c r="J51" s="34"/>
      <c r="K51" s="34"/>
      <c r="L51" s="67"/>
      <c r="M51" s="14"/>
      <c r="N51" s="14"/>
      <c r="O51" s="1"/>
      <c r="P51" s="14"/>
      <c r="Q51" s="1"/>
      <c r="R51" s="14"/>
      <c r="S51" s="104"/>
      <c r="T51" s="130"/>
      <c r="U51" s="34"/>
      <c r="V51" s="34"/>
      <c r="W51" s="34"/>
      <c r="X51" s="67"/>
      <c r="Y51" s="14"/>
      <c r="Z51" s="14"/>
      <c r="AA51" s="1"/>
      <c r="AB51" s="35"/>
      <c r="AS51" s="94" t="s">
        <v>28</v>
      </c>
      <c r="BP51" s="33"/>
      <c r="BQ51" s="34"/>
      <c r="BR51" s="34"/>
      <c r="BS51" s="34"/>
      <c r="BT51" s="67"/>
      <c r="BU51" s="14"/>
      <c r="BV51" s="14"/>
      <c r="BW51" s="1"/>
      <c r="BX51" s="14"/>
      <c r="BY51" s="104"/>
      <c r="BZ51" s="122"/>
      <c r="CA51" s="123"/>
      <c r="CB51" s="67"/>
      <c r="CC51" s="123"/>
      <c r="CD51" s="67"/>
      <c r="CE51" s="104"/>
      <c r="CF51" s="240">
        <v>14</v>
      </c>
      <c r="CG51" s="37">
        <v>107.574</v>
      </c>
      <c r="CH51" s="38">
        <v>51</v>
      </c>
      <c r="CI51" s="39">
        <f>CG51+CH51*0.001</f>
        <v>107.625</v>
      </c>
      <c r="CJ51" s="244" t="s">
        <v>74</v>
      </c>
    </row>
    <row r="52" spans="2:88" ht="21" customHeight="1">
      <c r="B52" s="33"/>
      <c r="C52" s="34"/>
      <c r="D52" s="34"/>
      <c r="E52" s="34"/>
      <c r="F52" s="67"/>
      <c r="G52" s="104"/>
      <c r="H52" s="238">
        <v>101</v>
      </c>
      <c r="I52" s="39">
        <v>108.186</v>
      </c>
      <c r="J52" s="38">
        <v>-46</v>
      </c>
      <c r="K52" s="39">
        <f>I52+J52*0.001</f>
        <v>108.14</v>
      </c>
      <c r="L52" s="68" t="s">
        <v>33</v>
      </c>
      <c r="M52" s="257" t="s">
        <v>36</v>
      </c>
      <c r="N52" s="14"/>
      <c r="O52" s="1"/>
      <c r="P52" s="14"/>
      <c r="Q52" s="1"/>
      <c r="R52" s="14"/>
      <c r="S52" s="104"/>
      <c r="T52" s="238">
        <v>6</v>
      </c>
      <c r="U52" s="39">
        <v>108.077</v>
      </c>
      <c r="V52" s="38">
        <v>51</v>
      </c>
      <c r="W52" s="39">
        <f>U52+V52*0.001</f>
        <v>108.128</v>
      </c>
      <c r="X52" s="68" t="s">
        <v>33</v>
      </c>
      <c r="Y52" s="257" t="s">
        <v>79</v>
      </c>
      <c r="Z52" s="14"/>
      <c r="AA52" s="1"/>
      <c r="AB52" s="35"/>
      <c r="BP52" s="250">
        <v>9</v>
      </c>
      <c r="BQ52" s="129">
        <v>107.915</v>
      </c>
      <c r="BR52" s="38">
        <v>46</v>
      </c>
      <c r="BS52" s="39">
        <f>BQ52+BR52*0.001</f>
        <v>107.96100000000001</v>
      </c>
      <c r="BT52" s="68" t="s">
        <v>33</v>
      </c>
      <c r="BU52" s="257" t="s">
        <v>36</v>
      </c>
      <c r="BV52" s="14"/>
      <c r="BW52" s="1"/>
      <c r="BX52" s="14"/>
      <c r="BY52" s="104"/>
      <c r="BZ52" s="239">
        <v>12</v>
      </c>
      <c r="CA52" s="115">
        <v>107.644</v>
      </c>
      <c r="CB52" s="116">
        <v>42</v>
      </c>
      <c r="CC52" s="117">
        <f>CA52+CB52*0.001</f>
        <v>107.686</v>
      </c>
      <c r="CD52" s="68" t="s">
        <v>73</v>
      </c>
      <c r="CE52" s="104"/>
      <c r="CF52" s="34"/>
      <c r="CG52" s="34"/>
      <c r="CH52" s="34"/>
      <c r="CI52" s="34"/>
      <c r="CJ52" s="243"/>
    </row>
    <row r="53" spans="2:88" ht="21" customHeight="1" thickBot="1">
      <c r="B53" s="40"/>
      <c r="C53" s="41"/>
      <c r="D53" s="42"/>
      <c r="E53" s="42"/>
      <c r="F53" s="69"/>
      <c r="G53" s="138"/>
      <c r="H53" s="45"/>
      <c r="I53" s="41"/>
      <c r="J53" s="42"/>
      <c r="K53" s="42"/>
      <c r="L53" s="69"/>
      <c r="M53" s="65"/>
      <c r="N53" s="62"/>
      <c r="O53" s="62"/>
      <c r="P53" s="62"/>
      <c r="Q53" s="62"/>
      <c r="R53" s="62"/>
      <c r="S53" s="138"/>
      <c r="T53" s="45"/>
      <c r="U53" s="41"/>
      <c r="V53" s="42"/>
      <c r="W53" s="42"/>
      <c r="X53" s="69"/>
      <c r="Y53" s="65"/>
      <c r="Z53" s="62"/>
      <c r="AA53" s="62"/>
      <c r="AB53" s="111"/>
      <c r="AD53" s="92"/>
      <c r="AE53" s="93"/>
      <c r="BG53" s="92"/>
      <c r="BH53" s="93"/>
      <c r="BP53" s="40"/>
      <c r="BQ53" s="41"/>
      <c r="BR53" s="42"/>
      <c r="BS53" s="42"/>
      <c r="BT53" s="69"/>
      <c r="BU53" s="258"/>
      <c r="BV53" s="62"/>
      <c r="BW53" s="62"/>
      <c r="BX53" s="62"/>
      <c r="BY53" s="138"/>
      <c r="BZ53" s="118"/>
      <c r="CA53" s="119"/>
      <c r="CB53" s="119"/>
      <c r="CC53" s="119"/>
      <c r="CD53" s="69"/>
      <c r="CE53" s="138"/>
      <c r="CF53" s="45"/>
      <c r="CG53" s="41"/>
      <c r="CH53" s="42"/>
      <c r="CI53" s="42"/>
      <c r="CJ53" s="245"/>
    </row>
    <row r="54" spans="24:27" ht="12.75" customHeight="1">
      <c r="X54" s="14"/>
      <c r="Z54" s="14"/>
      <c r="AA54" s="1"/>
    </row>
    <row r="55" ht="12.75" customHeight="1"/>
    <row r="56" ht="12.75">
      <c r="AA56" s="1"/>
    </row>
    <row r="57" spans="27:70" ht="12.75">
      <c r="AA57" s="1"/>
      <c r="BO57" s="1"/>
      <c r="BP57" s="1"/>
      <c r="BQ57" s="1"/>
      <c r="BR57" s="1"/>
    </row>
  </sheetData>
  <sheetProtection password="E755" sheet="1" objects="1" scenarios="1"/>
  <mergeCells count="23">
    <mergeCell ref="BU45:BX45"/>
    <mergeCell ref="R3:S3"/>
    <mergeCell ref="V3:Y3"/>
    <mergeCell ref="O45:P45"/>
    <mergeCell ref="Y45:AB45"/>
    <mergeCell ref="AB6:AC6"/>
    <mergeCell ref="AB8:AC8"/>
    <mergeCell ref="AB7:AC7"/>
    <mergeCell ref="AB3:AC3"/>
    <mergeCell ref="V7:Y7"/>
    <mergeCell ref="BN2:BQ2"/>
    <mergeCell ref="BN3:BQ3"/>
    <mergeCell ref="BT3:BU3"/>
    <mergeCell ref="V2:Y2"/>
    <mergeCell ref="BJ8:BK8"/>
    <mergeCell ref="V6:Y6"/>
    <mergeCell ref="BN4:BQ4"/>
    <mergeCell ref="BJ3:BK3"/>
    <mergeCell ref="BN7:BQ7"/>
    <mergeCell ref="V4:Y4"/>
    <mergeCell ref="BN6:BQ6"/>
    <mergeCell ref="BJ6:BK6"/>
    <mergeCell ref="BJ7:BK7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7"/>
  <ignoredErrors>
    <ignoredError sqref="K11 CI11" numberStoredAsText="1"/>
  </ignoredErrors>
  <drawing r:id="rId6"/>
  <legacyDrawing r:id="rId5"/>
  <oleObjects>
    <oleObject progId="Paint.Picture" shapeId="178416" r:id="rId1"/>
    <oleObject progId="Paint.Picture" shapeId="178570" r:id="rId2"/>
    <oleObject progId="Paint.Picture" shapeId="179619" r:id="rId3"/>
    <oleObject progId="Paint.Picture" shapeId="179666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2010-04-22T07:00:59Z</cp:lastPrinted>
  <dcterms:created xsi:type="dcterms:W3CDTF">2003-01-10T15:39:03Z</dcterms:created>
  <dcterms:modified xsi:type="dcterms:W3CDTF">2012-06-08T10:10:01Z</dcterms:modified>
  <cp:category/>
  <cp:version/>
  <cp:contentType/>
  <cp:contentStatus/>
</cp:coreProperties>
</file>