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770" windowHeight="7350" tabRatio="663" activeTab="1"/>
  </bookViews>
  <sheets>
    <sheet name="titul" sheetId="1" r:id="rId1"/>
    <sheet name="Lednice" sheetId="2" r:id="rId2"/>
  </sheets>
  <definedNames/>
  <calcPr fullCalcOnLoad="1"/>
</workbook>
</file>

<file path=xl/sharedStrings.xml><?xml version="1.0" encoding="utf-8"?>
<sst xmlns="http://schemas.openxmlformats.org/spreadsheetml/2006/main" count="85" uniqueCount="57">
  <si>
    <t>C</t>
  </si>
  <si>
    <t>JPg</t>
  </si>
  <si>
    <t>Vk 1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</si>
  <si>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</si>
  <si>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</si>
  <si>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</si>
  <si>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</si>
  <si>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</si>
  <si>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</si>
  <si>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</si>
  <si>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</si>
  <si>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Hlavní  staniční  kolej</t>
  </si>
  <si>
    <t>ručně</t>
  </si>
  <si>
    <t>poznámka</t>
  </si>
  <si>
    <t>výhybky a výkolejky přestavuje a uzamyká doprovod vlaku</t>
  </si>
  <si>
    <t>přest</t>
  </si>
  <si>
    <t>bez zabezpečení</t>
  </si>
  <si>
    <t>Telefonické  dorozumívání</t>
  </si>
  <si>
    <t>Kód : 15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</si>
  <si>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</si>
  <si>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</si>
  <si>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</si>
  <si>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</si>
  <si>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Koncová dopravna</t>
  </si>
  <si>
    <t>Návěstidla</t>
  </si>
  <si>
    <t>Hranice dopravny</t>
  </si>
  <si>
    <t>L T</t>
  </si>
  <si>
    <t xml:space="preserve">Traťové  zabezpečovací  zařízení :  </t>
  </si>
  <si>
    <t>Konec tratě</t>
  </si>
  <si>
    <t>Vjezd - odjezd</t>
  </si>
  <si>
    <t>Dopravní  koleje</t>
  </si>
  <si>
    <t>Nástupiště  u  koleje</t>
  </si>
  <si>
    <t>Směr  :  Poštorná</t>
  </si>
  <si>
    <t>Mechanické</t>
  </si>
  <si>
    <t>Boří les</t>
  </si>
  <si>
    <t>Km 9,312</t>
  </si>
  <si>
    <t>zaražedlo k.č. 1a v km  9,482</t>
  </si>
  <si>
    <t>při jízdě do odbočky - rychlost 40 km/h</t>
  </si>
  <si>
    <t>Vk 2</t>
  </si>
  <si>
    <t>výměnový zámek, klíč v.č. 9 v SHK - V.</t>
  </si>
  <si>
    <t>klíče od výhybek a výkolejek v soupravě hlavních klíčů (SHK)</t>
  </si>
  <si>
    <t>provoz podle SŽDC D 3</t>
  </si>
  <si>
    <t>KANGO</t>
  </si>
  <si>
    <t>VII. / 2013</t>
  </si>
  <si>
    <t>Trať :</t>
  </si>
  <si>
    <t>Ev. č. :</t>
  </si>
  <si>
    <t>Kód :  1</t>
  </si>
  <si>
    <t>Dopravní stanoviště :</t>
  </si>
  <si>
    <t>Služební místnost - T</t>
  </si>
  <si>
    <t>( km )</t>
  </si>
  <si>
    <t>č. I,  úrovňové, jednostranné</t>
  </si>
  <si>
    <t xml:space="preserve">výměnový zámek, klíč v.č. 6 / 8 v SHK - I. </t>
  </si>
  <si>
    <t xml:space="preserve">výměnový zámek, klíč v.č. 4 / 5 v SHK - IV. </t>
  </si>
  <si>
    <t>výměnový zámek v závislosti na Vk 2 a Vk 1, klíč Vk 2 / Vk 1 / 1 v SHK - II.</t>
  </si>
  <si>
    <t>výměnový zámek v závislosti na v.č. 4</t>
  </si>
  <si>
    <t>výměnový zámek v závislosti na v.č. 6</t>
  </si>
  <si>
    <t>výměnový zámek, klíče v.č. 3 v SHK - III.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</si>
</sst>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[$-405]d\.\ mmmm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;[Red]\-0.00\ "/>
    <numFmt numFmtId="181" formatCode="0.0_ ;[Red]\-0.0\ "/>
    <numFmt numFmtId="182" formatCode="0_ ;[Red]\-0\ "/>
    <numFmt numFmtId="183" formatCode="0.00000"/>
    <numFmt numFmtId="184" formatCode="0.000000"/>
  </numFmts>
  <fonts count="45">
    <font>
      <sz val="10"/>
      <name val="Arial CE"/>
      <family val="0"/>
    </font>
    <font>
      <b/>
      <sz val="16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8"/>
      <color indexed="10"/>
      <name val="Times New Roman CE"/>
      <family val="1"/>
    </font>
    <font>
      <sz val="16"/>
      <name val="Times New Roman CE"/>
      <family val="1"/>
    </font>
    <font>
      <i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imes New Roman CE"/>
      <family val="1"/>
    </font>
    <font>
      <sz val="10"/>
      <name val="Arial"/>
      <family val="2"/>
    </font>
    <font>
      <i/>
      <sz val="10"/>
      <name val="Arial CE"/>
      <family val="0"/>
    </font>
    <font>
      <sz val="12"/>
      <name val="Arial"/>
      <family val="2"/>
    </font>
    <font>
      <sz val="10"/>
      <color indexed="14"/>
      <name val="Arial CE"/>
      <family val="2"/>
    </font>
    <font>
      <b/>
      <sz val="16"/>
      <color indexed="16"/>
      <name val="Arial CE"/>
      <family val="0"/>
    </font>
    <font>
      <sz val="14"/>
      <color indexed="16"/>
      <name val="Arial CE"/>
      <family val="2"/>
    </font>
    <font>
      <u val="single"/>
      <sz val="14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i/>
      <sz val="12"/>
      <color indexed="8"/>
      <name val="Arial CE"/>
      <family val="0"/>
    </font>
    <font>
      <sz val="14"/>
      <color indexed="10"/>
      <name val="Arial CE"/>
      <family val="0"/>
    </font>
    <font>
      <b/>
      <i/>
      <sz val="16"/>
      <name val="Arial CE"/>
      <family val="0"/>
    </font>
    <font>
      <b/>
      <sz val="18"/>
      <name val="Times New Roman"/>
      <family val="1"/>
    </font>
    <font>
      <sz val="18"/>
      <name val="Times New Roman CE"/>
      <family val="1"/>
    </font>
    <font>
      <b/>
      <i/>
      <sz val="12"/>
      <name val="Times New Roman"/>
      <family val="1"/>
    </font>
    <font>
      <sz val="8"/>
      <name val="Arial CE"/>
      <family val="0"/>
    </font>
    <font>
      <b/>
      <sz val="12"/>
      <name val="Arial"/>
      <family val="2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b/>
      <sz val="20"/>
      <color indexed="16"/>
      <name val="Times New Roman CE"/>
      <family val="1"/>
    </font>
    <font>
      <i/>
      <sz val="11"/>
      <name val="Arial CE"/>
      <family val="0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8"/>
      <color indexed="12"/>
      <name val="Times New Roman"/>
      <family val="1"/>
    </font>
    <font>
      <b/>
      <sz val="16"/>
      <name val="Times New Roman CE"/>
      <family val="1"/>
    </font>
    <font>
      <i/>
      <sz val="14"/>
      <name val="Times New Roman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medium"/>
      <right style="hair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49" fontId="6" fillId="0" borderId="0" xfId="20" applyNumberFormat="1" applyFont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inden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22" xfId="0" applyFont="1" applyBorder="1" applyAlignment="1">
      <alignment vertical="center"/>
    </xf>
    <xf numFmtId="164" fontId="1" fillId="0" borderId="15" xfId="0" applyNumberFormat="1" applyFont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 indent="1"/>
    </xf>
    <xf numFmtId="0" fontId="15" fillId="0" borderId="12" xfId="0" applyFont="1" applyBorder="1" applyAlignment="1">
      <alignment horizontal="center" vertical="center"/>
    </xf>
    <xf numFmtId="164" fontId="22" fillId="0" borderId="16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19" fillId="0" borderId="23" xfId="0" applyFont="1" applyBorder="1" applyAlignment="1">
      <alignment horizontal="left" vertical="center"/>
    </xf>
    <xf numFmtId="0" fontId="19" fillId="0" borderId="23" xfId="0" applyFont="1" applyBorder="1" applyAlignment="1">
      <alignment vertical="center"/>
    </xf>
    <xf numFmtId="0" fontId="19" fillId="2" borderId="20" xfId="0" applyFont="1" applyFill="1" applyBorder="1" applyAlignment="1">
      <alignment vertical="center"/>
    </xf>
    <xf numFmtId="0" fontId="19" fillId="0" borderId="22" xfId="0" applyFont="1" applyFill="1" applyBorder="1" applyAlignment="1">
      <alignment vertical="center"/>
    </xf>
    <xf numFmtId="0" fontId="19" fillId="0" borderId="24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5" fillId="4" borderId="25" xfId="20" applyFont="1" applyFill="1" applyBorder="1" applyAlignment="1">
      <alignment horizontal="center" vertical="center"/>
      <protection/>
    </xf>
    <xf numFmtId="0" fontId="23" fillId="0" borderId="12" xfId="0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14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/>
    </xf>
    <xf numFmtId="0" fontId="30" fillId="3" borderId="17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19" fillId="0" borderId="23" xfId="0" applyFont="1" applyFill="1" applyBorder="1" applyAlignment="1">
      <alignment vertical="center"/>
    </xf>
    <xf numFmtId="0" fontId="5" fillId="2" borderId="25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2" borderId="40" xfId="0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164" fontId="22" fillId="0" borderId="15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15" fillId="0" borderId="0" xfId="0" applyFont="1" applyAlignment="1">
      <alignment horizontal="right" vertical="center"/>
    </xf>
    <xf numFmtId="0" fontId="36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7" fillId="0" borderId="0" xfId="0" applyFont="1" applyFill="1" applyAlignment="1">
      <alignment horizontal="center"/>
    </xf>
    <xf numFmtId="0" fontId="34" fillId="0" borderId="0" xfId="20" applyFont="1" applyAlignment="1">
      <alignment/>
      <protection/>
    </xf>
    <xf numFmtId="0" fontId="34" fillId="0" borderId="0" xfId="20" applyFont="1" applyBorder="1" applyAlignment="1">
      <alignment/>
      <protection/>
    </xf>
    <xf numFmtId="0" fontId="34" fillId="0" borderId="0" xfId="20" applyFont="1" applyBorder="1">
      <alignment/>
      <protection/>
    </xf>
    <xf numFmtId="0" fontId="34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5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4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14" fillId="0" borderId="0" xfId="20" applyFont="1" applyAlignment="1">
      <alignment vertical="center"/>
      <protection/>
    </xf>
    <xf numFmtId="0" fontId="14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34" fillId="0" borderId="0" xfId="20" applyFont="1" applyAlignment="1">
      <alignment vertical="center"/>
      <protection/>
    </xf>
    <xf numFmtId="0" fontId="34" fillId="0" borderId="0" xfId="20" applyFont="1" applyAlignment="1" quotePrefix="1">
      <alignment vertical="center"/>
      <protection/>
    </xf>
    <xf numFmtId="0" fontId="34" fillId="0" borderId="0" xfId="20" applyFont="1" applyBorder="1" applyAlignment="1">
      <alignment vertical="center"/>
      <protection/>
    </xf>
    <xf numFmtId="0" fontId="0" fillId="3" borderId="41" xfId="20" applyFont="1" applyFill="1" applyBorder="1" applyAlignment="1">
      <alignment vertical="center"/>
      <protection/>
    </xf>
    <xf numFmtId="0" fontId="0" fillId="3" borderId="42" xfId="20" applyFont="1" applyFill="1" applyBorder="1" applyAlignment="1">
      <alignment vertical="center"/>
      <protection/>
    </xf>
    <xf numFmtId="0" fontId="0" fillId="3" borderId="42" xfId="20" applyFont="1" applyFill="1" applyBorder="1" applyAlignment="1" quotePrefix="1">
      <alignment vertical="center"/>
      <protection/>
    </xf>
    <xf numFmtId="164" fontId="0" fillId="3" borderId="42" xfId="20" applyNumberFormat="1" applyFont="1" applyFill="1" applyBorder="1" applyAlignment="1">
      <alignment vertical="center"/>
      <protection/>
    </xf>
    <xf numFmtId="0" fontId="0" fillId="3" borderId="4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3" borderId="44" xfId="20" applyFont="1" applyFill="1" applyBorder="1" applyAlignment="1">
      <alignment vertical="center"/>
      <protection/>
    </xf>
    <xf numFmtId="0" fontId="0" fillId="0" borderId="45" xfId="20" applyFont="1" applyBorder="1">
      <alignment/>
      <protection/>
    </xf>
    <xf numFmtId="0" fontId="0" fillId="0" borderId="46" xfId="20" applyFont="1" applyBorder="1">
      <alignment/>
      <protection/>
    </xf>
    <xf numFmtId="0" fontId="0" fillId="0" borderId="47" xfId="20" applyFont="1" applyBorder="1">
      <alignment/>
      <protection/>
    </xf>
    <xf numFmtId="0" fontId="0" fillId="3" borderId="22" xfId="20" applyFill="1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10" xfId="20" applyFont="1" applyBorder="1">
      <alignment/>
      <protection/>
    </xf>
    <xf numFmtId="0" fontId="10" fillId="0" borderId="0" xfId="20" applyFont="1" applyFill="1" applyBorder="1" applyAlignment="1" quotePrefix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5" fillId="0" borderId="0" xfId="20" applyFont="1" applyFill="1" applyBorder="1" applyAlignment="1">
      <alignment horizontal="center" vertical="center"/>
      <protection/>
    </xf>
    <xf numFmtId="0" fontId="0" fillId="0" borderId="10" xfId="20" applyBorder="1" applyAlignment="1">
      <alignment vertical="center"/>
      <protection/>
    </xf>
    <xf numFmtId="0" fontId="39" fillId="0" borderId="0" xfId="0" applyFont="1" applyFill="1" applyBorder="1" applyAlignment="1">
      <alignment horizontal="center" vertical="center"/>
    </xf>
    <xf numFmtId="0" fontId="0" fillId="0" borderId="48" xfId="20" applyFont="1" applyBorder="1">
      <alignment/>
      <protection/>
    </xf>
    <xf numFmtId="0" fontId="0" fillId="0" borderId="49" xfId="20" applyFont="1" applyBorder="1">
      <alignment/>
      <protection/>
    </xf>
    <xf numFmtId="0" fontId="0" fillId="0" borderId="50" xfId="20" applyFont="1" applyBorder="1">
      <alignment/>
      <protection/>
    </xf>
    <xf numFmtId="0" fontId="40" fillId="0" borderId="0" xfId="20" applyFont="1" applyFill="1" applyBorder="1" applyAlignment="1">
      <alignment horizontal="center" vertical="center"/>
      <protection/>
    </xf>
    <xf numFmtId="0" fontId="40" fillId="0" borderId="0" xfId="20" applyFont="1" applyBorder="1" applyAlignment="1">
      <alignment horizontal="center" vertical="center"/>
      <protection/>
    </xf>
    <xf numFmtId="0" fontId="41" fillId="0" borderId="0" xfId="20" applyNumberFormat="1" applyFont="1" applyBorder="1" applyAlignment="1">
      <alignment horizontal="center" vertical="center"/>
      <protection/>
    </xf>
    <xf numFmtId="0" fontId="42" fillId="0" borderId="0" xfId="0" applyFont="1" applyFill="1" applyBorder="1" applyAlignment="1">
      <alignment horizontal="center" vertical="center"/>
    </xf>
    <xf numFmtId="0" fontId="0" fillId="0" borderId="0" xfId="20" applyFont="1">
      <alignment/>
      <protection/>
    </xf>
    <xf numFmtId="0" fontId="0" fillId="0" borderId="51" xfId="20" applyFont="1" applyBorder="1">
      <alignment/>
      <protection/>
    </xf>
    <xf numFmtId="0" fontId="0" fillId="0" borderId="52" xfId="20" applyFont="1" applyBorder="1">
      <alignment/>
      <protection/>
    </xf>
    <xf numFmtId="0" fontId="0" fillId="0" borderId="53" xfId="20" applyFont="1" applyBorder="1">
      <alignment/>
      <protection/>
    </xf>
    <xf numFmtId="0" fontId="0" fillId="3" borderId="0" xfId="20" applyFont="1" applyFill="1" applyBorder="1" applyAlignment="1">
      <alignment vertical="center"/>
      <protection/>
    </xf>
    <xf numFmtId="0" fontId="0" fillId="3" borderId="0" xfId="20" applyFill="1" applyBorder="1" applyAlignment="1">
      <alignment vertical="center"/>
      <protection/>
    </xf>
    <xf numFmtId="0" fontId="5" fillId="3" borderId="0" xfId="20" applyFont="1" applyFill="1" applyBorder="1" applyAlignment="1">
      <alignment horizontal="left" vertical="center"/>
      <protection/>
    </xf>
    <xf numFmtId="0" fontId="0" fillId="3" borderId="0" xfId="20" applyFont="1" applyFill="1" applyBorder="1" applyAlignment="1">
      <alignment vertical="center"/>
      <protection/>
    </xf>
    <xf numFmtId="0" fontId="0" fillId="3" borderId="44" xfId="20" applyFill="1" applyBorder="1" applyAlignment="1">
      <alignment vertical="center"/>
      <protection/>
    </xf>
    <xf numFmtId="0" fontId="0" fillId="4" borderId="54" xfId="20" applyFont="1" applyFill="1" applyBorder="1" applyAlignment="1">
      <alignment vertical="center"/>
      <protection/>
    </xf>
    <xf numFmtId="0" fontId="0" fillId="4" borderId="55" xfId="20" applyFont="1" applyFill="1" applyBorder="1" applyAlignment="1">
      <alignment vertical="center"/>
      <protection/>
    </xf>
    <xf numFmtId="0" fontId="0" fillId="4" borderId="56" xfId="20" applyFont="1" applyFill="1" applyBorder="1" applyAlignment="1">
      <alignment vertical="center"/>
      <protection/>
    </xf>
    <xf numFmtId="1" fontId="0" fillId="3" borderId="0" xfId="20" applyNumberFormat="1" applyFont="1" applyFill="1" applyBorder="1" applyAlignment="1">
      <alignment vertical="center"/>
      <protection/>
    </xf>
    <xf numFmtId="0" fontId="0" fillId="3" borderId="44" xfId="20" applyFont="1" applyFill="1" applyBorder="1" applyAlignment="1">
      <alignment vertical="center"/>
      <protection/>
    </xf>
    <xf numFmtId="0" fontId="5" fillId="4" borderId="57" xfId="20" applyFont="1" applyFill="1" applyBorder="1" applyAlignment="1">
      <alignment horizontal="center" vertical="center"/>
      <protection/>
    </xf>
    <xf numFmtId="0" fontId="5" fillId="4" borderId="58" xfId="20" applyFont="1" applyFill="1" applyBorder="1" applyAlignment="1">
      <alignment horizontal="center" vertical="center"/>
      <protection/>
    </xf>
    <xf numFmtId="0" fontId="0" fillId="3" borderId="22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38" xfId="20" applyNumberFormat="1" applyFont="1" applyBorder="1" applyAlignment="1">
      <alignment vertical="center"/>
      <protection/>
    </xf>
    <xf numFmtId="164" fontId="0" fillId="0" borderId="36" xfId="20" applyNumberFormat="1" applyFont="1" applyBorder="1" applyAlignment="1">
      <alignment vertical="center"/>
      <protection/>
    </xf>
    <xf numFmtId="164" fontId="0" fillId="0" borderId="36" xfId="20" applyNumberFormat="1" applyFont="1" applyBorder="1" applyAlignment="1">
      <alignment vertical="center"/>
      <protection/>
    </xf>
    <xf numFmtId="1" fontId="0" fillId="0" borderId="10" xfId="20" applyNumberFormat="1" applyFont="1" applyBorder="1" applyAlignment="1">
      <alignment vertical="center"/>
      <protection/>
    </xf>
    <xf numFmtId="1" fontId="0" fillId="0" borderId="11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0" fontId="43" fillId="0" borderId="38" xfId="20" applyNumberFormat="1" applyFont="1" applyBorder="1" applyAlignment="1">
      <alignment horizontal="center" vertical="center"/>
      <protection/>
    </xf>
    <xf numFmtId="164" fontId="44" fillId="0" borderId="36" xfId="20" applyNumberFormat="1" applyFont="1" applyBorder="1" applyAlignment="1">
      <alignment horizontal="center" vertical="center"/>
      <protection/>
    </xf>
    <xf numFmtId="1" fontId="18" fillId="0" borderId="10" xfId="20" applyNumberFormat="1" applyFont="1" applyBorder="1" applyAlignment="1">
      <alignment horizontal="center" vertical="center"/>
      <protection/>
    </xf>
    <xf numFmtId="164" fontId="22" fillId="0" borderId="36" xfId="20" applyNumberFormat="1" applyFont="1" applyBorder="1" applyAlignment="1">
      <alignment vertical="center"/>
      <protection/>
    </xf>
    <xf numFmtId="164" fontId="22" fillId="0" borderId="36" xfId="20" applyNumberFormat="1" applyFont="1" applyBorder="1" applyAlignment="1">
      <alignment vertical="center"/>
      <protection/>
    </xf>
    <xf numFmtId="164" fontId="18" fillId="0" borderId="36" xfId="20" applyNumberFormat="1" applyFont="1" applyBorder="1" applyAlignment="1">
      <alignment horizontal="center" vertical="center"/>
      <protection/>
    </xf>
    <xf numFmtId="49" fontId="0" fillId="0" borderId="59" xfId="20" applyNumberFormat="1" applyFont="1" applyBorder="1" applyAlignment="1">
      <alignment vertical="center"/>
      <protection/>
    </xf>
    <xf numFmtId="164" fontId="0" fillId="0" borderId="60" xfId="20" applyNumberFormat="1" applyFont="1" applyBorder="1" applyAlignment="1">
      <alignment vertical="center"/>
      <protection/>
    </xf>
    <xf numFmtId="164" fontId="0" fillId="0" borderId="60" xfId="20" applyNumberFormat="1" applyFont="1" applyBorder="1" applyAlignment="1">
      <alignment vertical="center"/>
      <protection/>
    </xf>
    <xf numFmtId="1" fontId="0" fillId="0" borderId="53" xfId="20" applyNumberFormat="1" applyFont="1" applyBorder="1" applyAlignment="1">
      <alignment vertical="center"/>
      <protection/>
    </xf>
    <xf numFmtId="1" fontId="0" fillId="0" borderId="51" xfId="20" applyNumberFormat="1" applyFont="1" applyBorder="1" applyAlignment="1">
      <alignment vertical="center"/>
      <protection/>
    </xf>
    <xf numFmtId="1" fontId="0" fillId="0" borderId="52" xfId="20" applyNumberFormat="1" applyFont="1" applyBorder="1" applyAlignment="1">
      <alignment vertical="center"/>
      <protection/>
    </xf>
    <xf numFmtId="0" fontId="0" fillId="0" borderId="53" xfId="20" applyFont="1" applyBorder="1" applyAlignment="1">
      <alignment vertical="center"/>
      <protection/>
    </xf>
    <xf numFmtId="0" fontId="0" fillId="3" borderId="61" xfId="20" applyFill="1" applyBorder="1" applyAlignment="1">
      <alignment vertical="center"/>
      <protection/>
    </xf>
    <xf numFmtId="0" fontId="0" fillId="3" borderId="23" xfId="20" applyFill="1" applyBorder="1" applyAlignment="1">
      <alignment vertical="center"/>
      <protection/>
    </xf>
    <xf numFmtId="0" fontId="0" fillId="3" borderId="24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6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8" fillId="0" borderId="11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10" xfId="20" applyFont="1" applyBorder="1" applyAlignment="1">
      <alignment horizontal="center" vertical="center"/>
      <protection/>
    </xf>
    <xf numFmtId="0" fontId="4" fillId="0" borderId="11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10" xfId="20" applyFont="1" applyBorder="1" applyAlignment="1">
      <alignment horizontal="center" vertical="center"/>
      <protection/>
    </xf>
    <xf numFmtId="0" fontId="5" fillId="0" borderId="0" xfId="20" applyFont="1" applyFill="1" applyBorder="1" applyAlignment="1">
      <alignment horizontal="center" vertical="center"/>
      <protection/>
    </xf>
    <xf numFmtId="0" fontId="32" fillId="4" borderId="55" xfId="20" applyFont="1" applyFill="1" applyBorder="1" applyAlignment="1">
      <alignment horizontal="center" vertical="center"/>
      <protection/>
    </xf>
    <xf numFmtId="0" fontId="32" fillId="4" borderId="55" xfId="20" applyFont="1" applyFill="1" applyBorder="1" applyAlignment="1" quotePrefix="1">
      <alignment horizontal="center" vertical="center"/>
      <protection/>
    </xf>
    <xf numFmtId="0" fontId="5" fillId="4" borderId="63" xfId="20" applyFont="1" applyFill="1" applyBorder="1" applyAlignment="1">
      <alignment horizontal="center" vertical="center"/>
      <protection/>
    </xf>
    <xf numFmtId="0" fontId="5" fillId="4" borderId="64" xfId="20" applyFont="1" applyFill="1" applyBorder="1" applyAlignment="1">
      <alignment horizontal="center" vertical="center"/>
      <protection/>
    </xf>
    <xf numFmtId="0" fontId="5" fillId="4" borderId="65" xfId="20" applyFont="1" applyFill="1" applyBorder="1" applyAlignment="1">
      <alignment horizontal="center" vertical="center"/>
      <protection/>
    </xf>
    <xf numFmtId="0" fontId="29" fillId="0" borderId="11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6" fillId="5" borderId="66" xfId="0" applyFont="1" applyFill="1" applyBorder="1" applyAlignment="1">
      <alignment horizontal="center" vertical="center"/>
    </xf>
    <xf numFmtId="0" fontId="26" fillId="5" borderId="67" xfId="0" applyFont="1" applyFill="1" applyBorder="1" applyAlignment="1">
      <alignment horizontal="center" vertical="center"/>
    </xf>
    <xf numFmtId="0" fontId="26" fillId="5" borderId="68" xfId="0" applyFont="1" applyFill="1" applyBorder="1" applyAlignment="1">
      <alignment horizontal="center" vertical="center"/>
    </xf>
    <xf numFmtId="44" fontId="28" fillId="2" borderId="69" xfId="18" applyFont="1" applyFill="1" applyBorder="1" applyAlignment="1">
      <alignment horizontal="center" vertical="center"/>
    </xf>
    <xf numFmtId="44" fontId="28" fillId="2" borderId="70" xfId="18" applyFont="1" applyFill="1" applyBorder="1" applyAlignment="1">
      <alignment horizontal="center" vertical="center"/>
    </xf>
    <xf numFmtId="44" fontId="15" fillId="2" borderId="71" xfId="18" applyFont="1" applyFill="1" applyBorder="1" applyAlignment="1">
      <alignment horizontal="center" vertical="center"/>
    </xf>
    <xf numFmtId="44" fontId="15" fillId="2" borderId="70" xfId="18" applyFont="1" applyFill="1" applyBorder="1" applyAlignment="1">
      <alignment horizontal="center" vertical="center"/>
    </xf>
    <xf numFmtId="44" fontId="27" fillId="2" borderId="72" xfId="18" applyFont="1" applyFill="1" applyBorder="1" applyAlignment="1">
      <alignment horizontal="center" vertical="center"/>
    </xf>
    <xf numFmtId="44" fontId="27" fillId="2" borderId="73" xfId="18" applyFont="1" applyFill="1" applyBorder="1" applyAlignment="1">
      <alignment horizontal="center" vertical="center"/>
    </xf>
    <xf numFmtId="164" fontId="8" fillId="0" borderId="30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44" fontId="27" fillId="2" borderId="69" xfId="18" applyFont="1" applyFill="1" applyBorder="1" applyAlignment="1">
      <alignment horizontal="center" vertical="center"/>
    </xf>
    <xf numFmtId="44" fontId="27" fillId="2" borderId="70" xfId="18" applyFont="1" applyFill="1" applyBorder="1" applyAlignment="1">
      <alignment horizontal="center" vertical="center"/>
    </xf>
    <xf numFmtId="44" fontId="28" fillId="2" borderId="71" xfId="18" applyFont="1" applyFill="1" applyBorder="1" applyAlignment="1">
      <alignment horizontal="center" vertical="center"/>
    </xf>
    <xf numFmtId="44" fontId="28" fillId="2" borderId="72" xfId="18" applyFont="1" applyFill="1" applyBorder="1" applyAlignment="1">
      <alignment horizontal="center" vertical="center"/>
    </xf>
    <xf numFmtId="44" fontId="28" fillId="2" borderId="73" xfId="18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Lednice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27</xdr:row>
      <xdr:rowOff>114300</xdr:rowOff>
    </xdr:from>
    <xdr:to>
      <xdr:col>61</xdr:col>
      <xdr:colOff>247650</xdr:colOff>
      <xdr:row>27</xdr:row>
      <xdr:rowOff>114300</xdr:rowOff>
    </xdr:to>
    <xdr:sp>
      <xdr:nvSpPr>
        <xdr:cNvPr id="1" name="Line 6"/>
        <xdr:cNvSpPr>
          <a:spLocks/>
        </xdr:cNvSpPr>
      </xdr:nvSpPr>
      <xdr:spPr>
        <a:xfrm flipV="1">
          <a:off x="981075" y="7019925"/>
          <a:ext cx="449675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27</xdr:row>
      <xdr:rowOff>114300</xdr:rowOff>
    </xdr:from>
    <xdr:to>
      <xdr:col>74</xdr:col>
      <xdr:colOff>476250</xdr:colOff>
      <xdr:row>27</xdr:row>
      <xdr:rowOff>114300</xdr:rowOff>
    </xdr:to>
    <xdr:sp>
      <xdr:nvSpPr>
        <xdr:cNvPr id="2" name="Line 11"/>
        <xdr:cNvSpPr>
          <a:spLocks/>
        </xdr:cNvSpPr>
      </xdr:nvSpPr>
      <xdr:spPr>
        <a:xfrm flipV="1">
          <a:off x="45948600" y="7019925"/>
          <a:ext cx="96583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714375</xdr:colOff>
      <xdr:row>30</xdr:row>
      <xdr:rowOff>114300</xdr:rowOff>
    </xdr:from>
    <xdr:to>
      <xdr:col>74</xdr:col>
      <xdr:colOff>466725</xdr:colOff>
      <xdr:row>30</xdr:row>
      <xdr:rowOff>114300</xdr:rowOff>
    </xdr:to>
    <xdr:sp>
      <xdr:nvSpPr>
        <xdr:cNvPr id="3" name="Line 12"/>
        <xdr:cNvSpPr>
          <a:spLocks/>
        </xdr:cNvSpPr>
      </xdr:nvSpPr>
      <xdr:spPr>
        <a:xfrm flipV="1">
          <a:off x="39500175" y="7705725"/>
          <a:ext cx="16097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30232350" y="0"/>
          <a:ext cx="55816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Lednice</a:t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54</xdr:col>
      <xdr:colOff>504825</xdr:colOff>
      <xdr:row>43</xdr:row>
      <xdr:rowOff>0</xdr:rowOff>
    </xdr:to>
    <xdr:sp>
      <xdr:nvSpPr>
        <xdr:cNvPr id="5" name="Line 32"/>
        <xdr:cNvSpPr>
          <a:spLocks/>
        </xdr:cNvSpPr>
      </xdr:nvSpPr>
      <xdr:spPr>
        <a:xfrm flipH="1">
          <a:off x="40271700" y="10563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55</xdr:col>
      <xdr:colOff>9525</xdr:colOff>
      <xdr:row>43</xdr:row>
      <xdr:rowOff>0</xdr:rowOff>
    </xdr:to>
    <xdr:sp>
      <xdr:nvSpPr>
        <xdr:cNvPr id="6" name="Line 33"/>
        <xdr:cNvSpPr>
          <a:spLocks/>
        </xdr:cNvSpPr>
      </xdr:nvSpPr>
      <xdr:spPr>
        <a:xfrm flipH="1">
          <a:off x="40271700" y="105632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7" name="Line 34"/>
        <xdr:cNvSpPr>
          <a:spLocks/>
        </xdr:cNvSpPr>
      </xdr:nvSpPr>
      <xdr:spPr>
        <a:xfrm flipH="1">
          <a:off x="5609272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8" name="Line 35"/>
        <xdr:cNvSpPr>
          <a:spLocks/>
        </xdr:cNvSpPr>
      </xdr:nvSpPr>
      <xdr:spPr>
        <a:xfrm flipH="1">
          <a:off x="56092725" y="8734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9" name="Line 36"/>
        <xdr:cNvSpPr>
          <a:spLocks/>
        </xdr:cNvSpPr>
      </xdr:nvSpPr>
      <xdr:spPr>
        <a:xfrm flipH="1">
          <a:off x="5609272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0" name="Line 37"/>
        <xdr:cNvSpPr>
          <a:spLocks/>
        </xdr:cNvSpPr>
      </xdr:nvSpPr>
      <xdr:spPr>
        <a:xfrm flipH="1">
          <a:off x="56092725" y="8734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27</xdr:row>
      <xdr:rowOff>114300</xdr:rowOff>
    </xdr:from>
    <xdr:to>
      <xdr:col>66</xdr:col>
      <xdr:colOff>476250</xdr:colOff>
      <xdr:row>30</xdr:row>
      <xdr:rowOff>0</xdr:rowOff>
    </xdr:to>
    <xdr:sp>
      <xdr:nvSpPr>
        <xdr:cNvPr id="11" name="Line 45"/>
        <xdr:cNvSpPr>
          <a:spLocks/>
        </xdr:cNvSpPr>
      </xdr:nvSpPr>
      <xdr:spPr>
        <a:xfrm flipH="1">
          <a:off x="45948600" y="70199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69056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3" name="Line 863"/>
        <xdr:cNvSpPr>
          <a:spLocks/>
        </xdr:cNvSpPr>
      </xdr:nvSpPr>
      <xdr:spPr>
        <a:xfrm>
          <a:off x="571500" y="70199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24</xdr:row>
      <xdr:rowOff>114300</xdr:rowOff>
    </xdr:from>
    <xdr:to>
      <xdr:col>43</xdr:col>
      <xdr:colOff>257175</xdr:colOff>
      <xdr:row>24</xdr:row>
      <xdr:rowOff>152400</xdr:rowOff>
    </xdr:to>
    <xdr:sp>
      <xdr:nvSpPr>
        <xdr:cNvPr id="14" name="Line 270"/>
        <xdr:cNvSpPr>
          <a:spLocks/>
        </xdr:cNvSpPr>
      </xdr:nvSpPr>
      <xdr:spPr>
        <a:xfrm flipH="1">
          <a:off x="31242000" y="6334125"/>
          <a:ext cx="7334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24</xdr:row>
      <xdr:rowOff>152400</xdr:rowOff>
    </xdr:from>
    <xdr:to>
      <xdr:col>42</xdr:col>
      <xdr:colOff>495300</xdr:colOff>
      <xdr:row>25</xdr:row>
      <xdr:rowOff>0</xdr:rowOff>
    </xdr:to>
    <xdr:sp>
      <xdr:nvSpPr>
        <xdr:cNvPr id="15" name="Line 271"/>
        <xdr:cNvSpPr>
          <a:spLocks/>
        </xdr:cNvSpPr>
      </xdr:nvSpPr>
      <xdr:spPr>
        <a:xfrm flipH="1">
          <a:off x="30499050" y="6372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25</xdr:row>
      <xdr:rowOff>0</xdr:rowOff>
    </xdr:from>
    <xdr:to>
      <xdr:col>41</xdr:col>
      <xdr:colOff>266700</xdr:colOff>
      <xdr:row>27</xdr:row>
      <xdr:rowOff>114300</xdr:rowOff>
    </xdr:to>
    <xdr:sp>
      <xdr:nvSpPr>
        <xdr:cNvPr id="16" name="Line 405"/>
        <xdr:cNvSpPr>
          <a:spLocks/>
        </xdr:cNvSpPr>
      </xdr:nvSpPr>
      <xdr:spPr>
        <a:xfrm flipV="1">
          <a:off x="26784300" y="64484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33</xdr:row>
      <xdr:rowOff>114300</xdr:rowOff>
    </xdr:from>
    <xdr:to>
      <xdr:col>44</xdr:col>
      <xdr:colOff>285750</xdr:colOff>
      <xdr:row>33</xdr:row>
      <xdr:rowOff>114300</xdr:rowOff>
    </xdr:to>
    <xdr:sp>
      <xdr:nvSpPr>
        <xdr:cNvPr id="17" name="Line 410"/>
        <xdr:cNvSpPr>
          <a:spLocks/>
        </xdr:cNvSpPr>
      </xdr:nvSpPr>
      <xdr:spPr>
        <a:xfrm flipV="1">
          <a:off x="21583650" y="8391525"/>
          <a:ext cx="11391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25</xdr:row>
      <xdr:rowOff>0</xdr:rowOff>
    </xdr:from>
    <xdr:to>
      <xdr:col>69</xdr:col>
      <xdr:colOff>247650</xdr:colOff>
      <xdr:row>27</xdr:row>
      <xdr:rowOff>114300</xdr:rowOff>
    </xdr:to>
    <xdr:sp>
      <xdr:nvSpPr>
        <xdr:cNvPr id="18" name="Line 411"/>
        <xdr:cNvSpPr>
          <a:spLocks/>
        </xdr:cNvSpPr>
      </xdr:nvSpPr>
      <xdr:spPr>
        <a:xfrm>
          <a:off x="48177450" y="64484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24</xdr:row>
      <xdr:rowOff>152400</xdr:rowOff>
    </xdr:from>
    <xdr:to>
      <xdr:col>64</xdr:col>
      <xdr:colOff>476250</xdr:colOff>
      <xdr:row>25</xdr:row>
      <xdr:rowOff>0</xdr:rowOff>
    </xdr:to>
    <xdr:sp>
      <xdr:nvSpPr>
        <xdr:cNvPr id="19" name="Line 414"/>
        <xdr:cNvSpPr>
          <a:spLocks/>
        </xdr:cNvSpPr>
      </xdr:nvSpPr>
      <xdr:spPr>
        <a:xfrm>
          <a:off x="47434500" y="6372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24</xdr:row>
      <xdr:rowOff>114300</xdr:rowOff>
    </xdr:from>
    <xdr:to>
      <xdr:col>63</xdr:col>
      <xdr:colOff>247650</xdr:colOff>
      <xdr:row>24</xdr:row>
      <xdr:rowOff>152400</xdr:rowOff>
    </xdr:to>
    <xdr:sp>
      <xdr:nvSpPr>
        <xdr:cNvPr id="20" name="Line 415"/>
        <xdr:cNvSpPr>
          <a:spLocks/>
        </xdr:cNvSpPr>
      </xdr:nvSpPr>
      <xdr:spPr>
        <a:xfrm>
          <a:off x="46691550" y="63341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44</xdr:row>
      <xdr:rowOff>19050</xdr:rowOff>
    </xdr:from>
    <xdr:to>
      <xdr:col>33</xdr:col>
      <xdr:colOff>504825</xdr:colOff>
      <xdr:row>44</xdr:row>
      <xdr:rowOff>19050</xdr:rowOff>
    </xdr:to>
    <xdr:sp>
      <xdr:nvSpPr>
        <xdr:cNvPr id="21" name="Line 419"/>
        <xdr:cNvSpPr>
          <a:spLocks/>
        </xdr:cNvSpPr>
      </xdr:nvSpPr>
      <xdr:spPr>
        <a:xfrm flipH="1">
          <a:off x="242792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44</xdr:row>
      <xdr:rowOff>9525</xdr:rowOff>
    </xdr:from>
    <xdr:to>
      <xdr:col>34</xdr:col>
      <xdr:colOff>9525</xdr:colOff>
      <xdr:row>44</xdr:row>
      <xdr:rowOff>9525</xdr:rowOff>
    </xdr:to>
    <xdr:sp>
      <xdr:nvSpPr>
        <xdr:cNvPr id="22" name="Line 420"/>
        <xdr:cNvSpPr>
          <a:spLocks/>
        </xdr:cNvSpPr>
      </xdr:nvSpPr>
      <xdr:spPr>
        <a:xfrm flipH="1">
          <a:off x="24279225" y="10801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29</xdr:row>
      <xdr:rowOff>114300</xdr:rowOff>
    </xdr:from>
    <xdr:to>
      <xdr:col>25</xdr:col>
      <xdr:colOff>266700</xdr:colOff>
      <xdr:row>31</xdr:row>
      <xdr:rowOff>209550</xdr:rowOff>
    </xdr:to>
    <xdr:sp>
      <xdr:nvSpPr>
        <xdr:cNvPr id="23" name="Line 428"/>
        <xdr:cNvSpPr>
          <a:spLocks/>
        </xdr:cNvSpPr>
      </xdr:nvSpPr>
      <xdr:spPr>
        <a:xfrm>
          <a:off x="16363950" y="7477125"/>
          <a:ext cx="2247900" cy="552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30</xdr:row>
      <xdr:rowOff>114300</xdr:rowOff>
    </xdr:from>
    <xdr:to>
      <xdr:col>52</xdr:col>
      <xdr:colOff>276225</xdr:colOff>
      <xdr:row>30</xdr:row>
      <xdr:rowOff>114300</xdr:rowOff>
    </xdr:to>
    <xdr:sp>
      <xdr:nvSpPr>
        <xdr:cNvPr id="24" name="Line 430"/>
        <xdr:cNvSpPr>
          <a:spLocks/>
        </xdr:cNvSpPr>
      </xdr:nvSpPr>
      <xdr:spPr>
        <a:xfrm flipV="1">
          <a:off x="18611850" y="7705725"/>
          <a:ext cx="20450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0</xdr:rowOff>
    </xdr:from>
    <xdr:to>
      <xdr:col>76</xdr:col>
      <xdr:colOff>504825</xdr:colOff>
      <xdr:row>35</xdr:row>
      <xdr:rowOff>0</xdr:rowOff>
    </xdr:to>
    <xdr:sp>
      <xdr:nvSpPr>
        <xdr:cNvPr id="25" name="Line 433"/>
        <xdr:cNvSpPr>
          <a:spLocks/>
        </xdr:cNvSpPr>
      </xdr:nvSpPr>
      <xdr:spPr>
        <a:xfrm flipH="1">
          <a:off x="5661660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0</xdr:rowOff>
    </xdr:from>
    <xdr:to>
      <xdr:col>76</xdr:col>
      <xdr:colOff>504825</xdr:colOff>
      <xdr:row>35</xdr:row>
      <xdr:rowOff>0</xdr:rowOff>
    </xdr:to>
    <xdr:sp>
      <xdr:nvSpPr>
        <xdr:cNvPr id="26" name="Line 434"/>
        <xdr:cNvSpPr>
          <a:spLocks/>
        </xdr:cNvSpPr>
      </xdr:nvSpPr>
      <xdr:spPr>
        <a:xfrm flipH="1">
          <a:off x="5661660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0</xdr:rowOff>
    </xdr:from>
    <xdr:to>
      <xdr:col>77</xdr:col>
      <xdr:colOff>504825</xdr:colOff>
      <xdr:row>35</xdr:row>
      <xdr:rowOff>0</xdr:rowOff>
    </xdr:to>
    <xdr:sp>
      <xdr:nvSpPr>
        <xdr:cNvPr id="27" name="Line 435"/>
        <xdr:cNvSpPr>
          <a:spLocks/>
        </xdr:cNvSpPr>
      </xdr:nvSpPr>
      <xdr:spPr>
        <a:xfrm flipH="1">
          <a:off x="5757862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0</xdr:rowOff>
    </xdr:from>
    <xdr:to>
      <xdr:col>77</xdr:col>
      <xdr:colOff>504825</xdr:colOff>
      <xdr:row>35</xdr:row>
      <xdr:rowOff>0</xdr:rowOff>
    </xdr:to>
    <xdr:sp>
      <xdr:nvSpPr>
        <xdr:cNvPr id="28" name="Line 436"/>
        <xdr:cNvSpPr>
          <a:spLocks/>
        </xdr:cNvSpPr>
      </xdr:nvSpPr>
      <xdr:spPr>
        <a:xfrm flipH="1">
          <a:off x="5757862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0</xdr:rowOff>
    </xdr:from>
    <xdr:to>
      <xdr:col>78</xdr:col>
      <xdr:colOff>504825</xdr:colOff>
      <xdr:row>35</xdr:row>
      <xdr:rowOff>0</xdr:rowOff>
    </xdr:to>
    <xdr:sp>
      <xdr:nvSpPr>
        <xdr:cNvPr id="29" name="Line 437"/>
        <xdr:cNvSpPr>
          <a:spLocks/>
        </xdr:cNvSpPr>
      </xdr:nvSpPr>
      <xdr:spPr>
        <a:xfrm flipH="1">
          <a:off x="5810250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0</xdr:rowOff>
    </xdr:from>
    <xdr:to>
      <xdr:col>78</xdr:col>
      <xdr:colOff>504825</xdr:colOff>
      <xdr:row>35</xdr:row>
      <xdr:rowOff>0</xdr:rowOff>
    </xdr:to>
    <xdr:sp>
      <xdr:nvSpPr>
        <xdr:cNvPr id="30" name="Line 438"/>
        <xdr:cNvSpPr>
          <a:spLocks/>
        </xdr:cNvSpPr>
      </xdr:nvSpPr>
      <xdr:spPr>
        <a:xfrm flipH="1">
          <a:off x="5810250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0</xdr:rowOff>
    </xdr:from>
    <xdr:to>
      <xdr:col>79</xdr:col>
      <xdr:colOff>504825</xdr:colOff>
      <xdr:row>35</xdr:row>
      <xdr:rowOff>0</xdr:rowOff>
    </xdr:to>
    <xdr:sp>
      <xdr:nvSpPr>
        <xdr:cNvPr id="31" name="Line 439"/>
        <xdr:cNvSpPr>
          <a:spLocks/>
        </xdr:cNvSpPr>
      </xdr:nvSpPr>
      <xdr:spPr>
        <a:xfrm flipH="1">
          <a:off x="5906452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0</xdr:rowOff>
    </xdr:from>
    <xdr:to>
      <xdr:col>79</xdr:col>
      <xdr:colOff>504825</xdr:colOff>
      <xdr:row>35</xdr:row>
      <xdr:rowOff>0</xdr:rowOff>
    </xdr:to>
    <xdr:sp>
      <xdr:nvSpPr>
        <xdr:cNvPr id="32" name="Line 440"/>
        <xdr:cNvSpPr>
          <a:spLocks/>
        </xdr:cNvSpPr>
      </xdr:nvSpPr>
      <xdr:spPr>
        <a:xfrm flipH="1">
          <a:off x="5906452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35</xdr:row>
      <xdr:rowOff>0</xdr:rowOff>
    </xdr:from>
    <xdr:to>
      <xdr:col>80</xdr:col>
      <xdr:colOff>504825</xdr:colOff>
      <xdr:row>35</xdr:row>
      <xdr:rowOff>0</xdr:rowOff>
    </xdr:to>
    <xdr:sp>
      <xdr:nvSpPr>
        <xdr:cNvPr id="33" name="Line 441"/>
        <xdr:cNvSpPr>
          <a:spLocks/>
        </xdr:cNvSpPr>
      </xdr:nvSpPr>
      <xdr:spPr>
        <a:xfrm flipH="1">
          <a:off x="5958840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35</xdr:row>
      <xdr:rowOff>0</xdr:rowOff>
    </xdr:from>
    <xdr:to>
      <xdr:col>80</xdr:col>
      <xdr:colOff>504825</xdr:colOff>
      <xdr:row>35</xdr:row>
      <xdr:rowOff>0</xdr:rowOff>
    </xdr:to>
    <xdr:sp>
      <xdr:nvSpPr>
        <xdr:cNvPr id="34" name="Line 442"/>
        <xdr:cNvSpPr>
          <a:spLocks/>
        </xdr:cNvSpPr>
      </xdr:nvSpPr>
      <xdr:spPr>
        <a:xfrm flipH="1">
          <a:off x="5958840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81</xdr:col>
      <xdr:colOff>504825</xdr:colOff>
      <xdr:row>35</xdr:row>
      <xdr:rowOff>0</xdr:rowOff>
    </xdr:to>
    <xdr:sp>
      <xdr:nvSpPr>
        <xdr:cNvPr id="35" name="Line 443"/>
        <xdr:cNvSpPr>
          <a:spLocks/>
        </xdr:cNvSpPr>
      </xdr:nvSpPr>
      <xdr:spPr>
        <a:xfrm flipH="1">
          <a:off x="6055042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81</xdr:col>
      <xdr:colOff>504825</xdr:colOff>
      <xdr:row>35</xdr:row>
      <xdr:rowOff>0</xdr:rowOff>
    </xdr:to>
    <xdr:sp>
      <xdr:nvSpPr>
        <xdr:cNvPr id="36" name="Line 444"/>
        <xdr:cNvSpPr>
          <a:spLocks/>
        </xdr:cNvSpPr>
      </xdr:nvSpPr>
      <xdr:spPr>
        <a:xfrm flipH="1">
          <a:off x="6055042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0</xdr:rowOff>
    </xdr:from>
    <xdr:to>
      <xdr:col>82</xdr:col>
      <xdr:colOff>504825</xdr:colOff>
      <xdr:row>35</xdr:row>
      <xdr:rowOff>0</xdr:rowOff>
    </xdr:to>
    <xdr:sp>
      <xdr:nvSpPr>
        <xdr:cNvPr id="37" name="Line 445"/>
        <xdr:cNvSpPr>
          <a:spLocks/>
        </xdr:cNvSpPr>
      </xdr:nvSpPr>
      <xdr:spPr>
        <a:xfrm flipH="1">
          <a:off x="6107430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0</xdr:rowOff>
    </xdr:from>
    <xdr:to>
      <xdr:col>82</xdr:col>
      <xdr:colOff>504825</xdr:colOff>
      <xdr:row>35</xdr:row>
      <xdr:rowOff>0</xdr:rowOff>
    </xdr:to>
    <xdr:sp>
      <xdr:nvSpPr>
        <xdr:cNvPr id="38" name="Line 446"/>
        <xdr:cNvSpPr>
          <a:spLocks/>
        </xdr:cNvSpPr>
      </xdr:nvSpPr>
      <xdr:spPr>
        <a:xfrm flipH="1">
          <a:off x="6107430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0</xdr:rowOff>
    </xdr:from>
    <xdr:to>
      <xdr:col>83</xdr:col>
      <xdr:colOff>504825</xdr:colOff>
      <xdr:row>35</xdr:row>
      <xdr:rowOff>0</xdr:rowOff>
    </xdr:to>
    <xdr:sp>
      <xdr:nvSpPr>
        <xdr:cNvPr id="39" name="Line 447"/>
        <xdr:cNvSpPr>
          <a:spLocks/>
        </xdr:cNvSpPr>
      </xdr:nvSpPr>
      <xdr:spPr>
        <a:xfrm flipH="1">
          <a:off x="6203632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0</xdr:rowOff>
    </xdr:from>
    <xdr:to>
      <xdr:col>83</xdr:col>
      <xdr:colOff>504825</xdr:colOff>
      <xdr:row>35</xdr:row>
      <xdr:rowOff>0</xdr:rowOff>
    </xdr:to>
    <xdr:sp>
      <xdr:nvSpPr>
        <xdr:cNvPr id="40" name="Line 448"/>
        <xdr:cNvSpPr>
          <a:spLocks/>
        </xdr:cNvSpPr>
      </xdr:nvSpPr>
      <xdr:spPr>
        <a:xfrm flipH="1">
          <a:off x="6203632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35</xdr:row>
      <xdr:rowOff>0</xdr:rowOff>
    </xdr:from>
    <xdr:to>
      <xdr:col>84</xdr:col>
      <xdr:colOff>504825</xdr:colOff>
      <xdr:row>35</xdr:row>
      <xdr:rowOff>0</xdr:rowOff>
    </xdr:to>
    <xdr:sp>
      <xdr:nvSpPr>
        <xdr:cNvPr id="41" name="Line 449"/>
        <xdr:cNvSpPr>
          <a:spLocks/>
        </xdr:cNvSpPr>
      </xdr:nvSpPr>
      <xdr:spPr>
        <a:xfrm flipH="1">
          <a:off x="6256020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35</xdr:row>
      <xdr:rowOff>0</xdr:rowOff>
    </xdr:from>
    <xdr:to>
      <xdr:col>84</xdr:col>
      <xdr:colOff>504825</xdr:colOff>
      <xdr:row>35</xdr:row>
      <xdr:rowOff>0</xdr:rowOff>
    </xdr:to>
    <xdr:sp>
      <xdr:nvSpPr>
        <xdr:cNvPr id="42" name="Line 450"/>
        <xdr:cNvSpPr>
          <a:spLocks/>
        </xdr:cNvSpPr>
      </xdr:nvSpPr>
      <xdr:spPr>
        <a:xfrm flipH="1">
          <a:off x="6256020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35</xdr:row>
      <xdr:rowOff>0</xdr:rowOff>
    </xdr:from>
    <xdr:to>
      <xdr:col>85</xdr:col>
      <xdr:colOff>504825</xdr:colOff>
      <xdr:row>35</xdr:row>
      <xdr:rowOff>0</xdr:rowOff>
    </xdr:to>
    <xdr:sp>
      <xdr:nvSpPr>
        <xdr:cNvPr id="43" name="Line 451"/>
        <xdr:cNvSpPr>
          <a:spLocks/>
        </xdr:cNvSpPr>
      </xdr:nvSpPr>
      <xdr:spPr>
        <a:xfrm flipH="1">
          <a:off x="6352222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35</xdr:row>
      <xdr:rowOff>0</xdr:rowOff>
    </xdr:from>
    <xdr:to>
      <xdr:col>85</xdr:col>
      <xdr:colOff>504825</xdr:colOff>
      <xdr:row>35</xdr:row>
      <xdr:rowOff>0</xdr:rowOff>
    </xdr:to>
    <xdr:sp>
      <xdr:nvSpPr>
        <xdr:cNvPr id="44" name="Line 452"/>
        <xdr:cNvSpPr>
          <a:spLocks/>
        </xdr:cNvSpPr>
      </xdr:nvSpPr>
      <xdr:spPr>
        <a:xfrm flipH="1">
          <a:off x="6352222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0</xdr:rowOff>
    </xdr:from>
    <xdr:to>
      <xdr:col>86</xdr:col>
      <xdr:colOff>504825</xdr:colOff>
      <xdr:row>35</xdr:row>
      <xdr:rowOff>0</xdr:rowOff>
    </xdr:to>
    <xdr:sp>
      <xdr:nvSpPr>
        <xdr:cNvPr id="45" name="Line 453"/>
        <xdr:cNvSpPr>
          <a:spLocks/>
        </xdr:cNvSpPr>
      </xdr:nvSpPr>
      <xdr:spPr>
        <a:xfrm flipH="1">
          <a:off x="6404610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0</xdr:rowOff>
    </xdr:from>
    <xdr:to>
      <xdr:col>86</xdr:col>
      <xdr:colOff>504825</xdr:colOff>
      <xdr:row>35</xdr:row>
      <xdr:rowOff>0</xdr:rowOff>
    </xdr:to>
    <xdr:sp>
      <xdr:nvSpPr>
        <xdr:cNvPr id="46" name="Line 454"/>
        <xdr:cNvSpPr>
          <a:spLocks/>
        </xdr:cNvSpPr>
      </xdr:nvSpPr>
      <xdr:spPr>
        <a:xfrm flipH="1">
          <a:off x="6404610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0</xdr:rowOff>
    </xdr:from>
    <xdr:to>
      <xdr:col>87</xdr:col>
      <xdr:colOff>504825</xdr:colOff>
      <xdr:row>35</xdr:row>
      <xdr:rowOff>0</xdr:rowOff>
    </xdr:to>
    <xdr:sp>
      <xdr:nvSpPr>
        <xdr:cNvPr id="47" name="Line 455"/>
        <xdr:cNvSpPr>
          <a:spLocks/>
        </xdr:cNvSpPr>
      </xdr:nvSpPr>
      <xdr:spPr>
        <a:xfrm flipH="1">
          <a:off x="6500812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0</xdr:rowOff>
    </xdr:from>
    <xdr:to>
      <xdr:col>87</xdr:col>
      <xdr:colOff>504825</xdr:colOff>
      <xdr:row>35</xdr:row>
      <xdr:rowOff>0</xdr:rowOff>
    </xdr:to>
    <xdr:sp>
      <xdr:nvSpPr>
        <xdr:cNvPr id="48" name="Line 456"/>
        <xdr:cNvSpPr>
          <a:spLocks/>
        </xdr:cNvSpPr>
      </xdr:nvSpPr>
      <xdr:spPr>
        <a:xfrm flipH="1">
          <a:off x="6500812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49" name="Line 457"/>
        <xdr:cNvSpPr>
          <a:spLocks/>
        </xdr:cNvSpPr>
      </xdr:nvSpPr>
      <xdr:spPr>
        <a:xfrm flipH="1">
          <a:off x="65532000" y="8734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50" name="Line 458"/>
        <xdr:cNvSpPr>
          <a:spLocks/>
        </xdr:cNvSpPr>
      </xdr:nvSpPr>
      <xdr:spPr>
        <a:xfrm flipH="1">
          <a:off x="65532000" y="8734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51" name="Line 459"/>
        <xdr:cNvSpPr>
          <a:spLocks/>
        </xdr:cNvSpPr>
      </xdr:nvSpPr>
      <xdr:spPr>
        <a:xfrm flipH="1">
          <a:off x="65532000" y="8734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52" name="Line 460"/>
        <xdr:cNvSpPr>
          <a:spLocks/>
        </xdr:cNvSpPr>
      </xdr:nvSpPr>
      <xdr:spPr>
        <a:xfrm flipH="1">
          <a:off x="65532000" y="8734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257175</xdr:colOff>
      <xdr:row>24</xdr:row>
      <xdr:rowOff>114300</xdr:rowOff>
    </xdr:from>
    <xdr:to>
      <xdr:col>62</xdr:col>
      <xdr:colOff>476250</xdr:colOff>
      <xdr:row>24</xdr:row>
      <xdr:rowOff>114300</xdr:rowOff>
    </xdr:to>
    <xdr:sp>
      <xdr:nvSpPr>
        <xdr:cNvPr id="53" name="Line 461"/>
        <xdr:cNvSpPr>
          <a:spLocks/>
        </xdr:cNvSpPr>
      </xdr:nvSpPr>
      <xdr:spPr>
        <a:xfrm flipV="1">
          <a:off x="31975425" y="6334125"/>
          <a:ext cx="14716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25</xdr:row>
      <xdr:rowOff>0</xdr:rowOff>
    </xdr:from>
    <xdr:to>
      <xdr:col>26</xdr:col>
      <xdr:colOff>476250</xdr:colOff>
      <xdr:row>35</xdr:row>
      <xdr:rowOff>0</xdr:rowOff>
    </xdr:to>
    <xdr:sp>
      <xdr:nvSpPr>
        <xdr:cNvPr id="54" name="Line 465"/>
        <xdr:cNvSpPr>
          <a:spLocks/>
        </xdr:cNvSpPr>
      </xdr:nvSpPr>
      <xdr:spPr>
        <a:xfrm>
          <a:off x="19335750" y="6448425"/>
          <a:ext cx="0" cy="2286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0</xdr:colOff>
      <xdr:row>23</xdr:row>
      <xdr:rowOff>0</xdr:rowOff>
    </xdr:from>
    <xdr:ext cx="971550" cy="457200"/>
    <xdr:sp>
      <xdr:nvSpPr>
        <xdr:cNvPr id="55" name="text 774"/>
        <xdr:cNvSpPr txBox="1">
          <a:spLocks noChangeArrowheads="1"/>
        </xdr:cNvSpPr>
      </xdr:nvSpPr>
      <xdr:spPr>
        <a:xfrm>
          <a:off x="18859500" y="59912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7137
km 9,033</a:t>
          </a:r>
        </a:p>
      </xdr:txBody>
    </xdr:sp>
    <xdr:clientData/>
  </xdr:oneCellAnchor>
  <xdr:oneCellAnchor>
    <xdr:from>
      <xdr:col>72</xdr:col>
      <xdr:colOff>228600</xdr:colOff>
      <xdr:row>27</xdr:row>
      <xdr:rowOff>0</xdr:rowOff>
    </xdr:from>
    <xdr:ext cx="533400" cy="228600"/>
    <xdr:sp>
      <xdr:nvSpPr>
        <xdr:cNvPr id="56" name="text 7125"/>
        <xdr:cNvSpPr txBox="1">
          <a:spLocks noChangeArrowheads="1"/>
        </xdr:cNvSpPr>
      </xdr:nvSpPr>
      <xdr:spPr>
        <a:xfrm>
          <a:off x="53873400" y="69056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oneCellAnchor>
    <xdr:from>
      <xdr:col>72</xdr:col>
      <xdr:colOff>228600</xdr:colOff>
      <xdr:row>30</xdr:row>
      <xdr:rowOff>0</xdr:rowOff>
    </xdr:from>
    <xdr:ext cx="533400" cy="228600"/>
    <xdr:sp>
      <xdr:nvSpPr>
        <xdr:cNvPr id="57" name="text 7125"/>
        <xdr:cNvSpPr txBox="1">
          <a:spLocks noChangeArrowheads="1"/>
        </xdr:cNvSpPr>
      </xdr:nvSpPr>
      <xdr:spPr>
        <a:xfrm>
          <a:off x="53873400" y="75914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 editAs="oneCell">
    <xdr:from>
      <xdr:col>55</xdr:col>
      <xdr:colOff>9525</xdr:colOff>
      <xdr:row>32</xdr:row>
      <xdr:rowOff>9525</xdr:rowOff>
    </xdr:from>
    <xdr:to>
      <xdr:col>56</xdr:col>
      <xdr:colOff>742950</xdr:colOff>
      <xdr:row>34</xdr:row>
      <xdr:rowOff>0</xdr:rowOff>
    </xdr:to>
    <xdr:pic>
      <xdr:nvPicPr>
        <xdr:cNvPr id="58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52775" y="80581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266700</xdr:colOff>
      <xdr:row>33</xdr:row>
      <xdr:rowOff>0</xdr:rowOff>
    </xdr:from>
    <xdr:to>
      <xdr:col>28</xdr:col>
      <xdr:colOff>495300</xdr:colOff>
      <xdr:row>33</xdr:row>
      <xdr:rowOff>76200</xdr:rowOff>
    </xdr:to>
    <xdr:sp>
      <xdr:nvSpPr>
        <xdr:cNvPr id="59" name="Line 574"/>
        <xdr:cNvSpPr>
          <a:spLocks/>
        </xdr:cNvSpPr>
      </xdr:nvSpPr>
      <xdr:spPr>
        <a:xfrm>
          <a:off x="20097750" y="8277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33</xdr:row>
      <xdr:rowOff>76200</xdr:rowOff>
    </xdr:from>
    <xdr:to>
      <xdr:col>29</xdr:col>
      <xdr:colOff>266700</xdr:colOff>
      <xdr:row>33</xdr:row>
      <xdr:rowOff>114300</xdr:rowOff>
    </xdr:to>
    <xdr:sp>
      <xdr:nvSpPr>
        <xdr:cNvPr id="60" name="Line 575"/>
        <xdr:cNvSpPr>
          <a:spLocks/>
        </xdr:cNvSpPr>
      </xdr:nvSpPr>
      <xdr:spPr>
        <a:xfrm>
          <a:off x="20840700" y="8353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27</xdr:row>
      <xdr:rowOff>114300</xdr:rowOff>
    </xdr:from>
    <xdr:to>
      <xdr:col>23</xdr:col>
      <xdr:colOff>266700</xdr:colOff>
      <xdr:row>30</xdr:row>
      <xdr:rowOff>0</xdr:rowOff>
    </xdr:to>
    <xdr:sp>
      <xdr:nvSpPr>
        <xdr:cNvPr id="61" name="Line 576"/>
        <xdr:cNvSpPr>
          <a:spLocks/>
        </xdr:cNvSpPr>
      </xdr:nvSpPr>
      <xdr:spPr>
        <a:xfrm>
          <a:off x="13411200" y="70199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30</xdr:row>
      <xdr:rowOff>76200</xdr:rowOff>
    </xdr:from>
    <xdr:to>
      <xdr:col>60</xdr:col>
      <xdr:colOff>476250</xdr:colOff>
      <xdr:row>30</xdr:row>
      <xdr:rowOff>114300</xdr:rowOff>
    </xdr:to>
    <xdr:sp>
      <xdr:nvSpPr>
        <xdr:cNvPr id="62" name="Line 577"/>
        <xdr:cNvSpPr>
          <a:spLocks/>
        </xdr:cNvSpPr>
      </xdr:nvSpPr>
      <xdr:spPr>
        <a:xfrm flipV="1">
          <a:off x="44462700" y="7667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30</xdr:row>
      <xdr:rowOff>0</xdr:rowOff>
    </xdr:from>
    <xdr:to>
      <xdr:col>61</xdr:col>
      <xdr:colOff>247650</xdr:colOff>
      <xdr:row>30</xdr:row>
      <xdr:rowOff>76200</xdr:rowOff>
    </xdr:to>
    <xdr:sp>
      <xdr:nvSpPr>
        <xdr:cNvPr id="63" name="Line 578"/>
        <xdr:cNvSpPr>
          <a:spLocks/>
        </xdr:cNvSpPr>
      </xdr:nvSpPr>
      <xdr:spPr>
        <a:xfrm flipV="1">
          <a:off x="45205650" y="7591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27</xdr:row>
      <xdr:rowOff>114300</xdr:rowOff>
    </xdr:from>
    <xdr:to>
      <xdr:col>44</xdr:col>
      <xdr:colOff>57150</xdr:colOff>
      <xdr:row>30</xdr:row>
      <xdr:rowOff>0</xdr:rowOff>
    </xdr:to>
    <xdr:sp>
      <xdr:nvSpPr>
        <xdr:cNvPr id="64" name="Line 579"/>
        <xdr:cNvSpPr>
          <a:spLocks/>
        </xdr:cNvSpPr>
      </xdr:nvSpPr>
      <xdr:spPr>
        <a:xfrm>
          <a:off x="29013150" y="701992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57150</xdr:colOff>
      <xdr:row>30</xdr:row>
      <xdr:rowOff>0</xdr:rowOff>
    </xdr:from>
    <xdr:to>
      <xdr:col>45</xdr:col>
      <xdr:colOff>133350</xdr:colOff>
      <xdr:row>30</xdr:row>
      <xdr:rowOff>76200</xdr:rowOff>
    </xdr:to>
    <xdr:sp>
      <xdr:nvSpPr>
        <xdr:cNvPr id="65" name="Line 580"/>
        <xdr:cNvSpPr>
          <a:spLocks/>
        </xdr:cNvSpPr>
      </xdr:nvSpPr>
      <xdr:spPr>
        <a:xfrm>
          <a:off x="32746950" y="7591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133350</xdr:colOff>
      <xdr:row>30</xdr:row>
      <xdr:rowOff>76200</xdr:rowOff>
    </xdr:from>
    <xdr:to>
      <xdr:col>45</xdr:col>
      <xdr:colOff>876300</xdr:colOff>
      <xdr:row>30</xdr:row>
      <xdr:rowOff>114300</xdr:rowOff>
    </xdr:to>
    <xdr:sp>
      <xdr:nvSpPr>
        <xdr:cNvPr id="66" name="Line 581"/>
        <xdr:cNvSpPr>
          <a:spLocks/>
        </xdr:cNvSpPr>
      </xdr:nvSpPr>
      <xdr:spPr>
        <a:xfrm>
          <a:off x="33489900" y="7667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30</xdr:row>
      <xdr:rowOff>0</xdr:rowOff>
    </xdr:from>
    <xdr:to>
      <xdr:col>24</xdr:col>
      <xdr:colOff>495300</xdr:colOff>
      <xdr:row>30</xdr:row>
      <xdr:rowOff>76200</xdr:rowOff>
    </xdr:to>
    <xdr:sp>
      <xdr:nvSpPr>
        <xdr:cNvPr id="67" name="Line 582"/>
        <xdr:cNvSpPr>
          <a:spLocks/>
        </xdr:cNvSpPr>
      </xdr:nvSpPr>
      <xdr:spPr>
        <a:xfrm>
          <a:off x="17125950" y="7591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30</xdr:row>
      <xdr:rowOff>76200</xdr:rowOff>
    </xdr:from>
    <xdr:to>
      <xdr:col>25</xdr:col>
      <xdr:colOff>266700</xdr:colOff>
      <xdr:row>30</xdr:row>
      <xdr:rowOff>114300</xdr:rowOff>
    </xdr:to>
    <xdr:sp>
      <xdr:nvSpPr>
        <xdr:cNvPr id="68" name="Line 583"/>
        <xdr:cNvSpPr>
          <a:spLocks/>
        </xdr:cNvSpPr>
      </xdr:nvSpPr>
      <xdr:spPr>
        <a:xfrm>
          <a:off x="17868900" y="7667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31</xdr:row>
      <xdr:rowOff>209550</xdr:rowOff>
    </xdr:from>
    <xdr:to>
      <xdr:col>26</xdr:col>
      <xdr:colOff>495300</xdr:colOff>
      <xdr:row>32</xdr:row>
      <xdr:rowOff>123825</xdr:rowOff>
    </xdr:to>
    <xdr:sp>
      <xdr:nvSpPr>
        <xdr:cNvPr id="69" name="Line 584"/>
        <xdr:cNvSpPr>
          <a:spLocks/>
        </xdr:cNvSpPr>
      </xdr:nvSpPr>
      <xdr:spPr>
        <a:xfrm>
          <a:off x="18611850" y="80295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32</xdr:row>
      <xdr:rowOff>123825</xdr:rowOff>
    </xdr:from>
    <xdr:to>
      <xdr:col>27</xdr:col>
      <xdr:colOff>266700</xdr:colOff>
      <xdr:row>33</xdr:row>
      <xdr:rowOff>0</xdr:rowOff>
    </xdr:to>
    <xdr:sp>
      <xdr:nvSpPr>
        <xdr:cNvPr id="70" name="Line 585"/>
        <xdr:cNvSpPr>
          <a:spLocks/>
        </xdr:cNvSpPr>
      </xdr:nvSpPr>
      <xdr:spPr>
        <a:xfrm>
          <a:off x="19354800" y="8172450"/>
          <a:ext cx="742950" cy="104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552450</xdr:colOff>
      <xdr:row>28</xdr:row>
      <xdr:rowOff>76200</xdr:rowOff>
    </xdr:from>
    <xdr:to>
      <xdr:col>58</xdr:col>
      <xdr:colOff>190500</xdr:colOff>
      <xdr:row>29</xdr:row>
      <xdr:rowOff>152400</xdr:rowOff>
    </xdr:to>
    <xdr:grpSp>
      <xdr:nvGrpSpPr>
        <xdr:cNvPr id="71" name="Group 586"/>
        <xdr:cNvGrpSpPr>
          <a:grpSpLocks/>
        </xdr:cNvGrpSpPr>
      </xdr:nvGrpSpPr>
      <xdr:grpSpPr>
        <a:xfrm>
          <a:off x="37852350" y="7210425"/>
          <a:ext cx="5581650" cy="304800"/>
          <a:chOff x="116" y="119"/>
          <a:chExt cx="540" cy="40"/>
        </a:xfrm>
        <a:solidFill>
          <a:srgbClr val="FFFFFF"/>
        </a:solidFill>
      </xdr:grpSpPr>
      <xdr:sp>
        <xdr:nvSpPr>
          <xdr:cNvPr id="72" name="Rectangle 587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588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589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590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591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592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593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0</xdr:colOff>
      <xdr:row>27</xdr:row>
      <xdr:rowOff>0</xdr:rowOff>
    </xdr:from>
    <xdr:to>
      <xdr:col>53</xdr:col>
      <xdr:colOff>0</xdr:colOff>
      <xdr:row>28</xdr:row>
      <xdr:rowOff>0</xdr:rowOff>
    </xdr:to>
    <xdr:sp>
      <xdr:nvSpPr>
        <xdr:cNvPr id="79" name="text 7166"/>
        <xdr:cNvSpPr txBox="1">
          <a:spLocks noChangeArrowheads="1"/>
        </xdr:cNvSpPr>
      </xdr:nvSpPr>
      <xdr:spPr>
        <a:xfrm>
          <a:off x="38785800" y="6905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52</xdr:col>
      <xdr:colOff>0</xdr:colOff>
      <xdr:row>24</xdr:row>
      <xdr:rowOff>0</xdr:rowOff>
    </xdr:from>
    <xdr:ext cx="971550" cy="228600"/>
    <xdr:sp>
      <xdr:nvSpPr>
        <xdr:cNvPr id="80" name="text 7166"/>
        <xdr:cNvSpPr txBox="1">
          <a:spLocks noChangeArrowheads="1"/>
        </xdr:cNvSpPr>
      </xdr:nvSpPr>
      <xdr:spPr>
        <a:xfrm>
          <a:off x="38785800" y="6219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52</xdr:col>
      <xdr:colOff>228600</xdr:colOff>
      <xdr:row>30</xdr:row>
      <xdr:rowOff>0</xdr:rowOff>
    </xdr:from>
    <xdr:ext cx="533400" cy="228600"/>
    <xdr:sp>
      <xdr:nvSpPr>
        <xdr:cNvPr id="81" name="text 7125"/>
        <xdr:cNvSpPr txBox="1">
          <a:spLocks noChangeArrowheads="1"/>
        </xdr:cNvSpPr>
      </xdr:nvSpPr>
      <xdr:spPr>
        <a:xfrm>
          <a:off x="39014400" y="75914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oneCellAnchor>
    <xdr:from>
      <xdr:col>34</xdr:col>
      <xdr:colOff>228600</xdr:colOff>
      <xdr:row>33</xdr:row>
      <xdr:rowOff>0</xdr:rowOff>
    </xdr:from>
    <xdr:ext cx="533400" cy="228600"/>
    <xdr:sp>
      <xdr:nvSpPr>
        <xdr:cNvPr id="82" name="text 7125"/>
        <xdr:cNvSpPr txBox="1">
          <a:spLocks noChangeArrowheads="1"/>
        </xdr:cNvSpPr>
      </xdr:nvSpPr>
      <xdr:spPr>
        <a:xfrm>
          <a:off x="25031700" y="8277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18</xdr:col>
      <xdr:colOff>342900</xdr:colOff>
      <xdr:row>25</xdr:row>
      <xdr:rowOff>219075</xdr:rowOff>
    </xdr:from>
    <xdr:to>
      <xdr:col>18</xdr:col>
      <xdr:colOff>647700</xdr:colOff>
      <xdr:row>27</xdr:row>
      <xdr:rowOff>114300</xdr:rowOff>
    </xdr:to>
    <xdr:grpSp>
      <xdr:nvGrpSpPr>
        <xdr:cNvPr id="83" name="Group 598"/>
        <xdr:cNvGrpSpPr>
          <a:grpSpLocks noChangeAspect="1"/>
        </xdr:cNvGrpSpPr>
      </xdr:nvGrpSpPr>
      <xdr:grpSpPr>
        <a:xfrm>
          <a:off x="13258800" y="6667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4" name="Line 59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60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323850</xdr:colOff>
      <xdr:row>29</xdr:row>
      <xdr:rowOff>114300</xdr:rowOff>
    </xdr:from>
    <xdr:to>
      <xdr:col>22</xdr:col>
      <xdr:colOff>628650</xdr:colOff>
      <xdr:row>31</xdr:row>
      <xdr:rowOff>28575</xdr:rowOff>
    </xdr:to>
    <xdr:grpSp>
      <xdr:nvGrpSpPr>
        <xdr:cNvPr id="86" name="Group 601"/>
        <xdr:cNvGrpSpPr>
          <a:grpSpLocks noChangeAspect="1"/>
        </xdr:cNvGrpSpPr>
      </xdr:nvGrpSpPr>
      <xdr:grpSpPr>
        <a:xfrm>
          <a:off x="16211550" y="7477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7" name="Line 60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60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25</xdr:row>
      <xdr:rowOff>219075</xdr:rowOff>
    </xdr:from>
    <xdr:to>
      <xdr:col>36</xdr:col>
      <xdr:colOff>647700</xdr:colOff>
      <xdr:row>27</xdr:row>
      <xdr:rowOff>114300</xdr:rowOff>
    </xdr:to>
    <xdr:grpSp>
      <xdr:nvGrpSpPr>
        <xdr:cNvPr id="89" name="Group 604"/>
        <xdr:cNvGrpSpPr>
          <a:grpSpLocks noChangeAspect="1"/>
        </xdr:cNvGrpSpPr>
      </xdr:nvGrpSpPr>
      <xdr:grpSpPr>
        <a:xfrm>
          <a:off x="26631900" y="6667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0" name="Line 6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6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27</xdr:row>
      <xdr:rowOff>114300</xdr:rowOff>
    </xdr:from>
    <xdr:to>
      <xdr:col>39</xdr:col>
      <xdr:colOff>419100</xdr:colOff>
      <xdr:row>29</xdr:row>
      <xdr:rowOff>28575</xdr:rowOff>
    </xdr:to>
    <xdr:grpSp>
      <xdr:nvGrpSpPr>
        <xdr:cNvPr id="92" name="Group 607"/>
        <xdr:cNvGrpSpPr>
          <a:grpSpLocks noChangeAspect="1"/>
        </xdr:cNvGrpSpPr>
      </xdr:nvGrpSpPr>
      <xdr:grpSpPr>
        <a:xfrm>
          <a:off x="28851225" y="70199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3" name="Line 6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6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95250</xdr:colOff>
      <xdr:row>25</xdr:row>
      <xdr:rowOff>209550</xdr:rowOff>
    </xdr:from>
    <xdr:to>
      <xdr:col>69</xdr:col>
      <xdr:colOff>409575</xdr:colOff>
      <xdr:row>27</xdr:row>
      <xdr:rowOff>114300</xdr:rowOff>
    </xdr:to>
    <xdr:grpSp>
      <xdr:nvGrpSpPr>
        <xdr:cNvPr id="95" name="Group 626"/>
        <xdr:cNvGrpSpPr>
          <a:grpSpLocks noChangeAspect="1"/>
        </xdr:cNvGrpSpPr>
      </xdr:nvGrpSpPr>
      <xdr:grpSpPr>
        <a:xfrm>
          <a:off x="51739800" y="6657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6" name="Line 62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62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323850</xdr:colOff>
      <xdr:row>27</xdr:row>
      <xdr:rowOff>114300</xdr:rowOff>
    </xdr:from>
    <xdr:to>
      <xdr:col>66</xdr:col>
      <xdr:colOff>628650</xdr:colOff>
      <xdr:row>29</xdr:row>
      <xdr:rowOff>28575</xdr:rowOff>
    </xdr:to>
    <xdr:grpSp>
      <xdr:nvGrpSpPr>
        <xdr:cNvPr id="98" name="Group 629"/>
        <xdr:cNvGrpSpPr>
          <a:grpSpLocks noChangeAspect="1"/>
        </xdr:cNvGrpSpPr>
      </xdr:nvGrpSpPr>
      <xdr:grpSpPr>
        <a:xfrm>
          <a:off x="49510950" y="7019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9" name="Line 6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6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95250</xdr:colOff>
      <xdr:row>30</xdr:row>
      <xdr:rowOff>114300</xdr:rowOff>
    </xdr:from>
    <xdr:to>
      <xdr:col>59</xdr:col>
      <xdr:colOff>409575</xdr:colOff>
      <xdr:row>32</xdr:row>
      <xdr:rowOff>28575</xdr:rowOff>
    </xdr:to>
    <xdr:grpSp>
      <xdr:nvGrpSpPr>
        <xdr:cNvPr id="101" name="Group 632"/>
        <xdr:cNvGrpSpPr>
          <a:grpSpLocks/>
        </xdr:cNvGrpSpPr>
      </xdr:nvGrpSpPr>
      <xdr:grpSpPr>
        <a:xfrm>
          <a:off x="44310300" y="7705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2" name="Line 63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63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85725</xdr:colOff>
      <xdr:row>33</xdr:row>
      <xdr:rowOff>114300</xdr:rowOff>
    </xdr:from>
    <xdr:to>
      <xdr:col>27</xdr:col>
      <xdr:colOff>438150</xdr:colOff>
      <xdr:row>34</xdr:row>
      <xdr:rowOff>0</xdr:rowOff>
    </xdr:to>
    <xdr:sp>
      <xdr:nvSpPr>
        <xdr:cNvPr id="104" name="kreslení 427"/>
        <xdr:cNvSpPr>
          <a:spLocks/>
        </xdr:cNvSpPr>
      </xdr:nvSpPr>
      <xdr:spPr>
        <a:xfrm>
          <a:off x="19916775" y="8391525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85725</xdr:colOff>
      <xdr:row>31</xdr:row>
      <xdr:rowOff>47625</xdr:rowOff>
    </xdr:from>
    <xdr:to>
      <xdr:col>27</xdr:col>
      <xdr:colOff>438150</xdr:colOff>
      <xdr:row>31</xdr:row>
      <xdr:rowOff>161925</xdr:rowOff>
    </xdr:to>
    <xdr:sp>
      <xdr:nvSpPr>
        <xdr:cNvPr id="105" name="kreslení 427"/>
        <xdr:cNvSpPr>
          <a:spLocks/>
        </xdr:cNvSpPr>
      </xdr:nvSpPr>
      <xdr:spPr>
        <a:xfrm>
          <a:off x="19916775" y="7867650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723900</xdr:colOff>
      <xdr:row>30</xdr:row>
      <xdr:rowOff>114300</xdr:rowOff>
    </xdr:from>
    <xdr:to>
      <xdr:col>46</xdr:col>
      <xdr:colOff>57150</xdr:colOff>
      <xdr:row>32</xdr:row>
      <xdr:rowOff>28575</xdr:rowOff>
    </xdr:to>
    <xdr:grpSp>
      <xdr:nvGrpSpPr>
        <xdr:cNvPr id="106" name="Group 662"/>
        <xdr:cNvGrpSpPr>
          <a:grpSpLocks noChangeAspect="1"/>
        </xdr:cNvGrpSpPr>
      </xdr:nvGrpSpPr>
      <xdr:grpSpPr>
        <a:xfrm>
          <a:off x="34080450" y="7705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7" name="Line 6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6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66675</xdr:colOff>
      <xdr:row>28</xdr:row>
      <xdr:rowOff>19050</xdr:rowOff>
    </xdr:from>
    <xdr:to>
      <xdr:col>11</xdr:col>
      <xdr:colOff>419100</xdr:colOff>
      <xdr:row>28</xdr:row>
      <xdr:rowOff>209550</xdr:rowOff>
    </xdr:to>
    <xdr:grpSp>
      <xdr:nvGrpSpPr>
        <xdr:cNvPr id="109" name="Group 666"/>
        <xdr:cNvGrpSpPr>
          <a:grpSpLocks noChangeAspect="1"/>
        </xdr:cNvGrpSpPr>
      </xdr:nvGrpSpPr>
      <xdr:grpSpPr>
        <a:xfrm>
          <a:off x="8010525" y="71532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10" name="TextBox 667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11" name="Line 668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669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Line 670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Line 671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672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673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457200</xdr:colOff>
      <xdr:row>26</xdr:row>
      <xdr:rowOff>0</xdr:rowOff>
    </xdr:from>
    <xdr:to>
      <xdr:col>64</xdr:col>
      <xdr:colOff>504825</xdr:colOff>
      <xdr:row>27</xdr:row>
      <xdr:rowOff>0</xdr:rowOff>
    </xdr:to>
    <xdr:grpSp>
      <xdr:nvGrpSpPr>
        <xdr:cNvPr id="117" name="Group 674"/>
        <xdr:cNvGrpSpPr>
          <a:grpSpLocks noChangeAspect="1"/>
        </xdr:cNvGrpSpPr>
      </xdr:nvGrpSpPr>
      <xdr:grpSpPr>
        <a:xfrm>
          <a:off x="48158400" y="6677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18" name="Rectangle 675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676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677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228600</xdr:colOff>
      <xdr:row>28</xdr:row>
      <xdr:rowOff>0</xdr:rowOff>
    </xdr:from>
    <xdr:to>
      <xdr:col>61</xdr:col>
      <xdr:colOff>276225</xdr:colOff>
      <xdr:row>29</xdr:row>
      <xdr:rowOff>0</xdr:rowOff>
    </xdr:to>
    <xdr:grpSp>
      <xdr:nvGrpSpPr>
        <xdr:cNvPr id="121" name="Group 678"/>
        <xdr:cNvGrpSpPr>
          <a:grpSpLocks noChangeAspect="1"/>
        </xdr:cNvGrpSpPr>
      </xdr:nvGrpSpPr>
      <xdr:grpSpPr>
        <a:xfrm>
          <a:off x="45929550" y="7134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22" name="Rectangle 679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680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681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238125</xdr:colOff>
      <xdr:row>26</xdr:row>
      <xdr:rowOff>0</xdr:rowOff>
    </xdr:from>
    <xdr:to>
      <xdr:col>41</xdr:col>
      <xdr:colOff>285750</xdr:colOff>
      <xdr:row>27</xdr:row>
      <xdr:rowOff>0</xdr:rowOff>
    </xdr:to>
    <xdr:grpSp>
      <xdr:nvGrpSpPr>
        <xdr:cNvPr id="125" name="Group 682"/>
        <xdr:cNvGrpSpPr>
          <a:grpSpLocks noChangeAspect="1"/>
        </xdr:cNvGrpSpPr>
      </xdr:nvGrpSpPr>
      <xdr:grpSpPr>
        <a:xfrm>
          <a:off x="30470475" y="6677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26" name="Rectangle 683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684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685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28</xdr:row>
      <xdr:rowOff>0</xdr:rowOff>
    </xdr:from>
    <xdr:to>
      <xdr:col>44</xdr:col>
      <xdr:colOff>47625</xdr:colOff>
      <xdr:row>29</xdr:row>
      <xdr:rowOff>0</xdr:rowOff>
    </xdr:to>
    <xdr:grpSp>
      <xdr:nvGrpSpPr>
        <xdr:cNvPr id="129" name="Group 686"/>
        <xdr:cNvGrpSpPr>
          <a:grpSpLocks noChangeAspect="1"/>
        </xdr:cNvGrpSpPr>
      </xdr:nvGrpSpPr>
      <xdr:grpSpPr>
        <a:xfrm>
          <a:off x="32689800" y="7134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30" name="Rectangle 687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688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689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54</xdr:col>
      <xdr:colOff>76200</xdr:colOff>
      <xdr:row>28</xdr:row>
      <xdr:rowOff>114300</xdr:rowOff>
    </xdr:from>
    <xdr:ext cx="523875" cy="228600"/>
    <xdr:sp>
      <xdr:nvSpPr>
        <xdr:cNvPr id="133" name="text 7125"/>
        <xdr:cNvSpPr txBox="1">
          <a:spLocks noChangeArrowheads="1"/>
        </xdr:cNvSpPr>
      </xdr:nvSpPr>
      <xdr:spPr>
        <a:xfrm>
          <a:off x="40347900" y="72485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70</a:t>
          </a:r>
        </a:p>
      </xdr:txBody>
    </xdr:sp>
    <xdr:clientData/>
  </xdr:oneCellAnchor>
  <xdr:oneCellAnchor>
    <xdr:from>
      <xdr:col>44</xdr:col>
      <xdr:colOff>171450</xdr:colOff>
      <xdr:row>5</xdr:row>
      <xdr:rowOff>9525</xdr:rowOff>
    </xdr:from>
    <xdr:ext cx="323850" cy="285750"/>
    <xdr:sp>
      <xdr:nvSpPr>
        <xdr:cNvPr id="134" name="Oval 692"/>
        <xdr:cNvSpPr>
          <a:spLocks noChangeAspect="1"/>
        </xdr:cNvSpPr>
      </xdr:nvSpPr>
      <xdr:spPr>
        <a:xfrm>
          <a:off x="32861250" y="15430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42</xdr:row>
      <xdr:rowOff>0</xdr:rowOff>
    </xdr:from>
    <xdr:to>
      <xdr:col>14</xdr:col>
      <xdr:colOff>0</xdr:colOff>
      <xdr:row>44</xdr:row>
      <xdr:rowOff>0</xdr:rowOff>
    </xdr:to>
    <xdr:sp>
      <xdr:nvSpPr>
        <xdr:cNvPr id="135" name="text 6"/>
        <xdr:cNvSpPr txBox="1">
          <a:spLocks noChangeArrowheads="1"/>
        </xdr:cNvSpPr>
      </xdr:nvSpPr>
      <xdr:spPr>
        <a:xfrm>
          <a:off x="514350" y="1033462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61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36" name="text 6"/>
        <xdr:cNvSpPr txBox="1">
          <a:spLocks noChangeArrowheads="1"/>
        </xdr:cNvSpPr>
      </xdr:nvSpPr>
      <xdr:spPr>
        <a:xfrm>
          <a:off x="45700950" y="1033462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32" customWidth="1"/>
    <col min="2" max="2" width="11.25390625" style="217" customWidth="1"/>
    <col min="3" max="18" width="11.25390625" style="133" customWidth="1"/>
    <col min="19" max="19" width="4.75390625" style="132" customWidth="1"/>
    <col min="20" max="20" width="1.75390625" style="132" customWidth="1"/>
    <col min="21" max="16384" width="9.125" style="133" customWidth="1"/>
  </cols>
  <sheetData>
    <row r="1" spans="1:20" s="131" customFormat="1" ht="9.75" customHeight="1">
      <c r="A1" s="128"/>
      <c r="B1" s="129"/>
      <c r="C1" s="130"/>
      <c r="D1" s="130"/>
      <c r="E1" s="130"/>
      <c r="F1" s="130"/>
      <c r="G1" s="130"/>
      <c r="H1" s="130"/>
      <c r="I1" s="130"/>
      <c r="J1" s="130"/>
      <c r="K1" s="130"/>
      <c r="L1" s="130"/>
      <c r="S1" s="128"/>
      <c r="T1" s="128"/>
    </row>
    <row r="2" spans="2:18" ht="36" customHeight="1">
      <c r="B2" s="133"/>
      <c r="D2" s="134"/>
      <c r="E2" s="134"/>
      <c r="F2" s="134"/>
      <c r="G2" s="134"/>
      <c r="H2" s="134"/>
      <c r="I2" s="134"/>
      <c r="J2" s="134"/>
      <c r="K2" s="134"/>
      <c r="L2" s="134"/>
      <c r="R2" s="135"/>
    </row>
    <row r="3" spans="2:12" s="132" customFormat="1" ht="21" customHeight="1">
      <c r="B3" s="136"/>
      <c r="C3" s="136"/>
      <c r="D3" s="136"/>
      <c r="J3" s="137"/>
      <c r="K3" s="136"/>
      <c r="L3" s="136"/>
    </row>
    <row r="4" spans="1:22" s="145" customFormat="1" ht="22.5" customHeight="1">
      <c r="A4" s="138"/>
      <c r="B4" s="90" t="s">
        <v>44</v>
      </c>
      <c r="C4" s="139">
        <v>323</v>
      </c>
      <c r="D4" s="140"/>
      <c r="E4" s="138"/>
      <c r="F4" s="138"/>
      <c r="G4" s="138"/>
      <c r="H4" s="138"/>
      <c r="I4" s="140"/>
      <c r="J4" s="40" t="s">
        <v>35</v>
      </c>
      <c r="K4" s="140"/>
      <c r="L4" s="141"/>
      <c r="M4" s="140"/>
      <c r="N4" s="140"/>
      <c r="O4" s="140"/>
      <c r="P4" s="140"/>
      <c r="Q4" s="142" t="s">
        <v>45</v>
      </c>
      <c r="R4" s="143">
        <v>347054</v>
      </c>
      <c r="S4" s="140"/>
      <c r="T4" s="140"/>
      <c r="U4" s="144"/>
      <c r="V4" s="144"/>
    </row>
    <row r="5" spans="2:22" s="146" customFormat="1" ht="21" customHeight="1" thickBot="1">
      <c r="B5" s="147"/>
      <c r="C5" s="148"/>
      <c r="D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</row>
    <row r="6" spans="1:22" s="154" customFormat="1" ht="24.75" customHeight="1">
      <c r="A6" s="149"/>
      <c r="B6" s="150"/>
      <c r="C6" s="151"/>
      <c r="D6" s="150"/>
      <c r="E6" s="152"/>
      <c r="F6" s="152"/>
      <c r="G6" s="152"/>
      <c r="H6" s="152"/>
      <c r="I6" s="152"/>
      <c r="J6" s="150"/>
      <c r="K6" s="150"/>
      <c r="L6" s="150"/>
      <c r="M6" s="150"/>
      <c r="N6" s="150"/>
      <c r="O6" s="150"/>
      <c r="P6" s="150"/>
      <c r="Q6" s="150"/>
      <c r="R6" s="150"/>
      <c r="S6" s="153"/>
      <c r="T6" s="137"/>
      <c r="U6" s="137"/>
      <c r="V6" s="137"/>
    </row>
    <row r="7" spans="1:21" ht="21" customHeight="1">
      <c r="A7" s="155"/>
      <c r="B7" s="156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8"/>
      <c r="S7" s="159"/>
      <c r="T7" s="136"/>
      <c r="U7" s="134"/>
    </row>
    <row r="8" spans="1:21" ht="24.75" customHeight="1">
      <c r="A8" s="155"/>
      <c r="B8" s="160"/>
      <c r="C8" s="161"/>
      <c r="D8" s="161"/>
      <c r="E8" s="161"/>
      <c r="F8" s="161"/>
      <c r="G8" s="161"/>
      <c r="H8" s="161"/>
      <c r="I8" s="162"/>
      <c r="J8" s="20" t="s">
        <v>19</v>
      </c>
      <c r="K8" s="162"/>
      <c r="L8" s="161"/>
      <c r="M8" s="161"/>
      <c r="N8" s="161"/>
      <c r="O8" s="161"/>
      <c r="P8" s="161"/>
      <c r="Q8" s="161"/>
      <c r="R8" s="163"/>
      <c r="S8" s="159"/>
      <c r="T8" s="136"/>
      <c r="U8" s="134"/>
    </row>
    <row r="9" spans="1:21" ht="24.75" customHeight="1">
      <c r="A9" s="155"/>
      <c r="B9" s="160"/>
      <c r="C9" s="164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3"/>
      <c r="S9" s="159"/>
      <c r="T9" s="136"/>
      <c r="U9" s="134"/>
    </row>
    <row r="10" spans="1:21" ht="24.75" customHeight="1">
      <c r="A10" s="155"/>
      <c r="B10" s="160"/>
      <c r="C10" s="165"/>
      <c r="D10" s="161"/>
      <c r="E10" s="161"/>
      <c r="F10" s="161"/>
      <c r="G10" s="161"/>
      <c r="H10" s="161"/>
      <c r="I10" s="161"/>
      <c r="J10" s="41" t="s">
        <v>33</v>
      </c>
      <c r="K10" s="161"/>
      <c r="L10" s="161"/>
      <c r="M10" s="161"/>
      <c r="N10" s="161"/>
      <c r="O10" s="161"/>
      <c r="P10" s="226" t="s">
        <v>46</v>
      </c>
      <c r="Q10" s="226"/>
      <c r="R10" s="167"/>
      <c r="S10" s="159"/>
      <c r="T10" s="136"/>
      <c r="U10" s="134"/>
    </row>
    <row r="11" spans="1:21" ht="24.75" customHeight="1">
      <c r="A11" s="155"/>
      <c r="B11" s="160"/>
      <c r="C11" s="165"/>
      <c r="D11" s="161"/>
      <c r="E11" s="161"/>
      <c r="F11" s="161"/>
      <c r="G11" s="161"/>
      <c r="H11" s="161"/>
      <c r="I11" s="161"/>
      <c r="J11" s="42" t="s">
        <v>14</v>
      </c>
      <c r="K11" s="161"/>
      <c r="L11" s="161"/>
      <c r="M11" s="161"/>
      <c r="N11" s="161"/>
      <c r="O11" s="161"/>
      <c r="P11" s="161"/>
      <c r="Q11" s="161"/>
      <c r="R11" s="163"/>
      <c r="S11" s="159"/>
      <c r="T11" s="136"/>
      <c r="U11" s="134"/>
    </row>
    <row r="12" spans="1:21" ht="24.75" customHeight="1">
      <c r="A12" s="155"/>
      <c r="B12" s="160"/>
      <c r="C12" s="161"/>
      <c r="D12" s="161"/>
      <c r="E12" s="161"/>
      <c r="F12" s="161"/>
      <c r="G12" s="161"/>
      <c r="H12" s="161"/>
      <c r="I12" s="161"/>
      <c r="J12" s="168" t="s">
        <v>40</v>
      </c>
      <c r="K12" s="161"/>
      <c r="L12" s="161"/>
      <c r="M12" s="161"/>
      <c r="N12" s="161"/>
      <c r="O12" s="161"/>
      <c r="P12" s="161"/>
      <c r="Q12" s="161"/>
      <c r="R12" s="163"/>
      <c r="S12" s="159"/>
      <c r="T12" s="136"/>
      <c r="U12" s="134"/>
    </row>
    <row r="13" spans="1:21" ht="21" customHeight="1">
      <c r="A13" s="155"/>
      <c r="B13" s="169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1"/>
      <c r="S13" s="159"/>
      <c r="T13" s="136"/>
      <c r="U13" s="134"/>
    </row>
    <row r="14" spans="1:21" ht="21" customHeight="1">
      <c r="A14" s="155"/>
      <c r="B14" s="160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3"/>
      <c r="S14" s="159"/>
      <c r="T14" s="136"/>
      <c r="U14" s="134"/>
    </row>
    <row r="15" spans="1:21" ht="21" customHeight="1">
      <c r="A15" s="155"/>
      <c r="B15" s="160"/>
      <c r="C15" s="172" t="s">
        <v>47</v>
      </c>
      <c r="D15" s="161"/>
      <c r="E15" s="161"/>
      <c r="F15" s="161"/>
      <c r="G15" s="161"/>
      <c r="I15" s="161"/>
      <c r="J15" s="173" t="s">
        <v>48</v>
      </c>
      <c r="M15" s="161"/>
      <c r="N15" s="161"/>
      <c r="P15" s="161"/>
      <c r="Q15" s="161"/>
      <c r="R15" s="163"/>
      <c r="S15" s="159"/>
      <c r="T15" s="136"/>
      <c r="U15" s="134"/>
    </row>
    <row r="16" spans="1:21" ht="21" customHeight="1">
      <c r="A16" s="155"/>
      <c r="B16" s="160"/>
      <c r="C16" s="166" t="s">
        <v>49</v>
      </c>
      <c r="D16" s="161"/>
      <c r="E16" s="161"/>
      <c r="F16" s="161"/>
      <c r="G16" s="161"/>
      <c r="I16" s="161"/>
      <c r="J16" s="174">
        <v>9.312</v>
      </c>
      <c r="M16" s="161"/>
      <c r="N16" s="161"/>
      <c r="P16" s="161"/>
      <c r="Q16" s="161"/>
      <c r="R16" s="163"/>
      <c r="S16" s="159"/>
      <c r="T16" s="136"/>
      <c r="U16" s="134"/>
    </row>
    <row r="17" spans="1:21" ht="21" customHeight="1">
      <c r="A17" s="155"/>
      <c r="B17" s="169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1"/>
      <c r="S17" s="159"/>
      <c r="T17" s="136"/>
      <c r="U17" s="134"/>
    </row>
    <row r="18" spans="1:21" ht="21" customHeight="1">
      <c r="A18" s="155"/>
      <c r="B18" s="160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3"/>
      <c r="S18" s="159"/>
      <c r="T18" s="136"/>
      <c r="U18" s="134"/>
    </row>
    <row r="19" spans="1:21" ht="22.5" customHeight="1">
      <c r="A19" s="155"/>
      <c r="B19" s="160"/>
      <c r="C19" s="172" t="s">
        <v>20</v>
      </c>
      <c r="D19" s="161"/>
      <c r="E19" s="161"/>
      <c r="F19" s="161"/>
      <c r="G19" s="161"/>
      <c r="H19" s="161"/>
      <c r="J19" s="175" t="s">
        <v>34</v>
      </c>
      <c r="M19" s="176"/>
      <c r="N19" s="176"/>
      <c r="O19" s="176"/>
      <c r="P19" s="176"/>
      <c r="Q19" s="161"/>
      <c r="R19" s="163"/>
      <c r="S19" s="159"/>
      <c r="T19" s="136"/>
      <c r="U19" s="134"/>
    </row>
    <row r="20" spans="1:21" ht="21" customHeight="1">
      <c r="A20" s="155"/>
      <c r="B20" s="177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9"/>
      <c r="S20" s="159"/>
      <c r="T20" s="136"/>
      <c r="U20" s="134"/>
    </row>
    <row r="21" spans="1:21" ht="24.75" customHeight="1">
      <c r="A21" s="155"/>
      <c r="B21" s="180"/>
      <c r="C21" s="181"/>
      <c r="D21" s="181"/>
      <c r="E21" s="182"/>
      <c r="F21" s="182"/>
      <c r="G21" s="182"/>
      <c r="H21" s="182"/>
      <c r="I21" s="181"/>
      <c r="J21" s="183"/>
      <c r="K21" s="181"/>
      <c r="L21" s="181"/>
      <c r="M21" s="181"/>
      <c r="N21" s="181"/>
      <c r="O21" s="181"/>
      <c r="P21" s="181"/>
      <c r="Q21" s="181"/>
      <c r="R21" s="181"/>
      <c r="S21" s="159"/>
      <c r="T21" s="136"/>
      <c r="U21" s="134"/>
    </row>
    <row r="22" spans="1:19" ht="30" customHeight="1">
      <c r="A22" s="184"/>
      <c r="B22" s="185"/>
      <c r="C22" s="186"/>
      <c r="D22" s="227" t="s">
        <v>30</v>
      </c>
      <c r="E22" s="228"/>
      <c r="F22" s="228"/>
      <c r="G22" s="228"/>
      <c r="H22" s="186"/>
      <c r="I22" s="187"/>
      <c r="J22" s="188"/>
      <c r="K22" s="185"/>
      <c r="L22" s="186"/>
      <c r="M22" s="227" t="s">
        <v>31</v>
      </c>
      <c r="N22" s="227"/>
      <c r="O22" s="227"/>
      <c r="P22" s="227"/>
      <c r="Q22" s="186"/>
      <c r="R22" s="187"/>
      <c r="S22" s="159"/>
    </row>
    <row r="23" spans="1:20" s="193" customFormat="1" ht="21" customHeight="1" thickBot="1">
      <c r="A23" s="189"/>
      <c r="B23" s="190" t="s">
        <v>3</v>
      </c>
      <c r="C23" s="63" t="s">
        <v>7</v>
      </c>
      <c r="D23" s="63" t="s">
        <v>8</v>
      </c>
      <c r="E23" s="191" t="s">
        <v>9</v>
      </c>
      <c r="F23" s="229" t="s">
        <v>10</v>
      </c>
      <c r="G23" s="230"/>
      <c r="H23" s="230"/>
      <c r="I23" s="231"/>
      <c r="J23" s="188"/>
      <c r="K23" s="190" t="s">
        <v>3</v>
      </c>
      <c r="L23" s="63" t="s">
        <v>7</v>
      </c>
      <c r="M23" s="63" t="s">
        <v>8</v>
      </c>
      <c r="N23" s="191" t="s">
        <v>9</v>
      </c>
      <c r="O23" s="229" t="s">
        <v>10</v>
      </c>
      <c r="P23" s="230"/>
      <c r="Q23" s="230"/>
      <c r="R23" s="231"/>
      <c r="S23" s="192"/>
      <c r="T23" s="132"/>
    </row>
    <row r="24" spans="1:20" s="145" customFormat="1" ht="21" customHeight="1" thickTop="1">
      <c r="A24" s="184"/>
      <c r="B24" s="194"/>
      <c r="C24" s="195"/>
      <c r="D24" s="196"/>
      <c r="E24" s="197"/>
      <c r="F24" s="198"/>
      <c r="G24" s="199"/>
      <c r="H24" s="199"/>
      <c r="I24" s="200"/>
      <c r="J24" s="188"/>
      <c r="K24" s="194"/>
      <c r="L24" s="195"/>
      <c r="M24" s="196"/>
      <c r="N24" s="197"/>
      <c r="O24" s="198"/>
      <c r="P24" s="199"/>
      <c r="Q24" s="199"/>
      <c r="R24" s="200"/>
      <c r="S24" s="159"/>
      <c r="T24" s="132"/>
    </row>
    <row r="25" spans="1:20" s="145" customFormat="1" ht="21" customHeight="1">
      <c r="A25" s="184"/>
      <c r="B25" s="201">
        <v>1</v>
      </c>
      <c r="C25" s="202">
        <v>9.199</v>
      </c>
      <c r="D25" s="202">
        <v>9.366</v>
      </c>
      <c r="E25" s="203">
        <f>(D25-C25)*1000</f>
        <v>166.99999999999983</v>
      </c>
      <c r="F25" s="220" t="s">
        <v>11</v>
      </c>
      <c r="G25" s="221"/>
      <c r="H25" s="221"/>
      <c r="I25" s="222"/>
      <c r="J25" s="188"/>
      <c r="K25" s="194"/>
      <c r="L25" s="195"/>
      <c r="M25" s="196"/>
      <c r="N25" s="197"/>
      <c r="O25" s="198"/>
      <c r="P25" s="199"/>
      <c r="Q25" s="199"/>
      <c r="R25" s="200"/>
      <c r="S25" s="159"/>
      <c r="T25" s="132"/>
    </row>
    <row r="26" spans="1:20" s="145" customFormat="1" ht="21" customHeight="1">
      <c r="A26" s="184"/>
      <c r="B26" s="194"/>
      <c r="C26" s="204"/>
      <c r="D26" s="205"/>
      <c r="E26" s="197"/>
      <c r="F26" s="198"/>
      <c r="G26" s="199"/>
      <c r="H26" s="199"/>
      <c r="I26" s="200"/>
      <c r="J26" s="188"/>
      <c r="K26" s="201">
        <v>1</v>
      </c>
      <c r="L26" s="206">
        <v>9.262</v>
      </c>
      <c r="M26" s="206">
        <v>9.332</v>
      </c>
      <c r="N26" s="203">
        <f>(M26-L26)*1000</f>
        <v>70.00000000000028</v>
      </c>
      <c r="O26" s="223" t="s">
        <v>50</v>
      </c>
      <c r="P26" s="224"/>
      <c r="Q26" s="224"/>
      <c r="R26" s="225"/>
      <c r="S26" s="159"/>
      <c r="T26" s="132"/>
    </row>
    <row r="27" spans="1:20" s="145" customFormat="1" ht="21" customHeight="1">
      <c r="A27" s="184"/>
      <c r="B27" s="201">
        <v>3</v>
      </c>
      <c r="C27" s="202">
        <v>9.177</v>
      </c>
      <c r="D27" s="202">
        <v>9.389</v>
      </c>
      <c r="E27" s="203">
        <f>(D27-C27)*1000</f>
        <v>211.99999999999974</v>
      </c>
      <c r="F27" s="223" t="s">
        <v>29</v>
      </c>
      <c r="G27" s="224"/>
      <c r="H27" s="224"/>
      <c r="I27" s="225"/>
      <c r="J27" s="188"/>
      <c r="K27" s="194"/>
      <c r="L27" s="195"/>
      <c r="M27" s="196"/>
      <c r="N27" s="197"/>
      <c r="O27" s="198"/>
      <c r="P27" s="199"/>
      <c r="Q27" s="199"/>
      <c r="R27" s="200"/>
      <c r="S27" s="159"/>
      <c r="T27" s="132"/>
    </row>
    <row r="28" spans="1:20" s="138" customFormat="1" ht="21" customHeight="1">
      <c r="A28" s="184"/>
      <c r="B28" s="207"/>
      <c r="C28" s="208"/>
      <c r="D28" s="209"/>
      <c r="E28" s="210"/>
      <c r="F28" s="211"/>
      <c r="G28" s="212"/>
      <c r="H28" s="212"/>
      <c r="I28" s="213"/>
      <c r="J28" s="188"/>
      <c r="K28" s="207"/>
      <c r="L28" s="208"/>
      <c r="M28" s="209"/>
      <c r="N28" s="210"/>
      <c r="O28" s="211"/>
      <c r="P28" s="212"/>
      <c r="Q28" s="212"/>
      <c r="R28" s="213"/>
      <c r="S28" s="159"/>
      <c r="T28" s="132"/>
    </row>
    <row r="29" spans="1:19" ht="24.75" customHeight="1" thickBot="1">
      <c r="A29" s="214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6"/>
    </row>
  </sheetData>
  <sheetProtection password="E9A7" sheet="1" objects="1" scenarios="1"/>
  <mergeCells count="8">
    <mergeCell ref="F25:I25"/>
    <mergeCell ref="F27:I27"/>
    <mergeCell ref="O26:R26"/>
    <mergeCell ref="P10:Q10"/>
    <mergeCell ref="D22:G22"/>
    <mergeCell ref="M22:P22"/>
    <mergeCell ref="F23:I23"/>
    <mergeCell ref="O23:R23"/>
  </mergeCells>
  <printOptions horizontalCentered="1" verticalCentered="1"/>
  <pageMargins left="0.3937007874015748" right="0.3937007874015748" top="0.7874015748031497" bottom="0.7874015748031497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4" width="12.75390625" style="0" customWidth="1"/>
    <col min="45" max="45" width="8.75390625" style="0" customWidth="1"/>
    <col min="46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91" customFormat="1" ht="13.5" customHeight="1" thickBot="1">
      <c r="A1" s="3"/>
      <c r="B1"/>
      <c r="C1"/>
      <c r="D1" s="92"/>
      <c r="E1" s="92"/>
      <c r="F1" s="92"/>
      <c r="G1" s="92"/>
      <c r="H1" s="9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25"/>
      <c r="AE1" s="26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25"/>
      <c r="BH1" s="26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4"/>
      <c r="CJ1" s="3"/>
    </row>
    <row r="2" spans="2:88" ht="36" customHeight="1" thickBot="1" thickTop="1">
      <c r="B2" s="34"/>
      <c r="C2" s="35"/>
      <c r="D2" s="35"/>
      <c r="E2" s="33" t="s">
        <v>32</v>
      </c>
      <c r="F2" s="35"/>
      <c r="G2" s="35"/>
      <c r="H2" s="3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240" t="s">
        <v>24</v>
      </c>
      <c r="Y2" s="241"/>
      <c r="Z2" s="241"/>
      <c r="AA2" s="241"/>
      <c r="AB2" s="241"/>
      <c r="AC2" s="242"/>
      <c r="AE2" s="3"/>
      <c r="AF2" s="3"/>
      <c r="AG2" s="3"/>
      <c r="AH2" s="3"/>
      <c r="AI2" s="3"/>
      <c r="AJ2" s="3"/>
      <c r="AK2" s="3"/>
      <c r="AL2" s="3"/>
      <c r="AZ2" s="3"/>
      <c r="BA2" s="3"/>
      <c r="BB2" s="3"/>
      <c r="BC2" s="3"/>
      <c r="BD2" s="3"/>
      <c r="BE2" s="3"/>
      <c r="BF2" s="3"/>
      <c r="BG2" s="3"/>
      <c r="BI2" s="240" t="s">
        <v>24</v>
      </c>
      <c r="BJ2" s="241"/>
      <c r="BK2" s="241"/>
      <c r="BL2" s="241"/>
      <c r="BM2" s="241"/>
      <c r="BN2" s="242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4"/>
      <c r="CE2" s="35"/>
      <c r="CF2" s="35"/>
      <c r="CG2" s="104" t="s">
        <v>23</v>
      </c>
      <c r="CH2" s="35"/>
      <c r="CI2" s="35"/>
      <c r="CJ2" s="36"/>
    </row>
    <row r="3" spans="24:81" ht="21" customHeight="1" thickBot="1" thickTop="1">
      <c r="X3" s="251" t="s">
        <v>25</v>
      </c>
      <c r="Y3" s="252"/>
      <c r="Z3" s="253"/>
      <c r="AA3" s="244"/>
      <c r="AB3" s="254"/>
      <c r="AC3" s="255"/>
      <c r="BD3" s="95"/>
      <c r="BI3" s="243"/>
      <c r="BJ3" s="244"/>
      <c r="BK3" s="245"/>
      <c r="BL3" s="246"/>
      <c r="BM3" s="247"/>
      <c r="BN3" s="248"/>
      <c r="BX3" s="3"/>
      <c r="BY3" s="3"/>
      <c r="BZ3" s="3"/>
      <c r="CA3" s="3"/>
      <c r="CB3" s="3"/>
      <c r="CC3" s="3"/>
    </row>
    <row r="4" spans="2:88" ht="24" customHeight="1" thickTop="1">
      <c r="B4" s="16"/>
      <c r="C4" s="17"/>
      <c r="D4" s="17"/>
      <c r="E4" s="17"/>
      <c r="F4" s="17"/>
      <c r="G4" s="17"/>
      <c r="H4" s="1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72"/>
      <c r="Y4" s="73"/>
      <c r="Z4" s="74"/>
      <c r="AA4" s="75"/>
      <c r="AB4" s="76"/>
      <c r="AC4" s="77"/>
      <c r="AD4" s="3"/>
      <c r="AE4" s="3"/>
      <c r="AF4" s="3"/>
      <c r="AS4" s="40" t="s">
        <v>35</v>
      </c>
      <c r="BE4" s="3"/>
      <c r="BF4" s="3"/>
      <c r="BG4" s="3"/>
      <c r="BI4" s="96"/>
      <c r="BJ4" s="97"/>
      <c r="BK4" s="98"/>
      <c r="BL4" s="97"/>
      <c r="BM4" s="99"/>
      <c r="BN4" s="100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16"/>
      <c r="CE4" s="17"/>
      <c r="CF4" s="17"/>
      <c r="CG4" s="17"/>
      <c r="CH4" s="17"/>
      <c r="CI4" s="17"/>
      <c r="CJ4" s="18"/>
    </row>
    <row r="5" spans="2:88" ht="26.25" customHeight="1">
      <c r="B5" s="93"/>
      <c r="C5" s="19"/>
      <c r="D5" s="19"/>
      <c r="E5" s="10" t="s">
        <v>27</v>
      </c>
      <c r="F5" s="19"/>
      <c r="G5" s="19"/>
      <c r="H5" s="1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78"/>
      <c r="Y5" s="79"/>
      <c r="Z5" s="2"/>
      <c r="AA5" s="80"/>
      <c r="AB5" s="81"/>
      <c r="AC5" s="82"/>
      <c r="AD5" s="3"/>
      <c r="AE5" s="3"/>
      <c r="AF5" s="3"/>
      <c r="BE5" s="3"/>
      <c r="BF5" s="3"/>
      <c r="BG5" s="3"/>
      <c r="BI5" s="84"/>
      <c r="BJ5" s="85"/>
      <c r="BK5" s="70"/>
      <c r="BL5" s="85"/>
      <c r="BM5" s="71"/>
      <c r="BN5" s="101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93"/>
      <c r="CE5" s="2"/>
      <c r="CF5" s="2"/>
      <c r="CG5" s="2"/>
      <c r="CH5" s="2"/>
      <c r="CI5" s="2"/>
      <c r="CJ5" s="15"/>
    </row>
    <row r="6" spans="2:88" ht="22.5" customHeight="1">
      <c r="B6" s="9"/>
      <c r="C6" s="2"/>
      <c r="D6" s="2"/>
      <c r="E6" s="2"/>
      <c r="F6" s="2"/>
      <c r="G6" s="2"/>
      <c r="H6" s="94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256" t="s">
        <v>26</v>
      </c>
      <c r="Y6" s="257"/>
      <c r="Z6" s="2"/>
      <c r="AA6" s="80"/>
      <c r="AB6" s="81"/>
      <c r="AC6" s="82"/>
      <c r="AD6" s="3"/>
      <c r="AE6" s="3"/>
      <c r="AF6" s="3"/>
      <c r="AR6" s="124" t="s">
        <v>42</v>
      </c>
      <c r="AS6" s="125" t="s">
        <v>0</v>
      </c>
      <c r="AT6" s="126" t="s">
        <v>1</v>
      </c>
      <c r="BE6" s="3"/>
      <c r="BF6" s="3"/>
      <c r="BG6" s="3"/>
      <c r="BI6" s="84"/>
      <c r="BJ6" s="85"/>
      <c r="BK6" s="232"/>
      <c r="BL6" s="233"/>
      <c r="BM6" s="234"/>
      <c r="BN6" s="235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9"/>
      <c r="CE6" s="2"/>
      <c r="CF6" s="2"/>
      <c r="CG6" s="105" t="s">
        <v>28</v>
      </c>
      <c r="CH6" s="2"/>
      <c r="CI6" s="2"/>
      <c r="CJ6" s="94"/>
    </row>
    <row r="7" spans="2:88" ht="22.5" customHeight="1">
      <c r="B7" s="9"/>
      <c r="C7" s="11"/>
      <c r="D7" s="11"/>
      <c r="E7" s="12" t="s">
        <v>17</v>
      </c>
      <c r="F7" s="11"/>
      <c r="G7" s="11"/>
      <c r="H7" s="15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249">
        <v>8.893</v>
      </c>
      <c r="Y7" s="250"/>
      <c r="Z7" s="83"/>
      <c r="AA7" s="80"/>
      <c r="AB7" s="81"/>
      <c r="AC7" s="82"/>
      <c r="AD7" s="3"/>
      <c r="AE7" s="3"/>
      <c r="AF7" s="3"/>
      <c r="AR7" s="5"/>
      <c r="AS7" s="5"/>
      <c r="AT7" s="5"/>
      <c r="BE7" s="3"/>
      <c r="BF7" s="3"/>
      <c r="BG7" s="3"/>
      <c r="BI7" s="84"/>
      <c r="BJ7" s="85"/>
      <c r="BK7" s="236"/>
      <c r="BL7" s="237"/>
      <c r="BM7" s="238"/>
      <c r="BN7" s="239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9"/>
      <c r="CE7" s="2"/>
      <c r="CF7" s="2"/>
      <c r="CG7" s="102"/>
      <c r="CH7" s="2"/>
      <c r="CI7" s="2"/>
      <c r="CJ7" s="15"/>
    </row>
    <row r="8" spans="2:88" ht="22.5" customHeight="1">
      <c r="B8" s="9"/>
      <c r="C8" s="11"/>
      <c r="D8" s="11"/>
      <c r="E8" s="13" t="s">
        <v>41</v>
      </c>
      <c r="F8" s="11"/>
      <c r="G8" s="11"/>
      <c r="H8" s="1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84"/>
      <c r="Y8" s="85"/>
      <c r="Z8" s="83"/>
      <c r="AA8" s="80"/>
      <c r="AB8" s="81"/>
      <c r="AC8" s="82"/>
      <c r="AD8" s="3"/>
      <c r="AE8" s="3"/>
      <c r="AF8" s="3"/>
      <c r="AR8" s="5"/>
      <c r="AS8" s="127" t="s">
        <v>43</v>
      </c>
      <c r="AT8" s="5"/>
      <c r="BE8" s="3"/>
      <c r="BF8" s="3"/>
      <c r="BG8" s="3"/>
      <c r="BI8" s="84"/>
      <c r="BJ8" s="85"/>
      <c r="BK8" s="70"/>
      <c r="BL8" s="85"/>
      <c r="BM8" s="71"/>
      <c r="BN8" s="101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9"/>
      <c r="CE8" s="2"/>
      <c r="CF8" s="2"/>
      <c r="CG8" s="105" t="s">
        <v>36</v>
      </c>
      <c r="CH8" s="2"/>
      <c r="CI8" s="2"/>
      <c r="CJ8" s="15"/>
    </row>
    <row r="9" spans="2:88" ht="22.5" customHeight="1" thickBot="1">
      <c r="B9" s="9"/>
      <c r="C9" s="8"/>
      <c r="D9" s="8"/>
      <c r="E9" s="8"/>
      <c r="F9" s="8"/>
      <c r="G9" s="8"/>
      <c r="H9" s="21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86"/>
      <c r="Y9" s="87"/>
      <c r="Z9" s="88"/>
      <c r="AA9" s="87"/>
      <c r="AB9" s="88"/>
      <c r="AC9" s="89"/>
      <c r="AD9" s="3"/>
      <c r="AE9" s="3"/>
      <c r="AF9" s="3"/>
      <c r="AR9" s="5"/>
      <c r="AS9" s="5"/>
      <c r="AT9" s="5"/>
      <c r="BE9" s="3"/>
      <c r="BF9" s="3"/>
      <c r="BG9" s="3"/>
      <c r="BI9" s="86"/>
      <c r="BJ9" s="87"/>
      <c r="BK9" s="88"/>
      <c r="BL9" s="87"/>
      <c r="BM9" s="88"/>
      <c r="BN9" s="89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9"/>
      <c r="CE9" s="2"/>
      <c r="CF9" s="2"/>
      <c r="CG9" s="2"/>
      <c r="CH9" s="2"/>
      <c r="CI9" s="2"/>
      <c r="CJ9" s="21"/>
    </row>
    <row r="10" spans="2:88" ht="22.5" customHeight="1" thickTop="1">
      <c r="B10" s="9"/>
      <c r="C10" s="8"/>
      <c r="D10" s="8"/>
      <c r="E10" s="14" t="s">
        <v>18</v>
      </c>
      <c r="F10" s="8"/>
      <c r="G10" s="8"/>
      <c r="H10" s="2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S10" s="68" t="s">
        <v>21</v>
      </c>
      <c r="BE10" s="3"/>
      <c r="BF10" s="3"/>
      <c r="BG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9"/>
      <c r="CE10" s="2"/>
      <c r="CF10" s="2"/>
      <c r="CG10" s="2"/>
      <c r="CH10" s="2"/>
      <c r="CI10" s="2"/>
      <c r="CJ10" s="21"/>
    </row>
    <row r="11" spans="2:88" ht="22.5" customHeight="1" thickBot="1">
      <c r="B11" s="22"/>
      <c r="C11" s="23"/>
      <c r="D11" s="23"/>
      <c r="E11" s="23"/>
      <c r="F11" s="23"/>
      <c r="G11" s="23"/>
      <c r="H11" s="24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D11" s="3"/>
      <c r="AE11" s="3"/>
      <c r="AF11" s="3"/>
      <c r="AR11" s="3"/>
      <c r="AS11" s="69" t="s">
        <v>22</v>
      </c>
      <c r="BE11" s="3"/>
      <c r="BF11" s="3"/>
      <c r="BG11" s="3"/>
      <c r="BX11" s="3"/>
      <c r="BY11" s="3"/>
      <c r="BZ11" s="3"/>
      <c r="CA11" s="3"/>
      <c r="CB11" s="3"/>
      <c r="CC11" s="3"/>
      <c r="CD11" s="22"/>
      <c r="CE11" s="23"/>
      <c r="CF11" s="23"/>
      <c r="CG11" s="23"/>
      <c r="CH11" s="23"/>
      <c r="CI11" s="23"/>
      <c r="CJ11" s="24"/>
    </row>
    <row r="12" spans="44:88" ht="18" customHeight="1" thickTop="1">
      <c r="AR12" s="3"/>
      <c r="AS12" s="69" t="s">
        <v>37</v>
      </c>
      <c r="AT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</row>
    <row r="13" ht="18" customHeight="1"/>
    <row r="14" ht="18" customHeight="1"/>
    <row r="15" ht="18" customHeight="1"/>
    <row r="16" ht="18" customHeight="1"/>
    <row r="17" spans="15:87" ht="18" customHeight="1">
      <c r="O17" s="1"/>
      <c r="AE17" s="3"/>
      <c r="AF17" s="3"/>
      <c r="AG17" s="3"/>
      <c r="AH17" s="3"/>
      <c r="AI17" s="3"/>
      <c r="AJ17" s="3"/>
      <c r="AK17" s="3"/>
      <c r="AL17" s="3"/>
      <c r="AQ17" s="103"/>
      <c r="AR17" s="103"/>
      <c r="AT17" s="103"/>
      <c r="AU17" s="103"/>
      <c r="BA17" s="3"/>
      <c r="BB17" s="3"/>
      <c r="BC17" s="3"/>
      <c r="BD17" s="3"/>
      <c r="BE17" s="3"/>
      <c r="BF17" s="3"/>
      <c r="BG17" s="3"/>
      <c r="BW17" s="1"/>
      <c r="BX17" s="1"/>
      <c r="BY17" s="1"/>
      <c r="BZ17" s="1"/>
      <c r="CH17" s="1"/>
      <c r="CI17" s="1"/>
    </row>
    <row r="18" spans="43:88" ht="18" customHeight="1">
      <c r="AQ18" s="103"/>
      <c r="AR18" s="103"/>
      <c r="AT18" s="103"/>
      <c r="AU18" s="103"/>
      <c r="CJ18" s="6"/>
    </row>
    <row r="19" spans="43:66" ht="18" customHeight="1">
      <c r="AQ19" s="103"/>
      <c r="AR19" s="103"/>
      <c r="AT19" s="103"/>
      <c r="AU19" s="103"/>
      <c r="BJ19" s="3"/>
      <c r="BL19" s="3"/>
      <c r="BM19" s="3"/>
      <c r="BN19" s="3"/>
    </row>
    <row r="20" spans="43:67" ht="18" customHeight="1">
      <c r="AQ20" s="103"/>
      <c r="AR20" s="103"/>
      <c r="AT20" s="103"/>
      <c r="AU20" s="103"/>
      <c r="BI20" s="3"/>
      <c r="BJ20" s="3"/>
      <c r="BK20" s="3"/>
      <c r="BM20" s="3"/>
      <c r="BO20" s="3"/>
    </row>
    <row r="21" spans="24:25" ht="18" customHeight="1">
      <c r="X21" s="3"/>
      <c r="Y21" s="3"/>
    </row>
    <row r="22" ht="18" customHeight="1"/>
    <row r="23" spans="53:69" ht="18" customHeight="1">
      <c r="BA23" s="4"/>
      <c r="BJ23" s="3"/>
      <c r="BN23" s="3"/>
      <c r="BO23" s="3"/>
      <c r="BP23" s="3"/>
      <c r="BQ23" s="3"/>
    </row>
    <row r="24" spans="2:53" ht="18" customHeight="1">
      <c r="B24" s="1"/>
      <c r="C24" s="1"/>
      <c r="D24" s="1"/>
      <c r="E24" s="1"/>
      <c r="F24" s="1"/>
      <c r="G24" s="1"/>
      <c r="H24" s="1"/>
      <c r="J24" s="1"/>
      <c r="K24" s="1"/>
      <c r="L24" s="1"/>
      <c r="AM24" s="3"/>
      <c r="AR24" s="3"/>
      <c r="AS24" s="3"/>
      <c r="AT24" s="3"/>
      <c r="BA24" s="3"/>
    </row>
    <row r="25" spans="2:65" ht="18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S25" s="3"/>
      <c r="AD25" s="3"/>
      <c r="AP25" s="3"/>
      <c r="AQ25" s="3"/>
      <c r="AR25" s="3"/>
      <c r="AU25" s="3"/>
      <c r="BA25" s="4"/>
      <c r="BJ25" s="3"/>
      <c r="BK25" s="3"/>
      <c r="BL25" s="3"/>
      <c r="BM25" s="3"/>
    </row>
    <row r="26" spans="26:86" ht="18" customHeight="1">
      <c r="Z26" s="3"/>
      <c r="AA26" s="4"/>
      <c r="AB26" s="3"/>
      <c r="AC26" s="3"/>
      <c r="AD26" s="3"/>
      <c r="AF26" s="3"/>
      <c r="AG26" s="3"/>
      <c r="AH26" s="3"/>
      <c r="AI26" s="3"/>
      <c r="AJ26" s="3"/>
      <c r="AP26" s="3"/>
      <c r="BA26" s="3"/>
      <c r="BB26" s="3"/>
      <c r="BC26" s="3"/>
      <c r="BQ26" s="3"/>
      <c r="BR26" s="3"/>
      <c r="BT26" s="3"/>
      <c r="BW26" s="4"/>
      <c r="CH26" s="3"/>
    </row>
    <row r="27" spans="19:75" ht="18" customHeight="1">
      <c r="S27" s="27">
        <v>1</v>
      </c>
      <c r="AA27" s="3"/>
      <c r="AB27" s="3"/>
      <c r="AD27" s="3"/>
      <c r="AK27" s="27">
        <v>3</v>
      </c>
      <c r="AN27" s="3"/>
      <c r="AO27" s="3"/>
      <c r="AP27" s="3"/>
      <c r="AX27" s="3"/>
      <c r="BA27" s="3"/>
      <c r="BC27" s="3"/>
      <c r="BL27" s="3"/>
      <c r="BN27" s="3"/>
      <c r="BR27" s="118">
        <v>9</v>
      </c>
      <c r="BW27" s="62">
        <v>9.482</v>
      </c>
    </row>
    <row r="28" spans="1:86" ht="18" customHeight="1">
      <c r="A28" s="6"/>
      <c r="B28" s="6"/>
      <c r="H28" s="3"/>
      <c r="I28" s="3"/>
      <c r="J28" s="3"/>
      <c r="K28" s="3"/>
      <c r="L28" s="3"/>
      <c r="S28" s="3"/>
      <c r="T28" s="3"/>
      <c r="X28" s="3"/>
      <c r="Y28" s="3"/>
      <c r="Z28" s="3"/>
      <c r="AA28" s="3"/>
      <c r="AB28" s="3"/>
      <c r="AD28" s="3"/>
      <c r="AI28" s="3"/>
      <c r="AJ28" s="3"/>
      <c r="AK28" s="3"/>
      <c r="AN28" s="3"/>
      <c r="AO28" s="3"/>
      <c r="AR28" s="3"/>
      <c r="AS28" s="4"/>
      <c r="AW28" s="3"/>
      <c r="AZ28" s="3"/>
      <c r="BA28" s="4"/>
      <c r="BC28" s="3"/>
      <c r="BH28" s="3"/>
      <c r="BJ28" s="3"/>
      <c r="BO28" s="3"/>
      <c r="BR28" s="3"/>
      <c r="BU28" s="3"/>
      <c r="CF28" s="3"/>
      <c r="CG28" s="3"/>
      <c r="CH28" s="3"/>
    </row>
    <row r="29" spans="1:83" ht="18" customHeight="1">
      <c r="A29" s="6"/>
      <c r="P29" s="3"/>
      <c r="AA29" s="3"/>
      <c r="AF29" s="3"/>
      <c r="AM29" s="3"/>
      <c r="AN29" s="27">
        <v>4</v>
      </c>
      <c r="AO29" s="3"/>
      <c r="AP29" s="3"/>
      <c r="AQ29" s="3"/>
      <c r="AV29" s="3"/>
      <c r="AW29" s="3"/>
      <c r="BJ29" s="3"/>
      <c r="BL29" s="3"/>
      <c r="BO29" s="121">
        <v>8</v>
      </c>
      <c r="CC29" s="5"/>
      <c r="CD29" s="3"/>
      <c r="CE29" s="3"/>
    </row>
    <row r="30" spans="1:86" ht="18" customHeight="1">
      <c r="A30" s="6"/>
      <c r="L30" s="122" t="s">
        <v>26</v>
      </c>
      <c r="O30" s="3"/>
      <c r="S30" s="3"/>
      <c r="W30" s="3"/>
      <c r="X30" s="3"/>
      <c r="Y30" s="3"/>
      <c r="AA30" s="3"/>
      <c r="AE30" s="3"/>
      <c r="AF30" s="3"/>
      <c r="AJ30" s="3"/>
      <c r="AK30" s="3"/>
      <c r="AM30" s="3"/>
      <c r="AN30" s="3"/>
      <c r="AO30" s="3"/>
      <c r="AP30" s="3"/>
      <c r="AR30" s="3"/>
      <c r="AS30" s="3"/>
      <c r="AU30" s="3"/>
      <c r="AW30" s="3"/>
      <c r="BI30" s="3"/>
      <c r="BJ30" s="3"/>
      <c r="BR30" s="3"/>
      <c r="CD30" s="3"/>
      <c r="CE30" s="3"/>
      <c r="CF30" s="3"/>
      <c r="CG30" s="3"/>
      <c r="CH30" s="3"/>
    </row>
    <row r="31" spans="10:84" ht="18" customHeight="1">
      <c r="J31" s="3"/>
      <c r="N31" s="3"/>
      <c r="W31" s="121">
        <v>2</v>
      </c>
      <c r="Y31" s="3"/>
      <c r="Z31" s="3"/>
      <c r="AG31" s="3"/>
      <c r="AK31" s="3"/>
      <c r="AM31" s="3"/>
      <c r="AN31" s="3"/>
      <c r="AT31" s="3"/>
      <c r="BA31" s="3"/>
      <c r="BH31" s="3"/>
      <c r="BU31" s="3"/>
      <c r="CB31" s="3"/>
      <c r="CC31" s="3"/>
      <c r="CF31" s="3"/>
    </row>
    <row r="32" spans="22:71" ht="18" customHeight="1">
      <c r="V32" s="3"/>
      <c r="Z32" s="3"/>
      <c r="AE32" s="3"/>
      <c r="AF32" s="3"/>
      <c r="AK32" s="5"/>
      <c r="AN32" s="3"/>
      <c r="AO32" s="3"/>
      <c r="AT32" s="123">
        <v>5</v>
      </c>
      <c r="AU32" s="3"/>
      <c r="AV32" s="3"/>
      <c r="AZ32" s="3"/>
      <c r="BA32" s="3"/>
      <c r="BB32" s="4"/>
      <c r="BC32" s="3"/>
      <c r="BD32" s="3"/>
      <c r="BE32" s="3"/>
      <c r="BH32" s="121">
        <v>6</v>
      </c>
      <c r="BI32" s="3"/>
      <c r="BS32" s="3"/>
    </row>
    <row r="33" spans="16:69" ht="18" customHeight="1">
      <c r="P33" s="3"/>
      <c r="S33" s="3"/>
      <c r="T33" s="3"/>
      <c r="AA33" s="3"/>
      <c r="AB33" s="119" t="s">
        <v>2</v>
      </c>
      <c r="AN33" s="3"/>
      <c r="AO33" s="3"/>
      <c r="AZ33" s="3"/>
      <c r="BA33" s="3"/>
      <c r="BB33" s="4"/>
      <c r="BC33" s="3"/>
      <c r="BD33" s="3"/>
      <c r="BE33" s="3"/>
      <c r="BF33" s="3"/>
      <c r="BG33" s="3"/>
      <c r="BH33" s="3"/>
      <c r="BI33" s="3"/>
      <c r="BO33" s="3"/>
      <c r="BQ33" s="3"/>
    </row>
    <row r="34" spans="11:62" ht="18" customHeight="1">
      <c r="K34" s="1"/>
      <c r="S34" s="3"/>
      <c r="U34" s="3"/>
      <c r="AA34" s="3"/>
      <c r="AB34" s="3"/>
      <c r="AC34" s="3"/>
      <c r="AD34" s="3"/>
      <c r="AI34" s="3"/>
      <c r="AJ34" s="3"/>
      <c r="AM34" s="3"/>
      <c r="AT34" s="3"/>
      <c r="AV34" s="3"/>
      <c r="AW34" s="3"/>
      <c r="AZ34" s="3"/>
      <c r="BA34" s="3"/>
      <c r="BC34" s="3"/>
      <c r="BD34" s="3"/>
      <c r="BE34" s="3"/>
      <c r="BF34" s="3"/>
      <c r="BG34" s="3"/>
      <c r="BI34" s="3"/>
      <c r="BJ34" s="3"/>
    </row>
    <row r="35" spans="28:88" ht="18" customHeight="1">
      <c r="AB35" s="62" t="s">
        <v>38</v>
      </c>
      <c r="AI35" s="3"/>
      <c r="AS35" s="120">
        <v>9.201</v>
      </c>
      <c r="AZ35" s="3"/>
      <c r="BA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U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H35" s="3"/>
      <c r="CI35" s="3"/>
      <c r="CJ35" s="3"/>
    </row>
    <row r="36" spans="1:88" ht="18" customHeight="1">
      <c r="A36" s="1"/>
      <c r="AM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</row>
    <row r="37" spans="1:88" ht="18" customHeight="1">
      <c r="A37" s="1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</row>
    <row r="38" spans="1:88" ht="18" customHeight="1">
      <c r="A38" s="1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</row>
    <row r="39" spans="1:89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</row>
    <row r="40" spans="1:89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</row>
    <row r="41" spans="1:89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</row>
    <row r="42" spans="1:89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</row>
    <row r="43" spans="75:88" ht="18" customHeight="1"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</row>
    <row r="44" ht="18" customHeight="1"/>
    <row r="45" spans="2:88" ht="23.25" customHeight="1" thickBot="1">
      <c r="B45" s="7" t="s">
        <v>3</v>
      </c>
      <c r="C45" s="30" t="s">
        <v>4</v>
      </c>
      <c r="D45" s="30" t="s">
        <v>5</v>
      </c>
      <c r="E45" s="30" t="s">
        <v>6</v>
      </c>
      <c r="F45" s="30" t="s">
        <v>15</v>
      </c>
      <c r="G45" s="59"/>
      <c r="H45" s="37"/>
      <c r="I45" s="37"/>
      <c r="J45" s="39" t="s">
        <v>13</v>
      </c>
      <c r="K45" s="37"/>
      <c r="L45" s="37"/>
      <c r="M45" s="37"/>
      <c r="N45" s="38"/>
      <c r="BJ45" s="7" t="s">
        <v>3</v>
      </c>
      <c r="BK45" s="30" t="s">
        <v>4</v>
      </c>
      <c r="BL45" s="30" t="s">
        <v>5</v>
      </c>
      <c r="BM45" s="30" t="s">
        <v>6</v>
      </c>
      <c r="BN45" s="30" t="s">
        <v>15</v>
      </c>
      <c r="BO45" s="59"/>
      <c r="BP45" s="37"/>
      <c r="BQ45" s="37"/>
      <c r="BR45" s="39" t="s">
        <v>13</v>
      </c>
      <c r="BS45" s="37"/>
      <c r="BT45" s="37"/>
      <c r="BU45" s="37"/>
      <c r="BV45" s="37"/>
      <c r="BW45" s="114"/>
      <c r="BX45" s="109" t="s">
        <v>3</v>
      </c>
      <c r="BY45" s="30" t="s">
        <v>4</v>
      </c>
      <c r="BZ45" s="30" t="s">
        <v>5</v>
      </c>
      <c r="CA45" s="30" t="s">
        <v>6</v>
      </c>
      <c r="CB45" s="30" t="s">
        <v>15</v>
      </c>
      <c r="CC45" s="59"/>
      <c r="CD45" s="37"/>
      <c r="CE45" s="37"/>
      <c r="CF45" s="39" t="s">
        <v>13</v>
      </c>
      <c r="CG45" s="37"/>
      <c r="CH45" s="37"/>
      <c r="CI45" s="37"/>
      <c r="CJ45" s="38"/>
    </row>
    <row r="46" spans="2:88" s="1" customFormat="1" ht="21" customHeight="1" thickTop="1">
      <c r="B46" s="28"/>
      <c r="C46" s="43"/>
      <c r="D46" s="44"/>
      <c r="E46" s="45"/>
      <c r="F46" s="31"/>
      <c r="G46" s="46"/>
      <c r="H46" s="47"/>
      <c r="I46" s="48"/>
      <c r="J46" s="47"/>
      <c r="K46" s="47"/>
      <c r="L46" s="47"/>
      <c r="M46" s="47"/>
      <c r="N46" s="49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J46" s="218"/>
      <c r="BK46" s="43"/>
      <c r="BL46" s="44"/>
      <c r="BM46" s="45"/>
      <c r="BN46" s="31"/>
      <c r="BO46" s="46"/>
      <c r="BP46" s="47"/>
      <c r="BQ46" s="48"/>
      <c r="BR46" s="47"/>
      <c r="BS46" s="47"/>
      <c r="BT46" s="47"/>
      <c r="BU46" s="47"/>
      <c r="BV46" s="47"/>
      <c r="BW46" s="112"/>
      <c r="BX46" s="110"/>
      <c r="BY46" s="43"/>
      <c r="BZ46" s="44"/>
      <c r="CA46" s="45"/>
      <c r="CB46" s="31"/>
      <c r="CC46" s="46"/>
      <c r="CD46" s="47"/>
      <c r="CE46" s="48"/>
      <c r="CF46" s="47"/>
      <c r="CG46" s="47"/>
      <c r="CH46" s="47"/>
      <c r="CI46" s="47"/>
      <c r="CJ46" s="49"/>
    </row>
    <row r="47" spans="2:88" ht="21" customHeight="1">
      <c r="B47" s="28"/>
      <c r="C47" s="43"/>
      <c r="D47" s="44"/>
      <c r="E47" s="45"/>
      <c r="F47" s="31"/>
      <c r="G47" s="46"/>
      <c r="H47" s="47"/>
      <c r="I47" s="48"/>
      <c r="J47" s="47"/>
      <c r="K47" s="47"/>
      <c r="L47" s="47"/>
      <c r="M47" s="47"/>
      <c r="N47" s="49"/>
      <c r="BJ47" s="219">
        <v>3</v>
      </c>
      <c r="BK47" s="66">
        <v>9.126</v>
      </c>
      <c r="BL47" s="51">
        <v>51</v>
      </c>
      <c r="BM47" s="52">
        <f>BK47+(BL47/1000)</f>
        <v>9.177</v>
      </c>
      <c r="BN47" s="31" t="s">
        <v>12</v>
      </c>
      <c r="BO47" s="53" t="s">
        <v>56</v>
      </c>
      <c r="BP47" s="47"/>
      <c r="BQ47" s="48"/>
      <c r="BR47" s="47"/>
      <c r="BS47" s="47"/>
      <c r="BT47" s="47"/>
      <c r="BU47" s="47"/>
      <c r="BV47" s="47"/>
      <c r="BW47" s="112"/>
      <c r="BX47" s="115">
        <v>6</v>
      </c>
      <c r="BY47" s="65">
        <v>9.345</v>
      </c>
      <c r="BZ47" s="51">
        <v>46</v>
      </c>
      <c r="CA47" s="67">
        <f>BY47+(BZ47/1000)</f>
        <v>9.391</v>
      </c>
      <c r="CB47" s="31" t="s">
        <v>12</v>
      </c>
      <c r="CC47" s="53" t="s">
        <v>51</v>
      </c>
      <c r="CD47" s="47"/>
      <c r="CE47" s="48"/>
      <c r="CF47" s="47"/>
      <c r="CG47" s="47"/>
      <c r="CH47" s="47"/>
      <c r="CI47" s="47"/>
      <c r="CJ47" s="49"/>
    </row>
    <row r="48" spans="2:88" ht="21" customHeight="1">
      <c r="B48" s="64">
        <v>1</v>
      </c>
      <c r="C48" s="50">
        <v>8.961</v>
      </c>
      <c r="D48" s="51">
        <v>46</v>
      </c>
      <c r="E48" s="52">
        <f>C48+(D48/1000)</f>
        <v>9.007</v>
      </c>
      <c r="F48" s="31" t="s">
        <v>12</v>
      </c>
      <c r="G48" s="53" t="s">
        <v>53</v>
      </c>
      <c r="H48" s="47"/>
      <c r="I48" s="48"/>
      <c r="J48" s="47"/>
      <c r="K48" s="47"/>
      <c r="L48" s="47"/>
      <c r="M48" s="47"/>
      <c r="N48" s="60"/>
      <c r="BJ48" s="28"/>
      <c r="BK48" s="43"/>
      <c r="BL48" s="44"/>
      <c r="BM48" s="45"/>
      <c r="BN48" s="31"/>
      <c r="BO48" s="46"/>
      <c r="BP48" s="47"/>
      <c r="BQ48" s="48"/>
      <c r="BR48" s="47"/>
      <c r="BS48" s="47"/>
      <c r="BT48" s="47"/>
      <c r="BU48" s="47"/>
      <c r="BV48" s="47"/>
      <c r="BW48" s="112"/>
      <c r="BX48" s="110"/>
      <c r="BY48" s="43"/>
      <c r="BZ48" s="44"/>
      <c r="CA48" s="45"/>
      <c r="CB48" s="31"/>
      <c r="CC48" s="46"/>
      <c r="CD48" s="47"/>
      <c r="CE48" s="48"/>
      <c r="CF48" s="47"/>
      <c r="CG48" s="47"/>
      <c r="CH48" s="47"/>
      <c r="CI48" s="47"/>
      <c r="CJ48" s="60"/>
    </row>
    <row r="49" spans="2:88" ht="21" customHeight="1">
      <c r="B49" s="28"/>
      <c r="C49" s="43"/>
      <c r="D49" s="44"/>
      <c r="E49" s="45"/>
      <c r="F49" s="31"/>
      <c r="G49" s="117"/>
      <c r="H49" s="47"/>
      <c r="I49" s="48"/>
      <c r="J49" s="47"/>
      <c r="K49" s="47"/>
      <c r="L49" s="47"/>
      <c r="M49" s="47"/>
      <c r="N49" s="60"/>
      <c r="BJ49" s="219">
        <v>4</v>
      </c>
      <c r="BK49" s="66">
        <v>9.153</v>
      </c>
      <c r="BL49" s="51">
        <v>46</v>
      </c>
      <c r="BM49" s="52">
        <f>BK49+(BL49/1000)</f>
        <v>9.199</v>
      </c>
      <c r="BN49" s="31" t="s">
        <v>12</v>
      </c>
      <c r="BO49" s="53" t="s">
        <v>52</v>
      </c>
      <c r="BP49" s="47"/>
      <c r="BQ49" s="48"/>
      <c r="BR49" s="47"/>
      <c r="BS49" s="47"/>
      <c r="BT49" s="47"/>
      <c r="BU49" s="47"/>
      <c r="BV49" s="107"/>
      <c r="BW49" s="112"/>
      <c r="BX49" s="115">
        <v>8</v>
      </c>
      <c r="BY49" s="65">
        <v>9.408</v>
      </c>
      <c r="BZ49" s="51">
        <v>-42</v>
      </c>
      <c r="CA49" s="67">
        <f>BY49+(BZ49/1000)</f>
        <v>9.366</v>
      </c>
      <c r="CB49" s="31" t="s">
        <v>12</v>
      </c>
      <c r="CC49" s="53" t="s">
        <v>55</v>
      </c>
      <c r="CD49" s="47"/>
      <c r="CE49" s="48"/>
      <c r="CF49" s="47"/>
      <c r="CG49" s="47"/>
      <c r="CH49" s="47"/>
      <c r="CI49" s="47"/>
      <c r="CJ49" s="60"/>
    </row>
    <row r="50" spans="2:88" ht="21" customHeight="1">
      <c r="B50" s="54">
        <v>2</v>
      </c>
      <c r="C50" s="65">
        <v>8.992</v>
      </c>
      <c r="D50" s="51">
        <v>46</v>
      </c>
      <c r="E50" s="52">
        <f>C50+(D50/1000)</f>
        <v>9.038</v>
      </c>
      <c r="F50" s="31" t="s">
        <v>12</v>
      </c>
      <c r="G50" s="53" t="s">
        <v>16</v>
      </c>
      <c r="H50" s="47"/>
      <c r="I50" s="48"/>
      <c r="J50" s="47"/>
      <c r="K50" s="47"/>
      <c r="L50" s="47"/>
      <c r="M50" s="47"/>
      <c r="N50" s="60"/>
      <c r="BJ50" s="28"/>
      <c r="BK50" s="43"/>
      <c r="BL50" s="31"/>
      <c r="BM50" s="43"/>
      <c r="BN50" s="31"/>
      <c r="BO50" s="46"/>
      <c r="BP50" s="47"/>
      <c r="BQ50" s="48"/>
      <c r="BR50" s="47"/>
      <c r="BS50" s="47"/>
      <c r="BT50" s="47"/>
      <c r="BU50" s="47"/>
      <c r="BV50" s="107"/>
      <c r="BW50" s="112"/>
      <c r="BX50" s="110"/>
      <c r="BY50" s="43"/>
      <c r="BZ50" s="31"/>
      <c r="CA50" s="43"/>
      <c r="CB50" s="31"/>
      <c r="CC50" s="106"/>
      <c r="CD50" s="47"/>
      <c r="CE50" s="48"/>
      <c r="CF50" s="47"/>
      <c r="CG50" s="47"/>
      <c r="CH50" s="47"/>
      <c r="CI50" s="47"/>
      <c r="CJ50" s="60"/>
    </row>
    <row r="51" spans="2:88" s="1" customFormat="1" ht="21" customHeight="1">
      <c r="B51" s="28"/>
      <c r="C51" s="116"/>
      <c r="D51" s="31"/>
      <c r="E51" s="43"/>
      <c r="F51" s="31"/>
      <c r="G51" s="117"/>
      <c r="H51" s="47"/>
      <c r="I51" s="47"/>
      <c r="J51" s="47"/>
      <c r="K51" s="47"/>
      <c r="L51" s="47"/>
      <c r="M51" s="47"/>
      <c r="N51" s="60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J51" s="54">
        <v>5</v>
      </c>
      <c r="BK51" s="65">
        <v>9.215</v>
      </c>
      <c r="BL51" s="51">
        <v>-46</v>
      </c>
      <c r="BM51" s="67">
        <f>BK51+(BL51/1000)</f>
        <v>9.169</v>
      </c>
      <c r="BN51" s="31" t="s">
        <v>12</v>
      </c>
      <c r="BO51" s="53" t="s">
        <v>54</v>
      </c>
      <c r="BP51" s="47"/>
      <c r="BQ51" s="47"/>
      <c r="BR51" s="47"/>
      <c r="BS51" s="47"/>
      <c r="BT51" s="47"/>
      <c r="BU51" s="47"/>
      <c r="BV51" s="107"/>
      <c r="BW51" s="112"/>
      <c r="BX51" s="115">
        <v>9</v>
      </c>
      <c r="BY51" s="65">
        <v>9.435</v>
      </c>
      <c r="BZ51" s="51">
        <v>-46</v>
      </c>
      <c r="CA51" s="52">
        <f>BY51+(BZ51/1000)</f>
        <v>9.389000000000001</v>
      </c>
      <c r="CB51" s="31" t="s">
        <v>12</v>
      </c>
      <c r="CC51" s="53" t="s">
        <v>39</v>
      </c>
      <c r="CD51" s="47"/>
      <c r="CE51" s="47"/>
      <c r="CF51" s="47"/>
      <c r="CG51" s="47"/>
      <c r="CH51" s="47"/>
      <c r="CI51" s="47"/>
      <c r="CJ51" s="60"/>
    </row>
    <row r="52" spans="2:88" ht="21" customHeight="1" thickBot="1">
      <c r="B52" s="29"/>
      <c r="C52" s="55"/>
      <c r="D52" s="32"/>
      <c r="E52" s="56"/>
      <c r="F52" s="32"/>
      <c r="G52" s="57"/>
      <c r="H52" s="58"/>
      <c r="I52" s="58"/>
      <c r="J52" s="58"/>
      <c r="K52" s="58"/>
      <c r="L52" s="58"/>
      <c r="M52" s="58"/>
      <c r="N52" s="61"/>
      <c r="AD52" s="25"/>
      <c r="AE52" s="26"/>
      <c r="BG52" s="25"/>
      <c r="BH52" s="26"/>
      <c r="BJ52" s="29"/>
      <c r="BK52" s="55"/>
      <c r="BL52" s="32"/>
      <c r="BM52" s="56"/>
      <c r="BN52" s="32"/>
      <c r="BO52" s="57"/>
      <c r="BP52" s="58"/>
      <c r="BQ52" s="58"/>
      <c r="BR52" s="58"/>
      <c r="BS52" s="58"/>
      <c r="BT52" s="58"/>
      <c r="BU52" s="58"/>
      <c r="BV52" s="108"/>
      <c r="BW52" s="113"/>
      <c r="BX52" s="111"/>
      <c r="BY52" s="55"/>
      <c r="BZ52" s="32"/>
      <c r="CA52" s="56"/>
      <c r="CB52" s="32"/>
      <c r="CC52" s="57"/>
      <c r="CD52" s="58"/>
      <c r="CE52" s="58"/>
      <c r="CF52" s="58"/>
      <c r="CG52" s="58"/>
      <c r="CH52" s="58"/>
      <c r="CI52" s="58"/>
      <c r="CJ52" s="61"/>
    </row>
  </sheetData>
  <sheetProtection password="E9A7" sheet="1" objects="1" scenarios="1"/>
  <mergeCells count="14">
    <mergeCell ref="X7:Y7"/>
    <mergeCell ref="X2:AC2"/>
    <mergeCell ref="X3:Y3"/>
    <mergeCell ref="Z3:AA3"/>
    <mergeCell ref="AB3:AC3"/>
    <mergeCell ref="X6:Y6"/>
    <mergeCell ref="BI2:BN2"/>
    <mergeCell ref="BI3:BJ3"/>
    <mergeCell ref="BK3:BL3"/>
    <mergeCell ref="BM3:BN3"/>
    <mergeCell ref="BK6:BL6"/>
    <mergeCell ref="BM6:BN6"/>
    <mergeCell ref="BK7:BL7"/>
    <mergeCell ref="BM7:BN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6"/>
  <drawing r:id="rId5"/>
  <legacyDrawing r:id="rId4"/>
  <oleObjects>
    <oleObject progId="Paint.Picture" shapeId="510308" r:id="rId1"/>
    <oleObject progId="Paint.Picture" shapeId="510355" r:id="rId2"/>
    <oleObject progId="Paint.Picture" shapeId="82374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2013-11-01T10:34:57Z</cp:lastPrinted>
  <dcterms:created xsi:type="dcterms:W3CDTF">2003-01-10T15:39:03Z</dcterms:created>
  <dcterms:modified xsi:type="dcterms:W3CDTF">2013-11-01T12:31:52Z</dcterms:modified>
  <cp:category/>
  <cp:version/>
  <cp:contentType/>
  <cp:contentStatus/>
</cp:coreProperties>
</file>