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665" tabRatio="516" activeTab="1"/>
  </bookViews>
  <sheets>
    <sheet name="titul" sheetId="1" r:id="rId1"/>
    <sheet name="Jihlava" sheetId="2" r:id="rId2"/>
  </sheets>
  <definedNames/>
  <calcPr fullCalcOnLoad="1"/>
</workbook>
</file>

<file path=xl/sharedStrings.xml><?xml version="1.0" encoding="utf-8"?>
<sst xmlns="http://schemas.openxmlformats.org/spreadsheetml/2006/main" count="485" uniqueCount="232">
  <si>
    <t>Vjezdová</t>
  </si>
  <si>
    <t>Odjezdová</t>
  </si>
  <si>
    <t>Cestová</t>
  </si>
  <si>
    <t>Seřaďovací</t>
  </si>
  <si>
    <t>Se 1</t>
  </si>
  <si>
    <t>Se 4</t>
  </si>
  <si>
    <t>SENA</t>
  </si>
  <si>
    <t>C</t>
  </si>
  <si>
    <t>JPg</t>
  </si>
  <si>
    <t>Se 16</t>
  </si>
  <si>
    <t>L 7</t>
  </si>
  <si>
    <t>=</t>
  </si>
  <si>
    <t>Se 5</t>
  </si>
  <si>
    <t>Se 7</t>
  </si>
  <si>
    <t>L 1</t>
  </si>
  <si>
    <t>Se 2</t>
  </si>
  <si>
    <t>Se 15</t>
  </si>
  <si>
    <t>Se 6</t>
  </si>
  <si>
    <t>Se 9</t>
  </si>
  <si>
    <t>L 5</t>
  </si>
  <si>
    <t>Se 3</t>
  </si>
  <si>
    <t>Se 8</t>
  </si>
  <si>
    <t>Se 10</t>
  </si>
  <si>
    <t>č.</t>
  </si>
  <si>
    <t>staničení</t>
  </si>
  <si>
    <t>N</t>
  </si>
  <si>
    <t>námezník</t>
  </si>
  <si>
    <t>přest.</t>
  </si>
  <si>
    <t>poznámka</t>
  </si>
  <si>
    <t>elm.</t>
  </si>
  <si>
    <t>Se 11</t>
  </si>
  <si>
    <t>Trať :</t>
  </si>
  <si>
    <t>Ev. č. :</t>
  </si>
  <si>
    <t>Vlakotvorná stanice  :</t>
  </si>
  <si>
    <t>Dopravní  stanoviště :</t>
  </si>
  <si>
    <t>Dopravní  koleje</t>
  </si>
  <si>
    <t>Začátek</t>
  </si>
  <si>
    <t>Konec</t>
  </si>
  <si>
    <t>Délka</t>
  </si>
  <si>
    <t>Poznámka</t>
  </si>
  <si>
    <t>Vjezd  -  odjezd  -  průjezd,  NTV</t>
  </si>
  <si>
    <t>Nástupiště  u  koleje</t>
  </si>
  <si>
    <t>Obvod  posunu</t>
  </si>
  <si>
    <t>na / z</t>
  </si>
  <si>
    <t>Od / do</t>
  </si>
  <si>
    <t>Sc 5</t>
  </si>
  <si>
    <t>Sc 7</t>
  </si>
  <si>
    <t>Se 18</t>
  </si>
  <si>
    <t>Km  198,627</t>
  </si>
  <si>
    <t>Sc 13</t>
  </si>
  <si>
    <t>Sc 11</t>
  </si>
  <si>
    <t>Sc 9</t>
  </si>
  <si>
    <t>S</t>
  </si>
  <si>
    <t>L 3</t>
  </si>
  <si>
    <t>S 3</t>
  </si>
  <si>
    <t>S 1a</t>
  </si>
  <si>
    <t>S 2a</t>
  </si>
  <si>
    <t>M L</t>
  </si>
  <si>
    <t>L 9</t>
  </si>
  <si>
    <t>L 11</t>
  </si>
  <si>
    <t>L 13</t>
  </si>
  <si>
    <t>S 4</t>
  </si>
  <si>
    <t>S 6</t>
  </si>
  <si>
    <t>S 8</t>
  </si>
  <si>
    <t>S 10</t>
  </si>
  <si>
    <t>S 12</t>
  </si>
  <si>
    <t>Př ML</t>
  </si>
  <si>
    <t>Z  Jihlavy města</t>
  </si>
  <si>
    <t>3 3 8</t>
  </si>
  <si>
    <t>Lc 2a</t>
  </si>
  <si>
    <t>1 a</t>
  </si>
  <si>
    <t>Staniční</t>
  </si>
  <si>
    <t>zabezpečovací</t>
  </si>
  <si>
    <t>zařízení :</t>
  </si>
  <si>
    <t>Dopravní kancelář</t>
  </si>
  <si>
    <t>Počet  pracovníků</t>
  </si>
  <si>
    <t>Traťové</t>
  </si>
  <si>
    <t>Kód :</t>
  </si>
  <si>
    <t>Zjišťování</t>
  </si>
  <si>
    <t>konce  vlaku</t>
  </si>
  <si>
    <t>198,627</t>
  </si>
  <si>
    <t>2 a</t>
  </si>
  <si>
    <t>Km  198,627  =  92,953</t>
  </si>
  <si>
    <t>k. č. 2 :</t>
  </si>
  <si>
    <t>rychlostní návěstní soustava</t>
  </si>
  <si>
    <t xml:space="preserve">  bez zabezpečení</t>
  </si>
  <si>
    <t>Dobronína</t>
  </si>
  <si>
    <t>PVk 1</t>
  </si>
  <si>
    <t>Vjezd - odjezd - průjezd, směrová dle PV,  NTV</t>
  </si>
  <si>
    <t>Jen  vjezd - odjezd  směr Dobronín,  NTV</t>
  </si>
  <si>
    <t>D1</t>
  </si>
  <si>
    <t>Lukavské  zhlaví</t>
  </si>
  <si>
    <t>k. č. 1 :</t>
  </si>
  <si>
    <t>přes</t>
  </si>
  <si>
    <t>obvod DKV</t>
  </si>
  <si>
    <t>kolej č. 101</t>
  </si>
  <si>
    <t>kudy</t>
  </si>
  <si>
    <t>Od  -  do</t>
  </si>
  <si>
    <t>-</t>
  </si>
  <si>
    <t>131A</t>
  </si>
  <si>
    <t>107A</t>
  </si>
  <si>
    <t>198,740</t>
  </si>
  <si>
    <t>198,830</t>
  </si>
  <si>
    <t>**) = NTV od km 198,860</t>
  </si>
  <si>
    <t>199,240</t>
  </si>
  <si>
    <t>Vlečka  JLS</t>
  </si>
  <si>
    <t>Vlečka  KRONOSPAN</t>
  </si>
  <si>
    <t xml:space="preserve"> L 7</t>
  </si>
  <si>
    <t>*) = výpravčí vnější služby jen v denní směně</t>
  </si>
  <si>
    <t>č. I,  úrovňové, jednostranné vnitřní</t>
  </si>
  <si>
    <t>č. II,  úrovňové, jednostranné vnitřní</t>
  </si>
  <si>
    <t>č. III,  úrovňové, jednostranné vnitřní</t>
  </si>
  <si>
    <t>č. IV,  úrovňové, oboustranné</t>
  </si>
  <si>
    <r>
      <t xml:space="preserve">Hlavní  staniční  kolej, </t>
    </r>
    <r>
      <rPr>
        <sz val="14"/>
        <rFont val="Arial CE"/>
        <family val="2"/>
      </rPr>
      <t xml:space="preserve"> NTV</t>
    </r>
  </si>
  <si>
    <r>
      <t>Hlavní  staniční  kolej  pro  směr  Jihlava město,</t>
    </r>
    <r>
      <rPr>
        <sz val="14"/>
        <rFont val="Arial CE"/>
        <family val="2"/>
      </rPr>
      <t xml:space="preserve">  NTV</t>
    </r>
  </si>
  <si>
    <t>( km )</t>
  </si>
  <si>
    <t>č. V,  úrovňové, oboustranné,  jen pro vlaky směr Dobronín</t>
  </si>
  <si>
    <t>ručně</t>
  </si>
  <si>
    <t>7  +  9</t>
  </si>
  <si>
    <t>11  +  13</t>
  </si>
  <si>
    <t>Př BL</t>
  </si>
  <si>
    <t>B L</t>
  </si>
  <si>
    <t>Obvod  výpravčího  JOP</t>
  </si>
  <si>
    <t>Se 22</t>
  </si>
  <si>
    <t>Se 25</t>
  </si>
  <si>
    <t>KT1</t>
  </si>
  <si>
    <t>KT2</t>
  </si>
  <si>
    <t>S 14</t>
  </si>
  <si>
    <t>S 20</t>
  </si>
  <si>
    <t>S 16</t>
  </si>
  <si>
    <t>S 18</t>
  </si>
  <si>
    <t>OSe 17</t>
  </si>
  <si>
    <t>Se 17</t>
  </si>
  <si>
    <t>Se 19</t>
  </si>
  <si>
    <t>Se 20</t>
  </si>
  <si>
    <t>Se 21</t>
  </si>
  <si>
    <t>Vk 3</t>
  </si>
  <si>
    <t>Vk 2</t>
  </si>
  <si>
    <t>Se 23</t>
  </si>
  <si>
    <t>L 2</t>
  </si>
  <si>
    <t>S 5b</t>
  </si>
  <si>
    <t>Z Luky n/Jihl.</t>
  </si>
  <si>
    <t>Lc 5b</t>
  </si>
  <si>
    <t>5 b</t>
  </si>
  <si>
    <t>Návěstidla  -  ŽST</t>
  </si>
  <si>
    <t>Návěstidla  -  trať</t>
  </si>
  <si>
    <t>Do  Dobronína</t>
  </si>
  <si>
    <t>Z  Dobronína</t>
  </si>
  <si>
    <t>L 4b</t>
  </si>
  <si>
    <t>Lc 8</t>
  </si>
  <si>
    <t>Lc 6</t>
  </si>
  <si>
    <t>Lc 10</t>
  </si>
  <si>
    <t>Lc 12</t>
  </si>
  <si>
    <t>Lc 14</t>
  </si>
  <si>
    <t>Lc 16</t>
  </si>
  <si>
    <t>Lc 18</t>
  </si>
  <si>
    <t>Lc 20</t>
  </si>
  <si>
    <t>Lc 4</t>
  </si>
  <si>
    <t>Automatický  blok</t>
  </si>
  <si>
    <t>AB - E1  trojznakový,  obousměrný</t>
  </si>
  <si>
    <t>Kód :  22</t>
  </si>
  <si>
    <t>Jednotné  obslužné  pracoviště</t>
  </si>
  <si>
    <t>Se 26</t>
  </si>
  <si>
    <t>OSe17</t>
  </si>
  <si>
    <t>Automatické  hradlo</t>
  </si>
  <si>
    <t>AH - 82a ( bez návěstního bodu )</t>
  </si>
  <si>
    <t>Luky nad Jihlavou</t>
  </si>
  <si>
    <t>11, 12, 15</t>
  </si>
  <si>
    <t>11, 12, 15,  19, 21</t>
  </si>
  <si>
    <t>32a</t>
  </si>
  <si>
    <t>32b</t>
  </si>
  <si>
    <t xml:space="preserve">  vým. zámek, klíč PVk1 / 38 držen v EMZ</t>
  </si>
  <si>
    <t xml:space="preserve">  vým. zámek, klíč držen v ÚZ</t>
  </si>
  <si>
    <t xml:space="preserve">  obsluha ze stavědla vlečky</t>
  </si>
  <si>
    <t>( 1 + 1a = 841 m )</t>
  </si>
  <si>
    <t>( 2 + 2a = 754 m )</t>
  </si>
  <si>
    <t>( 5 + 5b = 583 m )</t>
  </si>
  <si>
    <t>Jen  odjezd  směr  Luka n/J.  //  Dobronín, směrová dle PV,  NTV</t>
  </si>
  <si>
    <t>směr :  Dobronín</t>
  </si>
  <si>
    <t xml:space="preserve">Lc 8  </t>
  </si>
  <si>
    <t>E S A  -  11</t>
  </si>
  <si>
    <t>směr :  Luka nad Jihlavou  //  Jihlava město</t>
  </si>
  <si>
    <t>zast. :  90</t>
  </si>
  <si>
    <t>proj. :  30</t>
  </si>
  <si>
    <t>samočinně  činností</t>
  </si>
  <si>
    <t>zabezpečovacího  zařízení</t>
  </si>
  <si>
    <t>149, 150, 152</t>
  </si>
  <si>
    <t>pro výh.č. 102, 104, 105, 106,</t>
  </si>
  <si>
    <t>EMZ 1 - ústřední zámek</t>
  </si>
  <si>
    <t>PSt.1</t>
  </si>
  <si>
    <t>PSt.2</t>
  </si>
  <si>
    <t>PSt.3</t>
  </si>
  <si>
    <t>19   21</t>
  </si>
  <si>
    <t>EZ</t>
  </si>
  <si>
    <t>( Vk1 / 38 )</t>
  </si>
  <si>
    <t>101, EMZ 1</t>
  </si>
  <si>
    <t>PSt.1 =</t>
  </si>
  <si>
    <t>PSt.2 =</t>
  </si>
  <si>
    <t>9/14, 13, 16, 17, 18, 20, 101, EMZ 1</t>
  </si>
  <si>
    <t>PSt.3 =</t>
  </si>
  <si>
    <t>6, 7, 8, 9/14, 10, 13, 16, 17, 18, 20, 101, EMZ 1</t>
  </si>
  <si>
    <t xml:space="preserve"> S 16</t>
  </si>
  <si>
    <t xml:space="preserve"> S 18</t>
  </si>
  <si>
    <t xml:space="preserve"> S 20</t>
  </si>
  <si>
    <t>výh.č. 9, 14</t>
  </si>
  <si>
    <t>výh.č. 139, 47</t>
  </si>
  <si>
    <t>přes  výhybky</t>
  </si>
  <si>
    <t>Vjezdové / odjezdové rychlosti :</t>
  </si>
  <si>
    <t>v pokračování traťové koleje - rychlost traťová s místním omezením</t>
  </si>
  <si>
    <t>při jízdě do odbočky - rychlost 40 km/h</t>
  </si>
  <si>
    <t>směr:  Jihlava město</t>
  </si>
  <si>
    <t>směr:  Luka nad Jihlavou</t>
  </si>
  <si>
    <t>vždy rychlost 30 km/h</t>
  </si>
  <si>
    <t xml:space="preserve">Lc 20 </t>
  </si>
  <si>
    <t xml:space="preserve">Lc 18 </t>
  </si>
  <si>
    <t xml:space="preserve"> Lc 16</t>
  </si>
  <si>
    <t>Vk 1</t>
  </si>
  <si>
    <t>Vlečka Intrans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</si>
  <si>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</si>
  <si>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</si>
  <si>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</si>
  <si>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směr:  Dobronín</t>
  </si>
  <si>
    <t>při jízdě do odbočky - není-li uvedeno jinak, rychlost 50 km/h</t>
  </si>
  <si>
    <t>S 1</t>
  </si>
  <si>
    <t>S 2</t>
  </si>
  <si>
    <t>Se 12</t>
  </si>
  <si>
    <t xml:space="preserve">    Se 12</t>
  </si>
  <si>
    <t>IV.  /  2008</t>
  </si>
  <si>
    <t>Se 27</t>
  </si>
  <si>
    <t>4 b</t>
  </si>
  <si>
    <t>( 4 + 4b = 725 m )</t>
  </si>
  <si>
    <r>
      <t>Výpravčí  -  3</t>
    </r>
    <r>
      <rPr>
        <sz val="12"/>
        <rFont val="Arial CE"/>
        <family val="0"/>
      </rPr>
      <t xml:space="preserve">  ( dispozice, JOP, vnější * )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</si>
</sst>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00"/>
  </numFmts>
  <fonts count="63">
    <font>
      <sz val="10"/>
      <name val="Arial CE"/>
      <family val="0"/>
    </font>
    <font>
      <b/>
      <sz val="26"/>
      <name val="Times New Roman CE"/>
      <family val="1"/>
    </font>
    <font>
      <b/>
      <sz val="18"/>
      <color indexed="10"/>
      <name val="Arial CE"/>
      <family val="2"/>
    </font>
    <font>
      <b/>
      <sz val="20"/>
      <color indexed="16"/>
      <name val="Times New Roman CE"/>
      <family val="1"/>
    </font>
    <font>
      <b/>
      <sz val="16"/>
      <name val="Times New Roman CE"/>
      <family val="1"/>
    </font>
    <font>
      <b/>
      <sz val="14"/>
      <name val="Times New Roman"/>
      <family val="1"/>
    </font>
    <font>
      <sz val="12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"/>
      <family val="1"/>
    </font>
    <font>
      <sz val="10"/>
      <color indexed="12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i/>
      <sz val="11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i/>
      <sz val="10"/>
      <name val="Arial CE"/>
      <family val="0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sz val="8"/>
      <name val="Tahoma"/>
      <family val="0"/>
    </font>
    <font>
      <sz val="10"/>
      <color indexed="14"/>
      <name val="Arial CE"/>
      <family val="2"/>
    </font>
    <font>
      <sz val="8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2"/>
      <name val="Times New Roman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20"/>
      <name val="Arial CE"/>
      <family val="2"/>
    </font>
    <font>
      <b/>
      <sz val="18"/>
      <color indexed="12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i/>
      <sz val="20"/>
      <color indexed="16"/>
      <name val="Times New Roman CE"/>
      <family val="1"/>
    </font>
    <font>
      <b/>
      <i/>
      <sz val="22"/>
      <name val="Times New Roman CE"/>
      <family val="1"/>
    </font>
    <font>
      <i/>
      <sz val="12"/>
      <name val="Times New Roman"/>
      <family val="1"/>
    </font>
    <font>
      <sz val="11"/>
      <name val="Arial CE"/>
      <family val="2"/>
    </font>
    <font>
      <b/>
      <sz val="16"/>
      <name val="Arial CE"/>
      <family val="2"/>
    </font>
    <font>
      <b/>
      <sz val="16"/>
      <color indexed="16"/>
      <name val="Arial CE"/>
      <family val="2"/>
    </font>
    <font>
      <b/>
      <sz val="12"/>
      <name val="CG Times"/>
      <family val="1"/>
    </font>
    <font>
      <b/>
      <sz val="11"/>
      <color indexed="12"/>
      <name val="Arial CE"/>
      <family val="0"/>
    </font>
    <font>
      <b/>
      <sz val="12"/>
      <color indexed="11"/>
      <name val="Arial CE"/>
      <family val="2"/>
    </font>
    <font>
      <b/>
      <u val="single"/>
      <sz val="12"/>
      <color indexed="11"/>
      <name val="Arial CE"/>
      <family val="2"/>
    </font>
    <font>
      <sz val="16"/>
      <name val="Arial CE"/>
      <family val="2"/>
    </font>
    <font>
      <sz val="10"/>
      <name val="Times New Roman CE"/>
      <family val="0"/>
    </font>
    <font>
      <i/>
      <sz val="14"/>
      <name val="Times New Roman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11" fillId="0" borderId="0" xfId="21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Fill="1" applyBorder="1" applyAlignment="1" quotePrefix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 quotePrefix="1">
      <alignment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25" fillId="0" borderId="23" xfId="0" applyNumberFormat="1" applyFont="1" applyBorder="1" applyAlignment="1">
      <alignment horizontal="center" vertical="center"/>
    </xf>
    <xf numFmtId="164" fontId="25" fillId="0" borderId="1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8" fillId="0" borderId="0" xfId="21" applyFont="1" applyAlignment="1">
      <alignment/>
      <protection/>
    </xf>
    <xf numFmtId="0" fontId="28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29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10" fillId="0" borderId="0" xfId="21" applyFont="1" applyBorder="1" applyAlignment="1">
      <alignment vertical="center"/>
      <protection/>
    </xf>
    <xf numFmtId="0" fontId="29" fillId="0" borderId="0" xfId="21" applyFont="1" applyAlignment="1">
      <alignment horizontal="right" vertical="center"/>
      <protection/>
    </xf>
    <xf numFmtId="0" fontId="30" fillId="0" borderId="0" xfId="21" applyFont="1" applyAlignment="1">
      <alignment horizontal="right" vertical="center"/>
      <protection/>
    </xf>
    <xf numFmtId="0" fontId="30" fillId="0" borderId="0" xfId="21" applyFont="1" applyAlignment="1">
      <alignment horizontal="center" vertical="center"/>
      <protection/>
    </xf>
    <xf numFmtId="0" fontId="0" fillId="4" borderId="31" xfId="21" applyFont="1" applyFill="1" applyBorder="1" applyAlignment="1">
      <alignment vertical="center"/>
      <protection/>
    </xf>
    <xf numFmtId="0" fontId="0" fillId="4" borderId="32" xfId="21" applyFont="1" applyFill="1" applyBorder="1" applyAlignment="1">
      <alignment vertical="center"/>
      <protection/>
    </xf>
    <xf numFmtId="0" fontId="0" fillId="4" borderId="32" xfId="21" applyFont="1" applyFill="1" applyBorder="1" applyAlignment="1" quotePrefix="1">
      <alignment vertical="center"/>
      <protection/>
    </xf>
    <xf numFmtId="164" fontId="0" fillId="4" borderId="32" xfId="21" applyNumberFormat="1" applyFont="1" applyFill="1" applyBorder="1" applyAlignment="1">
      <alignment vertical="center"/>
      <protection/>
    </xf>
    <xf numFmtId="0" fontId="0" fillId="4" borderId="33" xfId="21" applyFont="1" applyFill="1" applyBorder="1" applyAlignment="1">
      <alignment vertical="center"/>
      <protection/>
    </xf>
    <xf numFmtId="0" fontId="0" fillId="4" borderId="11" xfId="21" applyFont="1" applyFill="1" applyBorder="1" applyAlignment="1">
      <alignment vertical="center"/>
      <protection/>
    </xf>
    <xf numFmtId="0" fontId="0" fillId="4" borderId="13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horizontal="center" vertical="center"/>
      <protection/>
    </xf>
    <xf numFmtId="0" fontId="31" fillId="3" borderId="0" xfId="21" applyFont="1" applyFill="1" applyBorder="1" applyAlignment="1">
      <alignment horizontal="center" vertical="center"/>
      <protection/>
    </xf>
    <xf numFmtId="0" fontId="0" fillId="0" borderId="34" xfId="21" applyFont="1" applyBorder="1" applyAlignment="1">
      <alignment horizontal="center" vertical="center"/>
      <protection/>
    </xf>
    <xf numFmtId="0" fontId="0" fillId="0" borderId="35" xfId="2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34" fillId="0" borderId="34" xfId="21" applyFont="1" applyFill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4" borderId="11" xfId="21" applyFill="1" applyBorder="1" applyAlignment="1">
      <alignment vertical="center"/>
      <protection/>
    </xf>
    <xf numFmtId="0" fontId="0" fillId="5" borderId="36" xfId="21" applyFont="1" applyFill="1" applyBorder="1" applyAlignment="1">
      <alignment horizontal="center" vertical="center"/>
      <protection/>
    </xf>
    <xf numFmtId="0" fontId="0" fillId="5" borderId="37" xfId="21" applyFont="1" applyFill="1" applyBorder="1" applyAlignment="1">
      <alignment horizontal="center" vertical="center"/>
      <protection/>
    </xf>
    <xf numFmtId="0" fontId="35" fillId="5" borderId="37" xfId="21" applyFont="1" applyFill="1" applyBorder="1" applyAlignment="1">
      <alignment horizontal="center" vertical="center"/>
      <protection/>
    </xf>
    <xf numFmtId="0" fontId="0" fillId="5" borderId="37" xfId="21" applyFont="1" applyFill="1" applyBorder="1" applyAlignment="1" quotePrefix="1">
      <alignment horizontal="center" vertical="center"/>
      <protection/>
    </xf>
    <xf numFmtId="0" fontId="0" fillId="5" borderId="38" xfId="21" applyFont="1" applyFill="1" applyBorder="1" applyAlignment="1">
      <alignment horizontal="center" vertical="center"/>
      <protection/>
    </xf>
    <xf numFmtId="0" fontId="0" fillId="4" borderId="11" xfId="21" applyFont="1" applyFill="1" applyBorder="1" applyAlignment="1">
      <alignment vertical="center"/>
      <protection/>
    </xf>
    <xf numFmtId="0" fontId="6" fillId="5" borderId="39" xfId="21" applyFont="1" applyFill="1" applyBorder="1" applyAlignment="1">
      <alignment horizontal="center" vertical="center"/>
      <protection/>
    </xf>
    <xf numFmtId="0" fontId="6" fillId="5" borderId="20" xfId="21" applyFont="1" applyFill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0" fillId="5" borderId="40" xfId="21" applyFont="1" applyFill="1" applyBorder="1" applyAlignment="1">
      <alignment vertical="center"/>
      <protection/>
    </xf>
    <xf numFmtId="0" fontId="0" fillId="5" borderId="41" xfId="21" applyFont="1" applyFill="1" applyBorder="1" applyAlignment="1">
      <alignment vertical="center"/>
      <protection/>
    </xf>
    <xf numFmtId="0" fontId="6" fillId="5" borderId="41" xfId="21" applyFont="1" applyFill="1" applyBorder="1" applyAlignment="1">
      <alignment horizontal="center" vertical="center"/>
      <protection/>
    </xf>
    <xf numFmtId="0" fontId="0" fillId="5" borderId="4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3" xfId="21" applyNumberFormat="1" applyFont="1" applyBorder="1" applyAlignment="1">
      <alignment horizontal="center" vertical="center"/>
      <protection/>
    </xf>
    <xf numFmtId="164" fontId="0" fillId="0" borderId="12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4" borderId="11" xfId="21" applyFill="1" applyBorder="1" applyAlignment="1">
      <alignment horizontal="center" vertical="center"/>
      <protection/>
    </xf>
    <xf numFmtId="49" fontId="36" fillId="0" borderId="43" xfId="21" applyNumberFormat="1" applyFont="1" applyBorder="1" applyAlignment="1">
      <alignment horizontal="center" vertical="center"/>
      <protection/>
    </xf>
    <xf numFmtId="1" fontId="37" fillId="0" borderId="1" xfId="21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1" applyBorder="1">
      <alignment/>
      <protection/>
    </xf>
    <xf numFmtId="1" fontId="0" fillId="0" borderId="2" xfId="21" applyNumberFormat="1" applyFont="1" applyBorder="1" applyAlignment="1">
      <alignment vertical="center"/>
      <protection/>
    </xf>
    <xf numFmtId="1" fontId="37" fillId="0" borderId="0" xfId="20" applyNumberFormat="1" applyFont="1" applyBorder="1" applyAlignment="1">
      <alignment horizontal="center" vertical="center"/>
      <protection/>
    </xf>
    <xf numFmtId="49" fontId="0" fillId="0" borderId="44" xfId="21" applyNumberFormat="1" applyFont="1" applyBorder="1" applyAlignment="1">
      <alignment vertical="center"/>
      <protection/>
    </xf>
    <xf numFmtId="164" fontId="0" fillId="0" borderId="45" xfId="21" applyNumberFormat="1" applyFont="1" applyBorder="1" applyAlignment="1">
      <alignment vertical="center"/>
      <protection/>
    </xf>
    <xf numFmtId="1" fontId="0" fillId="0" borderId="46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0" fontId="0" fillId="4" borderId="14" xfId="21" applyFill="1" applyBorder="1" applyAlignment="1">
      <alignment horizontal="center" vertical="center"/>
      <protection/>
    </xf>
    <xf numFmtId="0" fontId="0" fillId="4" borderId="15" xfId="21" applyFill="1" applyBorder="1" applyAlignment="1">
      <alignment vertical="center"/>
      <protection/>
    </xf>
    <xf numFmtId="0" fontId="0" fillId="4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42" fillId="0" borderId="0" xfId="21" applyNumberFormat="1" applyFont="1" applyBorder="1" applyAlignment="1">
      <alignment horizontal="center" vertical="center"/>
      <protection/>
    </xf>
    <xf numFmtId="164" fontId="10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5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52" xfId="0" applyFont="1" applyBorder="1" applyAlignment="1">
      <alignment/>
    </xf>
    <xf numFmtId="164" fontId="0" fillId="0" borderId="53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0" fontId="0" fillId="0" borderId="1" xfId="0" applyFont="1" applyFill="1" applyBorder="1" applyAlignment="1">
      <alignment/>
    </xf>
    <xf numFmtId="0" fontId="16" fillId="0" borderId="0" xfId="0" applyFont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 quotePrefix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8" fillId="0" borderId="0" xfId="21" applyFont="1" applyAlignment="1">
      <alignment vertical="center"/>
      <protection/>
    </xf>
    <xf numFmtId="0" fontId="28" fillId="0" borderId="0" xfId="21" applyFont="1" applyAlignment="1" quotePrefix="1">
      <alignment vertical="center"/>
      <protection/>
    </xf>
    <xf numFmtId="0" fontId="28" fillId="0" borderId="0" xfId="21" applyFont="1" applyBorder="1" applyAlignment="1">
      <alignment vertical="center"/>
      <protection/>
    </xf>
    <xf numFmtId="49" fontId="43" fillId="0" borderId="0" xfId="21" applyNumberFormat="1" applyFont="1" applyBorder="1" applyAlignment="1">
      <alignment vertical="center"/>
      <protection/>
    </xf>
    <xf numFmtId="0" fontId="28" fillId="0" borderId="0" xfId="21" applyFont="1" applyBorder="1" applyAlignment="1">
      <alignment vertical="center"/>
      <protection/>
    </xf>
    <xf numFmtId="0" fontId="0" fillId="0" borderId="27" xfId="21" applyFont="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30" xfId="21" applyFont="1" applyBorder="1" applyAlignment="1">
      <alignment vertical="center"/>
      <protection/>
    </xf>
    <xf numFmtId="0" fontId="32" fillId="0" borderId="0" xfId="21" applyFont="1" applyBorder="1" applyAlignment="1">
      <alignment horizontal="center" vertical="center"/>
      <protection/>
    </xf>
    <xf numFmtId="49" fontId="45" fillId="0" borderId="0" xfId="21" applyNumberFormat="1" applyFont="1" applyBorder="1" applyAlignment="1">
      <alignment horizontal="center" vertical="center"/>
      <protection/>
    </xf>
    <xf numFmtId="0" fontId="0" fillId="0" borderId="46" xfId="21" applyBorder="1" applyAlignment="1">
      <alignment horizontal="center" vertical="center"/>
      <protection/>
    </xf>
    <xf numFmtId="0" fontId="6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33" fillId="0" borderId="27" xfId="21" applyFont="1" applyFill="1" applyBorder="1" applyAlignment="1">
      <alignment horizontal="center" vertical="center"/>
      <protection/>
    </xf>
    <xf numFmtId="0" fontId="0" fillId="0" borderId="27" xfId="21" applyFont="1" applyFill="1" applyBorder="1" applyAlignment="1">
      <alignment horizontal="center" vertical="center"/>
      <protection/>
    </xf>
    <xf numFmtId="0" fontId="0" fillId="0" borderId="30" xfId="21" applyFont="1" applyFill="1" applyBorder="1" applyAlignment="1">
      <alignment horizontal="center" vertical="center"/>
      <protection/>
    </xf>
    <xf numFmtId="0" fontId="0" fillId="4" borderId="13" xfId="21" applyFill="1" applyBorder="1" applyAlignment="1">
      <alignment horizontal="center" vertical="center"/>
      <protection/>
    </xf>
    <xf numFmtId="0" fontId="0" fillId="0" borderId="35" xfId="21" applyFont="1" applyFill="1" applyBorder="1" applyAlignment="1">
      <alignment horizontal="center" vertical="center"/>
      <protection/>
    </xf>
    <xf numFmtId="0" fontId="0" fillId="0" borderId="54" xfId="21" applyBorder="1" applyAlignment="1">
      <alignment horizontal="center" vertical="center"/>
      <protection/>
    </xf>
    <xf numFmtId="0" fontId="0" fillId="0" borderId="54" xfId="21" applyFont="1" applyBorder="1" applyAlignment="1">
      <alignment horizontal="center" vertical="center"/>
      <protection/>
    </xf>
    <xf numFmtId="49" fontId="0" fillId="0" borderId="44" xfId="21" applyNumberFormat="1" applyFont="1" applyBorder="1" applyAlignment="1">
      <alignment horizontal="center" vertical="center"/>
      <protection/>
    </xf>
    <xf numFmtId="164" fontId="0" fillId="0" borderId="45" xfId="21" applyNumberFormat="1" applyFont="1" applyBorder="1" applyAlignment="1">
      <alignment horizontal="center" vertical="center"/>
      <protection/>
    </xf>
    <xf numFmtId="1" fontId="0" fillId="0" borderId="46" xfId="21" applyNumberFormat="1" applyFont="1" applyBorder="1" applyAlignment="1">
      <alignment horizontal="center" vertical="center"/>
      <protection/>
    </xf>
    <xf numFmtId="1" fontId="0" fillId="0" borderId="47" xfId="21" applyNumberFormat="1" applyFont="1" applyBorder="1" applyAlignment="1">
      <alignment horizontal="center" vertical="center"/>
      <protection/>
    </xf>
    <xf numFmtId="1" fontId="0" fillId="0" borderId="10" xfId="21" applyNumberFormat="1" applyFont="1" applyBorder="1" applyAlignment="1">
      <alignment horizontal="center" vertical="center"/>
      <protection/>
    </xf>
    <xf numFmtId="0" fontId="0" fillId="0" borderId="46" xfId="21" applyFont="1" applyBorder="1" applyAlignment="1">
      <alignment horizontal="center" vertical="center"/>
      <protection/>
    </xf>
    <xf numFmtId="0" fontId="6" fillId="0" borderId="55" xfId="21" applyFont="1" applyFill="1" applyBorder="1" applyAlignment="1">
      <alignment horizontal="center" vertical="center"/>
      <protection/>
    </xf>
    <xf numFmtId="164" fontId="10" fillId="0" borderId="0" xfId="0" applyNumberFormat="1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52" xfId="21" applyBorder="1" applyAlignment="1">
      <alignment horizontal="center"/>
      <protection/>
    </xf>
    <xf numFmtId="0" fontId="0" fillId="0" borderId="27" xfId="21" applyBorder="1">
      <alignment/>
      <protection/>
    </xf>
    <xf numFmtId="0" fontId="0" fillId="0" borderId="59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46" fillId="3" borderId="0" xfId="21" applyFont="1" applyFill="1" applyBorder="1" applyAlignment="1">
      <alignment horizontal="center" vertical="center"/>
      <protection/>
    </xf>
    <xf numFmtId="0" fontId="0" fillId="0" borderId="55" xfId="21" applyFont="1" applyFill="1" applyBorder="1" applyAlignment="1">
      <alignment horizontal="center"/>
      <protection/>
    </xf>
    <xf numFmtId="0" fontId="0" fillId="0" borderId="46" xfId="21" applyFont="1" applyFill="1" applyBorder="1" applyAlignment="1">
      <alignment horizontal="center" vertical="center"/>
      <protection/>
    </xf>
    <xf numFmtId="164" fontId="6" fillId="0" borderId="0" xfId="0" applyNumberFormat="1" applyFont="1" applyBorder="1" applyAlignment="1">
      <alignment vertical="center"/>
    </xf>
    <xf numFmtId="0" fontId="0" fillId="0" borderId="1" xfId="21" applyFont="1" applyBorder="1">
      <alignment/>
      <protection/>
    </xf>
    <xf numFmtId="0" fontId="0" fillId="0" borderId="0" xfId="21" applyFont="1" applyBorder="1">
      <alignment/>
      <protection/>
    </xf>
    <xf numFmtId="0" fontId="6" fillId="3" borderId="58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0" fontId="34" fillId="0" borderId="0" xfId="21" applyFont="1" applyFill="1" applyBorder="1" applyAlignment="1">
      <alignment horizontal="center" vertical="center"/>
      <protection/>
    </xf>
    <xf numFmtId="0" fontId="12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top"/>
    </xf>
    <xf numFmtId="0" fontId="0" fillId="0" borderId="22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2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" borderId="58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0" fillId="0" borderId="12" xfId="21" applyNumberFormat="1" applyFont="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164" fontId="0" fillId="0" borderId="45" xfId="21" applyNumberFormat="1" applyFont="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6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18" fillId="0" borderId="0" xfId="0" applyFont="1" applyFill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/>
    </xf>
    <xf numFmtId="0" fontId="21" fillId="0" borderId="0" xfId="0" applyFont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50" fillId="4" borderId="0" xfId="2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6" fillId="3" borderId="21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51" fillId="0" borderId="12" xfId="0" applyNumberFormat="1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6" fillId="0" borderId="54" xfId="21" applyFont="1" applyFill="1" applyBorder="1" applyAlignment="1">
      <alignment horizontal="center" vertical="center"/>
      <protection/>
    </xf>
    <xf numFmtId="49" fontId="36" fillId="0" borderId="43" xfId="21" applyNumberFormat="1" applyFont="1" applyFill="1" applyBorder="1" applyAlignment="1">
      <alignment horizontal="center" vertical="center"/>
      <protection/>
    </xf>
    <xf numFmtId="164" fontId="37" fillId="0" borderId="12" xfId="21" applyNumberFormat="1" applyFont="1" applyFill="1" applyBorder="1" applyAlignment="1">
      <alignment horizontal="center" vertical="center"/>
      <protection/>
    </xf>
    <xf numFmtId="1" fontId="37" fillId="0" borderId="1" xfId="21" applyNumberFormat="1" applyFont="1" applyFill="1" applyBorder="1" applyAlignment="1">
      <alignment horizontal="center" vertical="center"/>
      <protection/>
    </xf>
    <xf numFmtId="49" fontId="0" fillId="0" borderId="43" xfId="21" applyNumberFormat="1" applyFont="1" applyFill="1" applyBorder="1" applyAlignment="1">
      <alignment horizontal="center" vertical="center"/>
      <protection/>
    </xf>
    <xf numFmtId="164" fontId="0" fillId="0" borderId="12" xfId="21" applyNumberFormat="1" applyFont="1" applyFill="1" applyBorder="1" applyAlignment="1">
      <alignment horizontal="center" vertical="center"/>
      <protection/>
    </xf>
    <xf numFmtId="1" fontId="0" fillId="0" borderId="1" xfId="21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54" fillId="0" borderId="0" xfId="0" applyFont="1" applyBorder="1" applyAlignment="1">
      <alignment horizontal="center" vertical="center"/>
    </xf>
    <xf numFmtId="0" fontId="0" fillId="6" borderId="68" xfId="0" applyFill="1" applyBorder="1" applyAlignment="1">
      <alignment/>
    </xf>
    <xf numFmtId="0" fontId="0" fillId="6" borderId="69" xfId="0" applyFill="1" applyBorder="1" applyAlignment="1">
      <alignment/>
    </xf>
    <xf numFmtId="0" fontId="0" fillId="6" borderId="70" xfId="0" applyFill="1" applyBorder="1" applyAlignment="1">
      <alignment/>
    </xf>
    <xf numFmtId="0" fontId="0" fillId="2" borderId="7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0" fillId="4" borderId="68" xfId="0" applyFont="1" applyFill="1" applyBorder="1" applyAlignment="1">
      <alignment horizontal="center" vertical="center"/>
    </xf>
    <xf numFmtId="0" fontId="0" fillId="4" borderId="69" xfId="0" applyFont="1" applyFill="1" applyBorder="1" applyAlignment="1">
      <alignment horizontal="center" vertical="center"/>
    </xf>
    <xf numFmtId="0" fontId="51" fillId="4" borderId="69" xfId="0" applyFont="1" applyFill="1" applyBorder="1" applyAlignment="1">
      <alignment horizontal="center" vertical="center"/>
    </xf>
    <xf numFmtId="0" fontId="0" fillId="4" borderId="7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0" xfId="21" applyFont="1" applyBorder="1" applyAlignment="1">
      <alignment horizontal="center"/>
      <protection/>
    </xf>
    <xf numFmtId="0" fontId="27" fillId="0" borderId="10" xfId="21" applyFont="1" applyBorder="1" applyAlignment="1">
      <alignment horizontal="center" vertical="center"/>
      <protection/>
    </xf>
    <xf numFmtId="164" fontId="10" fillId="0" borderId="1" xfId="0" applyNumberFormat="1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64" fontId="57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7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164" fontId="25" fillId="0" borderId="23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164" fontId="25" fillId="0" borderId="75" xfId="0" applyNumberFormat="1" applyFont="1" applyBorder="1" applyAlignment="1">
      <alignment horizontal="center" vertical="center"/>
    </xf>
    <xf numFmtId="164" fontId="25" fillId="0" borderId="5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164" fontId="0" fillId="0" borderId="56" xfId="0" applyNumberFormat="1" applyFont="1" applyBorder="1" applyAlignment="1">
      <alignment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4" borderId="0" xfId="21" applyFont="1" applyFill="1" applyBorder="1" applyAlignment="1">
      <alignment vertical="center"/>
      <protection/>
    </xf>
    <xf numFmtId="164" fontId="0" fillId="0" borderId="12" xfId="21" applyNumberFormat="1" applyFont="1" applyFill="1" applyBorder="1" applyAlignment="1">
      <alignment horizontal="center" vertical="center"/>
      <protection/>
    </xf>
    <xf numFmtId="164" fontId="0" fillId="0" borderId="45" xfId="21" applyNumberFormat="1" applyFont="1" applyBorder="1" applyAlignment="1">
      <alignment vertical="center"/>
      <protection/>
    </xf>
    <xf numFmtId="0" fontId="0" fillId="4" borderId="1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0" fontId="6" fillId="0" borderId="0" xfId="21" applyFont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0" xfId="21" applyFont="1" applyFill="1" applyBorder="1" applyAlignment="1">
      <alignment horizontal="center" vertical="center"/>
      <protection/>
    </xf>
    <xf numFmtId="0" fontId="58" fillId="3" borderId="0" xfId="21" applyFont="1" applyFill="1" applyBorder="1" applyAlignment="1">
      <alignment horizontal="center" vertical="center"/>
      <protection/>
    </xf>
    <xf numFmtId="0" fontId="0" fillId="0" borderId="76" xfId="21" applyFont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6" fillId="0" borderId="77" xfId="21" applyFont="1" applyFill="1" applyBorder="1" applyAlignment="1">
      <alignment horizont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34" fillId="0" borderId="0" xfId="21" applyFont="1" applyBorder="1" applyAlignment="1">
      <alignment horizontal="center"/>
      <protection/>
    </xf>
    <xf numFmtId="0" fontId="34" fillId="0" borderId="10" xfId="21" applyFont="1" applyBorder="1" applyAlignment="1">
      <alignment horizontal="center" vertical="center"/>
      <protection/>
    </xf>
    <xf numFmtId="0" fontId="5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78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80" xfId="0" applyFont="1" applyBorder="1" applyAlignment="1">
      <alignment/>
    </xf>
    <xf numFmtId="0" fontId="12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" fillId="0" borderId="0" xfId="21" applyFont="1" applyFill="1" applyBorder="1" applyAlignment="1">
      <alignment horizontal="center" vertical="center"/>
      <protection/>
    </xf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36" fillId="0" borderId="43" xfId="21" applyNumberFormat="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164" fontId="33" fillId="0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55" fillId="0" borderId="11" xfId="0" applyNumberFormat="1" applyFont="1" applyBorder="1" applyAlignment="1">
      <alignment horizontal="right" vertical="center"/>
    </xf>
    <xf numFmtId="0" fontId="56" fillId="0" borderId="11" xfId="0" applyNumberFormat="1" applyFont="1" applyBorder="1" applyAlignment="1">
      <alignment horizontal="right" vertical="center"/>
    </xf>
    <xf numFmtId="0" fontId="55" fillId="0" borderId="0" xfId="0" applyNumberFormat="1" applyFont="1" applyBorder="1" applyAlignment="1">
      <alignment horizontal="right" vertical="center"/>
    </xf>
    <xf numFmtId="0" fontId="56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9" fillId="0" borderId="10" xfId="21" applyFont="1" applyBorder="1" applyAlignment="1">
      <alignment horizontal="center" vertical="center"/>
      <protection/>
    </xf>
    <xf numFmtId="164" fontId="59" fillId="0" borderId="12" xfId="21" applyNumberFormat="1" applyFont="1" applyFill="1" applyBorder="1" applyAlignment="1">
      <alignment horizontal="center" vertical="center"/>
      <protection/>
    </xf>
    <xf numFmtId="164" fontId="59" fillId="0" borderId="12" xfId="21" applyNumberFormat="1" applyFont="1" applyFill="1" applyBorder="1" applyAlignment="1">
      <alignment horizontal="center" vertical="center"/>
      <protection/>
    </xf>
    <xf numFmtId="0" fontId="36" fillId="0" borderId="43" xfId="21" applyNumberFormat="1" applyFont="1" applyFill="1" applyBorder="1" applyAlignment="1">
      <alignment horizontal="center" vertical="center"/>
      <protection/>
    </xf>
    <xf numFmtId="1" fontId="0" fillId="0" borderId="2" xfId="21" applyNumberFormat="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horizontal="center" vertical="center"/>
      <protection/>
    </xf>
    <xf numFmtId="1" fontId="0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horizontal="center" vertical="center"/>
      <protection/>
    </xf>
    <xf numFmtId="164" fontId="33" fillId="0" borderId="13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 quotePrefix="1">
      <alignment horizontal="center" vertical="center"/>
    </xf>
    <xf numFmtId="164" fontId="57" fillId="0" borderId="1" xfId="0" applyNumberFormat="1" applyFont="1" applyFill="1" applyBorder="1" applyAlignment="1" quotePrefix="1">
      <alignment horizontal="center" vertical="center"/>
    </xf>
    <xf numFmtId="164" fontId="57" fillId="0" borderId="13" xfId="0" applyNumberFormat="1" applyFont="1" applyFill="1" applyBorder="1" applyAlignment="1" quotePrefix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164" fontId="6" fillId="0" borderId="5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4" fillId="0" borderId="2" xfId="21" applyFont="1" applyFill="1" applyBorder="1" applyAlignment="1">
      <alignment horizontal="center"/>
      <protection/>
    </xf>
    <xf numFmtId="0" fontId="44" fillId="0" borderId="0" xfId="21" applyFont="1" applyFill="1" applyBorder="1" applyAlignment="1">
      <alignment horizontal="center"/>
      <protection/>
    </xf>
    <xf numFmtId="0" fontId="44" fillId="0" borderId="2" xfId="21" applyFont="1" applyFill="1" applyBorder="1" applyAlignment="1">
      <alignment horizontal="center" vertical="center"/>
      <protection/>
    </xf>
    <xf numFmtId="0" fontId="44" fillId="0" borderId="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44" fillId="0" borderId="2" xfId="21" applyFont="1" applyFill="1" applyBorder="1" applyAlignment="1">
      <alignment horizontal="center" vertical="top"/>
      <protection/>
    </xf>
    <xf numFmtId="0" fontId="44" fillId="0" borderId="0" xfId="21" applyFont="1" applyFill="1" applyBorder="1" applyAlignment="1">
      <alignment horizontal="center" vertical="top"/>
      <protection/>
    </xf>
    <xf numFmtId="0" fontId="32" fillId="0" borderId="81" xfId="21" applyFont="1" applyFill="1" applyBorder="1" applyAlignment="1">
      <alignment horizontal="center" vertical="center"/>
      <protection/>
    </xf>
    <xf numFmtId="0" fontId="32" fillId="0" borderId="77" xfId="21" applyFont="1" applyFill="1" applyBorder="1" applyAlignment="1">
      <alignment horizontal="center" vertical="center"/>
      <protection/>
    </xf>
    <xf numFmtId="0" fontId="44" fillId="0" borderId="52" xfId="21" applyFont="1" applyFill="1" applyBorder="1" applyAlignment="1">
      <alignment horizontal="center"/>
      <protection/>
    </xf>
    <xf numFmtId="0" fontId="44" fillId="0" borderId="57" xfId="21" applyFont="1" applyFill="1" applyBorder="1" applyAlignment="1">
      <alignment horizont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6" fillId="0" borderId="47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/>
      <protection/>
    </xf>
    <xf numFmtId="0" fontId="6" fillId="0" borderId="12" xfId="21" applyFont="1" applyBorder="1" applyAlignment="1">
      <alignment horizontal="center"/>
      <protection/>
    </xf>
    <xf numFmtId="0" fontId="6" fillId="0" borderId="45" xfId="21" applyFont="1" applyBorder="1" applyAlignment="1">
      <alignment horizontal="center" vertical="center"/>
      <protection/>
    </xf>
    <xf numFmtId="0" fontId="44" fillId="0" borderId="12" xfId="21" applyFont="1" applyFill="1" applyBorder="1" applyAlignment="1">
      <alignment horizontal="center" vertical="center"/>
      <protection/>
    </xf>
    <xf numFmtId="0" fontId="44" fillId="0" borderId="59" xfId="21" applyFont="1" applyFill="1" applyBorder="1" applyAlignment="1">
      <alignment horizontal="center" vertical="top"/>
      <protection/>
    </xf>
    <xf numFmtId="0" fontId="44" fillId="0" borderId="82" xfId="21" applyFont="1" applyFill="1" applyBorder="1" applyAlignment="1">
      <alignment horizontal="center" vertical="top"/>
      <protection/>
    </xf>
    <xf numFmtId="0" fontId="6" fillId="0" borderId="83" xfId="21" applyFont="1" applyBorder="1" applyAlignment="1">
      <alignment horizontal="center" vertical="center"/>
      <protection/>
    </xf>
    <xf numFmtId="0" fontId="6" fillId="0" borderId="84" xfId="21" applyFont="1" applyBorder="1" applyAlignment="1">
      <alignment horizontal="center" vertical="center"/>
      <protection/>
    </xf>
    <xf numFmtId="44" fontId="2" fillId="6" borderId="69" xfId="18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8" fillId="2" borderId="86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2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2.emf" /><Relationship Id="rId32" Type="http://schemas.openxmlformats.org/officeDocument/2006/relationships/image" Target="../media/image2.emf" /><Relationship Id="rId33" Type="http://schemas.openxmlformats.org/officeDocument/2006/relationships/image" Target="../media/image2.emf" /><Relationship Id="rId34" Type="http://schemas.openxmlformats.org/officeDocument/2006/relationships/image" Target="../media/image2.emf" /><Relationship Id="rId35" Type="http://schemas.openxmlformats.org/officeDocument/2006/relationships/image" Target="../media/image2.emf" /><Relationship Id="rId36" Type="http://schemas.openxmlformats.org/officeDocument/2006/relationships/image" Target="../media/image2.emf" /><Relationship Id="rId3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9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0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Jihlava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99</xdr:col>
      <xdr:colOff>923925</xdr:colOff>
      <xdr:row>56</xdr:row>
      <xdr:rowOff>114300</xdr:rowOff>
    </xdr:from>
    <xdr:to>
      <xdr:col>102</xdr:col>
      <xdr:colOff>266700</xdr:colOff>
      <xdr:row>56</xdr:row>
      <xdr:rowOff>114300</xdr:rowOff>
    </xdr:to>
    <xdr:sp>
      <xdr:nvSpPr>
        <xdr:cNvPr id="1" name="Line 438"/>
        <xdr:cNvSpPr>
          <a:spLocks/>
        </xdr:cNvSpPr>
      </xdr:nvSpPr>
      <xdr:spPr>
        <a:xfrm flipV="1">
          <a:off x="73790175" y="13487400"/>
          <a:ext cx="1800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923925</xdr:colOff>
      <xdr:row>54</xdr:row>
      <xdr:rowOff>114300</xdr:rowOff>
    </xdr:from>
    <xdr:to>
      <xdr:col>102</xdr:col>
      <xdr:colOff>266700</xdr:colOff>
      <xdr:row>54</xdr:row>
      <xdr:rowOff>114300</xdr:rowOff>
    </xdr:to>
    <xdr:sp>
      <xdr:nvSpPr>
        <xdr:cNvPr id="2" name="Line 442"/>
        <xdr:cNvSpPr>
          <a:spLocks/>
        </xdr:cNvSpPr>
      </xdr:nvSpPr>
      <xdr:spPr>
        <a:xfrm flipV="1">
          <a:off x="73790175" y="13030200"/>
          <a:ext cx="1800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923925</xdr:colOff>
      <xdr:row>61</xdr:row>
      <xdr:rowOff>114300</xdr:rowOff>
    </xdr:from>
    <xdr:to>
      <xdr:col>102</xdr:col>
      <xdr:colOff>266700</xdr:colOff>
      <xdr:row>61</xdr:row>
      <xdr:rowOff>114300</xdr:rowOff>
    </xdr:to>
    <xdr:sp>
      <xdr:nvSpPr>
        <xdr:cNvPr id="3" name="Line 440"/>
        <xdr:cNvSpPr>
          <a:spLocks/>
        </xdr:cNvSpPr>
      </xdr:nvSpPr>
      <xdr:spPr>
        <a:xfrm flipV="1">
          <a:off x="73790175" y="14630400"/>
          <a:ext cx="1800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485775</xdr:colOff>
      <xdr:row>73</xdr:row>
      <xdr:rowOff>114300</xdr:rowOff>
    </xdr:from>
    <xdr:to>
      <xdr:col>106</xdr:col>
      <xdr:colOff>200025</xdr:colOff>
      <xdr:row>73</xdr:row>
      <xdr:rowOff>114300</xdr:rowOff>
    </xdr:to>
    <xdr:sp>
      <xdr:nvSpPr>
        <xdr:cNvPr id="4" name="Line 286"/>
        <xdr:cNvSpPr>
          <a:spLocks/>
        </xdr:cNvSpPr>
      </xdr:nvSpPr>
      <xdr:spPr>
        <a:xfrm>
          <a:off x="63922275" y="17373600"/>
          <a:ext cx="14573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61</xdr:row>
      <xdr:rowOff>114300</xdr:rowOff>
    </xdr:from>
    <xdr:to>
      <xdr:col>93</xdr:col>
      <xdr:colOff>47625</xdr:colOff>
      <xdr:row>61</xdr:row>
      <xdr:rowOff>114300</xdr:rowOff>
    </xdr:to>
    <xdr:sp>
      <xdr:nvSpPr>
        <xdr:cNvPr id="5" name="Line 980"/>
        <xdr:cNvSpPr>
          <a:spLocks/>
        </xdr:cNvSpPr>
      </xdr:nvSpPr>
      <xdr:spPr>
        <a:xfrm>
          <a:off x="59245500" y="14630400"/>
          <a:ext cx="9210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54</xdr:row>
      <xdr:rowOff>114300</xdr:rowOff>
    </xdr:from>
    <xdr:to>
      <xdr:col>93</xdr:col>
      <xdr:colOff>28575</xdr:colOff>
      <xdr:row>54</xdr:row>
      <xdr:rowOff>114300</xdr:rowOff>
    </xdr:to>
    <xdr:sp>
      <xdr:nvSpPr>
        <xdr:cNvPr id="6" name="Line 977"/>
        <xdr:cNvSpPr>
          <a:spLocks/>
        </xdr:cNvSpPr>
      </xdr:nvSpPr>
      <xdr:spPr>
        <a:xfrm>
          <a:off x="64446150" y="13030200"/>
          <a:ext cx="3990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56</xdr:row>
      <xdr:rowOff>114300</xdr:rowOff>
    </xdr:from>
    <xdr:to>
      <xdr:col>93</xdr:col>
      <xdr:colOff>28575</xdr:colOff>
      <xdr:row>56</xdr:row>
      <xdr:rowOff>114300</xdr:rowOff>
    </xdr:to>
    <xdr:sp>
      <xdr:nvSpPr>
        <xdr:cNvPr id="7" name="Line 978"/>
        <xdr:cNvSpPr>
          <a:spLocks/>
        </xdr:cNvSpPr>
      </xdr:nvSpPr>
      <xdr:spPr>
        <a:xfrm>
          <a:off x="62960250" y="13487400"/>
          <a:ext cx="5476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83</xdr:row>
      <xdr:rowOff>114300</xdr:rowOff>
    </xdr:from>
    <xdr:to>
      <xdr:col>83</xdr:col>
      <xdr:colOff>47625</xdr:colOff>
      <xdr:row>83</xdr:row>
      <xdr:rowOff>114300</xdr:rowOff>
    </xdr:to>
    <xdr:sp>
      <xdr:nvSpPr>
        <xdr:cNvPr id="8" name="Line 136"/>
        <xdr:cNvSpPr>
          <a:spLocks/>
        </xdr:cNvSpPr>
      </xdr:nvSpPr>
      <xdr:spPr>
        <a:xfrm flipV="1">
          <a:off x="58502550" y="19659600"/>
          <a:ext cx="252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81</xdr:row>
      <xdr:rowOff>114300</xdr:rowOff>
    </xdr:from>
    <xdr:to>
      <xdr:col>83</xdr:col>
      <xdr:colOff>28575</xdr:colOff>
      <xdr:row>81</xdr:row>
      <xdr:rowOff>114300</xdr:rowOff>
    </xdr:to>
    <xdr:sp>
      <xdr:nvSpPr>
        <xdr:cNvPr id="9" name="Line 417"/>
        <xdr:cNvSpPr>
          <a:spLocks/>
        </xdr:cNvSpPr>
      </xdr:nvSpPr>
      <xdr:spPr>
        <a:xfrm>
          <a:off x="59988450" y="19202400"/>
          <a:ext cx="1019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77</xdr:row>
      <xdr:rowOff>114300</xdr:rowOff>
    </xdr:from>
    <xdr:to>
      <xdr:col>83</xdr:col>
      <xdr:colOff>28575</xdr:colOff>
      <xdr:row>77</xdr:row>
      <xdr:rowOff>114300</xdr:rowOff>
    </xdr:to>
    <xdr:sp>
      <xdr:nvSpPr>
        <xdr:cNvPr id="10" name="Line 129"/>
        <xdr:cNvSpPr>
          <a:spLocks/>
        </xdr:cNvSpPr>
      </xdr:nvSpPr>
      <xdr:spPr>
        <a:xfrm flipV="1">
          <a:off x="58502550" y="18288000"/>
          <a:ext cx="2505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75</xdr:row>
      <xdr:rowOff>114300</xdr:rowOff>
    </xdr:from>
    <xdr:to>
      <xdr:col>83</xdr:col>
      <xdr:colOff>28575</xdr:colOff>
      <xdr:row>75</xdr:row>
      <xdr:rowOff>114300</xdr:rowOff>
    </xdr:to>
    <xdr:sp>
      <xdr:nvSpPr>
        <xdr:cNvPr id="11" name="Line 415"/>
        <xdr:cNvSpPr>
          <a:spLocks/>
        </xdr:cNvSpPr>
      </xdr:nvSpPr>
      <xdr:spPr>
        <a:xfrm>
          <a:off x="59988450" y="17830800"/>
          <a:ext cx="1019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73</xdr:row>
      <xdr:rowOff>114300</xdr:rowOff>
    </xdr:from>
    <xdr:to>
      <xdr:col>83</xdr:col>
      <xdr:colOff>47625</xdr:colOff>
      <xdr:row>73</xdr:row>
      <xdr:rowOff>114300</xdr:rowOff>
    </xdr:to>
    <xdr:sp>
      <xdr:nvSpPr>
        <xdr:cNvPr id="12" name="Line 412"/>
        <xdr:cNvSpPr>
          <a:spLocks/>
        </xdr:cNvSpPr>
      </xdr:nvSpPr>
      <xdr:spPr>
        <a:xfrm>
          <a:off x="57759600" y="17373600"/>
          <a:ext cx="3267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695325</xdr:colOff>
      <xdr:row>85</xdr:row>
      <xdr:rowOff>114300</xdr:rowOff>
    </xdr:from>
    <xdr:to>
      <xdr:col>88</xdr:col>
      <xdr:colOff>200025</xdr:colOff>
      <xdr:row>85</xdr:row>
      <xdr:rowOff>114300</xdr:rowOff>
    </xdr:to>
    <xdr:sp>
      <xdr:nvSpPr>
        <xdr:cNvPr id="13" name="Line 419"/>
        <xdr:cNvSpPr>
          <a:spLocks/>
        </xdr:cNvSpPr>
      </xdr:nvSpPr>
      <xdr:spPr>
        <a:xfrm flipV="1">
          <a:off x="42357675" y="20116800"/>
          <a:ext cx="2276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54</xdr:row>
      <xdr:rowOff>0</xdr:rowOff>
    </xdr:from>
    <xdr:to>
      <xdr:col>100</xdr:col>
      <xdr:colOff>0</xdr:colOff>
      <xdr:row>62</xdr:row>
      <xdr:rowOff>0</xdr:rowOff>
    </xdr:to>
    <xdr:sp>
      <xdr:nvSpPr>
        <xdr:cNvPr id="14" name="Rectangle 435"/>
        <xdr:cNvSpPr>
          <a:spLocks/>
        </xdr:cNvSpPr>
      </xdr:nvSpPr>
      <xdr:spPr>
        <a:xfrm>
          <a:off x="68408550" y="12915900"/>
          <a:ext cx="542925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 K V
Lokomotivní  remiza</a:t>
          </a:r>
        </a:p>
      </xdr:txBody>
    </xdr:sp>
    <xdr:clientData/>
  </xdr:twoCellAnchor>
  <xdr:twoCellAnchor>
    <xdr:from>
      <xdr:col>57</xdr:col>
      <xdr:colOff>695325</xdr:colOff>
      <xdr:row>75</xdr:row>
      <xdr:rowOff>114300</xdr:rowOff>
    </xdr:from>
    <xdr:to>
      <xdr:col>67</xdr:col>
      <xdr:colOff>495300</xdr:colOff>
      <xdr:row>75</xdr:row>
      <xdr:rowOff>114300</xdr:rowOff>
    </xdr:to>
    <xdr:sp>
      <xdr:nvSpPr>
        <xdr:cNvPr id="15" name="Line 10"/>
        <xdr:cNvSpPr>
          <a:spLocks/>
        </xdr:cNvSpPr>
      </xdr:nvSpPr>
      <xdr:spPr>
        <a:xfrm flipV="1">
          <a:off x="42357675" y="17830800"/>
          <a:ext cx="7229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17</xdr:row>
      <xdr:rowOff>114300</xdr:rowOff>
    </xdr:from>
    <xdr:to>
      <xdr:col>78</xdr:col>
      <xdr:colOff>266700</xdr:colOff>
      <xdr:row>17</xdr:row>
      <xdr:rowOff>114300</xdr:rowOff>
    </xdr:to>
    <xdr:sp>
      <xdr:nvSpPr>
        <xdr:cNvPr id="16" name="Line 1022"/>
        <xdr:cNvSpPr>
          <a:spLocks/>
        </xdr:cNvSpPr>
      </xdr:nvSpPr>
      <xdr:spPr>
        <a:xfrm>
          <a:off x="46634400" y="4572000"/>
          <a:ext cx="11125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304800</xdr:colOff>
      <xdr:row>13</xdr:row>
      <xdr:rowOff>114300</xdr:rowOff>
    </xdr:from>
    <xdr:to>
      <xdr:col>76</xdr:col>
      <xdr:colOff>266700</xdr:colOff>
      <xdr:row>13</xdr:row>
      <xdr:rowOff>114300</xdr:rowOff>
    </xdr:to>
    <xdr:sp>
      <xdr:nvSpPr>
        <xdr:cNvPr id="17" name="Line 248"/>
        <xdr:cNvSpPr>
          <a:spLocks/>
        </xdr:cNvSpPr>
      </xdr:nvSpPr>
      <xdr:spPr>
        <a:xfrm>
          <a:off x="45910500" y="3657600"/>
          <a:ext cx="10363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62</xdr:row>
      <xdr:rowOff>114300</xdr:rowOff>
    </xdr:from>
    <xdr:to>
      <xdr:col>69</xdr:col>
      <xdr:colOff>495300</xdr:colOff>
      <xdr:row>62</xdr:row>
      <xdr:rowOff>114300</xdr:rowOff>
    </xdr:to>
    <xdr:sp>
      <xdr:nvSpPr>
        <xdr:cNvPr id="18" name="Line 254"/>
        <xdr:cNvSpPr>
          <a:spLocks/>
        </xdr:cNvSpPr>
      </xdr:nvSpPr>
      <xdr:spPr>
        <a:xfrm>
          <a:off x="31756350" y="14859000"/>
          <a:ext cx="1931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71</xdr:row>
      <xdr:rowOff>114300</xdr:rowOff>
    </xdr:from>
    <xdr:to>
      <xdr:col>68</xdr:col>
      <xdr:colOff>266700</xdr:colOff>
      <xdr:row>71</xdr:row>
      <xdr:rowOff>114300</xdr:rowOff>
    </xdr:to>
    <xdr:sp>
      <xdr:nvSpPr>
        <xdr:cNvPr id="19" name="Line 273"/>
        <xdr:cNvSpPr>
          <a:spLocks/>
        </xdr:cNvSpPr>
      </xdr:nvSpPr>
      <xdr:spPr>
        <a:xfrm>
          <a:off x="33242250" y="16916400"/>
          <a:ext cx="17087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64</xdr:row>
      <xdr:rowOff>114300</xdr:rowOff>
    </xdr:from>
    <xdr:to>
      <xdr:col>69</xdr:col>
      <xdr:colOff>495300</xdr:colOff>
      <xdr:row>64</xdr:row>
      <xdr:rowOff>114300</xdr:rowOff>
    </xdr:to>
    <xdr:sp>
      <xdr:nvSpPr>
        <xdr:cNvPr id="20" name="Line 253"/>
        <xdr:cNvSpPr>
          <a:spLocks/>
        </xdr:cNvSpPr>
      </xdr:nvSpPr>
      <xdr:spPr>
        <a:xfrm>
          <a:off x="32499300" y="15316200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952500</xdr:colOff>
      <xdr:row>44</xdr:row>
      <xdr:rowOff>114300</xdr:rowOff>
    </xdr:from>
    <xdr:to>
      <xdr:col>106</xdr:col>
      <xdr:colOff>266700</xdr:colOff>
      <xdr:row>44</xdr:row>
      <xdr:rowOff>114300</xdr:rowOff>
    </xdr:to>
    <xdr:sp>
      <xdr:nvSpPr>
        <xdr:cNvPr id="21" name="Line 211"/>
        <xdr:cNvSpPr>
          <a:spLocks/>
        </xdr:cNvSpPr>
      </xdr:nvSpPr>
      <xdr:spPr>
        <a:xfrm>
          <a:off x="41128950" y="10744200"/>
          <a:ext cx="3743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35</xdr:row>
      <xdr:rowOff>114300</xdr:rowOff>
    </xdr:from>
    <xdr:to>
      <xdr:col>73</xdr:col>
      <xdr:colOff>19050</xdr:colOff>
      <xdr:row>35</xdr:row>
      <xdr:rowOff>114300</xdr:rowOff>
    </xdr:to>
    <xdr:sp>
      <xdr:nvSpPr>
        <xdr:cNvPr id="22" name="Line 212"/>
        <xdr:cNvSpPr>
          <a:spLocks/>
        </xdr:cNvSpPr>
      </xdr:nvSpPr>
      <xdr:spPr>
        <a:xfrm>
          <a:off x="39185850" y="8686800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428625</xdr:colOff>
      <xdr:row>26</xdr:row>
      <xdr:rowOff>114300</xdr:rowOff>
    </xdr:from>
    <xdr:to>
      <xdr:col>84</xdr:col>
      <xdr:colOff>266700</xdr:colOff>
      <xdr:row>26</xdr:row>
      <xdr:rowOff>114300</xdr:rowOff>
    </xdr:to>
    <xdr:sp>
      <xdr:nvSpPr>
        <xdr:cNvPr id="23" name="Line 204"/>
        <xdr:cNvSpPr>
          <a:spLocks/>
        </xdr:cNvSpPr>
      </xdr:nvSpPr>
      <xdr:spPr>
        <a:xfrm>
          <a:off x="46548675" y="6629400"/>
          <a:ext cx="1566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35</xdr:row>
      <xdr:rowOff>114300</xdr:rowOff>
    </xdr:from>
    <xdr:to>
      <xdr:col>53</xdr:col>
      <xdr:colOff>495300</xdr:colOff>
      <xdr:row>35</xdr:row>
      <xdr:rowOff>114300</xdr:rowOff>
    </xdr:to>
    <xdr:sp>
      <xdr:nvSpPr>
        <xdr:cNvPr id="24" name="Line 224"/>
        <xdr:cNvSpPr>
          <a:spLocks/>
        </xdr:cNvSpPr>
      </xdr:nvSpPr>
      <xdr:spPr>
        <a:xfrm>
          <a:off x="24326850" y="8686800"/>
          <a:ext cx="14859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32</xdr:row>
      <xdr:rowOff>114300</xdr:rowOff>
    </xdr:from>
    <xdr:to>
      <xdr:col>90</xdr:col>
      <xdr:colOff>247650</xdr:colOff>
      <xdr:row>32</xdr:row>
      <xdr:rowOff>114300</xdr:rowOff>
    </xdr:to>
    <xdr:sp>
      <xdr:nvSpPr>
        <xdr:cNvPr id="25" name="Line 243"/>
        <xdr:cNvSpPr>
          <a:spLocks/>
        </xdr:cNvSpPr>
      </xdr:nvSpPr>
      <xdr:spPr>
        <a:xfrm>
          <a:off x="43643550" y="8001000"/>
          <a:ext cx="2301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44</xdr:row>
      <xdr:rowOff>114300</xdr:rowOff>
    </xdr:from>
    <xdr:to>
      <xdr:col>55</xdr:col>
      <xdr:colOff>19050</xdr:colOff>
      <xdr:row>44</xdr:row>
      <xdr:rowOff>114300</xdr:rowOff>
    </xdr:to>
    <xdr:sp>
      <xdr:nvSpPr>
        <xdr:cNvPr id="26" name="Line 220"/>
        <xdr:cNvSpPr>
          <a:spLocks/>
        </xdr:cNvSpPr>
      </xdr:nvSpPr>
      <xdr:spPr>
        <a:xfrm>
          <a:off x="16154400" y="10744200"/>
          <a:ext cx="2404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50</xdr:row>
      <xdr:rowOff>114300</xdr:rowOff>
    </xdr:from>
    <xdr:to>
      <xdr:col>79</xdr:col>
      <xdr:colOff>476250</xdr:colOff>
      <xdr:row>50</xdr:row>
      <xdr:rowOff>114300</xdr:rowOff>
    </xdr:to>
    <xdr:sp>
      <xdr:nvSpPr>
        <xdr:cNvPr id="27" name="Line 260"/>
        <xdr:cNvSpPr>
          <a:spLocks/>
        </xdr:cNvSpPr>
      </xdr:nvSpPr>
      <xdr:spPr>
        <a:xfrm>
          <a:off x="26555700" y="12115800"/>
          <a:ext cx="3192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53</xdr:row>
      <xdr:rowOff>114300</xdr:rowOff>
    </xdr:from>
    <xdr:to>
      <xdr:col>75</xdr:col>
      <xdr:colOff>476250</xdr:colOff>
      <xdr:row>53</xdr:row>
      <xdr:rowOff>114300</xdr:rowOff>
    </xdr:to>
    <xdr:sp>
      <xdr:nvSpPr>
        <xdr:cNvPr id="28" name="Line 261"/>
        <xdr:cNvSpPr>
          <a:spLocks/>
        </xdr:cNvSpPr>
      </xdr:nvSpPr>
      <xdr:spPr>
        <a:xfrm>
          <a:off x="28784550" y="12801600"/>
          <a:ext cx="2672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89</xdr:row>
      <xdr:rowOff>114300</xdr:rowOff>
    </xdr:from>
    <xdr:to>
      <xdr:col>68</xdr:col>
      <xdr:colOff>200025</xdr:colOff>
      <xdr:row>89</xdr:row>
      <xdr:rowOff>114300</xdr:rowOff>
    </xdr:to>
    <xdr:sp>
      <xdr:nvSpPr>
        <xdr:cNvPr id="29" name="Line 285"/>
        <xdr:cNvSpPr>
          <a:spLocks/>
        </xdr:cNvSpPr>
      </xdr:nvSpPr>
      <xdr:spPr>
        <a:xfrm>
          <a:off x="38442900" y="21031200"/>
          <a:ext cx="11820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87</xdr:row>
      <xdr:rowOff>114300</xdr:rowOff>
    </xdr:from>
    <xdr:to>
      <xdr:col>88</xdr:col>
      <xdr:colOff>200025</xdr:colOff>
      <xdr:row>87</xdr:row>
      <xdr:rowOff>114300</xdr:rowOff>
    </xdr:to>
    <xdr:sp>
      <xdr:nvSpPr>
        <xdr:cNvPr id="30" name="Line 284"/>
        <xdr:cNvSpPr>
          <a:spLocks/>
        </xdr:cNvSpPr>
      </xdr:nvSpPr>
      <xdr:spPr>
        <a:xfrm>
          <a:off x="57759600" y="20574000"/>
          <a:ext cx="7362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68</xdr:row>
      <xdr:rowOff>114300</xdr:rowOff>
    </xdr:from>
    <xdr:to>
      <xdr:col>67</xdr:col>
      <xdr:colOff>495300</xdr:colOff>
      <xdr:row>68</xdr:row>
      <xdr:rowOff>114300</xdr:rowOff>
    </xdr:to>
    <xdr:sp>
      <xdr:nvSpPr>
        <xdr:cNvPr id="31" name="Line 269"/>
        <xdr:cNvSpPr>
          <a:spLocks/>
        </xdr:cNvSpPr>
      </xdr:nvSpPr>
      <xdr:spPr>
        <a:xfrm>
          <a:off x="32499300" y="16230600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66</xdr:row>
      <xdr:rowOff>114300</xdr:rowOff>
    </xdr:from>
    <xdr:to>
      <xdr:col>69</xdr:col>
      <xdr:colOff>495300</xdr:colOff>
      <xdr:row>66</xdr:row>
      <xdr:rowOff>114300</xdr:rowOff>
    </xdr:to>
    <xdr:sp>
      <xdr:nvSpPr>
        <xdr:cNvPr id="32" name="Line 256"/>
        <xdr:cNvSpPr>
          <a:spLocks/>
        </xdr:cNvSpPr>
      </xdr:nvSpPr>
      <xdr:spPr>
        <a:xfrm>
          <a:off x="32499300" y="15773400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59</xdr:row>
      <xdr:rowOff>114300</xdr:rowOff>
    </xdr:from>
    <xdr:to>
      <xdr:col>72</xdr:col>
      <xdr:colOff>266700</xdr:colOff>
      <xdr:row>59</xdr:row>
      <xdr:rowOff>114300</xdr:rowOff>
    </xdr:to>
    <xdr:sp>
      <xdr:nvSpPr>
        <xdr:cNvPr id="33" name="Line 263"/>
        <xdr:cNvSpPr>
          <a:spLocks/>
        </xdr:cNvSpPr>
      </xdr:nvSpPr>
      <xdr:spPr>
        <a:xfrm>
          <a:off x="30270450" y="14173200"/>
          <a:ext cx="2303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41</xdr:row>
      <xdr:rowOff>114300</xdr:rowOff>
    </xdr:from>
    <xdr:to>
      <xdr:col>73</xdr:col>
      <xdr:colOff>19050</xdr:colOff>
      <xdr:row>41</xdr:row>
      <xdr:rowOff>114300</xdr:rowOff>
    </xdr:to>
    <xdr:sp>
      <xdr:nvSpPr>
        <xdr:cNvPr id="34" name="Line 216"/>
        <xdr:cNvSpPr>
          <a:spLocks/>
        </xdr:cNvSpPr>
      </xdr:nvSpPr>
      <xdr:spPr>
        <a:xfrm>
          <a:off x="1009650" y="10058400"/>
          <a:ext cx="52558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952500</xdr:colOff>
      <xdr:row>41</xdr:row>
      <xdr:rowOff>114300</xdr:rowOff>
    </xdr:from>
    <xdr:to>
      <xdr:col>153</xdr:col>
      <xdr:colOff>19050</xdr:colOff>
      <xdr:row>41</xdr:row>
      <xdr:rowOff>114300</xdr:rowOff>
    </xdr:to>
    <xdr:sp>
      <xdr:nvSpPr>
        <xdr:cNvPr id="35" name="Line 23"/>
        <xdr:cNvSpPr>
          <a:spLocks/>
        </xdr:cNvSpPr>
      </xdr:nvSpPr>
      <xdr:spPr>
        <a:xfrm>
          <a:off x="54502050" y="10058400"/>
          <a:ext cx="58502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952500</xdr:colOff>
      <xdr:row>35</xdr:row>
      <xdr:rowOff>114300</xdr:rowOff>
    </xdr:from>
    <xdr:to>
      <xdr:col>93</xdr:col>
      <xdr:colOff>495300</xdr:colOff>
      <xdr:row>35</xdr:row>
      <xdr:rowOff>114300</xdr:rowOff>
    </xdr:to>
    <xdr:sp>
      <xdr:nvSpPr>
        <xdr:cNvPr id="36" name="Line 33"/>
        <xdr:cNvSpPr>
          <a:spLocks/>
        </xdr:cNvSpPr>
      </xdr:nvSpPr>
      <xdr:spPr>
        <a:xfrm>
          <a:off x="54502050" y="8686800"/>
          <a:ext cx="1440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952500</xdr:colOff>
      <xdr:row>38</xdr:row>
      <xdr:rowOff>114300</xdr:rowOff>
    </xdr:from>
    <xdr:to>
      <xdr:col>103</xdr:col>
      <xdr:colOff>495300</xdr:colOff>
      <xdr:row>38</xdr:row>
      <xdr:rowOff>114300</xdr:rowOff>
    </xdr:to>
    <xdr:sp>
      <xdr:nvSpPr>
        <xdr:cNvPr id="37" name="Line 42"/>
        <xdr:cNvSpPr>
          <a:spLocks/>
        </xdr:cNvSpPr>
      </xdr:nvSpPr>
      <xdr:spPr>
        <a:xfrm>
          <a:off x="54502050" y="9372600"/>
          <a:ext cx="2183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38</xdr:row>
      <xdr:rowOff>114300</xdr:rowOff>
    </xdr:from>
    <xdr:to>
      <xdr:col>113</xdr:col>
      <xdr:colOff>466725</xdr:colOff>
      <xdr:row>38</xdr:row>
      <xdr:rowOff>114300</xdr:rowOff>
    </xdr:to>
    <xdr:sp>
      <xdr:nvSpPr>
        <xdr:cNvPr id="38" name="Line 44"/>
        <xdr:cNvSpPr>
          <a:spLocks/>
        </xdr:cNvSpPr>
      </xdr:nvSpPr>
      <xdr:spPr>
        <a:xfrm>
          <a:off x="76333350" y="9372600"/>
          <a:ext cx="7400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38</xdr:row>
      <xdr:rowOff>114300</xdr:rowOff>
    </xdr:from>
    <xdr:to>
      <xdr:col>73</xdr:col>
      <xdr:colOff>19050</xdr:colOff>
      <xdr:row>38</xdr:row>
      <xdr:rowOff>114300</xdr:rowOff>
    </xdr:to>
    <xdr:sp>
      <xdr:nvSpPr>
        <xdr:cNvPr id="39" name="Line 52"/>
        <xdr:cNvSpPr>
          <a:spLocks/>
        </xdr:cNvSpPr>
      </xdr:nvSpPr>
      <xdr:spPr>
        <a:xfrm>
          <a:off x="30270450" y="9372600"/>
          <a:ext cx="2329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495300</xdr:colOff>
      <xdr:row>41</xdr:row>
      <xdr:rowOff>114300</xdr:rowOff>
    </xdr:from>
    <xdr:to>
      <xdr:col>113</xdr:col>
      <xdr:colOff>504825</xdr:colOff>
      <xdr:row>43</xdr:row>
      <xdr:rowOff>114300</xdr:rowOff>
    </xdr:to>
    <xdr:sp>
      <xdr:nvSpPr>
        <xdr:cNvPr id="40" name="Line 56"/>
        <xdr:cNvSpPr>
          <a:spLocks/>
        </xdr:cNvSpPr>
      </xdr:nvSpPr>
      <xdr:spPr>
        <a:xfrm flipH="1">
          <a:off x="80791050" y="10058400"/>
          <a:ext cx="2981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81</xdr:col>
      <xdr:colOff>0</xdr:colOff>
      <xdr:row>2</xdr:row>
      <xdr:rowOff>0</xdr:rowOff>
    </xdr:to>
    <xdr:sp>
      <xdr:nvSpPr>
        <xdr:cNvPr id="41" name="text 3556"/>
        <xdr:cNvSpPr txBox="1">
          <a:spLocks noChangeArrowheads="1"/>
        </xdr:cNvSpPr>
      </xdr:nvSpPr>
      <xdr:spPr>
        <a:xfrm>
          <a:off x="545211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Jihlava</a:t>
          </a:r>
        </a:p>
      </xdr:txBody>
    </xdr:sp>
    <xdr:clientData/>
  </xdr:twoCellAnchor>
  <xdr:twoCellAnchor>
    <xdr:from>
      <xdr:col>36</xdr:col>
      <xdr:colOff>276225</xdr:colOff>
      <xdr:row>36</xdr:row>
      <xdr:rowOff>114300</xdr:rowOff>
    </xdr:from>
    <xdr:to>
      <xdr:col>40</xdr:col>
      <xdr:colOff>266700</xdr:colOff>
      <xdr:row>40</xdr:row>
      <xdr:rowOff>114300</xdr:rowOff>
    </xdr:to>
    <xdr:sp>
      <xdr:nvSpPr>
        <xdr:cNvPr id="42" name="Line 62"/>
        <xdr:cNvSpPr>
          <a:spLocks/>
        </xdr:cNvSpPr>
      </xdr:nvSpPr>
      <xdr:spPr>
        <a:xfrm>
          <a:off x="26565225" y="8915400"/>
          <a:ext cx="29622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29</xdr:row>
      <xdr:rowOff>114300</xdr:rowOff>
    </xdr:from>
    <xdr:to>
      <xdr:col>87</xdr:col>
      <xdr:colOff>495300</xdr:colOff>
      <xdr:row>29</xdr:row>
      <xdr:rowOff>114300</xdr:rowOff>
    </xdr:to>
    <xdr:sp>
      <xdr:nvSpPr>
        <xdr:cNvPr id="43" name="Line 77"/>
        <xdr:cNvSpPr>
          <a:spLocks/>
        </xdr:cNvSpPr>
      </xdr:nvSpPr>
      <xdr:spPr>
        <a:xfrm>
          <a:off x="45872400" y="7315200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56</xdr:row>
      <xdr:rowOff>114300</xdr:rowOff>
    </xdr:from>
    <xdr:to>
      <xdr:col>73</xdr:col>
      <xdr:colOff>495300</xdr:colOff>
      <xdr:row>56</xdr:row>
      <xdr:rowOff>114300</xdr:rowOff>
    </xdr:to>
    <xdr:sp>
      <xdr:nvSpPr>
        <xdr:cNvPr id="44" name="Line 88"/>
        <xdr:cNvSpPr>
          <a:spLocks/>
        </xdr:cNvSpPr>
      </xdr:nvSpPr>
      <xdr:spPr>
        <a:xfrm>
          <a:off x="28784550" y="13487400"/>
          <a:ext cx="2526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23</xdr:row>
      <xdr:rowOff>114300</xdr:rowOff>
    </xdr:from>
    <xdr:to>
      <xdr:col>82</xdr:col>
      <xdr:colOff>247650</xdr:colOff>
      <xdr:row>23</xdr:row>
      <xdr:rowOff>114300</xdr:rowOff>
    </xdr:to>
    <xdr:sp>
      <xdr:nvSpPr>
        <xdr:cNvPr id="45" name="Line 91"/>
        <xdr:cNvSpPr>
          <a:spLocks/>
        </xdr:cNvSpPr>
      </xdr:nvSpPr>
      <xdr:spPr>
        <a:xfrm>
          <a:off x="44615100" y="5943600"/>
          <a:ext cx="1609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33</xdr:row>
      <xdr:rowOff>114300</xdr:rowOff>
    </xdr:from>
    <xdr:to>
      <xdr:col>30</xdr:col>
      <xdr:colOff>266700</xdr:colOff>
      <xdr:row>34</xdr:row>
      <xdr:rowOff>142875</xdr:rowOff>
    </xdr:to>
    <xdr:sp>
      <xdr:nvSpPr>
        <xdr:cNvPr id="46" name="Line 120"/>
        <xdr:cNvSpPr>
          <a:spLocks/>
        </xdr:cNvSpPr>
      </xdr:nvSpPr>
      <xdr:spPr>
        <a:xfrm flipH="1" flipV="1">
          <a:off x="20612100" y="8229600"/>
          <a:ext cx="1485900" cy="2571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32</xdr:row>
      <xdr:rowOff>114300</xdr:rowOff>
    </xdr:from>
    <xdr:to>
      <xdr:col>59</xdr:col>
      <xdr:colOff>495300</xdr:colOff>
      <xdr:row>32</xdr:row>
      <xdr:rowOff>152400</xdr:rowOff>
    </xdr:to>
    <xdr:sp>
      <xdr:nvSpPr>
        <xdr:cNvPr id="47" name="Line 123"/>
        <xdr:cNvSpPr>
          <a:spLocks/>
        </xdr:cNvSpPr>
      </xdr:nvSpPr>
      <xdr:spPr>
        <a:xfrm flipV="1">
          <a:off x="42900600" y="8001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23</xdr:col>
      <xdr:colOff>0</xdr:colOff>
      <xdr:row>81</xdr:row>
      <xdr:rowOff>0</xdr:rowOff>
    </xdr:to>
    <xdr:sp>
      <xdr:nvSpPr>
        <xdr:cNvPr id="48" name="text 6355"/>
        <xdr:cNvSpPr txBox="1">
          <a:spLocks noChangeArrowheads="1"/>
        </xdr:cNvSpPr>
      </xdr:nvSpPr>
      <xdr:spPr>
        <a:xfrm>
          <a:off x="1028700" y="186309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266700</xdr:colOff>
      <xdr:row>47</xdr:row>
      <xdr:rowOff>114300</xdr:rowOff>
    </xdr:from>
    <xdr:to>
      <xdr:col>55</xdr:col>
      <xdr:colOff>19050</xdr:colOff>
      <xdr:row>47</xdr:row>
      <xdr:rowOff>114300</xdr:rowOff>
    </xdr:to>
    <xdr:sp>
      <xdr:nvSpPr>
        <xdr:cNvPr id="49" name="Line 144"/>
        <xdr:cNvSpPr>
          <a:spLocks/>
        </xdr:cNvSpPr>
      </xdr:nvSpPr>
      <xdr:spPr>
        <a:xfrm>
          <a:off x="23583900" y="11430000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495300</xdr:colOff>
      <xdr:row>43</xdr:row>
      <xdr:rowOff>114300</xdr:rowOff>
    </xdr:from>
    <xdr:to>
      <xdr:col>109</xdr:col>
      <xdr:colOff>495300</xdr:colOff>
      <xdr:row>44</xdr:row>
      <xdr:rowOff>57150</xdr:rowOff>
    </xdr:to>
    <xdr:sp>
      <xdr:nvSpPr>
        <xdr:cNvPr id="50" name="Line 175"/>
        <xdr:cNvSpPr>
          <a:spLocks/>
        </xdr:cNvSpPr>
      </xdr:nvSpPr>
      <xdr:spPr>
        <a:xfrm flipH="1">
          <a:off x="79305150" y="105156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36</xdr:row>
      <xdr:rowOff>47625</xdr:rowOff>
    </xdr:from>
    <xdr:to>
      <xdr:col>30</xdr:col>
      <xdr:colOff>266700</xdr:colOff>
      <xdr:row>41</xdr:row>
      <xdr:rowOff>114300</xdr:rowOff>
    </xdr:to>
    <xdr:sp>
      <xdr:nvSpPr>
        <xdr:cNvPr id="51" name="Line 177"/>
        <xdr:cNvSpPr>
          <a:spLocks/>
        </xdr:cNvSpPr>
      </xdr:nvSpPr>
      <xdr:spPr>
        <a:xfrm flipV="1">
          <a:off x="16897350" y="8848725"/>
          <a:ext cx="5200650" cy="1209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59</xdr:row>
      <xdr:rowOff>47625</xdr:rowOff>
    </xdr:from>
    <xdr:to>
      <xdr:col>41</xdr:col>
      <xdr:colOff>495300</xdr:colOff>
      <xdr:row>59</xdr:row>
      <xdr:rowOff>114300</xdr:rowOff>
    </xdr:to>
    <xdr:sp>
      <xdr:nvSpPr>
        <xdr:cNvPr id="52" name="Line 179"/>
        <xdr:cNvSpPr>
          <a:spLocks/>
        </xdr:cNvSpPr>
      </xdr:nvSpPr>
      <xdr:spPr>
        <a:xfrm>
          <a:off x="29527500" y="141065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37</xdr:row>
      <xdr:rowOff>114300</xdr:rowOff>
    </xdr:from>
    <xdr:to>
      <xdr:col>40</xdr:col>
      <xdr:colOff>266700</xdr:colOff>
      <xdr:row>38</xdr:row>
      <xdr:rowOff>57150</xdr:rowOff>
    </xdr:to>
    <xdr:sp>
      <xdr:nvSpPr>
        <xdr:cNvPr id="53" name="Line 181"/>
        <xdr:cNvSpPr>
          <a:spLocks/>
        </xdr:cNvSpPr>
      </xdr:nvSpPr>
      <xdr:spPr>
        <a:xfrm>
          <a:off x="28041600" y="91440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47</xdr:row>
      <xdr:rowOff>114300</xdr:rowOff>
    </xdr:from>
    <xdr:to>
      <xdr:col>85</xdr:col>
      <xdr:colOff>495300</xdr:colOff>
      <xdr:row>49</xdr:row>
      <xdr:rowOff>114300</xdr:rowOff>
    </xdr:to>
    <xdr:sp>
      <xdr:nvSpPr>
        <xdr:cNvPr id="54" name="Line 197"/>
        <xdr:cNvSpPr>
          <a:spLocks/>
        </xdr:cNvSpPr>
      </xdr:nvSpPr>
      <xdr:spPr>
        <a:xfrm flipV="1">
          <a:off x="60712350" y="1143000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266700</xdr:colOff>
      <xdr:row>44</xdr:row>
      <xdr:rowOff>57150</xdr:rowOff>
    </xdr:from>
    <xdr:to>
      <xdr:col>107</xdr:col>
      <xdr:colOff>495300</xdr:colOff>
      <xdr:row>44</xdr:row>
      <xdr:rowOff>114300</xdr:rowOff>
    </xdr:to>
    <xdr:sp>
      <xdr:nvSpPr>
        <xdr:cNvPr id="55" name="Line 202"/>
        <xdr:cNvSpPr>
          <a:spLocks/>
        </xdr:cNvSpPr>
      </xdr:nvSpPr>
      <xdr:spPr>
        <a:xfrm flipV="1">
          <a:off x="78562200" y="106870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44</xdr:row>
      <xdr:rowOff>114300</xdr:rowOff>
    </xdr:from>
    <xdr:to>
      <xdr:col>105</xdr:col>
      <xdr:colOff>495300</xdr:colOff>
      <xdr:row>47</xdr:row>
      <xdr:rowOff>57150</xdr:rowOff>
    </xdr:to>
    <xdr:sp>
      <xdr:nvSpPr>
        <xdr:cNvPr id="56" name="Line 207"/>
        <xdr:cNvSpPr>
          <a:spLocks/>
        </xdr:cNvSpPr>
      </xdr:nvSpPr>
      <xdr:spPr>
        <a:xfrm flipH="1">
          <a:off x="73361550" y="10744200"/>
          <a:ext cx="4457700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85</xdr:row>
      <xdr:rowOff>114300</xdr:rowOff>
    </xdr:from>
    <xdr:to>
      <xdr:col>57</xdr:col>
      <xdr:colOff>285750</xdr:colOff>
      <xdr:row>85</xdr:row>
      <xdr:rowOff>114300</xdr:rowOff>
    </xdr:to>
    <xdr:sp>
      <xdr:nvSpPr>
        <xdr:cNvPr id="57" name="Line 211"/>
        <xdr:cNvSpPr>
          <a:spLocks/>
        </xdr:cNvSpPr>
      </xdr:nvSpPr>
      <xdr:spPr>
        <a:xfrm>
          <a:off x="36214050" y="20116800"/>
          <a:ext cx="5734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70</xdr:row>
      <xdr:rowOff>114300</xdr:rowOff>
    </xdr:from>
    <xdr:to>
      <xdr:col>43</xdr:col>
      <xdr:colOff>495300</xdr:colOff>
      <xdr:row>80</xdr:row>
      <xdr:rowOff>114300</xdr:rowOff>
    </xdr:to>
    <xdr:sp>
      <xdr:nvSpPr>
        <xdr:cNvPr id="58" name="Line 212"/>
        <xdr:cNvSpPr>
          <a:spLocks/>
        </xdr:cNvSpPr>
      </xdr:nvSpPr>
      <xdr:spPr>
        <a:xfrm flipH="1" flipV="1">
          <a:off x="28784550" y="16687800"/>
          <a:ext cx="297180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55</xdr:row>
      <xdr:rowOff>114300</xdr:rowOff>
    </xdr:from>
    <xdr:to>
      <xdr:col>75</xdr:col>
      <xdr:colOff>495300</xdr:colOff>
      <xdr:row>56</xdr:row>
      <xdr:rowOff>47625</xdr:rowOff>
    </xdr:to>
    <xdr:sp>
      <xdr:nvSpPr>
        <xdr:cNvPr id="59" name="Line 214"/>
        <xdr:cNvSpPr>
          <a:spLocks/>
        </xdr:cNvSpPr>
      </xdr:nvSpPr>
      <xdr:spPr>
        <a:xfrm flipV="1">
          <a:off x="54787800" y="132588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51</xdr:row>
      <xdr:rowOff>114300</xdr:rowOff>
    </xdr:from>
    <xdr:to>
      <xdr:col>36</xdr:col>
      <xdr:colOff>266700</xdr:colOff>
      <xdr:row>52</xdr:row>
      <xdr:rowOff>85725</xdr:rowOff>
    </xdr:to>
    <xdr:sp>
      <xdr:nvSpPr>
        <xdr:cNvPr id="60" name="Line 215"/>
        <xdr:cNvSpPr>
          <a:spLocks/>
        </xdr:cNvSpPr>
      </xdr:nvSpPr>
      <xdr:spPr>
        <a:xfrm>
          <a:off x="25812750" y="123444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44</xdr:row>
      <xdr:rowOff>114300</xdr:rowOff>
    </xdr:from>
    <xdr:to>
      <xdr:col>29</xdr:col>
      <xdr:colOff>495300</xdr:colOff>
      <xdr:row>49</xdr:row>
      <xdr:rowOff>114300</xdr:rowOff>
    </xdr:to>
    <xdr:sp>
      <xdr:nvSpPr>
        <xdr:cNvPr id="61" name="Line 216"/>
        <xdr:cNvSpPr>
          <a:spLocks/>
        </xdr:cNvSpPr>
      </xdr:nvSpPr>
      <xdr:spPr>
        <a:xfrm>
          <a:off x="16897350" y="10744200"/>
          <a:ext cx="4457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38</xdr:row>
      <xdr:rowOff>114300</xdr:rowOff>
    </xdr:from>
    <xdr:to>
      <xdr:col>108</xdr:col>
      <xdr:colOff>266700</xdr:colOff>
      <xdr:row>41</xdr:row>
      <xdr:rowOff>114300</xdr:rowOff>
    </xdr:to>
    <xdr:sp>
      <xdr:nvSpPr>
        <xdr:cNvPr id="62" name="Line 225"/>
        <xdr:cNvSpPr>
          <a:spLocks/>
        </xdr:cNvSpPr>
      </xdr:nvSpPr>
      <xdr:spPr>
        <a:xfrm flipH="1" flipV="1">
          <a:off x="76333350" y="93726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23</xdr:row>
      <xdr:rowOff>114300</xdr:rowOff>
    </xdr:from>
    <xdr:to>
      <xdr:col>60</xdr:col>
      <xdr:colOff>266700</xdr:colOff>
      <xdr:row>25</xdr:row>
      <xdr:rowOff>180975</xdr:rowOff>
    </xdr:to>
    <xdr:sp>
      <xdr:nvSpPr>
        <xdr:cNvPr id="63" name="Line 228"/>
        <xdr:cNvSpPr>
          <a:spLocks/>
        </xdr:cNvSpPr>
      </xdr:nvSpPr>
      <xdr:spPr>
        <a:xfrm>
          <a:off x="42157650" y="5943600"/>
          <a:ext cx="2228850" cy="523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247650</xdr:colOff>
      <xdr:row>51</xdr:row>
      <xdr:rowOff>114300</xdr:rowOff>
    </xdr:from>
    <xdr:to>
      <xdr:col>80</xdr:col>
      <xdr:colOff>247650</xdr:colOff>
      <xdr:row>52</xdr:row>
      <xdr:rowOff>114300</xdr:rowOff>
    </xdr:to>
    <xdr:sp>
      <xdr:nvSpPr>
        <xdr:cNvPr id="64" name="Line 230"/>
        <xdr:cNvSpPr>
          <a:spLocks/>
        </xdr:cNvSpPr>
      </xdr:nvSpPr>
      <xdr:spPr>
        <a:xfrm flipV="1">
          <a:off x="57740550" y="123444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323850</xdr:colOff>
      <xdr:row>5</xdr:row>
      <xdr:rowOff>0</xdr:rowOff>
    </xdr:from>
    <xdr:ext cx="323850" cy="285750"/>
    <xdr:sp>
      <xdr:nvSpPr>
        <xdr:cNvPr id="65" name="Oval 254"/>
        <xdr:cNvSpPr>
          <a:spLocks noChangeAspect="1"/>
        </xdr:cNvSpPr>
      </xdr:nvSpPr>
      <xdr:spPr>
        <a:xfrm>
          <a:off x="5684520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485900" cy="457200"/>
    <xdr:sp>
      <xdr:nvSpPr>
        <xdr:cNvPr id="66" name="text 3"/>
        <xdr:cNvSpPr txBox="1">
          <a:spLocks noChangeArrowheads="1"/>
        </xdr:cNvSpPr>
      </xdr:nvSpPr>
      <xdr:spPr>
        <a:xfrm>
          <a:off x="1028700" y="90297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Luka
nad Jihlavou</a:t>
          </a:r>
        </a:p>
      </xdr:txBody>
    </xdr:sp>
    <xdr:clientData/>
  </xdr:oneCellAnchor>
  <xdr:twoCellAnchor>
    <xdr:from>
      <xdr:col>81</xdr:col>
      <xdr:colOff>476250</xdr:colOff>
      <xdr:row>49</xdr:row>
      <xdr:rowOff>114300</xdr:rowOff>
    </xdr:from>
    <xdr:to>
      <xdr:col>82</xdr:col>
      <xdr:colOff>247650</xdr:colOff>
      <xdr:row>50</xdr:row>
      <xdr:rowOff>0</xdr:rowOff>
    </xdr:to>
    <xdr:sp>
      <xdr:nvSpPr>
        <xdr:cNvPr id="67" name="Line 273"/>
        <xdr:cNvSpPr>
          <a:spLocks/>
        </xdr:cNvSpPr>
      </xdr:nvSpPr>
      <xdr:spPr>
        <a:xfrm flipV="1">
          <a:off x="59969400" y="11887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44</xdr:row>
      <xdr:rowOff>114300</xdr:rowOff>
    </xdr:from>
    <xdr:to>
      <xdr:col>29</xdr:col>
      <xdr:colOff>495300</xdr:colOff>
      <xdr:row>46</xdr:row>
      <xdr:rowOff>114300</xdr:rowOff>
    </xdr:to>
    <xdr:sp>
      <xdr:nvSpPr>
        <xdr:cNvPr id="68" name="Line 275"/>
        <xdr:cNvSpPr>
          <a:spLocks/>
        </xdr:cNvSpPr>
      </xdr:nvSpPr>
      <xdr:spPr>
        <a:xfrm>
          <a:off x="19126200" y="107442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25</xdr:row>
      <xdr:rowOff>180975</xdr:rowOff>
    </xdr:from>
    <xdr:to>
      <xdr:col>61</xdr:col>
      <xdr:colOff>495300</xdr:colOff>
      <xdr:row>26</xdr:row>
      <xdr:rowOff>57150</xdr:rowOff>
    </xdr:to>
    <xdr:sp>
      <xdr:nvSpPr>
        <xdr:cNvPr id="69" name="Line 308"/>
        <xdr:cNvSpPr>
          <a:spLocks/>
        </xdr:cNvSpPr>
      </xdr:nvSpPr>
      <xdr:spPr>
        <a:xfrm>
          <a:off x="44386500" y="64674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35</xdr:row>
      <xdr:rowOff>171450</xdr:rowOff>
    </xdr:from>
    <xdr:to>
      <xdr:col>31</xdr:col>
      <xdr:colOff>495300</xdr:colOff>
      <xdr:row>36</xdr:row>
      <xdr:rowOff>47625</xdr:rowOff>
    </xdr:to>
    <xdr:sp>
      <xdr:nvSpPr>
        <xdr:cNvPr id="70" name="Line 334"/>
        <xdr:cNvSpPr>
          <a:spLocks/>
        </xdr:cNvSpPr>
      </xdr:nvSpPr>
      <xdr:spPr>
        <a:xfrm flipV="1">
          <a:off x="22098000" y="87439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33</xdr:row>
      <xdr:rowOff>0</xdr:rowOff>
    </xdr:from>
    <xdr:to>
      <xdr:col>57</xdr:col>
      <xdr:colOff>495300</xdr:colOff>
      <xdr:row>33</xdr:row>
      <xdr:rowOff>114300</xdr:rowOff>
    </xdr:to>
    <xdr:sp>
      <xdr:nvSpPr>
        <xdr:cNvPr id="71" name="Line 339"/>
        <xdr:cNvSpPr>
          <a:spLocks/>
        </xdr:cNvSpPr>
      </xdr:nvSpPr>
      <xdr:spPr>
        <a:xfrm flipV="1">
          <a:off x="41414700" y="81153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54</xdr:row>
      <xdr:rowOff>180975</xdr:rowOff>
    </xdr:from>
    <xdr:to>
      <xdr:col>86</xdr:col>
      <xdr:colOff>266700</xdr:colOff>
      <xdr:row>55</xdr:row>
      <xdr:rowOff>114300</xdr:rowOff>
    </xdr:to>
    <xdr:sp>
      <xdr:nvSpPr>
        <xdr:cNvPr id="72" name="Line 383"/>
        <xdr:cNvSpPr>
          <a:spLocks/>
        </xdr:cNvSpPr>
      </xdr:nvSpPr>
      <xdr:spPr>
        <a:xfrm flipV="1">
          <a:off x="62960250" y="130968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41</xdr:row>
      <xdr:rowOff>0</xdr:rowOff>
    </xdr:from>
    <xdr:to>
      <xdr:col>74</xdr:col>
      <xdr:colOff>0</xdr:colOff>
      <xdr:row>42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53549550" y="99441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34</xdr:col>
      <xdr:colOff>276225</xdr:colOff>
      <xdr:row>35</xdr:row>
      <xdr:rowOff>114300</xdr:rowOff>
    </xdr:from>
    <xdr:to>
      <xdr:col>38</xdr:col>
      <xdr:colOff>266700</xdr:colOff>
      <xdr:row>37</xdr:row>
      <xdr:rowOff>114300</xdr:rowOff>
    </xdr:to>
    <xdr:sp>
      <xdr:nvSpPr>
        <xdr:cNvPr id="74" name="Line 503"/>
        <xdr:cNvSpPr>
          <a:spLocks/>
        </xdr:cNvSpPr>
      </xdr:nvSpPr>
      <xdr:spPr>
        <a:xfrm>
          <a:off x="25079325" y="8686800"/>
          <a:ext cx="2962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35</xdr:row>
      <xdr:rowOff>114300</xdr:rowOff>
    </xdr:from>
    <xdr:to>
      <xdr:col>32</xdr:col>
      <xdr:colOff>266700</xdr:colOff>
      <xdr:row>35</xdr:row>
      <xdr:rowOff>171450</xdr:rowOff>
    </xdr:to>
    <xdr:sp>
      <xdr:nvSpPr>
        <xdr:cNvPr id="75" name="Line 519"/>
        <xdr:cNvSpPr>
          <a:spLocks/>
        </xdr:cNvSpPr>
      </xdr:nvSpPr>
      <xdr:spPr>
        <a:xfrm flipV="1">
          <a:off x="22840950" y="86868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66</xdr:row>
      <xdr:rowOff>114300</xdr:rowOff>
    </xdr:from>
    <xdr:to>
      <xdr:col>77</xdr:col>
      <xdr:colOff>495300</xdr:colOff>
      <xdr:row>72</xdr:row>
      <xdr:rowOff>114300</xdr:rowOff>
    </xdr:to>
    <xdr:sp>
      <xdr:nvSpPr>
        <xdr:cNvPr id="76" name="Line 564"/>
        <xdr:cNvSpPr>
          <a:spLocks/>
        </xdr:cNvSpPr>
      </xdr:nvSpPr>
      <xdr:spPr>
        <a:xfrm flipV="1">
          <a:off x="54787800" y="15773400"/>
          <a:ext cx="22288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27</xdr:row>
      <xdr:rowOff>114300</xdr:rowOff>
    </xdr:from>
    <xdr:to>
      <xdr:col>91</xdr:col>
      <xdr:colOff>495300</xdr:colOff>
      <xdr:row>31</xdr:row>
      <xdr:rowOff>114300</xdr:rowOff>
    </xdr:to>
    <xdr:sp>
      <xdr:nvSpPr>
        <xdr:cNvPr id="77" name="Line 570"/>
        <xdr:cNvSpPr>
          <a:spLocks/>
        </xdr:cNvSpPr>
      </xdr:nvSpPr>
      <xdr:spPr>
        <a:xfrm>
          <a:off x="64427100" y="6858000"/>
          <a:ext cx="2990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476250</xdr:colOff>
      <xdr:row>50</xdr:row>
      <xdr:rowOff>76200</xdr:rowOff>
    </xdr:from>
    <xdr:to>
      <xdr:col>80</xdr:col>
      <xdr:colOff>247650</xdr:colOff>
      <xdr:row>50</xdr:row>
      <xdr:rowOff>114300</xdr:rowOff>
    </xdr:to>
    <xdr:sp>
      <xdr:nvSpPr>
        <xdr:cNvPr id="78" name="Line 573"/>
        <xdr:cNvSpPr>
          <a:spLocks/>
        </xdr:cNvSpPr>
      </xdr:nvSpPr>
      <xdr:spPr>
        <a:xfrm flipH="1">
          <a:off x="58483500" y="12077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17</xdr:row>
      <xdr:rowOff>104775</xdr:rowOff>
    </xdr:from>
    <xdr:to>
      <xdr:col>28</xdr:col>
      <xdr:colOff>266700</xdr:colOff>
      <xdr:row>33</xdr:row>
      <xdr:rowOff>114300</xdr:rowOff>
    </xdr:to>
    <xdr:sp>
      <xdr:nvSpPr>
        <xdr:cNvPr id="79" name="Line 587"/>
        <xdr:cNvSpPr>
          <a:spLocks/>
        </xdr:cNvSpPr>
      </xdr:nvSpPr>
      <xdr:spPr>
        <a:xfrm>
          <a:off x="8953500" y="4562475"/>
          <a:ext cx="11658600" cy="36671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41</xdr:row>
      <xdr:rowOff>114300</xdr:rowOff>
    </xdr:from>
    <xdr:to>
      <xdr:col>22</xdr:col>
      <xdr:colOff>266700</xdr:colOff>
      <xdr:row>44</xdr:row>
      <xdr:rowOff>114300</xdr:rowOff>
    </xdr:to>
    <xdr:sp>
      <xdr:nvSpPr>
        <xdr:cNvPr id="80" name="Line 599"/>
        <xdr:cNvSpPr>
          <a:spLocks/>
        </xdr:cNvSpPr>
      </xdr:nvSpPr>
      <xdr:spPr>
        <a:xfrm>
          <a:off x="11696700" y="100584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266700</xdr:colOff>
      <xdr:row>43</xdr:row>
      <xdr:rowOff>114300</xdr:rowOff>
    </xdr:from>
    <xdr:to>
      <xdr:col>109</xdr:col>
      <xdr:colOff>495300</xdr:colOff>
      <xdr:row>51</xdr:row>
      <xdr:rowOff>114300</xdr:rowOff>
    </xdr:to>
    <xdr:sp>
      <xdr:nvSpPr>
        <xdr:cNvPr id="81" name="Line 621"/>
        <xdr:cNvSpPr>
          <a:spLocks/>
        </xdr:cNvSpPr>
      </xdr:nvSpPr>
      <xdr:spPr>
        <a:xfrm flipV="1">
          <a:off x="72618600" y="10515600"/>
          <a:ext cx="817245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266700</xdr:colOff>
      <xdr:row>36</xdr:row>
      <xdr:rowOff>114300</xdr:rowOff>
    </xdr:from>
    <xdr:to>
      <xdr:col>99</xdr:col>
      <xdr:colOff>495300</xdr:colOff>
      <xdr:row>38</xdr:row>
      <xdr:rowOff>114300</xdr:rowOff>
    </xdr:to>
    <xdr:sp>
      <xdr:nvSpPr>
        <xdr:cNvPr id="82" name="Line 798"/>
        <xdr:cNvSpPr>
          <a:spLocks/>
        </xdr:cNvSpPr>
      </xdr:nvSpPr>
      <xdr:spPr>
        <a:xfrm>
          <a:off x="71132700" y="89154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476250</xdr:colOff>
      <xdr:row>36</xdr:row>
      <xdr:rowOff>0</xdr:rowOff>
    </xdr:from>
    <xdr:to>
      <xdr:col>96</xdr:col>
      <xdr:colOff>266700</xdr:colOff>
      <xdr:row>36</xdr:row>
      <xdr:rowOff>114300</xdr:rowOff>
    </xdr:to>
    <xdr:sp>
      <xdr:nvSpPr>
        <xdr:cNvPr id="83" name="Line 799"/>
        <xdr:cNvSpPr>
          <a:spLocks/>
        </xdr:cNvSpPr>
      </xdr:nvSpPr>
      <xdr:spPr>
        <a:xfrm>
          <a:off x="70370700" y="88011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29</xdr:row>
      <xdr:rowOff>114300</xdr:rowOff>
    </xdr:from>
    <xdr:to>
      <xdr:col>88</xdr:col>
      <xdr:colOff>247650</xdr:colOff>
      <xdr:row>29</xdr:row>
      <xdr:rowOff>152400</xdr:rowOff>
    </xdr:to>
    <xdr:sp>
      <xdr:nvSpPr>
        <xdr:cNvPr id="84" name="Line 800"/>
        <xdr:cNvSpPr>
          <a:spLocks/>
        </xdr:cNvSpPr>
      </xdr:nvSpPr>
      <xdr:spPr>
        <a:xfrm>
          <a:off x="64446150" y="731520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23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53549550" y="5829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twoCellAnchor>
    <xdr:from>
      <xdr:col>16</xdr:col>
      <xdr:colOff>247650</xdr:colOff>
      <xdr:row>41</xdr:row>
      <xdr:rowOff>114300</xdr:rowOff>
    </xdr:from>
    <xdr:to>
      <xdr:col>22</xdr:col>
      <xdr:colOff>266700</xdr:colOff>
      <xdr:row>44</xdr:row>
      <xdr:rowOff>114300</xdr:rowOff>
    </xdr:to>
    <xdr:sp>
      <xdr:nvSpPr>
        <xdr:cNvPr id="86" name="Line 909"/>
        <xdr:cNvSpPr>
          <a:spLocks/>
        </xdr:cNvSpPr>
      </xdr:nvSpPr>
      <xdr:spPr>
        <a:xfrm flipV="1">
          <a:off x="11677650" y="10058400"/>
          <a:ext cx="4476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44</xdr:row>
      <xdr:rowOff>114300</xdr:rowOff>
    </xdr:from>
    <xdr:to>
      <xdr:col>22</xdr:col>
      <xdr:colOff>266700</xdr:colOff>
      <xdr:row>44</xdr:row>
      <xdr:rowOff>114300</xdr:rowOff>
    </xdr:to>
    <xdr:sp>
      <xdr:nvSpPr>
        <xdr:cNvPr id="87" name="Line 910"/>
        <xdr:cNvSpPr>
          <a:spLocks/>
        </xdr:cNvSpPr>
      </xdr:nvSpPr>
      <xdr:spPr>
        <a:xfrm flipH="1">
          <a:off x="3533775" y="10744200"/>
          <a:ext cx="12620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46</xdr:row>
      <xdr:rowOff>114300</xdr:rowOff>
    </xdr:from>
    <xdr:to>
      <xdr:col>33</xdr:col>
      <xdr:colOff>504825</xdr:colOff>
      <xdr:row>49</xdr:row>
      <xdr:rowOff>114300</xdr:rowOff>
    </xdr:to>
    <xdr:sp>
      <xdr:nvSpPr>
        <xdr:cNvPr id="88" name="Line 59"/>
        <xdr:cNvSpPr>
          <a:spLocks/>
        </xdr:cNvSpPr>
      </xdr:nvSpPr>
      <xdr:spPr>
        <a:xfrm>
          <a:off x="21355050" y="11201400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69</xdr:row>
      <xdr:rowOff>114300</xdr:rowOff>
    </xdr:from>
    <xdr:to>
      <xdr:col>79</xdr:col>
      <xdr:colOff>495300</xdr:colOff>
      <xdr:row>73</xdr:row>
      <xdr:rowOff>114300</xdr:rowOff>
    </xdr:to>
    <xdr:sp>
      <xdr:nvSpPr>
        <xdr:cNvPr id="89" name="Line 751"/>
        <xdr:cNvSpPr>
          <a:spLocks/>
        </xdr:cNvSpPr>
      </xdr:nvSpPr>
      <xdr:spPr>
        <a:xfrm flipV="1">
          <a:off x="55530750" y="164592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581025</xdr:colOff>
      <xdr:row>28</xdr:row>
      <xdr:rowOff>123825</xdr:rowOff>
    </xdr:from>
    <xdr:to>
      <xdr:col>44</xdr:col>
      <xdr:colOff>447675</xdr:colOff>
      <xdr:row>32</xdr:row>
      <xdr:rowOff>0</xdr:rowOff>
    </xdr:to>
    <xdr:pic>
      <xdr:nvPicPr>
        <xdr:cNvPr id="90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56175" y="7096125"/>
          <a:ext cx="2324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67</xdr:row>
      <xdr:rowOff>0</xdr:rowOff>
    </xdr:from>
    <xdr:to>
      <xdr:col>11</xdr:col>
      <xdr:colOff>0</xdr:colOff>
      <xdr:row>69</xdr:row>
      <xdr:rowOff>0</xdr:rowOff>
    </xdr:to>
    <xdr:sp>
      <xdr:nvSpPr>
        <xdr:cNvPr id="91" name="text 6"/>
        <xdr:cNvSpPr txBox="1">
          <a:spLocks noChangeArrowheads="1"/>
        </xdr:cNvSpPr>
      </xdr:nvSpPr>
      <xdr:spPr>
        <a:xfrm>
          <a:off x="2514600" y="158877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</xdr:col>
      <xdr:colOff>0</xdr:colOff>
      <xdr:row>67</xdr:row>
      <xdr:rowOff>0</xdr:rowOff>
    </xdr:from>
    <xdr:to>
      <xdr:col>21</xdr:col>
      <xdr:colOff>0</xdr:colOff>
      <xdr:row>69</xdr:row>
      <xdr:rowOff>0</xdr:rowOff>
    </xdr:to>
    <xdr:sp>
      <xdr:nvSpPr>
        <xdr:cNvPr id="92" name="text 6"/>
        <xdr:cNvSpPr txBox="1">
          <a:spLocks noChangeArrowheads="1"/>
        </xdr:cNvSpPr>
      </xdr:nvSpPr>
      <xdr:spPr>
        <a:xfrm>
          <a:off x="9944100" y="158877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Mimořádné  vlakové  cesty</a:t>
          </a:r>
        </a:p>
      </xdr:txBody>
    </xdr:sp>
    <xdr:clientData/>
  </xdr:twoCellAnchor>
  <xdr:oneCellAnchor>
    <xdr:from>
      <xdr:col>73</xdr:col>
      <xdr:colOff>0</xdr:colOff>
      <xdr:row>35</xdr:row>
      <xdr:rowOff>0</xdr:rowOff>
    </xdr:from>
    <xdr:ext cx="971550" cy="228600"/>
    <xdr:sp>
      <xdr:nvSpPr>
        <xdr:cNvPr id="93" name="text 7166"/>
        <xdr:cNvSpPr txBox="1">
          <a:spLocks noChangeArrowheads="1"/>
        </xdr:cNvSpPr>
      </xdr:nvSpPr>
      <xdr:spPr>
        <a:xfrm>
          <a:off x="53549550" y="8572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53</xdr:col>
      <xdr:colOff>495300</xdr:colOff>
      <xdr:row>33</xdr:row>
      <xdr:rowOff>114300</xdr:rowOff>
    </xdr:from>
    <xdr:to>
      <xdr:col>56</xdr:col>
      <xdr:colOff>266700</xdr:colOff>
      <xdr:row>35</xdr:row>
      <xdr:rowOff>114300</xdr:rowOff>
    </xdr:to>
    <xdr:sp>
      <xdr:nvSpPr>
        <xdr:cNvPr id="94" name="Line 203"/>
        <xdr:cNvSpPr>
          <a:spLocks/>
        </xdr:cNvSpPr>
      </xdr:nvSpPr>
      <xdr:spPr>
        <a:xfrm flipV="1">
          <a:off x="39185850" y="82296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238125</xdr:colOff>
      <xdr:row>13</xdr:row>
      <xdr:rowOff>0</xdr:rowOff>
    </xdr:from>
    <xdr:ext cx="504825" cy="228600"/>
    <xdr:sp>
      <xdr:nvSpPr>
        <xdr:cNvPr id="95" name="text 7125"/>
        <xdr:cNvSpPr txBox="1">
          <a:spLocks noChangeArrowheads="1"/>
        </xdr:cNvSpPr>
      </xdr:nvSpPr>
      <xdr:spPr>
        <a:xfrm>
          <a:off x="50815875" y="35433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</a:t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1485900" cy="228600"/>
    <xdr:sp>
      <xdr:nvSpPr>
        <xdr:cNvPr id="96" name="text 7125"/>
        <xdr:cNvSpPr txBox="1">
          <a:spLocks noChangeArrowheads="1"/>
        </xdr:cNvSpPr>
      </xdr:nvSpPr>
      <xdr:spPr>
        <a:xfrm>
          <a:off x="6972300" y="10629900"/>
          <a:ext cx="14859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4a* (jižní výtažná)</a:t>
          </a:r>
        </a:p>
      </xdr:txBody>
    </xdr:sp>
    <xdr:clientData/>
  </xdr:oneCellAnchor>
  <xdr:twoCellAnchor>
    <xdr:from>
      <xdr:col>32</xdr:col>
      <xdr:colOff>266700</xdr:colOff>
      <xdr:row>35</xdr:row>
      <xdr:rowOff>114300</xdr:rowOff>
    </xdr:from>
    <xdr:to>
      <xdr:col>33</xdr:col>
      <xdr:colOff>495300</xdr:colOff>
      <xdr:row>35</xdr:row>
      <xdr:rowOff>114300</xdr:rowOff>
    </xdr:to>
    <xdr:sp>
      <xdr:nvSpPr>
        <xdr:cNvPr id="97" name="Line 218"/>
        <xdr:cNvSpPr>
          <a:spLocks/>
        </xdr:cNvSpPr>
      </xdr:nvSpPr>
      <xdr:spPr>
        <a:xfrm flipH="1">
          <a:off x="23583900" y="86868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34</xdr:row>
      <xdr:rowOff>142875</xdr:rowOff>
    </xdr:from>
    <xdr:to>
      <xdr:col>32</xdr:col>
      <xdr:colOff>266700</xdr:colOff>
      <xdr:row>35</xdr:row>
      <xdr:rowOff>57150</xdr:rowOff>
    </xdr:to>
    <xdr:sp>
      <xdr:nvSpPr>
        <xdr:cNvPr id="98" name="Line 222"/>
        <xdr:cNvSpPr>
          <a:spLocks/>
        </xdr:cNvSpPr>
      </xdr:nvSpPr>
      <xdr:spPr>
        <a:xfrm>
          <a:off x="22098000" y="8486775"/>
          <a:ext cx="148590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35</xdr:row>
      <xdr:rowOff>57150</xdr:rowOff>
    </xdr:from>
    <xdr:to>
      <xdr:col>33</xdr:col>
      <xdr:colOff>495300</xdr:colOff>
      <xdr:row>35</xdr:row>
      <xdr:rowOff>114300</xdr:rowOff>
    </xdr:to>
    <xdr:sp>
      <xdr:nvSpPr>
        <xdr:cNvPr id="99" name="Line 223"/>
        <xdr:cNvSpPr>
          <a:spLocks/>
        </xdr:cNvSpPr>
      </xdr:nvSpPr>
      <xdr:spPr>
        <a:xfrm>
          <a:off x="23583900" y="8629650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49</xdr:row>
      <xdr:rowOff>114300</xdr:rowOff>
    </xdr:from>
    <xdr:to>
      <xdr:col>35</xdr:col>
      <xdr:colOff>495300</xdr:colOff>
      <xdr:row>62</xdr:row>
      <xdr:rowOff>114300</xdr:rowOff>
    </xdr:to>
    <xdr:sp>
      <xdr:nvSpPr>
        <xdr:cNvPr id="100" name="Line 226"/>
        <xdr:cNvSpPr>
          <a:spLocks/>
        </xdr:cNvSpPr>
      </xdr:nvSpPr>
      <xdr:spPr>
        <a:xfrm>
          <a:off x="21355050" y="11887200"/>
          <a:ext cx="4457700" cy="2971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24</xdr:row>
      <xdr:rowOff>114300</xdr:rowOff>
    </xdr:from>
    <xdr:to>
      <xdr:col>102</xdr:col>
      <xdr:colOff>247650</xdr:colOff>
      <xdr:row>38</xdr:row>
      <xdr:rowOff>114300</xdr:rowOff>
    </xdr:to>
    <xdr:sp>
      <xdr:nvSpPr>
        <xdr:cNvPr id="101" name="Line 227"/>
        <xdr:cNvSpPr>
          <a:spLocks/>
        </xdr:cNvSpPr>
      </xdr:nvSpPr>
      <xdr:spPr>
        <a:xfrm>
          <a:off x="65170050" y="6172200"/>
          <a:ext cx="10401300" cy="3200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58</xdr:row>
      <xdr:rowOff>114300</xdr:rowOff>
    </xdr:from>
    <xdr:to>
      <xdr:col>41</xdr:col>
      <xdr:colOff>495300</xdr:colOff>
      <xdr:row>61</xdr:row>
      <xdr:rowOff>114300</xdr:rowOff>
    </xdr:to>
    <xdr:sp>
      <xdr:nvSpPr>
        <xdr:cNvPr id="102" name="Line 231"/>
        <xdr:cNvSpPr>
          <a:spLocks/>
        </xdr:cNvSpPr>
      </xdr:nvSpPr>
      <xdr:spPr>
        <a:xfrm>
          <a:off x="28794075" y="13944600"/>
          <a:ext cx="1476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63</xdr:row>
      <xdr:rowOff>114300</xdr:rowOff>
    </xdr:from>
    <xdr:to>
      <xdr:col>37</xdr:col>
      <xdr:colOff>495300</xdr:colOff>
      <xdr:row>65</xdr:row>
      <xdr:rowOff>114300</xdr:rowOff>
    </xdr:to>
    <xdr:sp>
      <xdr:nvSpPr>
        <xdr:cNvPr id="103" name="Line 232"/>
        <xdr:cNvSpPr>
          <a:spLocks/>
        </xdr:cNvSpPr>
      </xdr:nvSpPr>
      <xdr:spPr>
        <a:xfrm>
          <a:off x="26536650" y="15087600"/>
          <a:ext cx="7620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68</xdr:row>
      <xdr:rowOff>114300</xdr:rowOff>
    </xdr:from>
    <xdr:to>
      <xdr:col>45</xdr:col>
      <xdr:colOff>495300</xdr:colOff>
      <xdr:row>74</xdr:row>
      <xdr:rowOff>114300</xdr:rowOff>
    </xdr:to>
    <xdr:sp>
      <xdr:nvSpPr>
        <xdr:cNvPr id="104" name="Line 233"/>
        <xdr:cNvSpPr>
          <a:spLocks/>
        </xdr:cNvSpPr>
      </xdr:nvSpPr>
      <xdr:spPr>
        <a:xfrm>
          <a:off x="28784550" y="16230600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304800</xdr:colOff>
      <xdr:row>15</xdr:row>
      <xdr:rowOff>114300</xdr:rowOff>
    </xdr:from>
    <xdr:to>
      <xdr:col>87</xdr:col>
      <xdr:colOff>495300</xdr:colOff>
      <xdr:row>15</xdr:row>
      <xdr:rowOff>114300</xdr:rowOff>
    </xdr:to>
    <xdr:sp>
      <xdr:nvSpPr>
        <xdr:cNvPr id="105" name="Line 246"/>
        <xdr:cNvSpPr>
          <a:spLocks/>
        </xdr:cNvSpPr>
      </xdr:nvSpPr>
      <xdr:spPr>
        <a:xfrm>
          <a:off x="45910500" y="4114800"/>
          <a:ext cx="18535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733425</xdr:colOff>
      <xdr:row>19</xdr:row>
      <xdr:rowOff>114300</xdr:rowOff>
    </xdr:from>
    <xdr:to>
      <xdr:col>72</xdr:col>
      <xdr:colOff>266700</xdr:colOff>
      <xdr:row>19</xdr:row>
      <xdr:rowOff>114300</xdr:rowOff>
    </xdr:to>
    <xdr:sp>
      <xdr:nvSpPr>
        <xdr:cNvPr id="106" name="Line 247"/>
        <xdr:cNvSpPr>
          <a:spLocks/>
        </xdr:cNvSpPr>
      </xdr:nvSpPr>
      <xdr:spPr>
        <a:xfrm>
          <a:off x="39423975" y="5029200"/>
          <a:ext cx="13877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55</xdr:row>
      <xdr:rowOff>114300</xdr:rowOff>
    </xdr:from>
    <xdr:to>
      <xdr:col>35</xdr:col>
      <xdr:colOff>495300</xdr:colOff>
      <xdr:row>62</xdr:row>
      <xdr:rowOff>114300</xdr:rowOff>
    </xdr:to>
    <xdr:sp>
      <xdr:nvSpPr>
        <xdr:cNvPr id="107" name="Line 268"/>
        <xdr:cNvSpPr>
          <a:spLocks/>
        </xdr:cNvSpPr>
      </xdr:nvSpPr>
      <xdr:spPr>
        <a:xfrm>
          <a:off x="20612100" y="13258800"/>
          <a:ext cx="52006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80</xdr:row>
      <xdr:rowOff>114300</xdr:rowOff>
    </xdr:from>
    <xdr:to>
      <xdr:col>47</xdr:col>
      <xdr:colOff>495300</xdr:colOff>
      <xdr:row>84</xdr:row>
      <xdr:rowOff>114300</xdr:rowOff>
    </xdr:to>
    <xdr:sp>
      <xdr:nvSpPr>
        <xdr:cNvPr id="108" name="Line 275"/>
        <xdr:cNvSpPr>
          <a:spLocks/>
        </xdr:cNvSpPr>
      </xdr:nvSpPr>
      <xdr:spPr>
        <a:xfrm>
          <a:off x="31756350" y="189738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65</xdr:row>
      <xdr:rowOff>114300</xdr:rowOff>
    </xdr:from>
    <xdr:to>
      <xdr:col>39</xdr:col>
      <xdr:colOff>495300</xdr:colOff>
      <xdr:row>68</xdr:row>
      <xdr:rowOff>114300</xdr:rowOff>
    </xdr:to>
    <xdr:sp>
      <xdr:nvSpPr>
        <xdr:cNvPr id="109" name="Line 276"/>
        <xdr:cNvSpPr>
          <a:spLocks/>
        </xdr:cNvSpPr>
      </xdr:nvSpPr>
      <xdr:spPr>
        <a:xfrm>
          <a:off x="27298650" y="15544800"/>
          <a:ext cx="1485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78</xdr:row>
      <xdr:rowOff>114300</xdr:rowOff>
    </xdr:from>
    <xdr:to>
      <xdr:col>47</xdr:col>
      <xdr:colOff>495300</xdr:colOff>
      <xdr:row>82</xdr:row>
      <xdr:rowOff>114300</xdr:rowOff>
    </xdr:to>
    <xdr:sp>
      <xdr:nvSpPr>
        <xdr:cNvPr id="110" name="Line 278"/>
        <xdr:cNvSpPr>
          <a:spLocks/>
        </xdr:cNvSpPr>
      </xdr:nvSpPr>
      <xdr:spPr>
        <a:xfrm>
          <a:off x="31756350" y="185166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73</xdr:row>
      <xdr:rowOff>114300</xdr:rowOff>
    </xdr:from>
    <xdr:to>
      <xdr:col>69</xdr:col>
      <xdr:colOff>495300</xdr:colOff>
      <xdr:row>73</xdr:row>
      <xdr:rowOff>114300</xdr:rowOff>
    </xdr:to>
    <xdr:sp>
      <xdr:nvSpPr>
        <xdr:cNvPr id="111" name="Line 279"/>
        <xdr:cNvSpPr>
          <a:spLocks/>
        </xdr:cNvSpPr>
      </xdr:nvSpPr>
      <xdr:spPr>
        <a:xfrm>
          <a:off x="33242250" y="17373600"/>
          <a:ext cx="17830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73</xdr:row>
      <xdr:rowOff>114300</xdr:rowOff>
    </xdr:from>
    <xdr:to>
      <xdr:col>45</xdr:col>
      <xdr:colOff>495300</xdr:colOff>
      <xdr:row>76</xdr:row>
      <xdr:rowOff>114300</xdr:rowOff>
    </xdr:to>
    <xdr:sp>
      <xdr:nvSpPr>
        <xdr:cNvPr id="112" name="Line 282"/>
        <xdr:cNvSpPr>
          <a:spLocks/>
        </xdr:cNvSpPr>
      </xdr:nvSpPr>
      <xdr:spPr>
        <a:xfrm>
          <a:off x="31013400" y="173736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65</xdr:row>
      <xdr:rowOff>114300</xdr:rowOff>
    </xdr:from>
    <xdr:to>
      <xdr:col>71</xdr:col>
      <xdr:colOff>495300</xdr:colOff>
      <xdr:row>67</xdr:row>
      <xdr:rowOff>0</xdr:rowOff>
    </xdr:to>
    <xdr:sp>
      <xdr:nvSpPr>
        <xdr:cNvPr id="113" name="Line 283"/>
        <xdr:cNvSpPr>
          <a:spLocks/>
        </xdr:cNvSpPr>
      </xdr:nvSpPr>
      <xdr:spPr>
        <a:xfrm flipV="1">
          <a:off x="51816000" y="15544800"/>
          <a:ext cx="7429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90</xdr:row>
      <xdr:rowOff>142875</xdr:rowOff>
    </xdr:from>
    <xdr:to>
      <xdr:col>50</xdr:col>
      <xdr:colOff>266700</xdr:colOff>
      <xdr:row>91</xdr:row>
      <xdr:rowOff>47625</xdr:rowOff>
    </xdr:to>
    <xdr:sp>
      <xdr:nvSpPr>
        <xdr:cNvPr id="114" name="Line 287"/>
        <xdr:cNvSpPr>
          <a:spLocks/>
        </xdr:cNvSpPr>
      </xdr:nvSpPr>
      <xdr:spPr>
        <a:xfrm flipH="1" flipV="1">
          <a:off x="36214050" y="212883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89</xdr:row>
      <xdr:rowOff>57150</xdr:rowOff>
    </xdr:from>
    <xdr:to>
      <xdr:col>52</xdr:col>
      <xdr:colOff>266700</xdr:colOff>
      <xdr:row>89</xdr:row>
      <xdr:rowOff>114300</xdr:rowOff>
    </xdr:to>
    <xdr:sp>
      <xdr:nvSpPr>
        <xdr:cNvPr id="115" name="Line 288"/>
        <xdr:cNvSpPr>
          <a:spLocks/>
        </xdr:cNvSpPr>
      </xdr:nvSpPr>
      <xdr:spPr>
        <a:xfrm flipH="1" flipV="1">
          <a:off x="37699950" y="209740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64</xdr:row>
      <xdr:rowOff>114300</xdr:rowOff>
    </xdr:from>
    <xdr:to>
      <xdr:col>79</xdr:col>
      <xdr:colOff>495300</xdr:colOff>
      <xdr:row>74</xdr:row>
      <xdr:rowOff>114300</xdr:rowOff>
    </xdr:to>
    <xdr:sp>
      <xdr:nvSpPr>
        <xdr:cNvPr id="116" name="Line 290"/>
        <xdr:cNvSpPr>
          <a:spLocks/>
        </xdr:cNvSpPr>
      </xdr:nvSpPr>
      <xdr:spPr>
        <a:xfrm flipV="1">
          <a:off x="51073050" y="15316200"/>
          <a:ext cx="742950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52</xdr:row>
      <xdr:rowOff>114300</xdr:rowOff>
    </xdr:from>
    <xdr:to>
      <xdr:col>78</xdr:col>
      <xdr:colOff>247650</xdr:colOff>
      <xdr:row>55</xdr:row>
      <xdr:rowOff>114300</xdr:rowOff>
    </xdr:to>
    <xdr:sp>
      <xdr:nvSpPr>
        <xdr:cNvPr id="117" name="Line 300"/>
        <xdr:cNvSpPr>
          <a:spLocks/>
        </xdr:cNvSpPr>
      </xdr:nvSpPr>
      <xdr:spPr>
        <a:xfrm flipV="1">
          <a:off x="55530750" y="1257300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56</xdr:row>
      <xdr:rowOff>47625</xdr:rowOff>
    </xdr:from>
    <xdr:to>
      <xdr:col>74</xdr:col>
      <xdr:colOff>266700</xdr:colOff>
      <xdr:row>56</xdr:row>
      <xdr:rowOff>114300</xdr:rowOff>
    </xdr:to>
    <xdr:sp>
      <xdr:nvSpPr>
        <xdr:cNvPr id="118" name="Line 302"/>
        <xdr:cNvSpPr>
          <a:spLocks/>
        </xdr:cNvSpPr>
      </xdr:nvSpPr>
      <xdr:spPr>
        <a:xfrm flipV="1">
          <a:off x="54044850" y="134207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64</xdr:row>
      <xdr:rowOff>114300</xdr:rowOff>
    </xdr:from>
    <xdr:to>
      <xdr:col>82</xdr:col>
      <xdr:colOff>266700</xdr:colOff>
      <xdr:row>79</xdr:row>
      <xdr:rowOff>114300</xdr:rowOff>
    </xdr:to>
    <xdr:sp>
      <xdr:nvSpPr>
        <xdr:cNvPr id="119" name="Line 311"/>
        <xdr:cNvSpPr>
          <a:spLocks/>
        </xdr:cNvSpPr>
      </xdr:nvSpPr>
      <xdr:spPr>
        <a:xfrm flipV="1">
          <a:off x="49587150" y="15316200"/>
          <a:ext cx="11144250" cy="3429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65</xdr:row>
      <xdr:rowOff>114300</xdr:rowOff>
    </xdr:from>
    <xdr:to>
      <xdr:col>71</xdr:col>
      <xdr:colOff>495300</xdr:colOff>
      <xdr:row>66</xdr:row>
      <xdr:rowOff>47625</xdr:rowOff>
    </xdr:to>
    <xdr:sp>
      <xdr:nvSpPr>
        <xdr:cNvPr id="120" name="Line 313"/>
        <xdr:cNvSpPr>
          <a:spLocks/>
        </xdr:cNvSpPr>
      </xdr:nvSpPr>
      <xdr:spPr>
        <a:xfrm flipV="1">
          <a:off x="51816000" y="155448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25</xdr:row>
      <xdr:rowOff>114300</xdr:rowOff>
    </xdr:from>
    <xdr:to>
      <xdr:col>98</xdr:col>
      <xdr:colOff>219075</xdr:colOff>
      <xdr:row>25</xdr:row>
      <xdr:rowOff>114300</xdr:rowOff>
    </xdr:to>
    <xdr:sp>
      <xdr:nvSpPr>
        <xdr:cNvPr id="121" name="Line 317"/>
        <xdr:cNvSpPr>
          <a:spLocks/>
        </xdr:cNvSpPr>
      </xdr:nvSpPr>
      <xdr:spPr>
        <a:xfrm flipV="1">
          <a:off x="66675000" y="6400800"/>
          <a:ext cx="5895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60</xdr:row>
      <xdr:rowOff>114300</xdr:rowOff>
    </xdr:from>
    <xdr:to>
      <xdr:col>74</xdr:col>
      <xdr:colOff>266700</xdr:colOff>
      <xdr:row>63</xdr:row>
      <xdr:rowOff>114300</xdr:rowOff>
    </xdr:to>
    <xdr:sp>
      <xdr:nvSpPr>
        <xdr:cNvPr id="122" name="Line 320"/>
        <xdr:cNvSpPr>
          <a:spLocks/>
        </xdr:cNvSpPr>
      </xdr:nvSpPr>
      <xdr:spPr>
        <a:xfrm flipV="1">
          <a:off x="52558950" y="144018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14</xdr:row>
      <xdr:rowOff>114300</xdr:rowOff>
    </xdr:from>
    <xdr:to>
      <xdr:col>84</xdr:col>
      <xdr:colOff>247650</xdr:colOff>
      <xdr:row>20</xdr:row>
      <xdr:rowOff>114300</xdr:rowOff>
    </xdr:to>
    <xdr:sp>
      <xdr:nvSpPr>
        <xdr:cNvPr id="123" name="Line 322"/>
        <xdr:cNvSpPr>
          <a:spLocks/>
        </xdr:cNvSpPr>
      </xdr:nvSpPr>
      <xdr:spPr>
        <a:xfrm>
          <a:off x="57759600" y="3886200"/>
          <a:ext cx="44386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58</xdr:row>
      <xdr:rowOff>114300</xdr:rowOff>
    </xdr:from>
    <xdr:to>
      <xdr:col>74</xdr:col>
      <xdr:colOff>247650</xdr:colOff>
      <xdr:row>61</xdr:row>
      <xdr:rowOff>114300</xdr:rowOff>
    </xdr:to>
    <xdr:sp>
      <xdr:nvSpPr>
        <xdr:cNvPr id="124" name="Line 332"/>
        <xdr:cNvSpPr>
          <a:spLocks/>
        </xdr:cNvSpPr>
      </xdr:nvSpPr>
      <xdr:spPr>
        <a:xfrm flipV="1">
          <a:off x="52558950" y="1394460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0</xdr:colOff>
      <xdr:row>77</xdr:row>
      <xdr:rowOff>0</xdr:rowOff>
    </xdr:from>
    <xdr:to>
      <xdr:col>131</xdr:col>
      <xdr:colOff>0</xdr:colOff>
      <xdr:row>79</xdr:row>
      <xdr:rowOff>0</xdr:rowOff>
    </xdr:to>
    <xdr:sp>
      <xdr:nvSpPr>
        <xdr:cNvPr id="125" name="text 6355"/>
        <xdr:cNvSpPr txBox="1">
          <a:spLocks noChangeArrowheads="1"/>
        </xdr:cNvSpPr>
      </xdr:nvSpPr>
      <xdr:spPr>
        <a:xfrm>
          <a:off x="84239100" y="181737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495300</xdr:colOff>
      <xdr:row>30</xdr:row>
      <xdr:rowOff>0</xdr:rowOff>
    </xdr:from>
    <xdr:to>
      <xdr:col>60</xdr:col>
      <xdr:colOff>266700</xdr:colOff>
      <xdr:row>30</xdr:row>
      <xdr:rowOff>142875</xdr:rowOff>
    </xdr:to>
    <xdr:sp>
      <xdr:nvSpPr>
        <xdr:cNvPr id="126" name="Line 344"/>
        <xdr:cNvSpPr>
          <a:spLocks/>
        </xdr:cNvSpPr>
      </xdr:nvSpPr>
      <xdr:spPr>
        <a:xfrm flipV="1">
          <a:off x="43643550" y="74295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952500</xdr:colOff>
      <xdr:row>47</xdr:row>
      <xdr:rowOff>114300</xdr:rowOff>
    </xdr:from>
    <xdr:to>
      <xdr:col>98</xdr:col>
      <xdr:colOff>266700</xdr:colOff>
      <xdr:row>47</xdr:row>
      <xdr:rowOff>114300</xdr:rowOff>
    </xdr:to>
    <xdr:sp>
      <xdr:nvSpPr>
        <xdr:cNvPr id="127" name="Line 346"/>
        <xdr:cNvSpPr>
          <a:spLocks/>
        </xdr:cNvSpPr>
      </xdr:nvSpPr>
      <xdr:spPr>
        <a:xfrm>
          <a:off x="41128950" y="11430000"/>
          <a:ext cx="3148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46</xdr:row>
      <xdr:rowOff>114300</xdr:rowOff>
    </xdr:from>
    <xdr:to>
      <xdr:col>30</xdr:col>
      <xdr:colOff>266700</xdr:colOff>
      <xdr:row>47</xdr:row>
      <xdr:rowOff>0</xdr:rowOff>
    </xdr:to>
    <xdr:sp>
      <xdr:nvSpPr>
        <xdr:cNvPr id="128" name="Line 356"/>
        <xdr:cNvSpPr>
          <a:spLocks/>
        </xdr:cNvSpPr>
      </xdr:nvSpPr>
      <xdr:spPr>
        <a:xfrm>
          <a:off x="21355050" y="112014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41</xdr:row>
      <xdr:rowOff>47625</xdr:rowOff>
    </xdr:from>
    <xdr:to>
      <xdr:col>42</xdr:col>
      <xdr:colOff>85725</xdr:colOff>
      <xdr:row>41</xdr:row>
      <xdr:rowOff>114300</xdr:rowOff>
    </xdr:to>
    <xdr:sp>
      <xdr:nvSpPr>
        <xdr:cNvPr id="129" name="Line 357"/>
        <xdr:cNvSpPr>
          <a:spLocks/>
        </xdr:cNvSpPr>
      </xdr:nvSpPr>
      <xdr:spPr>
        <a:xfrm>
          <a:off x="30270450" y="9991725"/>
          <a:ext cx="561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54</xdr:row>
      <xdr:rowOff>180975</xdr:rowOff>
    </xdr:from>
    <xdr:to>
      <xdr:col>28</xdr:col>
      <xdr:colOff>266700</xdr:colOff>
      <xdr:row>55</xdr:row>
      <xdr:rowOff>114300</xdr:rowOff>
    </xdr:to>
    <xdr:sp>
      <xdr:nvSpPr>
        <xdr:cNvPr id="130" name="Line 361"/>
        <xdr:cNvSpPr>
          <a:spLocks/>
        </xdr:cNvSpPr>
      </xdr:nvSpPr>
      <xdr:spPr>
        <a:xfrm>
          <a:off x="19869150" y="130968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54</xdr:row>
      <xdr:rowOff>114300</xdr:rowOff>
    </xdr:from>
    <xdr:to>
      <xdr:col>26</xdr:col>
      <xdr:colOff>266700</xdr:colOff>
      <xdr:row>54</xdr:row>
      <xdr:rowOff>114300</xdr:rowOff>
    </xdr:to>
    <xdr:sp>
      <xdr:nvSpPr>
        <xdr:cNvPr id="131" name="Line 362"/>
        <xdr:cNvSpPr>
          <a:spLocks/>
        </xdr:cNvSpPr>
      </xdr:nvSpPr>
      <xdr:spPr>
        <a:xfrm>
          <a:off x="15420975" y="13030200"/>
          <a:ext cx="3705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0</xdr:colOff>
      <xdr:row>41</xdr:row>
      <xdr:rowOff>0</xdr:rowOff>
    </xdr:from>
    <xdr:to>
      <xdr:col>154</xdr:col>
      <xdr:colOff>0</xdr:colOff>
      <xdr:row>42</xdr:row>
      <xdr:rowOff>0</xdr:rowOff>
    </xdr:to>
    <xdr:sp>
      <xdr:nvSpPr>
        <xdr:cNvPr id="132" name="text 3"/>
        <xdr:cNvSpPr txBox="1">
          <a:spLocks noChangeArrowheads="1"/>
        </xdr:cNvSpPr>
      </xdr:nvSpPr>
      <xdr:spPr>
        <a:xfrm>
          <a:off x="112985550" y="99441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57150</xdr:colOff>
      <xdr:row>41</xdr:row>
      <xdr:rowOff>114300</xdr:rowOff>
    </xdr:from>
    <xdr:to>
      <xdr:col>153</xdr:col>
      <xdr:colOff>447675</xdr:colOff>
      <xdr:row>41</xdr:row>
      <xdr:rowOff>114300</xdr:rowOff>
    </xdr:to>
    <xdr:sp>
      <xdr:nvSpPr>
        <xdr:cNvPr id="133" name="Line 374"/>
        <xdr:cNvSpPr>
          <a:spLocks/>
        </xdr:cNvSpPr>
      </xdr:nvSpPr>
      <xdr:spPr>
        <a:xfrm>
          <a:off x="113042700" y="100584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38</xdr:row>
      <xdr:rowOff>57150</xdr:rowOff>
    </xdr:from>
    <xdr:to>
      <xdr:col>41</xdr:col>
      <xdr:colOff>495300</xdr:colOff>
      <xdr:row>38</xdr:row>
      <xdr:rowOff>114300</xdr:rowOff>
    </xdr:to>
    <xdr:sp>
      <xdr:nvSpPr>
        <xdr:cNvPr id="134" name="Line 451"/>
        <xdr:cNvSpPr>
          <a:spLocks/>
        </xdr:cNvSpPr>
      </xdr:nvSpPr>
      <xdr:spPr>
        <a:xfrm>
          <a:off x="29527500" y="93154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61</xdr:row>
      <xdr:rowOff>114300</xdr:rowOff>
    </xdr:from>
    <xdr:to>
      <xdr:col>42</xdr:col>
      <xdr:colOff>266700</xdr:colOff>
      <xdr:row>62</xdr:row>
      <xdr:rowOff>47625</xdr:rowOff>
    </xdr:to>
    <xdr:sp>
      <xdr:nvSpPr>
        <xdr:cNvPr id="135" name="Line 484"/>
        <xdr:cNvSpPr>
          <a:spLocks/>
        </xdr:cNvSpPr>
      </xdr:nvSpPr>
      <xdr:spPr>
        <a:xfrm>
          <a:off x="30270450" y="146304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63</xdr:row>
      <xdr:rowOff>19050</xdr:rowOff>
    </xdr:from>
    <xdr:to>
      <xdr:col>43</xdr:col>
      <xdr:colOff>495300</xdr:colOff>
      <xdr:row>64</xdr:row>
      <xdr:rowOff>28575</xdr:rowOff>
    </xdr:to>
    <xdr:sp>
      <xdr:nvSpPr>
        <xdr:cNvPr id="136" name="Line 485"/>
        <xdr:cNvSpPr>
          <a:spLocks/>
        </xdr:cNvSpPr>
      </xdr:nvSpPr>
      <xdr:spPr>
        <a:xfrm>
          <a:off x="31013400" y="14992350"/>
          <a:ext cx="7429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65</xdr:row>
      <xdr:rowOff>114300</xdr:rowOff>
    </xdr:from>
    <xdr:to>
      <xdr:col>43</xdr:col>
      <xdr:colOff>495300</xdr:colOff>
      <xdr:row>66</xdr:row>
      <xdr:rowOff>47625</xdr:rowOff>
    </xdr:to>
    <xdr:sp>
      <xdr:nvSpPr>
        <xdr:cNvPr id="137" name="Line 486"/>
        <xdr:cNvSpPr>
          <a:spLocks/>
        </xdr:cNvSpPr>
      </xdr:nvSpPr>
      <xdr:spPr>
        <a:xfrm>
          <a:off x="31013400" y="155448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67</xdr:row>
      <xdr:rowOff>114300</xdr:rowOff>
    </xdr:from>
    <xdr:to>
      <xdr:col>43</xdr:col>
      <xdr:colOff>495300</xdr:colOff>
      <xdr:row>68</xdr:row>
      <xdr:rowOff>47625</xdr:rowOff>
    </xdr:to>
    <xdr:sp>
      <xdr:nvSpPr>
        <xdr:cNvPr id="138" name="Line 487"/>
        <xdr:cNvSpPr>
          <a:spLocks/>
        </xdr:cNvSpPr>
      </xdr:nvSpPr>
      <xdr:spPr>
        <a:xfrm>
          <a:off x="31013400" y="160020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70</xdr:row>
      <xdr:rowOff>114300</xdr:rowOff>
    </xdr:from>
    <xdr:to>
      <xdr:col>44</xdr:col>
      <xdr:colOff>266700</xdr:colOff>
      <xdr:row>71</xdr:row>
      <xdr:rowOff>47625</xdr:rowOff>
    </xdr:to>
    <xdr:sp>
      <xdr:nvSpPr>
        <xdr:cNvPr id="139" name="Line 488"/>
        <xdr:cNvSpPr>
          <a:spLocks/>
        </xdr:cNvSpPr>
      </xdr:nvSpPr>
      <xdr:spPr>
        <a:xfrm>
          <a:off x="31756350" y="166878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62</xdr:row>
      <xdr:rowOff>47625</xdr:rowOff>
    </xdr:from>
    <xdr:to>
      <xdr:col>43</xdr:col>
      <xdr:colOff>495300</xdr:colOff>
      <xdr:row>62</xdr:row>
      <xdr:rowOff>114300</xdr:rowOff>
    </xdr:to>
    <xdr:sp>
      <xdr:nvSpPr>
        <xdr:cNvPr id="140" name="Line 491"/>
        <xdr:cNvSpPr>
          <a:spLocks/>
        </xdr:cNvSpPr>
      </xdr:nvSpPr>
      <xdr:spPr>
        <a:xfrm>
          <a:off x="31013400" y="147923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64</xdr:row>
      <xdr:rowOff>28575</xdr:rowOff>
    </xdr:from>
    <xdr:to>
      <xdr:col>44</xdr:col>
      <xdr:colOff>266700</xdr:colOff>
      <xdr:row>64</xdr:row>
      <xdr:rowOff>114300</xdr:rowOff>
    </xdr:to>
    <xdr:sp>
      <xdr:nvSpPr>
        <xdr:cNvPr id="141" name="Line 492"/>
        <xdr:cNvSpPr>
          <a:spLocks/>
        </xdr:cNvSpPr>
      </xdr:nvSpPr>
      <xdr:spPr>
        <a:xfrm>
          <a:off x="31756350" y="152304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66</xdr:row>
      <xdr:rowOff>47625</xdr:rowOff>
    </xdr:from>
    <xdr:to>
      <xdr:col>44</xdr:col>
      <xdr:colOff>266700</xdr:colOff>
      <xdr:row>66</xdr:row>
      <xdr:rowOff>114300</xdr:rowOff>
    </xdr:to>
    <xdr:sp>
      <xdr:nvSpPr>
        <xdr:cNvPr id="142" name="Line 493"/>
        <xdr:cNvSpPr>
          <a:spLocks/>
        </xdr:cNvSpPr>
      </xdr:nvSpPr>
      <xdr:spPr>
        <a:xfrm>
          <a:off x="31756350" y="157067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68</xdr:row>
      <xdr:rowOff>47625</xdr:rowOff>
    </xdr:from>
    <xdr:to>
      <xdr:col>44</xdr:col>
      <xdr:colOff>266700</xdr:colOff>
      <xdr:row>68</xdr:row>
      <xdr:rowOff>114300</xdr:rowOff>
    </xdr:to>
    <xdr:sp>
      <xdr:nvSpPr>
        <xdr:cNvPr id="143" name="Line 494"/>
        <xdr:cNvSpPr>
          <a:spLocks/>
        </xdr:cNvSpPr>
      </xdr:nvSpPr>
      <xdr:spPr>
        <a:xfrm>
          <a:off x="31756350" y="161639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71</xdr:row>
      <xdr:rowOff>47625</xdr:rowOff>
    </xdr:from>
    <xdr:to>
      <xdr:col>45</xdr:col>
      <xdr:colOff>495300</xdr:colOff>
      <xdr:row>71</xdr:row>
      <xdr:rowOff>114300</xdr:rowOff>
    </xdr:to>
    <xdr:sp>
      <xdr:nvSpPr>
        <xdr:cNvPr id="144" name="Line 495"/>
        <xdr:cNvSpPr>
          <a:spLocks/>
        </xdr:cNvSpPr>
      </xdr:nvSpPr>
      <xdr:spPr>
        <a:xfrm>
          <a:off x="32499300" y="168497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70</xdr:row>
      <xdr:rowOff>114300</xdr:rowOff>
    </xdr:from>
    <xdr:to>
      <xdr:col>42</xdr:col>
      <xdr:colOff>266700</xdr:colOff>
      <xdr:row>75</xdr:row>
      <xdr:rowOff>114300</xdr:rowOff>
    </xdr:to>
    <xdr:sp>
      <xdr:nvSpPr>
        <xdr:cNvPr id="145" name="Line 501"/>
        <xdr:cNvSpPr>
          <a:spLocks/>
        </xdr:cNvSpPr>
      </xdr:nvSpPr>
      <xdr:spPr>
        <a:xfrm>
          <a:off x="28784550" y="16687800"/>
          <a:ext cx="22288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84</xdr:row>
      <xdr:rowOff>114300</xdr:rowOff>
    </xdr:from>
    <xdr:to>
      <xdr:col>47</xdr:col>
      <xdr:colOff>495300</xdr:colOff>
      <xdr:row>86</xdr:row>
      <xdr:rowOff>180975</xdr:rowOff>
    </xdr:to>
    <xdr:sp>
      <xdr:nvSpPr>
        <xdr:cNvPr id="146" name="Line 505"/>
        <xdr:cNvSpPr>
          <a:spLocks/>
        </xdr:cNvSpPr>
      </xdr:nvSpPr>
      <xdr:spPr>
        <a:xfrm flipH="1" flipV="1">
          <a:off x="33242250" y="19888200"/>
          <a:ext cx="1485900" cy="523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80</xdr:row>
      <xdr:rowOff>114300</xdr:rowOff>
    </xdr:from>
    <xdr:to>
      <xdr:col>45</xdr:col>
      <xdr:colOff>495300</xdr:colOff>
      <xdr:row>84</xdr:row>
      <xdr:rowOff>114300</xdr:rowOff>
    </xdr:to>
    <xdr:sp>
      <xdr:nvSpPr>
        <xdr:cNvPr id="147" name="Line 506"/>
        <xdr:cNvSpPr>
          <a:spLocks/>
        </xdr:cNvSpPr>
      </xdr:nvSpPr>
      <xdr:spPr>
        <a:xfrm flipH="1" flipV="1">
          <a:off x="31756350" y="18973800"/>
          <a:ext cx="14859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74</xdr:row>
      <xdr:rowOff>114300</xdr:rowOff>
    </xdr:from>
    <xdr:to>
      <xdr:col>46</xdr:col>
      <xdr:colOff>266700</xdr:colOff>
      <xdr:row>75</xdr:row>
      <xdr:rowOff>47625</xdr:rowOff>
    </xdr:to>
    <xdr:sp>
      <xdr:nvSpPr>
        <xdr:cNvPr id="148" name="Line 509"/>
        <xdr:cNvSpPr>
          <a:spLocks/>
        </xdr:cNvSpPr>
      </xdr:nvSpPr>
      <xdr:spPr>
        <a:xfrm>
          <a:off x="33242250" y="176022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92</xdr:row>
      <xdr:rowOff>114300</xdr:rowOff>
    </xdr:from>
    <xdr:to>
      <xdr:col>51</xdr:col>
      <xdr:colOff>495300</xdr:colOff>
      <xdr:row>94</xdr:row>
      <xdr:rowOff>0</xdr:rowOff>
    </xdr:to>
    <xdr:sp>
      <xdr:nvSpPr>
        <xdr:cNvPr id="149" name="Line 512"/>
        <xdr:cNvSpPr>
          <a:spLocks/>
        </xdr:cNvSpPr>
      </xdr:nvSpPr>
      <xdr:spPr>
        <a:xfrm>
          <a:off x="36937950" y="21717000"/>
          <a:ext cx="76200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50</xdr:row>
      <xdr:rowOff>0</xdr:rowOff>
    </xdr:from>
    <xdr:to>
      <xdr:col>81</xdr:col>
      <xdr:colOff>476250</xdr:colOff>
      <xdr:row>50</xdr:row>
      <xdr:rowOff>76200</xdr:rowOff>
    </xdr:to>
    <xdr:sp>
      <xdr:nvSpPr>
        <xdr:cNvPr id="150" name="Line 675"/>
        <xdr:cNvSpPr>
          <a:spLocks/>
        </xdr:cNvSpPr>
      </xdr:nvSpPr>
      <xdr:spPr>
        <a:xfrm flipH="1">
          <a:off x="59226450" y="120015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24</xdr:row>
      <xdr:rowOff>114300</xdr:rowOff>
    </xdr:from>
    <xdr:to>
      <xdr:col>87</xdr:col>
      <xdr:colOff>476250</xdr:colOff>
      <xdr:row>27</xdr:row>
      <xdr:rowOff>114300</xdr:rowOff>
    </xdr:to>
    <xdr:sp>
      <xdr:nvSpPr>
        <xdr:cNvPr id="151" name="Line 694"/>
        <xdr:cNvSpPr>
          <a:spLocks/>
        </xdr:cNvSpPr>
      </xdr:nvSpPr>
      <xdr:spPr>
        <a:xfrm>
          <a:off x="62198250" y="61722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31</xdr:row>
      <xdr:rowOff>114300</xdr:rowOff>
    </xdr:from>
    <xdr:to>
      <xdr:col>58</xdr:col>
      <xdr:colOff>266700</xdr:colOff>
      <xdr:row>33</xdr:row>
      <xdr:rowOff>114300</xdr:rowOff>
    </xdr:to>
    <xdr:sp>
      <xdr:nvSpPr>
        <xdr:cNvPr id="152" name="Line 754"/>
        <xdr:cNvSpPr>
          <a:spLocks/>
        </xdr:cNvSpPr>
      </xdr:nvSpPr>
      <xdr:spPr>
        <a:xfrm flipV="1">
          <a:off x="41414700" y="77724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67</xdr:row>
      <xdr:rowOff>190500</xdr:rowOff>
    </xdr:from>
    <xdr:to>
      <xdr:col>69</xdr:col>
      <xdr:colOff>495300</xdr:colOff>
      <xdr:row>68</xdr:row>
      <xdr:rowOff>57150</xdr:rowOff>
    </xdr:to>
    <xdr:sp>
      <xdr:nvSpPr>
        <xdr:cNvPr id="153" name="Line 775"/>
        <xdr:cNvSpPr>
          <a:spLocks/>
        </xdr:cNvSpPr>
      </xdr:nvSpPr>
      <xdr:spPr>
        <a:xfrm flipV="1">
          <a:off x="50330100" y="1607820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52</xdr:row>
      <xdr:rowOff>114300</xdr:rowOff>
    </xdr:from>
    <xdr:to>
      <xdr:col>88</xdr:col>
      <xdr:colOff>266700</xdr:colOff>
      <xdr:row>70</xdr:row>
      <xdr:rowOff>114300</xdr:rowOff>
    </xdr:to>
    <xdr:sp>
      <xdr:nvSpPr>
        <xdr:cNvPr id="154" name="Line 777"/>
        <xdr:cNvSpPr>
          <a:spLocks/>
        </xdr:cNvSpPr>
      </xdr:nvSpPr>
      <xdr:spPr>
        <a:xfrm flipV="1">
          <a:off x="51816000" y="12573000"/>
          <a:ext cx="13373100" cy="411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55</xdr:row>
      <xdr:rowOff>114300</xdr:rowOff>
    </xdr:from>
    <xdr:to>
      <xdr:col>77</xdr:col>
      <xdr:colOff>495300</xdr:colOff>
      <xdr:row>60</xdr:row>
      <xdr:rowOff>114300</xdr:rowOff>
    </xdr:to>
    <xdr:sp>
      <xdr:nvSpPr>
        <xdr:cNvPr id="155" name="Line 778"/>
        <xdr:cNvSpPr>
          <a:spLocks/>
        </xdr:cNvSpPr>
      </xdr:nvSpPr>
      <xdr:spPr>
        <a:xfrm flipV="1">
          <a:off x="54787800" y="13258800"/>
          <a:ext cx="22288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68</xdr:row>
      <xdr:rowOff>114300</xdr:rowOff>
    </xdr:from>
    <xdr:to>
      <xdr:col>42</xdr:col>
      <xdr:colOff>266700</xdr:colOff>
      <xdr:row>73</xdr:row>
      <xdr:rowOff>114300</xdr:rowOff>
    </xdr:to>
    <xdr:sp>
      <xdr:nvSpPr>
        <xdr:cNvPr id="156" name="Line 798"/>
        <xdr:cNvSpPr>
          <a:spLocks/>
        </xdr:cNvSpPr>
      </xdr:nvSpPr>
      <xdr:spPr>
        <a:xfrm>
          <a:off x="28784550" y="16230600"/>
          <a:ext cx="22288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62</xdr:row>
      <xdr:rowOff>114300</xdr:rowOff>
    </xdr:from>
    <xdr:to>
      <xdr:col>43</xdr:col>
      <xdr:colOff>495300</xdr:colOff>
      <xdr:row>70</xdr:row>
      <xdr:rowOff>114300</xdr:rowOff>
    </xdr:to>
    <xdr:sp>
      <xdr:nvSpPr>
        <xdr:cNvPr id="157" name="Line 799"/>
        <xdr:cNvSpPr>
          <a:spLocks/>
        </xdr:cNvSpPr>
      </xdr:nvSpPr>
      <xdr:spPr>
        <a:xfrm>
          <a:off x="25812750" y="14859000"/>
          <a:ext cx="59436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54</xdr:row>
      <xdr:rowOff>114300</xdr:rowOff>
    </xdr:from>
    <xdr:to>
      <xdr:col>27</xdr:col>
      <xdr:colOff>495300</xdr:colOff>
      <xdr:row>54</xdr:row>
      <xdr:rowOff>180975</xdr:rowOff>
    </xdr:to>
    <xdr:sp>
      <xdr:nvSpPr>
        <xdr:cNvPr id="158" name="Line 842"/>
        <xdr:cNvSpPr>
          <a:spLocks/>
        </xdr:cNvSpPr>
      </xdr:nvSpPr>
      <xdr:spPr>
        <a:xfrm>
          <a:off x="19126200" y="130302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62</xdr:row>
      <xdr:rowOff>47625</xdr:rowOff>
    </xdr:from>
    <xdr:to>
      <xdr:col>70</xdr:col>
      <xdr:colOff>266700</xdr:colOff>
      <xdr:row>62</xdr:row>
      <xdr:rowOff>114300</xdr:rowOff>
    </xdr:to>
    <xdr:sp>
      <xdr:nvSpPr>
        <xdr:cNvPr id="159" name="Line 915"/>
        <xdr:cNvSpPr>
          <a:spLocks/>
        </xdr:cNvSpPr>
      </xdr:nvSpPr>
      <xdr:spPr>
        <a:xfrm flipV="1">
          <a:off x="51073050" y="147923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61</xdr:row>
      <xdr:rowOff>114300</xdr:rowOff>
    </xdr:from>
    <xdr:to>
      <xdr:col>71</xdr:col>
      <xdr:colOff>495300</xdr:colOff>
      <xdr:row>62</xdr:row>
      <xdr:rowOff>47625</xdr:rowOff>
    </xdr:to>
    <xdr:sp>
      <xdr:nvSpPr>
        <xdr:cNvPr id="160" name="Line 916"/>
        <xdr:cNvSpPr>
          <a:spLocks/>
        </xdr:cNvSpPr>
      </xdr:nvSpPr>
      <xdr:spPr>
        <a:xfrm flipV="1">
          <a:off x="51816000" y="146304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161" name="text 3"/>
        <xdr:cNvSpPr txBox="1">
          <a:spLocks noChangeArrowheads="1"/>
        </xdr:cNvSpPr>
      </xdr:nvSpPr>
      <xdr:spPr>
        <a:xfrm>
          <a:off x="514350" y="99441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41</xdr:row>
      <xdr:rowOff>114300</xdr:rowOff>
    </xdr:from>
    <xdr:to>
      <xdr:col>1</xdr:col>
      <xdr:colOff>447675</xdr:colOff>
      <xdr:row>41</xdr:row>
      <xdr:rowOff>114300</xdr:rowOff>
    </xdr:to>
    <xdr:sp>
      <xdr:nvSpPr>
        <xdr:cNvPr id="162" name="Line 924"/>
        <xdr:cNvSpPr>
          <a:spLocks/>
        </xdr:cNvSpPr>
      </xdr:nvSpPr>
      <xdr:spPr>
        <a:xfrm>
          <a:off x="571500" y="100584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238125</xdr:colOff>
      <xdr:row>15</xdr:row>
      <xdr:rowOff>0</xdr:rowOff>
    </xdr:from>
    <xdr:ext cx="504825" cy="228600"/>
    <xdr:sp>
      <xdr:nvSpPr>
        <xdr:cNvPr id="163" name="text 7125"/>
        <xdr:cNvSpPr txBox="1">
          <a:spLocks noChangeArrowheads="1"/>
        </xdr:cNvSpPr>
      </xdr:nvSpPr>
      <xdr:spPr>
        <a:xfrm>
          <a:off x="50815875" y="40005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19**</a:t>
          </a:r>
        </a:p>
      </xdr:txBody>
    </xdr:sp>
    <xdr:clientData/>
  </xdr:oneCellAnchor>
  <xdr:oneCellAnchor>
    <xdr:from>
      <xdr:col>69</xdr:col>
      <xdr:colOff>238125</xdr:colOff>
      <xdr:row>17</xdr:row>
      <xdr:rowOff>0</xdr:rowOff>
    </xdr:from>
    <xdr:ext cx="504825" cy="228600"/>
    <xdr:sp>
      <xdr:nvSpPr>
        <xdr:cNvPr id="164" name="text 7125"/>
        <xdr:cNvSpPr txBox="1">
          <a:spLocks noChangeArrowheads="1"/>
        </xdr:cNvSpPr>
      </xdr:nvSpPr>
      <xdr:spPr>
        <a:xfrm>
          <a:off x="50815875" y="44577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*</a:t>
          </a:r>
        </a:p>
      </xdr:txBody>
    </xdr:sp>
    <xdr:clientData/>
  </xdr:oneCellAnchor>
  <xdr:twoCellAnchor>
    <xdr:from>
      <xdr:col>77</xdr:col>
      <xdr:colOff>495300</xdr:colOff>
      <xdr:row>13</xdr:row>
      <xdr:rowOff>180975</xdr:rowOff>
    </xdr:from>
    <xdr:to>
      <xdr:col>78</xdr:col>
      <xdr:colOff>266700</xdr:colOff>
      <xdr:row>14</xdr:row>
      <xdr:rowOff>114300</xdr:rowOff>
    </xdr:to>
    <xdr:sp>
      <xdr:nvSpPr>
        <xdr:cNvPr id="165" name="Line 929"/>
        <xdr:cNvSpPr>
          <a:spLocks/>
        </xdr:cNvSpPr>
      </xdr:nvSpPr>
      <xdr:spPr>
        <a:xfrm flipH="1" flipV="1">
          <a:off x="57016650" y="37242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18</xdr:row>
      <xdr:rowOff>19050</xdr:rowOff>
    </xdr:from>
    <xdr:to>
      <xdr:col>84</xdr:col>
      <xdr:colOff>247650</xdr:colOff>
      <xdr:row>20</xdr:row>
      <xdr:rowOff>114300</xdr:rowOff>
    </xdr:to>
    <xdr:sp>
      <xdr:nvSpPr>
        <xdr:cNvPr id="166" name="Line 930"/>
        <xdr:cNvSpPr>
          <a:spLocks/>
        </xdr:cNvSpPr>
      </xdr:nvSpPr>
      <xdr:spPr>
        <a:xfrm>
          <a:off x="59245500" y="4705350"/>
          <a:ext cx="295275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38</xdr:row>
      <xdr:rowOff>0</xdr:rowOff>
    </xdr:from>
    <xdr:ext cx="971550" cy="228600"/>
    <xdr:sp>
      <xdr:nvSpPr>
        <xdr:cNvPr id="167" name="text 7166"/>
        <xdr:cNvSpPr txBox="1">
          <a:spLocks noChangeArrowheads="1"/>
        </xdr:cNvSpPr>
      </xdr:nvSpPr>
      <xdr:spPr>
        <a:xfrm>
          <a:off x="53549550" y="9258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73</xdr:col>
      <xdr:colOff>0</xdr:colOff>
      <xdr:row>26</xdr:row>
      <xdr:rowOff>0</xdr:rowOff>
    </xdr:from>
    <xdr:ext cx="971550" cy="228600"/>
    <xdr:sp>
      <xdr:nvSpPr>
        <xdr:cNvPr id="168" name="text 7166"/>
        <xdr:cNvSpPr txBox="1">
          <a:spLocks noChangeArrowheads="1"/>
        </xdr:cNvSpPr>
      </xdr:nvSpPr>
      <xdr:spPr>
        <a:xfrm>
          <a:off x="53549550" y="6515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73</xdr:col>
      <xdr:colOff>0</xdr:colOff>
      <xdr:row>29</xdr:row>
      <xdr:rowOff>0</xdr:rowOff>
    </xdr:from>
    <xdr:ext cx="971550" cy="228600"/>
    <xdr:sp>
      <xdr:nvSpPr>
        <xdr:cNvPr id="169" name="text 7166"/>
        <xdr:cNvSpPr txBox="1">
          <a:spLocks noChangeArrowheads="1"/>
        </xdr:cNvSpPr>
      </xdr:nvSpPr>
      <xdr:spPr>
        <a:xfrm>
          <a:off x="53549550" y="7200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47</xdr:col>
      <xdr:colOff>0</xdr:colOff>
      <xdr:row>35</xdr:row>
      <xdr:rowOff>0</xdr:rowOff>
    </xdr:from>
    <xdr:to>
      <xdr:col>48</xdr:col>
      <xdr:colOff>0</xdr:colOff>
      <xdr:row>36</xdr:row>
      <xdr:rowOff>0</xdr:rowOff>
    </xdr:to>
    <xdr:sp>
      <xdr:nvSpPr>
        <xdr:cNvPr id="170" name="text 7166"/>
        <xdr:cNvSpPr txBox="1">
          <a:spLocks noChangeArrowheads="1"/>
        </xdr:cNvSpPr>
      </xdr:nvSpPr>
      <xdr:spPr>
        <a:xfrm>
          <a:off x="34232850" y="8572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twoCellAnchor>
  <xdr:oneCellAnchor>
    <xdr:from>
      <xdr:col>73</xdr:col>
      <xdr:colOff>0</xdr:colOff>
      <xdr:row>32</xdr:row>
      <xdr:rowOff>0</xdr:rowOff>
    </xdr:from>
    <xdr:ext cx="971550" cy="228600"/>
    <xdr:sp>
      <xdr:nvSpPr>
        <xdr:cNvPr id="171" name="text 7166"/>
        <xdr:cNvSpPr txBox="1">
          <a:spLocks noChangeArrowheads="1"/>
        </xdr:cNvSpPr>
      </xdr:nvSpPr>
      <xdr:spPr>
        <a:xfrm>
          <a:off x="53549550" y="7886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39</xdr:col>
      <xdr:colOff>504825</xdr:colOff>
      <xdr:row>58</xdr:row>
      <xdr:rowOff>114300</xdr:rowOff>
    </xdr:from>
    <xdr:to>
      <xdr:col>40</xdr:col>
      <xdr:colOff>266700</xdr:colOff>
      <xdr:row>59</xdr:row>
      <xdr:rowOff>47625</xdr:rowOff>
    </xdr:to>
    <xdr:sp>
      <xdr:nvSpPr>
        <xdr:cNvPr id="172" name="Line 937"/>
        <xdr:cNvSpPr>
          <a:spLocks/>
        </xdr:cNvSpPr>
      </xdr:nvSpPr>
      <xdr:spPr>
        <a:xfrm>
          <a:off x="28794075" y="13944600"/>
          <a:ext cx="7334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438150</xdr:colOff>
      <xdr:row>41</xdr:row>
      <xdr:rowOff>114300</xdr:rowOff>
    </xdr:from>
    <xdr:to>
      <xdr:col>49</xdr:col>
      <xdr:colOff>495300</xdr:colOff>
      <xdr:row>44</xdr:row>
      <xdr:rowOff>114300</xdr:rowOff>
    </xdr:to>
    <xdr:sp>
      <xdr:nvSpPr>
        <xdr:cNvPr id="173" name="Line 939"/>
        <xdr:cNvSpPr>
          <a:spLocks/>
        </xdr:cNvSpPr>
      </xdr:nvSpPr>
      <xdr:spPr>
        <a:xfrm>
          <a:off x="31184850" y="10058400"/>
          <a:ext cx="5029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174" name="text 38"/>
        <xdr:cNvSpPr txBox="1">
          <a:spLocks noChangeArrowheads="1"/>
        </xdr:cNvSpPr>
      </xdr:nvSpPr>
      <xdr:spPr>
        <a:xfrm>
          <a:off x="6972300" y="37719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Jihlava  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město</a:t>
          </a:r>
        </a:p>
      </xdr:txBody>
    </xdr:sp>
    <xdr:clientData/>
  </xdr:twoCellAnchor>
  <xdr:oneCellAnchor>
    <xdr:from>
      <xdr:col>55</xdr:col>
      <xdr:colOff>0</xdr:colOff>
      <xdr:row>44</xdr:row>
      <xdr:rowOff>0</xdr:rowOff>
    </xdr:from>
    <xdr:ext cx="971550" cy="228600"/>
    <xdr:sp>
      <xdr:nvSpPr>
        <xdr:cNvPr id="175" name="text 7166"/>
        <xdr:cNvSpPr txBox="1">
          <a:spLocks noChangeArrowheads="1"/>
        </xdr:cNvSpPr>
      </xdr:nvSpPr>
      <xdr:spPr>
        <a:xfrm>
          <a:off x="40176450" y="10629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35</xdr:col>
      <xdr:colOff>0</xdr:colOff>
      <xdr:row>41</xdr:row>
      <xdr:rowOff>0</xdr:rowOff>
    </xdr:from>
    <xdr:to>
      <xdr:col>36</xdr:col>
      <xdr:colOff>0</xdr:colOff>
      <xdr:row>42</xdr:row>
      <xdr:rowOff>0</xdr:rowOff>
    </xdr:to>
    <xdr:sp>
      <xdr:nvSpPr>
        <xdr:cNvPr id="176" name="text 7166"/>
        <xdr:cNvSpPr txBox="1">
          <a:spLocks noChangeArrowheads="1"/>
        </xdr:cNvSpPr>
      </xdr:nvSpPr>
      <xdr:spPr>
        <a:xfrm>
          <a:off x="25317450" y="99441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1a *</a:t>
          </a:r>
        </a:p>
      </xdr:txBody>
    </xdr:sp>
    <xdr:clientData/>
  </xdr:twoCellAnchor>
  <xdr:oneCellAnchor>
    <xdr:from>
      <xdr:col>55</xdr:col>
      <xdr:colOff>0</xdr:colOff>
      <xdr:row>47</xdr:row>
      <xdr:rowOff>0</xdr:rowOff>
    </xdr:from>
    <xdr:ext cx="971550" cy="228600"/>
    <xdr:sp>
      <xdr:nvSpPr>
        <xdr:cNvPr id="177" name="text 7166"/>
        <xdr:cNvSpPr txBox="1">
          <a:spLocks noChangeArrowheads="1"/>
        </xdr:cNvSpPr>
      </xdr:nvSpPr>
      <xdr:spPr>
        <a:xfrm>
          <a:off x="40176450" y="11315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55</xdr:col>
      <xdr:colOff>0</xdr:colOff>
      <xdr:row>50</xdr:row>
      <xdr:rowOff>0</xdr:rowOff>
    </xdr:from>
    <xdr:ext cx="971550" cy="228600"/>
    <xdr:sp>
      <xdr:nvSpPr>
        <xdr:cNvPr id="178" name="text 7166"/>
        <xdr:cNvSpPr txBox="1">
          <a:spLocks noChangeArrowheads="1"/>
        </xdr:cNvSpPr>
      </xdr:nvSpPr>
      <xdr:spPr>
        <a:xfrm>
          <a:off x="40176450" y="12001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55</xdr:col>
      <xdr:colOff>0</xdr:colOff>
      <xdr:row>53</xdr:row>
      <xdr:rowOff>0</xdr:rowOff>
    </xdr:from>
    <xdr:ext cx="971550" cy="228600"/>
    <xdr:sp>
      <xdr:nvSpPr>
        <xdr:cNvPr id="179" name="text 7166"/>
        <xdr:cNvSpPr txBox="1">
          <a:spLocks noChangeArrowheads="1"/>
        </xdr:cNvSpPr>
      </xdr:nvSpPr>
      <xdr:spPr>
        <a:xfrm>
          <a:off x="40176450" y="12687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55</xdr:col>
      <xdr:colOff>0</xdr:colOff>
      <xdr:row>56</xdr:row>
      <xdr:rowOff>0</xdr:rowOff>
    </xdr:from>
    <xdr:ext cx="971550" cy="228600"/>
    <xdr:sp>
      <xdr:nvSpPr>
        <xdr:cNvPr id="180" name="text 7166"/>
        <xdr:cNvSpPr txBox="1">
          <a:spLocks noChangeArrowheads="1"/>
        </xdr:cNvSpPr>
      </xdr:nvSpPr>
      <xdr:spPr>
        <a:xfrm>
          <a:off x="40176450" y="13373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55</xdr:col>
      <xdr:colOff>0</xdr:colOff>
      <xdr:row>59</xdr:row>
      <xdr:rowOff>0</xdr:rowOff>
    </xdr:from>
    <xdr:ext cx="971550" cy="228600"/>
    <xdr:sp>
      <xdr:nvSpPr>
        <xdr:cNvPr id="181" name="text 7166"/>
        <xdr:cNvSpPr txBox="1">
          <a:spLocks noChangeArrowheads="1"/>
        </xdr:cNvSpPr>
      </xdr:nvSpPr>
      <xdr:spPr>
        <a:xfrm>
          <a:off x="40176450" y="14058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81</xdr:col>
      <xdr:colOff>495300</xdr:colOff>
      <xdr:row>63</xdr:row>
      <xdr:rowOff>114300</xdr:rowOff>
    </xdr:from>
    <xdr:to>
      <xdr:col>106</xdr:col>
      <xdr:colOff>200025</xdr:colOff>
      <xdr:row>63</xdr:row>
      <xdr:rowOff>114300</xdr:rowOff>
    </xdr:to>
    <xdr:sp>
      <xdr:nvSpPr>
        <xdr:cNvPr id="182" name="Line 948"/>
        <xdr:cNvSpPr>
          <a:spLocks/>
        </xdr:cNvSpPr>
      </xdr:nvSpPr>
      <xdr:spPr>
        <a:xfrm>
          <a:off x="59988450" y="15087600"/>
          <a:ext cx="18507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59</xdr:row>
      <xdr:rowOff>47625</xdr:rowOff>
    </xdr:from>
    <xdr:to>
      <xdr:col>73</xdr:col>
      <xdr:colOff>495300</xdr:colOff>
      <xdr:row>59</xdr:row>
      <xdr:rowOff>114300</xdr:rowOff>
    </xdr:to>
    <xdr:sp>
      <xdr:nvSpPr>
        <xdr:cNvPr id="183" name="Line 951"/>
        <xdr:cNvSpPr>
          <a:spLocks/>
        </xdr:cNvSpPr>
      </xdr:nvSpPr>
      <xdr:spPr>
        <a:xfrm flipV="1">
          <a:off x="53301900" y="141065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58</xdr:row>
      <xdr:rowOff>114300</xdr:rowOff>
    </xdr:from>
    <xdr:to>
      <xdr:col>74</xdr:col>
      <xdr:colOff>247650</xdr:colOff>
      <xdr:row>59</xdr:row>
      <xdr:rowOff>47625</xdr:rowOff>
    </xdr:to>
    <xdr:sp>
      <xdr:nvSpPr>
        <xdr:cNvPr id="184" name="Line 953"/>
        <xdr:cNvSpPr>
          <a:spLocks/>
        </xdr:cNvSpPr>
      </xdr:nvSpPr>
      <xdr:spPr>
        <a:xfrm flipV="1">
          <a:off x="54044850" y="13944600"/>
          <a:ext cx="7239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65</xdr:row>
      <xdr:rowOff>114300</xdr:rowOff>
    </xdr:from>
    <xdr:to>
      <xdr:col>97</xdr:col>
      <xdr:colOff>457200</xdr:colOff>
      <xdr:row>65</xdr:row>
      <xdr:rowOff>114300</xdr:rowOff>
    </xdr:to>
    <xdr:sp>
      <xdr:nvSpPr>
        <xdr:cNvPr id="185" name="Line 957"/>
        <xdr:cNvSpPr>
          <a:spLocks/>
        </xdr:cNvSpPr>
      </xdr:nvSpPr>
      <xdr:spPr>
        <a:xfrm>
          <a:off x="65189100" y="15544800"/>
          <a:ext cx="6648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66</xdr:row>
      <xdr:rowOff>47625</xdr:rowOff>
    </xdr:from>
    <xdr:to>
      <xdr:col>70</xdr:col>
      <xdr:colOff>266700</xdr:colOff>
      <xdr:row>66</xdr:row>
      <xdr:rowOff>114300</xdr:rowOff>
    </xdr:to>
    <xdr:sp>
      <xdr:nvSpPr>
        <xdr:cNvPr id="186" name="Line 958"/>
        <xdr:cNvSpPr>
          <a:spLocks/>
        </xdr:cNvSpPr>
      </xdr:nvSpPr>
      <xdr:spPr>
        <a:xfrm flipV="1">
          <a:off x="51073050" y="157067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67</xdr:row>
      <xdr:rowOff>114300</xdr:rowOff>
    </xdr:from>
    <xdr:to>
      <xdr:col>98</xdr:col>
      <xdr:colOff>200025</xdr:colOff>
      <xdr:row>67</xdr:row>
      <xdr:rowOff>114300</xdr:rowOff>
    </xdr:to>
    <xdr:sp>
      <xdr:nvSpPr>
        <xdr:cNvPr id="187" name="Line 959"/>
        <xdr:cNvSpPr>
          <a:spLocks/>
        </xdr:cNvSpPr>
      </xdr:nvSpPr>
      <xdr:spPr>
        <a:xfrm>
          <a:off x="66675000" y="16002000"/>
          <a:ext cx="5876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68</xdr:row>
      <xdr:rowOff>57150</xdr:rowOff>
    </xdr:from>
    <xdr:to>
      <xdr:col>68</xdr:col>
      <xdr:colOff>266700</xdr:colOff>
      <xdr:row>68</xdr:row>
      <xdr:rowOff>114300</xdr:rowOff>
    </xdr:to>
    <xdr:sp>
      <xdr:nvSpPr>
        <xdr:cNvPr id="188" name="Line 960"/>
        <xdr:cNvSpPr>
          <a:spLocks/>
        </xdr:cNvSpPr>
      </xdr:nvSpPr>
      <xdr:spPr>
        <a:xfrm flipV="1">
          <a:off x="49587150" y="161734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71</xdr:row>
      <xdr:rowOff>114300</xdr:rowOff>
    </xdr:from>
    <xdr:to>
      <xdr:col>100</xdr:col>
      <xdr:colOff>266700</xdr:colOff>
      <xdr:row>71</xdr:row>
      <xdr:rowOff>114300</xdr:rowOff>
    </xdr:to>
    <xdr:sp>
      <xdr:nvSpPr>
        <xdr:cNvPr id="189" name="Line 961"/>
        <xdr:cNvSpPr>
          <a:spLocks/>
        </xdr:cNvSpPr>
      </xdr:nvSpPr>
      <xdr:spPr>
        <a:xfrm>
          <a:off x="59245500" y="16916400"/>
          <a:ext cx="14859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51</xdr:row>
      <xdr:rowOff>114300</xdr:rowOff>
    </xdr:from>
    <xdr:to>
      <xdr:col>108</xdr:col>
      <xdr:colOff>209550</xdr:colOff>
      <xdr:row>51</xdr:row>
      <xdr:rowOff>114300</xdr:rowOff>
    </xdr:to>
    <xdr:sp>
      <xdr:nvSpPr>
        <xdr:cNvPr id="190" name="Line 962"/>
        <xdr:cNvSpPr>
          <a:spLocks/>
        </xdr:cNvSpPr>
      </xdr:nvSpPr>
      <xdr:spPr>
        <a:xfrm>
          <a:off x="66675000" y="12344400"/>
          <a:ext cx="13315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495300</xdr:colOff>
      <xdr:row>41</xdr:row>
      <xdr:rowOff>114300</xdr:rowOff>
    </xdr:from>
    <xdr:to>
      <xdr:col>138</xdr:col>
      <xdr:colOff>247650</xdr:colOff>
      <xdr:row>44</xdr:row>
      <xdr:rowOff>114300</xdr:rowOff>
    </xdr:to>
    <xdr:sp>
      <xdr:nvSpPr>
        <xdr:cNvPr id="191" name="Line 964"/>
        <xdr:cNvSpPr>
          <a:spLocks/>
        </xdr:cNvSpPr>
      </xdr:nvSpPr>
      <xdr:spPr>
        <a:xfrm>
          <a:off x="98621850" y="10058400"/>
          <a:ext cx="3695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26</xdr:row>
      <xdr:rowOff>57150</xdr:rowOff>
    </xdr:from>
    <xdr:to>
      <xdr:col>62</xdr:col>
      <xdr:colOff>266700</xdr:colOff>
      <xdr:row>26</xdr:row>
      <xdr:rowOff>114300</xdr:rowOff>
    </xdr:to>
    <xdr:sp>
      <xdr:nvSpPr>
        <xdr:cNvPr id="192" name="Line 966"/>
        <xdr:cNvSpPr>
          <a:spLocks/>
        </xdr:cNvSpPr>
      </xdr:nvSpPr>
      <xdr:spPr>
        <a:xfrm>
          <a:off x="45129450" y="65722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50</xdr:row>
      <xdr:rowOff>76200</xdr:rowOff>
    </xdr:from>
    <xdr:to>
      <xdr:col>36</xdr:col>
      <xdr:colOff>266700</xdr:colOff>
      <xdr:row>50</xdr:row>
      <xdr:rowOff>114300</xdr:rowOff>
    </xdr:to>
    <xdr:sp>
      <xdr:nvSpPr>
        <xdr:cNvPr id="193" name="Line 967"/>
        <xdr:cNvSpPr>
          <a:spLocks/>
        </xdr:cNvSpPr>
      </xdr:nvSpPr>
      <xdr:spPr>
        <a:xfrm>
          <a:off x="25812750" y="12077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55</xdr:row>
      <xdr:rowOff>114300</xdr:rowOff>
    </xdr:from>
    <xdr:to>
      <xdr:col>39</xdr:col>
      <xdr:colOff>504825</xdr:colOff>
      <xdr:row>58</xdr:row>
      <xdr:rowOff>114300</xdr:rowOff>
    </xdr:to>
    <xdr:sp>
      <xdr:nvSpPr>
        <xdr:cNvPr id="194" name="Line 969"/>
        <xdr:cNvSpPr>
          <a:spLocks/>
        </xdr:cNvSpPr>
      </xdr:nvSpPr>
      <xdr:spPr>
        <a:xfrm>
          <a:off x="26565225" y="132588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51</xdr:row>
      <xdr:rowOff>180975</xdr:rowOff>
    </xdr:from>
    <xdr:to>
      <xdr:col>89</xdr:col>
      <xdr:colOff>495300</xdr:colOff>
      <xdr:row>52</xdr:row>
      <xdr:rowOff>114300</xdr:rowOff>
    </xdr:to>
    <xdr:sp>
      <xdr:nvSpPr>
        <xdr:cNvPr id="195" name="Line 975"/>
        <xdr:cNvSpPr>
          <a:spLocks/>
        </xdr:cNvSpPr>
      </xdr:nvSpPr>
      <xdr:spPr>
        <a:xfrm flipV="1">
          <a:off x="65189100" y="124110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51</xdr:row>
      <xdr:rowOff>114300</xdr:rowOff>
    </xdr:from>
    <xdr:to>
      <xdr:col>90</xdr:col>
      <xdr:colOff>266700</xdr:colOff>
      <xdr:row>51</xdr:row>
      <xdr:rowOff>180975</xdr:rowOff>
    </xdr:to>
    <xdr:sp>
      <xdr:nvSpPr>
        <xdr:cNvPr id="196" name="Line 976"/>
        <xdr:cNvSpPr>
          <a:spLocks/>
        </xdr:cNvSpPr>
      </xdr:nvSpPr>
      <xdr:spPr>
        <a:xfrm flipV="1">
          <a:off x="65932050" y="123444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58</xdr:row>
      <xdr:rowOff>114300</xdr:rowOff>
    </xdr:from>
    <xdr:to>
      <xdr:col>92</xdr:col>
      <xdr:colOff>200025</xdr:colOff>
      <xdr:row>58</xdr:row>
      <xdr:rowOff>114300</xdr:rowOff>
    </xdr:to>
    <xdr:sp>
      <xdr:nvSpPr>
        <xdr:cNvPr id="197" name="Line 979"/>
        <xdr:cNvSpPr>
          <a:spLocks/>
        </xdr:cNvSpPr>
      </xdr:nvSpPr>
      <xdr:spPr>
        <a:xfrm>
          <a:off x="61474350" y="13944600"/>
          <a:ext cx="6619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504825</xdr:colOff>
      <xdr:row>49</xdr:row>
      <xdr:rowOff>114300</xdr:rowOff>
    </xdr:from>
    <xdr:to>
      <xdr:col>35</xdr:col>
      <xdr:colOff>495300</xdr:colOff>
      <xdr:row>51</xdr:row>
      <xdr:rowOff>114300</xdr:rowOff>
    </xdr:to>
    <xdr:sp>
      <xdr:nvSpPr>
        <xdr:cNvPr id="198" name="Line 982"/>
        <xdr:cNvSpPr>
          <a:spLocks/>
        </xdr:cNvSpPr>
      </xdr:nvSpPr>
      <xdr:spPr>
        <a:xfrm>
          <a:off x="24336375" y="11887200"/>
          <a:ext cx="1476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61</xdr:row>
      <xdr:rowOff>114300</xdr:rowOff>
    </xdr:from>
    <xdr:to>
      <xdr:col>42</xdr:col>
      <xdr:colOff>266700</xdr:colOff>
      <xdr:row>63</xdr:row>
      <xdr:rowOff>19050</xdr:rowOff>
    </xdr:to>
    <xdr:sp>
      <xdr:nvSpPr>
        <xdr:cNvPr id="199" name="Line 986"/>
        <xdr:cNvSpPr>
          <a:spLocks/>
        </xdr:cNvSpPr>
      </xdr:nvSpPr>
      <xdr:spPr>
        <a:xfrm>
          <a:off x="30270450" y="14630400"/>
          <a:ext cx="74295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62</xdr:row>
      <xdr:rowOff>114300</xdr:rowOff>
    </xdr:from>
    <xdr:to>
      <xdr:col>42</xdr:col>
      <xdr:colOff>266700</xdr:colOff>
      <xdr:row>65</xdr:row>
      <xdr:rowOff>114300</xdr:rowOff>
    </xdr:to>
    <xdr:sp>
      <xdr:nvSpPr>
        <xdr:cNvPr id="200" name="Line 987"/>
        <xdr:cNvSpPr>
          <a:spLocks/>
        </xdr:cNvSpPr>
      </xdr:nvSpPr>
      <xdr:spPr>
        <a:xfrm>
          <a:off x="28794075" y="14859000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62</xdr:row>
      <xdr:rowOff>114300</xdr:rowOff>
    </xdr:from>
    <xdr:to>
      <xdr:col>41</xdr:col>
      <xdr:colOff>495300</xdr:colOff>
      <xdr:row>66</xdr:row>
      <xdr:rowOff>47625</xdr:rowOff>
    </xdr:to>
    <xdr:sp>
      <xdr:nvSpPr>
        <xdr:cNvPr id="201" name="Line 988"/>
        <xdr:cNvSpPr>
          <a:spLocks/>
        </xdr:cNvSpPr>
      </xdr:nvSpPr>
      <xdr:spPr>
        <a:xfrm>
          <a:off x="28794075" y="14859000"/>
          <a:ext cx="1476375" cy="847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77</xdr:row>
      <xdr:rowOff>114300</xdr:rowOff>
    </xdr:from>
    <xdr:to>
      <xdr:col>58</xdr:col>
      <xdr:colOff>209550</xdr:colOff>
      <xdr:row>77</xdr:row>
      <xdr:rowOff>114300</xdr:rowOff>
    </xdr:to>
    <xdr:sp>
      <xdr:nvSpPr>
        <xdr:cNvPr id="202" name="Line 991"/>
        <xdr:cNvSpPr>
          <a:spLocks/>
        </xdr:cNvSpPr>
      </xdr:nvSpPr>
      <xdr:spPr>
        <a:xfrm>
          <a:off x="34728150" y="18288000"/>
          <a:ext cx="8115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65</xdr:row>
      <xdr:rowOff>114300</xdr:rowOff>
    </xdr:from>
    <xdr:to>
      <xdr:col>39</xdr:col>
      <xdr:colOff>495300</xdr:colOff>
      <xdr:row>70</xdr:row>
      <xdr:rowOff>114300</xdr:rowOff>
    </xdr:to>
    <xdr:sp>
      <xdr:nvSpPr>
        <xdr:cNvPr id="203" name="Line 994"/>
        <xdr:cNvSpPr>
          <a:spLocks/>
        </xdr:cNvSpPr>
      </xdr:nvSpPr>
      <xdr:spPr>
        <a:xfrm>
          <a:off x="27298650" y="15544800"/>
          <a:ext cx="14859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79</xdr:row>
      <xdr:rowOff>114300</xdr:rowOff>
    </xdr:from>
    <xdr:to>
      <xdr:col>57</xdr:col>
      <xdr:colOff>285750</xdr:colOff>
      <xdr:row>79</xdr:row>
      <xdr:rowOff>114300</xdr:rowOff>
    </xdr:to>
    <xdr:sp>
      <xdr:nvSpPr>
        <xdr:cNvPr id="204" name="Line 996"/>
        <xdr:cNvSpPr>
          <a:spLocks/>
        </xdr:cNvSpPr>
      </xdr:nvSpPr>
      <xdr:spPr>
        <a:xfrm>
          <a:off x="34728150" y="18745200"/>
          <a:ext cx="7219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23</xdr:row>
      <xdr:rowOff>114300</xdr:rowOff>
    </xdr:from>
    <xdr:to>
      <xdr:col>60</xdr:col>
      <xdr:colOff>495300</xdr:colOff>
      <xdr:row>23</xdr:row>
      <xdr:rowOff>114300</xdr:rowOff>
    </xdr:to>
    <xdr:sp>
      <xdr:nvSpPr>
        <xdr:cNvPr id="205" name="Line 999"/>
        <xdr:cNvSpPr>
          <a:spLocks/>
        </xdr:cNvSpPr>
      </xdr:nvSpPr>
      <xdr:spPr>
        <a:xfrm>
          <a:off x="39928800" y="5943600"/>
          <a:ext cx="4686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60</xdr:row>
      <xdr:rowOff>114300</xdr:rowOff>
    </xdr:from>
    <xdr:to>
      <xdr:col>74</xdr:col>
      <xdr:colOff>266700</xdr:colOff>
      <xdr:row>65</xdr:row>
      <xdr:rowOff>114300</xdr:rowOff>
    </xdr:to>
    <xdr:sp>
      <xdr:nvSpPr>
        <xdr:cNvPr id="206" name="Line 1004"/>
        <xdr:cNvSpPr>
          <a:spLocks/>
        </xdr:cNvSpPr>
      </xdr:nvSpPr>
      <xdr:spPr>
        <a:xfrm flipV="1">
          <a:off x="52558950" y="14401800"/>
          <a:ext cx="22288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49</xdr:row>
      <xdr:rowOff>114300</xdr:rowOff>
    </xdr:from>
    <xdr:to>
      <xdr:col>82</xdr:col>
      <xdr:colOff>247650</xdr:colOff>
      <xdr:row>51</xdr:row>
      <xdr:rowOff>114300</xdr:rowOff>
    </xdr:to>
    <xdr:sp>
      <xdr:nvSpPr>
        <xdr:cNvPr id="207" name="Line 1005"/>
        <xdr:cNvSpPr>
          <a:spLocks/>
        </xdr:cNvSpPr>
      </xdr:nvSpPr>
      <xdr:spPr>
        <a:xfrm flipV="1">
          <a:off x="59226450" y="118872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51</xdr:row>
      <xdr:rowOff>114300</xdr:rowOff>
    </xdr:from>
    <xdr:to>
      <xdr:col>80</xdr:col>
      <xdr:colOff>247650</xdr:colOff>
      <xdr:row>55</xdr:row>
      <xdr:rowOff>114300</xdr:rowOff>
    </xdr:to>
    <xdr:sp>
      <xdr:nvSpPr>
        <xdr:cNvPr id="208" name="Line 1006"/>
        <xdr:cNvSpPr>
          <a:spLocks/>
        </xdr:cNvSpPr>
      </xdr:nvSpPr>
      <xdr:spPr>
        <a:xfrm flipV="1">
          <a:off x="57016650" y="12344400"/>
          <a:ext cx="2209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26</xdr:row>
      <xdr:rowOff>114300</xdr:rowOff>
    </xdr:from>
    <xdr:to>
      <xdr:col>85</xdr:col>
      <xdr:colOff>476250</xdr:colOff>
      <xdr:row>26</xdr:row>
      <xdr:rowOff>152400</xdr:rowOff>
    </xdr:to>
    <xdr:sp>
      <xdr:nvSpPr>
        <xdr:cNvPr id="209" name="Line 1007"/>
        <xdr:cNvSpPr>
          <a:spLocks/>
        </xdr:cNvSpPr>
      </xdr:nvSpPr>
      <xdr:spPr>
        <a:xfrm>
          <a:off x="62217300" y="662940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23</xdr:row>
      <xdr:rowOff>180975</xdr:rowOff>
    </xdr:from>
    <xdr:to>
      <xdr:col>84</xdr:col>
      <xdr:colOff>247650</xdr:colOff>
      <xdr:row>24</xdr:row>
      <xdr:rowOff>114300</xdr:rowOff>
    </xdr:to>
    <xdr:sp>
      <xdr:nvSpPr>
        <xdr:cNvPr id="210" name="Line 1008"/>
        <xdr:cNvSpPr>
          <a:spLocks/>
        </xdr:cNvSpPr>
      </xdr:nvSpPr>
      <xdr:spPr>
        <a:xfrm>
          <a:off x="61455300" y="60102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23</xdr:row>
      <xdr:rowOff>114300</xdr:rowOff>
    </xdr:from>
    <xdr:to>
      <xdr:col>83</xdr:col>
      <xdr:colOff>476250</xdr:colOff>
      <xdr:row>23</xdr:row>
      <xdr:rowOff>180975</xdr:rowOff>
    </xdr:to>
    <xdr:sp>
      <xdr:nvSpPr>
        <xdr:cNvPr id="211" name="Line 1009"/>
        <xdr:cNvSpPr>
          <a:spLocks/>
        </xdr:cNvSpPr>
      </xdr:nvSpPr>
      <xdr:spPr>
        <a:xfrm>
          <a:off x="60712350" y="59436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247650</xdr:colOff>
      <xdr:row>32</xdr:row>
      <xdr:rowOff>114300</xdr:rowOff>
    </xdr:from>
    <xdr:to>
      <xdr:col>91</xdr:col>
      <xdr:colOff>476250</xdr:colOff>
      <xdr:row>32</xdr:row>
      <xdr:rowOff>152400</xdr:rowOff>
    </xdr:to>
    <xdr:sp>
      <xdr:nvSpPr>
        <xdr:cNvPr id="212" name="Line 1010"/>
        <xdr:cNvSpPr>
          <a:spLocks/>
        </xdr:cNvSpPr>
      </xdr:nvSpPr>
      <xdr:spPr>
        <a:xfrm flipH="1" flipV="1">
          <a:off x="66655950" y="8001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33</xdr:row>
      <xdr:rowOff>0</xdr:rowOff>
    </xdr:from>
    <xdr:to>
      <xdr:col>93</xdr:col>
      <xdr:colOff>476250</xdr:colOff>
      <xdr:row>33</xdr:row>
      <xdr:rowOff>142875</xdr:rowOff>
    </xdr:to>
    <xdr:sp>
      <xdr:nvSpPr>
        <xdr:cNvPr id="213" name="Line 1011"/>
        <xdr:cNvSpPr>
          <a:spLocks/>
        </xdr:cNvSpPr>
      </xdr:nvSpPr>
      <xdr:spPr>
        <a:xfrm>
          <a:off x="68141850" y="81153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35</xdr:row>
      <xdr:rowOff>114300</xdr:rowOff>
    </xdr:from>
    <xdr:to>
      <xdr:col>94</xdr:col>
      <xdr:colOff>247650</xdr:colOff>
      <xdr:row>35</xdr:row>
      <xdr:rowOff>152400</xdr:rowOff>
    </xdr:to>
    <xdr:sp>
      <xdr:nvSpPr>
        <xdr:cNvPr id="214" name="Line 1012"/>
        <xdr:cNvSpPr>
          <a:spLocks/>
        </xdr:cNvSpPr>
      </xdr:nvSpPr>
      <xdr:spPr>
        <a:xfrm>
          <a:off x="68903850" y="868680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266700</xdr:colOff>
      <xdr:row>47</xdr:row>
      <xdr:rowOff>57150</xdr:rowOff>
    </xdr:from>
    <xdr:to>
      <xdr:col>99</xdr:col>
      <xdr:colOff>495300</xdr:colOff>
      <xdr:row>47</xdr:row>
      <xdr:rowOff>114300</xdr:rowOff>
    </xdr:to>
    <xdr:sp>
      <xdr:nvSpPr>
        <xdr:cNvPr id="215" name="Line 1013"/>
        <xdr:cNvSpPr>
          <a:spLocks/>
        </xdr:cNvSpPr>
      </xdr:nvSpPr>
      <xdr:spPr>
        <a:xfrm flipH="1">
          <a:off x="72618600" y="113728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71</xdr:row>
      <xdr:rowOff>47625</xdr:rowOff>
    </xdr:from>
    <xdr:to>
      <xdr:col>69</xdr:col>
      <xdr:colOff>495300</xdr:colOff>
      <xdr:row>71</xdr:row>
      <xdr:rowOff>114300</xdr:rowOff>
    </xdr:to>
    <xdr:sp>
      <xdr:nvSpPr>
        <xdr:cNvPr id="216" name="Line 1016"/>
        <xdr:cNvSpPr>
          <a:spLocks/>
        </xdr:cNvSpPr>
      </xdr:nvSpPr>
      <xdr:spPr>
        <a:xfrm flipV="1">
          <a:off x="50330100" y="168497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70</xdr:row>
      <xdr:rowOff>114300</xdr:rowOff>
    </xdr:from>
    <xdr:to>
      <xdr:col>70</xdr:col>
      <xdr:colOff>266700</xdr:colOff>
      <xdr:row>71</xdr:row>
      <xdr:rowOff>47625</xdr:rowOff>
    </xdr:to>
    <xdr:sp>
      <xdr:nvSpPr>
        <xdr:cNvPr id="217" name="Line 1017"/>
        <xdr:cNvSpPr>
          <a:spLocks/>
        </xdr:cNvSpPr>
      </xdr:nvSpPr>
      <xdr:spPr>
        <a:xfrm flipV="1">
          <a:off x="51073050" y="166878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276225</xdr:colOff>
      <xdr:row>44</xdr:row>
      <xdr:rowOff>114300</xdr:rowOff>
    </xdr:from>
    <xdr:to>
      <xdr:col>151</xdr:col>
      <xdr:colOff>19050</xdr:colOff>
      <xdr:row>44</xdr:row>
      <xdr:rowOff>114300</xdr:rowOff>
    </xdr:to>
    <xdr:sp>
      <xdr:nvSpPr>
        <xdr:cNvPr id="218" name="Line 1018"/>
        <xdr:cNvSpPr>
          <a:spLocks/>
        </xdr:cNvSpPr>
      </xdr:nvSpPr>
      <xdr:spPr>
        <a:xfrm>
          <a:off x="94916625" y="10744200"/>
          <a:ext cx="16602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44</xdr:row>
      <xdr:rowOff>0</xdr:rowOff>
    </xdr:from>
    <xdr:ext cx="971550" cy="228600"/>
    <xdr:sp>
      <xdr:nvSpPr>
        <xdr:cNvPr id="219" name="text 7166"/>
        <xdr:cNvSpPr txBox="1">
          <a:spLocks noChangeArrowheads="1"/>
        </xdr:cNvSpPr>
      </xdr:nvSpPr>
      <xdr:spPr>
        <a:xfrm>
          <a:off x="25317450" y="10629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76</xdr:col>
      <xdr:colOff>266700</xdr:colOff>
      <xdr:row>13</xdr:row>
      <xdr:rowOff>114300</xdr:rowOff>
    </xdr:from>
    <xdr:to>
      <xdr:col>77</xdr:col>
      <xdr:colOff>495300</xdr:colOff>
      <xdr:row>13</xdr:row>
      <xdr:rowOff>180975</xdr:rowOff>
    </xdr:to>
    <xdr:sp>
      <xdr:nvSpPr>
        <xdr:cNvPr id="220" name="Line 1021"/>
        <xdr:cNvSpPr>
          <a:spLocks/>
        </xdr:cNvSpPr>
      </xdr:nvSpPr>
      <xdr:spPr>
        <a:xfrm flipH="1" flipV="1">
          <a:off x="56273700" y="36576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238125</xdr:colOff>
      <xdr:row>19</xdr:row>
      <xdr:rowOff>0</xdr:rowOff>
    </xdr:from>
    <xdr:ext cx="504825" cy="228600"/>
    <xdr:sp>
      <xdr:nvSpPr>
        <xdr:cNvPr id="221" name="text 7125"/>
        <xdr:cNvSpPr txBox="1">
          <a:spLocks noChangeArrowheads="1"/>
        </xdr:cNvSpPr>
      </xdr:nvSpPr>
      <xdr:spPr>
        <a:xfrm>
          <a:off x="50815875" y="49149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*</a:t>
          </a:r>
        </a:p>
      </xdr:txBody>
    </xdr:sp>
    <xdr:clientData/>
  </xdr:oneCellAnchor>
  <xdr:twoCellAnchor>
    <xdr:from>
      <xdr:col>74</xdr:col>
      <xdr:colOff>266700</xdr:colOff>
      <xdr:row>17</xdr:row>
      <xdr:rowOff>114300</xdr:rowOff>
    </xdr:from>
    <xdr:to>
      <xdr:col>75</xdr:col>
      <xdr:colOff>476250</xdr:colOff>
      <xdr:row>18</xdr:row>
      <xdr:rowOff>114300</xdr:rowOff>
    </xdr:to>
    <xdr:sp>
      <xdr:nvSpPr>
        <xdr:cNvPr id="222" name="Line 0"/>
        <xdr:cNvSpPr>
          <a:spLocks/>
        </xdr:cNvSpPr>
      </xdr:nvSpPr>
      <xdr:spPr>
        <a:xfrm flipV="1">
          <a:off x="54787800" y="4572000"/>
          <a:ext cx="723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18</xdr:row>
      <xdr:rowOff>114300</xdr:rowOff>
    </xdr:from>
    <xdr:to>
      <xdr:col>74</xdr:col>
      <xdr:colOff>266700</xdr:colOff>
      <xdr:row>19</xdr:row>
      <xdr:rowOff>47625</xdr:rowOff>
    </xdr:to>
    <xdr:sp>
      <xdr:nvSpPr>
        <xdr:cNvPr id="223" name="Line 1"/>
        <xdr:cNvSpPr>
          <a:spLocks/>
        </xdr:cNvSpPr>
      </xdr:nvSpPr>
      <xdr:spPr>
        <a:xfrm flipV="1">
          <a:off x="54044850" y="48006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19</xdr:row>
      <xdr:rowOff>47625</xdr:rowOff>
    </xdr:from>
    <xdr:to>
      <xdr:col>73</xdr:col>
      <xdr:colOff>495300</xdr:colOff>
      <xdr:row>19</xdr:row>
      <xdr:rowOff>114300</xdr:rowOff>
    </xdr:to>
    <xdr:sp>
      <xdr:nvSpPr>
        <xdr:cNvPr id="224" name="Line 2"/>
        <xdr:cNvSpPr>
          <a:spLocks/>
        </xdr:cNvSpPr>
      </xdr:nvSpPr>
      <xdr:spPr>
        <a:xfrm flipV="1">
          <a:off x="53301900" y="49625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69</xdr:row>
      <xdr:rowOff>114300</xdr:rowOff>
    </xdr:from>
    <xdr:to>
      <xdr:col>91</xdr:col>
      <xdr:colOff>495300</xdr:colOff>
      <xdr:row>69</xdr:row>
      <xdr:rowOff>180975</xdr:rowOff>
    </xdr:to>
    <xdr:sp>
      <xdr:nvSpPr>
        <xdr:cNvPr id="225" name="Line 3"/>
        <xdr:cNvSpPr>
          <a:spLocks/>
        </xdr:cNvSpPr>
      </xdr:nvSpPr>
      <xdr:spPr>
        <a:xfrm>
          <a:off x="66675000" y="164592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63</xdr:row>
      <xdr:rowOff>180975</xdr:rowOff>
    </xdr:from>
    <xdr:to>
      <xdr:col>83</xdr:col>
      <xdr:colOff>495300</xdr:colOff>
      <xdr:row>64</xdr:row>
      <xdr:rowOff>114300</xdr:rowOff>
    </xdr:to>
    <xdr:sp>
      <xdr:nvSpPr>
        <xdr:cNvPr id="226" name="Line 8"/>
        <xdr:cNvSpPr>
          <a:spLocks/>
        </xdr:cNvSpPr>
      </xdr:nvSpPr>
      <xdr:spPr>
        <a:xfrm flipV="1">
          <a:off x="60731400" y="151542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63</xdr:row>
      <xdr:rowOff>114300</xdr:rowOff>
    </xdr:from>
    <xdr:to>
      <xdr:col>84</xdr:col>
      <xdr:colOff>266700</xdr:colOff>
      <xdr:row>63</xdr:row>
      <xdr:rowOff>180975</xdr:rowOff>
    </xdr:to>
    <xdr:sp>
      <xdr:nvSpPr>
        <xdr:cNvPr id="227" name="Line 9"/>
        <xdr:cNvSpPr>
          <a:spLocks/>
        </xdr:cNvSpPr>
      </xdr:nvSpPr>
      <xdr:spPr>
        <a:xfrm flipV="1">
          <a:off x="61474350" y="150876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84</xdr:row>
      <xdr:rowOff>0</xdr:rowOff>
    </xdr:from>
    <xdr:to>
      <xdr:col>43</xdr:col>
      <xdr:colOff>0</xdr:colOff>
      <xdr:row>86</xdr:row>
      <xdr:rowOff>0</xdr:rowOff>
    </xdr:to>
    <xdr:sp>
      <xdr:nvSpPr>
        <xdr:cNvPr id="228" name="text 55"/>
        <xdr:cNvSpPr txBox="1">
          <a:spLocks noChangeArrowheads="1"/>
        </xdr:cNvSpPr>
      </xdr:nvSpPr>
      <xdr:spPr>
        <a:xfrm>
          <a:off x="17373600" y="1977390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24</xdr:col>
      <xdr:colOff>0</xdr:colOff>
      <xdr:row>54</xdr:row>
      <xdr:rowOff>0</xdr:rowOff>
    </xdr:from>
    <xdr:ext cx="514350" cy="228600"/>
    <xdr:sp>
      <xdr:nvSpPr>
        <xdr:cNvPr id="229" name="text 7125"/>
        <xdr:cNvSpPr txBox="1">
          <a:spLocks noChangeArrowheads="1"/>
        </xdr:cNvSpPr>
      </xdr:nvSpPr>
      <xdr:spPr>
        <a:xfrm>
          <a:off x="17373600" y="129159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a</a:t>
          </a:r>
        </a:p>
      </xdr:txBody>
    </xdr:sp>
    <xdr:clientData/>
  </xdr:oneCellAnchor>
  <xdr:twoCellAnchor>
    <xdr:from>
      <xdr:col>78</xdr:col>
      <xdr:colOff>266700</xdr:colOff>
      <xdr:row>17</xdr:row>
      <xdr:rowOff>114300</xdr:rowOff>
    </xdr:from>
    <xdr:to>
      <xdr:col>79</xdr:col>
      <xdr:colOff>495300</xdr:colOff>
      <xdr:row>17</xdr:row>
      <xdr:rowOff>171450</xdr:rowOff>
    </xdr:to>
    <xdr:sp>
      <xdr:nvSpPr>
        <xdr:cNvPr id="230" name="Line 20"/>
        <xdr:cNvSpPr>
          <a:spLocks/>
        </xdr:cNvSpPr>
      </xdr:nvSpPr>
      <xdr:spPr>
        <a:xfrm flipH="1" flipV="1">
          <a:off x="57759600" y="457200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238125</xdr:colOff>
      <xdr:row>15</xdr:row>
      <xdr:rowOff>0</xdr:rowOff>
    </xdr:from>
    <xdr:ext cx="504825" cy="228600"/>
    <xdr:sp>
      <xdr:nvSpPr>
        <xdr:cNvPr id="231" name="text 7125"/>
        <xdr:cNvSpPr txBox="1">
          <a:spLocks noChangeArrowheads="1"/>
        </xdr:cNvSpPr>
      </xdr:nvSpPr>
      <xdr:spPr>
        <a:xfrm>
          <a:off x="61217175" y="40005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 a</a:t>
          </a:r>
        </a:p>
      </xdr:txBody>
    </xdr:sp>
    <xdr:clientData/>
  </xdr:oneCellAnchor>
  <xdr:twoCellAnchor>
    <xdr:from>
      <xdr:col>65</xdr:col>
      <xdr:colOff>495300</xdr:colOff>
      <xdr:row>15</xdr:row>
      <xdr:rowOff>0</xdr:rowOff>
    </xdr:from>
    <xdr:to>
      <xdr:col>65</xdr:col>
      <xdr:colOff>495300</xdr:colOff>
      <xdr:row>16</xdr:row>
      <xdr:rowOff>0</xdr:rowOff>
    </xdr:to>
    <xdr:sp>
      <xdr:nvSpPr>
        <xdr:cNvPr id="232" name="Line 25"/>
        <xdr:cNvSpPr>
          <a:spLocks/>
        </xdr:cNvSpPr>
      </xdr:nvSpPr>
      <xdr:spPr>
        <a:xfrm>
          <a:off x="48101250" y="40005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15</xdr:row>
      <xdr:rowOff>0</xdr:rowOff>
    </xdr:from>
    <xdr:to>
      <xdr:col>66</xdr:col>
      <xdr:colOff>28575</xdr:colOff>
      <xdr:row>15</xdr:row>
      <xdr:rowOff>0</xdr:rowOff>
    </xdr:to>
    <xdr:sp>
      <xdr:nvSpPr>
        <xdr:cNvPr id="233" name="Line 26"/>
        <xdr:cNvSpPr>
          <a:spLocks/>
        </xdr:cNvSpPr>
      </xdr:nvSpPr>
      <xdr:spPr>
        <a:xfrm flipV="1">
          <a:off x="48101250" y="40005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238125</xdr:colOff>
      <xdr:row>38</xdr:row>
      <xdr:rowOff>0</xdr:rowOff>
    </xdr:from>
    <xdr:ext cx="504825" cy="228600"/>
    <xdr:sp>
      <xdr:nvSpPr>
        <xdr:cNvPr id="234" name="text 7125"/>
        <xdr:cNvSpPr txBox="1">
          <a:spLocks noChangeArrowheads="1"/>
        </xdr:cNvSpPr>
      </xdr:nvSpPr>
      <xdr:spPr>
        <a:xfrm>
          <a:off x="82019775" y="92583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3a *</a:t>
          </a:r>
        </a:p>
      </xdr:txBody>
    </xdr:sp>
    <xdr:clientData/>
  </xdr:oneCellAnchor>
  <xdr:oneCellAnchor>
    <xdr:from>
      <xdr:col>55</xdr:col>
      <xdr:colOff>238125</xdr:colOff>
      <xdr:row>23</xdr:row>
      <xdr:rowOff>0</xdr:rowOff>
    </xdr:from>
    <xdr:ext cx="504825" cy="228600"/>
    <xdr:sp>
      <xdr:nvSpPr>
        <xdr:cNvPr id="235" name="text 7125"/>
        <xdr:cNvSpPr txBox="1">
          <a:spLocks noChangeArrowheads="1"/>
        </xdr:cNvSpPr>
      </xdr:nvSpPr>
      <xdr:spPr>
        <a:xfrm>
          <a:off x="40414575" y="58293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13a *</a:t>
          </a:r>
        </a:p>
      </xdr:txBody>
    </xdr:sp>
    <xdr:clientData/>
  </xdr:oneCellAnchor>
  <xdr:twoCellAnchor>
    <xdr:from>
      <xdr:col>31</xdr:col>
      <xdr:colOff>495300</xdr:colOff>
      <xdr:row>47</xdr:row>
      <xdr:rowOff>76200</xdr:rowOff>
    </xdr:from>
    <xdr:to>
      <xdr:col>32</xdr:col>
      <xdr:colOff>266700</xdr:colOff>
      <xdr:row>47</xdr:row>
      <xdr:rowOff>114300</xdr:rowOff>
    </xdr:to>
    <xdr:sp>
      <xdr:nvSpPr>
        <xdr:cNvPr id="236" name="Line 102"/>
        <xdr:cNvSpPr>
          <a:spLocks/>
        </xdr:cNvSpPr>
      </xdr:nvSpPr>
      <xdr:spPr>
        <a:xfrm>
          <a:off x="22840950" y="11391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49</xdr:row>
      <xdr:rowOff>114300</xdr:rowOff>
    </xdr:from>
    <xdr:to>
      <xdr:col>34</xdr:col>
      <xdr:colOff>276225</xdr:colOff>
      <xdr:row>54</xdr:row>
      <xdr:rowOff>114300</xdr:rowOff>
    </xdr:to>
    <xdr:sp>
      <xdr:nvSpPr>
        <xdr:cNvPr id="237" name="Line 110"/>
        <xdr:cNvSpPr>
          <a:spLocks/>
        </xdr:cNvSpPr>
      </xdr:nvSpPr>
      <xdr:spPr>
        <a:xfrm>
          <a:off x="21355050" y="11887200"/>
          <a:ext cx="37242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695325</xdr:colOff>
      <xdr:row>79</xdr:row>
      <xdr:rowOff>114300</xdr:rowOff>
    </xdr:from>
    <xdr:to>
      <xdr:col>81</xdr:col>
      <xdr:colOff>628650</xdr:colOff>
      <xdr:row>79</xdr:row>
      <xdr:rowOff>114300</xdr:rowOff>
    </xdr:to>
    <xdr:sp>
      <xdr:nvSpPr>
        <xdr:cNvPr id="238" name="Line 115"/>
        <xdr:cNvSpPr>
          <a:spLocks/>
        </xdr:cNvSpPr>
      </xdr:nvSpPr>
      <xdr:spPr>
        <a:xfrm flipV="1">
          <a:off x="42357675" y="18745200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77</xdr:row>
      <xdr:rowOff>114300</xdr:rowOff>
    </xdr:from>
    <xdr:to>
      <xdr:col>76</xdr:col>
      <xdr:colOff>200025</xdr:colOff>
      <xdr:row>77</xdr:row>
      <xdr:rowOff>114300</xdr:rowOff>
    </xdr:to>
    <xdr:sp>
      <xdr:nvSpPr>
        <xdr:cNvPr id="239" name="Line 116"/>
        <xdr:cNvSpPr>
          <a:spLocks/>
        </xdr:cNvSpPr>
      </xdr:nvSpPr>
      <xdr:spPr>
        <a:xfrm flipV="1">
          <a:off x="51816000" y="18288000"/>
          <a:ext cx="4391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72</xdr:row>
      <xdr:rowOff>114300</xdr:rowOff>
    </xdr:from>
    <xdr:to>
      <xdr:col>78</xdr:col>
      <xdr:colOff>266700</xdr:colOff>
      <xdr:row>76</xdr:row>
      <xdr:rowOff>114300</xdr:rowOff>
    </xdr:to>
    <xdr:sp>
      <xdr:nvSpPr>
        <xdr:cNvPr id="240" name="Line 118"/>
        <xdr:cNvSpPr>
          <a:spLocks/>
        </xdr:cNvSpPr>
      </xdr:nvSpPr>
      <xdr:spPr>
        <a:xfrm flipV="1">
          <a:off x="54787800" y="171450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76</xdr:row>
      <xdr:rowOff>114300</xdr:rowOff>
    </xdr:from>
    <xdr:to>
      <xdr:col>79</xdr:col>
      <xdr:colOff>495300</xdr:colOff>
      <xdr:row>79</xdr:row>
      <xdr:rowOff>114300</xdr:rowOff>
    </xdr:to>
    <xdr:sp>
      <xdr:nvSpPr>
        <xdr:cNvPr id="241" name="Line 121"/>
        <xdr:cNvSpPr>
          <a:spLocks/>
        </xdr:cNvSpPr>
      </xdr:nvSpPr>
      <xdr:spPr>
        <a:xfrm flipV="1">
          <a:off x="56273700" y="180594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69</xdr:row>
      <xdr:rowOff>114300</xdr:rowOff>
    </xdr:from>
    <xdr:to>
      <xdr:col>77</xdr:col>
      <xdr:colOff>495300</xdr:colOff>
      <xdr:row>69</xdr:row>
      <xdr:rowOff>114300</xdr:rowOff>
    </xdr:to>
    <xdr:sp>
      <xdr:nvSpPr>
        <xdr:cNvPr id="242" name="Line 126"/>
        <xdr:cNvSpPr>
          <a:spLocks/>
        </xdr:cNvSpPr>
      </xdr:nvSpPr>
      <xdr:spPr>
        <a:xfrm flipV="1">
          <a:off x="54787800" y="16459200"/>
          <a:ext cx="222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79</xdr:row>
      <xdr:rowOff>114300</xdr:rowOff>
    </xdr:from>
    <xdr:to>
      <xdr:col>75</xdr:col>
      <xdr:colOff>495300</xdr:colOff>
      <xdr:row>80</xdr:row>
      <xdr:rowOff>114300</xdr:rowOff>
    </xdr:to>
    <xdr:sp>
      <xdr:nvSpPr>
        <xdr:cNvPr id="243" name="Line 130"/>
        <xdr:cNvSpPr>
          <a:spLocks/>
        </xdr:cNvSpPr>
      </xdr:nvSpPr>
      <xdr:spPr>
        <a:xfrm>
          <a:off x="54787800" y="187452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81</xdr:row>
      <xdr:rowOff>47625</xdr:rowOff>
    </xdr:from>
    <xdr:to>
      <xdr:col>77</xdr:col>
      <xdr:colOff>495300</xdr:colOff>
      <xdr:row>81</xdr:row>
      <xdr:rowOff>114300</xdr:rowOff>
    </xdr:to>
    <xdr:sp>
      <xdr:nvSpPr>
        <xdr:cNvPr id="244" name="Line 131"/>
        <xdr:cNvSpPr>
          <a:spLocks/>
        </xdr:cNvSpPr>
      </xdr:nvSpPr>
      <xdr:spPr>
        <a:xfrm>
          <a:off x="56273700" y="191357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80</xdr:row>
      <xdr:rowOff>114300</xdr:rowOff>
    </xdr:from>
    <xdr:to>
      <xdr:col>76</xdr:col>
      <xdr:colOff>266700</xdr:colOff>
      <xdr:row>81</xdr:row>
      <xdr:rowOff>47625</xdr:rowOff>
    </xdr:to>
    <xdr:sp>
      <xdr:nvSpPr>
        <xdr:cNvPr id="245" name="Line 132"/>
        <xdr:cNvSpPr>
          <a:spLocks/>
        </xdr:cNvSpPr>
      </xdr:nvSpPr>
      <xdr:spPr>
        <a:xfrm>
          <a:off x="55530750" y="189738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81</xdr:row>
      <xdr:rowOff>114300</xdr:rowOff>
    </xdr:from>
    <xdr:to>
      <xdr:col>79</xdr:col>
      <xdr:colOff>209550</xdr:colOff>
      <xdr:row>81</xdr:row>
      <xdr:rowOff>114300</xdr:rowOff>
    </xdr:to>
    <xdr:sp>
      <xdr:nvSpPr>
        <xdr:cNvPr id="246" name="Line 133"/>
        <xdr:cNvSpPr>
          <a:spLocks/>
        </xdr:cNvSpPr>
      </xdr:nvSpPr>
      <xdr:spPr>
        <a:xfrm flipV="1">
          <a:off x="57016650" y="19202400"/>
          <a:ext cx="1200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82</xdr:row>
      <xdr:rowOff>114300</xdr:rowOff>
    </xdr:from>
    <xdr:to>
      <xdr:col>79</xdr:col>
      <xdr:colOff>495300</xdr:colOff>
      <xdr:row>85</xdr:row>
      <xdr:rowOff>114300</xdr:rowOff>
    </xdr:to>
    <xdr:sp>
      <xdr:nvSpPr>
        <xdr:cNvPr id="247" name="Line 134"/>
        <xdr:cNvSpPr>
          <a:spLocks/>
        </xdr:cNvSpPr>
      </xdr:nvSpPr>
      <xdr:spPr>
        <a:xfrm flipV="1">
          <a:off x="56273700" y="194310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73</xdr:row>
      <xdr:rowOff>0</xdr:rowOff>
    </xdr:from>
    <xdr:to>
      <xdr:col>87</xdr:col>
      <xdr:colOff>0</xdr:colOff>
      <xdr:row>84</xdr:row>
      <xdr:rowOff>0</xdr:rowOff>
    </xdr:to>
    <xdr:sp>
      <xdr:nvSpPr>
        <xdr:cNvPr id="248" name="Rectangle 141"/>
        <xdr:cNvSpPr>
          <a:spLocks/>
        </xdr:cNvSpPr>
      </xdr:nvSpPr>
      <xdr:spPr>
        <a:xfrm>
          <a:off x="60979050" y="17259300"/>
          <a:ext cx="297180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247650</xdr:colOff>
      <xdr:row>87</xdr:row>
      <xdr:rowOff>114300</xdr:rowOff>
    </xdr:from>
    <xdr:to>
      <xdr:col>72</xdr:col>
      <xdr:colOff>200025</xdr:colOff>
      <xdr:row>87</xdr:row>
      <xdr:rowOff>114300</xdr:rowOff>
    </xdr:to>
    <xdr:sp>
      <xdr:nvSpPr>
        <xdr:cNvPr id="249" name="Line 142"/>
        <xdr:cNvSpPr>
          <a:spLocks/>
        </xdr:cNvSpPr>
      </xdr:nvSpPr>
      <xdr:spPr>
        <a:xfrm flipV="1">
          <a:off x="35452050" y="20574000"/>
          <a:ext cx="17783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88</xdr:row>
      <xdr:rowOff>47625</xdr:rowOff>
    </xdr:from>
    <xdr:to>
      <xdr:col>51</xdr:col>
      <xdr:colOff>495300</xdr:colOff>
      <xdr:row>89</xdr:row>
      <xdr:rowOff>57150</xdr:rowOff>
    </xdr:to>
    <xdr:sp>
      <xdr:nvSpPr>
        <xdr:cNvPr id="250" name="Line 143"/>
        <xdr:cNvSpPr>
          <a:spLocks/>
        </xdr:cNvSpPr>
      </xdr:nvSpPr>
      <xdr:spPr>
        <a:xfrm flipH="1" flipV="1">
          <a:off x="36214050" y="20735925"/>
          <a:ext cx="1485900" cy="238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247650</xdr:colOff>
      <xdr:row>89</xdr:row>
      <xdr:rowOff>114300</xdr:rowOff>
    </xdr:from>
    <xdr:to>
      <xdr:col>50</xdr:col>
      <xdr:colOff>247650</xdr:colOff>
      <xdr:row>92</xdr:row>
      <xdr:rowOff>114300</xdr:rowOff>
    </xdr:to>
    <xdr:sp>
      <xdr:nvSpPr>
        <xdr:cNvPr id="251" name="Line 144"/>
        <xdr:cNvSpPr>
          <a:spLocks/>
        </xdr:cNvSpPr>
      </xdr:nvSpPr>
      <xdr:spPr>
        <a:xfrm flipH="1" flipV="1">
          <a:off x="35452050" y="21031200"/>
          <a:ext cx="1485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466725</xdr:colOff>
      <xdr:row>51</xdr:row>
      <xdr:rowOff>114300</xdr:rowOff>
    </xdr:from>
    <xdr:to>
      <xdr:col>100</xdr:col>
      <xdr:colOff>276225</xdr:colOff>
      <xdr:row>51</xdr:row>
      <xdr:rowOff>209550</xdr:rowOff>
    </xdr:to>
    <xdr:sp>
      <xdr:nvSpPr>
        <xdr:cNvPr id="252" name="Line 145"/>
        <xdr:cNvSpPr>
          <a:spLocks/>
        </xdr:cNvSpPr>
      </xdr:nvSpPr>
      <xdr:spPr>
        <a:xfrm>
          <a:off x="73332975" y="12344400"/>
          <a:ext cx="7810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54</xdr:row>
      <xdr:rowOff>114300</xdr:rowOff>
    </xdr:from>
    <xdr:to>
      <xdr:col>87</xdr:col>
      <xdr:colOff>495300</xdr:colOff>
      <xdr:row>54</xdr:row>
      <xdr:rowOff>180975</xdr:rowOff>
    </xdr:to>
    <xdr:sp>
      <xdr:nvSpPr>
        <xdr:cNvPr id="253" name="Line 146"/>
        <xdr:cNvSpPr>
          <a:spLocks/>
        </xdr:cNvSpPr>
      </xdr:nvSpPr>
      <xdr:spPr>
        <a:xfrm flipV="1">
          <a:off x="63703200" y="130302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64</xdr:row>
      <xdr:rowOff>114300</xdr:rowOff>
    </xdr:from>
    <xdr:to>
      <xdr:col>87</xdr:col>
      <xdr:colOff>495300</xdr:colOff>
      <xdr:row>65</xdr:row>
      <xdr:rowOff>47625</xdr:rowOff>
    </xdr:to>
    <xdr:sp>
      <xdr:nvSpPr>
        <xdr:cNvPr id="254" name="Line 153"/>
        <xdr:cNvSpPr>
          <a:spLocks/>
        </xdr:cNvSpPr>
      </xdr:nvSpPr>
      <xdr:spPr>
        <a:xfrm>
          <a:off x="63703200" y="153162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65</xdr:row>
      <xdr:rowOff>47625</xdr:rowOff>
    </xdr:from>
    <xdr:to>
      <xdr:col>88</xdr:col>
      <xdr:colOff>266700</xdr:colOff>
      <xdr:row>65</xdr:row>
      <xdr:rowOff>114300</xdr:rowOff>
    </xdr:to>
    <xdr:sp>
      <xdr:nvSpPr>
        <xdr:cNvPr id="255" name="Line 154"/>
        <xdr:cNvSpPr>
          <a:spLocks/>
        </xdr:cNvSpPr>
      </xdr:nvSpPr>
      <xdr:spPr>
        <a:xfrm>
          <a:off x="64446150" y="154781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70</xdr:row>
      <xdr:rowOff>114300</xdr:rowOff>
    </xdr:from>
    <xdr:to>
      <xdr:col>93</xdr:col>
      <xdr:colOff>495300</xdr:colOff>
      <xdr:row>71</xdr:row>
      <xdr:rowOff>114300</xdr:rowOff>
    </xdr:to>
    <xdr:sp>
      <xdr:nvSpPr>
        <xdr:cNvPr id="256" name="Line 160"/>
        <xdr:cNvSpPr>
          <a:spLocks/>
        </xdr:cNvSpPr>
      </xdr:nvSpPr>
      <xdr:spPr>
        <a:xfrm>
          <a:off x="68160900" y="166878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61</xdr:row>
      <xdr:rowOff>114300</xdr:rowOff>
    </xdr:from>
    <xdr:to>
      <xdr:col>85</xdr:col>
      <xdr:colOff>495300</xdr:colOff>
      <xdr:row>63</xdr:row>
      <xdr:rowOff>114300</xdr:rowOff>
    </xdr:to>
    <xdr:sp>
      <xdr:nvSpPr>
        <xdr:cNvPr id="257" name="Line 168"/>
        <xdr:cNvSpPr>
          <a:spLocks/>
        </xdr:cNvSpPr>
      </xdr:nvSpPr>
      <xdr:spPr>
        <a:xfrm>
          <a:off x="59988450" y="14630400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0</xdr:colOff>
      <xdr:row>78</xdr:row>
      <xdr:rowOff>209550</xdr:rowOff>
    </xdr:from>
    <xdr:to>
      <xdr:col>152</xdr:col>
      <xdr:colOff>0</xdr:colOff>
      <xdr:row>80</xdr:row>
      <xdr:rowOff>209550</xdr:rowOff>
    </xdr:to>
    <xdr:sp>
      <xdr:nvSpPr>
        <xdr:cNvPr id="258" name="text 55"/>
        <xdr:cNvSpPr txBox="1">
          <a:spLocks noChangeArrowheads="1"/>
        </xdr:cNvSpPr>
      </xdr:nvSpPr>
      <xdr:spPr>
        <a:xfrm>
          <a:off x="99098100" y="18611850"/>
          <a:ext cx="133731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1" u="none" baseline="0">
              <a:solidFill>
                <a:srgbClr val="800000"/>
              </a:solidFill>
            </a:rPr>
            <a:t>Výhybky  -  obvod kolejiště Starý Pávov</a:t>
          </a:r>
        </a:p>
      </xdr:txBody>
    </xdr:sp>
    <xdr:clientData/>
  </xdr:twoCellAnchor>
  <xdr:twoCellAnchor>
    <xdr:from>
      <xdr:col>42</xdr:col>
      <xdr:colOff>266700</xdr:colOff>
      <xdr:row>75</xdr:row>
      <xdr:rowOff>114300</xdr:rowOff>
    </xdr:from>
    <xdr:to>
      <xdr:col>45</xdr:col>
      <xdr:colOff>495300</xdr:colOff>
      <xdr:row>78</xdr:row>
      <xdr:rowOff>114300</xdr:rowOff>
    </xdr:to>
    <xdr:sp>
      <xdr:nvSpPr>
        <xdr:cNvPr id="259" name="Line 173"/>
        <xdr:cNvSpPr>
          <a:spLocks/>
        </xdr:cNvSpPr>
      </xdr:nvSpPr>
      <xdr:spPr>
        <a:xfrm>
          <a:off x="31013400" y="178308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75</xdr:row>
      <xdr:rowOff>114300</xdr:rowOff>
    </xdr:from>
    <xdr:to>
      <xdr:col>43</xdr:col>
      <xdr:colOff>495300</xdr:colOff>
      <xdr:row>78</xdr:row>
      <xdr:rowOff>114300</xdr:rowOff>
    </xdr:to>
    <xdr:sp>
      <xdr:nvSpPr>
        <xdr:cNvPr id="260" name="Line 174"/>
        <xdr:cNvSpPr>
          <a:spLocks/>
        </xdr:cNvSpPr>
      </xdr:nvSpPr>
      <xdr:spPr>
        <a:xfrm>
          <a:off x="30270450" y="17830800"/>
          <a:ext cx="1485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247650</xdr:colOff>
      <xdr:row>89</xdr:row>
      <xdr:rowOff>114300</xdr:rowOff>
    </xdr:from>
    <xdr:to>
      <xdr:col>49</xdr:col>
      <xdr:colOff>495300</xdr:colOff>
      <xdr:row>90</xdr:row>
      <xdr:rowOff>142875</xdr:rowOff>
    </xdr:to>
    <xdr:sp>
      <xdr:nvSpPr>
        <xdr:cNvPr id="261" name="Line 175"/>
        <xdr:cNvSpPr>
          <a:spLocks/>
        </xdr:cNvSpPr>
      </xdr:nvSpPr>
      <xdr:spPr>
        <a:xfrm flipH="1" flipV="1">
          <a:off x="35452050" y="21031200"/>
          <a:ext cx="762000" cy="257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55</xdr:row>
      <xdr:rowOff>114300</xdr:rowOff>
    </xdr:from>
    <xdr:ext cx="514350" cy="238125"/>
    <xdr:sp>
      <xdr:nvSpPr>
        <xdr:cNvPr id="262" name="text 7125"/>
        <xdr:cNvSpPr txBox="1">
          <a:spLocks noChangeArrowheads="1"/>
        </xdr:cNvSpPr>
      </xdr:nvSpPr>
      <xdr:spPr>
        <a:xfrm>
          <a:off x="23317200" y="13258800"/>
          <a:ext cx="51435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 *</a:t>
          </a:r>
        </a:p>
      </xdr:txBody>
    </xdr:sp>
    <xdr:clientData/>
  </xdr:oneCellAnchor>
  <xdr:oneCellAnchor>
    <xdr:from>
      <xdr:col>103</xdr:col>
      <xdr:colOff>714375</xdr:colOff>
      <xdr:row>47</xdr:row>
      <xdr:rowOff>0</xdr:rowOff>
    </xdr:from>
    <xdr:ext cx="504825" cy="228600"/>
    <xdr:sp>
      <xdr:nvSpPr>
        <xdr:cNvPr id="263" name="text 7125"/>
        <xdr:cNvSpPr txBox="1">
          <a:spLocks noChangeArrowheads="1"/>
        </xdr:cNvSpPr>
      </xdr:nvSpPr>
      <xdr:spPr>
        <a:xfrm>
          <a:off x="76552425" y="113157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 *</a:t>
          </a:r>
        </a:p>
      </xdr:txBody>
    </xdr:sp>
    <xdr:clientData/>
  </xdr:oneCellAnchor>
  <xdr:oneCellAnchor>
    <xdr:from>
      <xdr:col>93</xdr:col>
      <xdr:colOff>238125</xdr:colOff>
      <xdr:row>29</xdr:row>
      <xdr:rowOff>0</xdr:rowOff>
    </xdr:from>
    <xdr:ext cx="504825" cy="228600"/>
    <xdr:sp>
      <xdr:nvSpPr>
        <xdr:cNvPr id="264" name="text 7125"/>
        <xdr:cNvSpPr txBox="1">
          <a:spLocks noChangeArrowheads="1"/>
        </xdr:cNvSpPr>
      </xdr:nvSpPr>
      <xdr:spPr>
        <a:xfrm>
          <a:off x="68646675" y="72009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 a*</a:t>
          </a:r>
        </a:p>
      </xdr:txBody>
    </xdr:sp>
    <xdr:clientData/>
  </xdr:oneCellAnchor>
  <xdr:twoCellAnchor>
    <xdr:from>
      <xdr:col>15</xdr:col>
      <xdr:colOff>723900</xdr:colOff>
      <xdr:row>38</xdr:row>
      <xdr:rowOff>0</xdr:rowOff>
    </xdr:from>
    <xdr:to>
      <xdr:col>15</xdr:col>
      <xdr:colOff>723900</xdr:colOff>
      <xdr:row>48</xdr:row>
      <xdr:rowOff>0</xdr:rowOff>
    </xdr:to>
    <xdr:sp>
      <xdr:nvSpPr>
        <xdr:cNvPr id="265" name="Line 180"/>
        <xdr:cNvSpPr>
          <a:spLocks/>
        </xdr:cNvSpPr>
      </xdr:nvSpPr>
      <xdr:spPr>
        <a:xfrm>
          <a:off x="11182350" y="9258300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238125</xdr:colOff>
      <xdr:row>36</xdr:row>
      <xdr:rowOff>0</xdr:rowOff>
    </xdr:from>
    <xdr:ext cx="971550" cy="457200"/>
    <xdr:sp>
      <xdr:nvSpPr>
        <xdr:cNvPr id="266" name="text 774"/>
        <xdr:cNvSpPr txBox="1">
          <a:spLocks noChangeArrowheads="1"/>
        </xdr:cNvSpPr>
      </xdr:nvSpPr>
      <xdr:spPr>
        <a:xfrm>
          <a:off x="10696575" y="88011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198,294</a:t>
          </a:r>
        </a:p>
      </xdr:txBody>
    </xdr:sp>
    <xdr:clientData/>
  </xdr:oneCellAnchor>
  <xdr:twoCellAnchor>
    <xdr:from>
      <xdr:col>15</xdr:col>
      <xdr:colOff>495300</xdr:colOff>
      <xdr:row>18</xdr:row>
      <xdr:rowOff>0</xdr:rowOff>
    </xdr:from>
    <xdr:to>
      <xdr:col>15</xdr:col>
      <xdr:colOff>495300</xdr:colOff>
      <xdr:row>23</xdr:row>
      <xdr:rowOff>0</xdr:rowOff>
    </xdr:to>
    <xdr:sp>
      <xdr:nvSpPr>
        <xdr:cNvPr id="267" name="Line 182"/>
        <xdr:cNvSpPr>
          <a:spLocks/>
        </xdr:cNvSpPr>
      </xdr:nvSpPr>
      <xdr:spPr>
        <a:xfrm>
          <a:off x="10953750" y="46863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200025</xdr:colOff>
      <xdr:row>23</xdr:row>
      <xdr:rowOff>0</xdr:rowOff>
    </xdr:from>
    <xdr:ext cx="1609725" cy="457200"/>
    <xdr:sp>
      <xdr:nvSpPr>
        <xdr:cNvPr id="268" name="text 774"/>
        <xdr:cNvSpPr txBox="1">
          <a:spLocks noChangeArrowheads="1"/>
        </xdr:cNvSpPr>
      </xdr:nvSpPr>
      <xdr:spPr>
        <a:xfrm>
          <a:off x="10144125" y="5829300"/>
          <a:ext cx="1609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92,556 = 198,230</a:t>
          </a:r>
        </a:p>
      </xdr:txBody>
    </xdr:sp>
    <xdr:clientData/>
  </xdr:oneCellAnchor>
  <xdr:twoCellAnchor>
    <xdr:from>
      <xdr:col>29</xdr:col>
      <xdr:colOff>476250</xdr:colOff>
      <xdr:row>31</xdr:row>
      <xdr:rowOff>0</xdr:rowOff>
    </xdr:from>
    <xdr:to>
      <xdr:col>29</xdr:col>
      <xdr:colOff>476250</xdr:colOff>
      <xdr:row>36</xdr:row>
      <xdr:rowOff>0</xdr:rowOff>
    </xdr:to>
    <xdr:sp>
      <xdr:nvSpPr>
        <xdr:cNvPr id="269" name="Line 184"/>
        <xdr:cNvSpPr>
          <a:spLocks/>
        </xdr:cNvSpPr>
      </xdr:nvSpPr>
      <xdr:spPr>
        <a:xfrm>
          <a:off x="21336000" y="76581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209550</xdr:colOff>
      <xdr:row>29</xdr:row>
      <xdr:rowOff>0</xdr:rowOff>
    </xdr:from>
    <xdr:ext cx="1571625" cy="457200"/>
    <xdr:sp>
      <xdr:nvSpPr>
        <xdr:cNvPr id="270" name="text 774"/>
        <xdr:cNvSpPr txBox="1">
          <a:spLocks noChangeArrowheads="1"/>
        </xdr:cNvSpPr>
      </xdr:nvSpPr>
      <xdr:spPr>
        <a:xfrm>
          <a:off x="20554950" y="7200900"/>
          <a:ext cx="15716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92,778 =198,452</a:t>
          </a:r>
        </a:p>
      </xdr:txBody>
    </xdr:sp>
    <xdr:clientData/>
  </xdr:oneCellAnchor>
  <xdr:twoCellAnchor>
    <xdr:from>
      <xdr:col>133</xdr:col>
      <xdr:colOff>495300</xdr:colOff>
      <xdr:row>61</xdr:row>
      <xdr:rowOff>114300</xdr:rowOff>
    </xdr:from>
    <xdr:to>
      <xdr:col>147</xdr:col>
      <xdr:colOff>495300</xdr:colOff>
      <xdr:row>61</xdr:row>
      <xdr:rowOff>114300</xdr:rowOff>
    </xdr:to>
    <xdr:sp>
      <xdr:nvSpPr>
        <xdr:cNvPr id="271" name="Line 186"/>
        <xdr:cNvSpPr>
          <a:spLocks/>
        </xdr:cNvSpPr>
      </xdr:nvSpPr>
      <xdr:spPr>
        <a:xfrm>
          <a:off x="98621850" y="14630400"/>
          <a:ext cx="1040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276225</xdr:colOff>
      <xdr:row>59</xdr:row>
      <xdr:rowOff>114300</xdr:rowOff>
    </xdr:from>
    <xdr:to>
      <xdr:col>152</xdr:col>
      <xdr:colOff>200025</xdr:colOff>
      <xdr:row>59</xdr:row>
      <xdr:rowOff>114300</xdr:rowOff>
    </xdr:to>
    <xdr:sp>
      <xdr:nvSpPr>
        <xdr:cNvPr id="272" name="Line 187"/>
        <xdr:cNvSpPr>
          <a:spLocks/>
        </xdr:cNvSpPr>
      </xdr:nvSpPr>
      <xdr:spPr>
        <a:xfrm>
          <a:off x="93430725" y="14173200"/>
          <a:ext cx="19240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495300</xdr:colOff>
      <xdr:row>57</xdr:row>
      <xdr:rowOff>114300</xdr:rowOff>
    </xdr:from>
    <xdr:to>
      <xdr:col>146</xdr:col>
      <xdr:colOff>266700</xdr:colOff>
      <xdr:row>57</xdr:row>
      <xdr:rowOff>114300</xdr:rowOff>
    </xdr:to>
    <xdr:sp>
      <xdr:nvSpPr>
        <xdr:cNvPr id="273" name="Line 188"/>
        <xdr:cNvSpPr>
          <a:spLocks/>
        </xdr:cNvSpPr>
      </xdr:nvSpPr>
      <xdr:spPr>
        <a:xfrm>
          <a:off x="95650050" y="13716000"/>
          <a:ext cx="12630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495300</xdr:colOff>
      <xdr:row>63</xdr:row>
      <xdr:rowOff>114300</xdr:rowOff>
    </xdr:from>
    <xdr:to>
      <xdr:col>146</xdr:col>
      <xdr:colOff>247650</xdr:colOff>
      <xdr:row>63</xdr:row>
      <xdr:rowOff>114300</xdr:rowOff>
    </xdr:to>
    <xdr:sp>
      <xdr:nvSpPr>
        <xdr:cNvPr id="274" name="Line 189"/>
        <xdr:cNvSpPr>
          <a:spLocks/>
        </xdr:cNvSpPr>
      </xdr:nvSpPr>
      <xdr:spPr>
        <a:xfrm>
          <a:off x="100107750" y="15087600"/>
          <a:ext cx="8153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495300</xdr:colOff>
      <xdr:row>55</xdr:row>
      <xdr:rowOff>114300</xdr:rowOff>
    </xdr:from>
    <xdr:to>
      <xdr:col>144</xdr:col>
      <xdr:colOff>266700</xdr:colOff>
      <xdr:row>55</xdr:row>
      <xdr:rowOff>114300</xdr:rowOff>
    </xdr:to>
    <xdr:sp>
      <xdr:nvSpPr>
        <xdr:cNvPr id="275" name="Line 190"/>
        <xdr:cNvSpPr>
          <a:spLocks/>
        </xdr:cNvSpPr>
      </xdr:nvSpPr>
      <xdr:spPr>
        <a:xfrm>
          <a:off x="94164150" y="13258800"/>
          <a:ext cx="12630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266700</xdr:colOff>
      <xdr:row>67</xdr:row>
      <xdr:rowOff>114300</xdr:rowOff>
    </xdr:from>
    <xdr:to>
      <xdr:col>150</xdr:col>
      <xdr:colOff>200025</xdr:colOff>
      <xdr:row>67</xdr:row>
      <xdr:rowOff>114300</xdr:rowOff>
    </xdr:to>
    <xdr:sp>
      <xdr:nvSpPr>
        <xdr:cNvPr id="276" name="Line 191"/>
        <xdr:cNvSpPr>
          <a:spLocks/>
        </xdr:cNvSpPr>
      </xdr:nvSpPr>
      <xdr:spPr>
        <a:xfrm>
          <a:off x="97878900" y="16002000"/>
          <a:ext cx="13306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495300</xdr:colOff>
      <xdr:row>70</xdr:row>
      <xdr:rowOff>114300</xdr:rowOff>
    </xdr:from>
    <xdr:to>
      <xdr:col>150</xdr:col>
      <xdr:colOff>200025</xdr:colOff>
      <xdr:row>70</xdr:row>
      <xdr:rowOff>114300</xdr:rowOff>
    </xdr:to>
    <xdr:sp>
      <xdr:nvSpPr>
        <xdr:cNvPr id="277" name="Line 192"/>
        <xdr:cNvSpPr>
          <a:spLocks/>
        </xdr:cNvSpPr>
      </xdr:nvSpPr>
      <xdr:spPr>
        <a:xfrm>
          <a:off x="100107750" y="16687800"/>
          <a:ext cx="11077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266700</xdr:colOff>
      <xdr:row>56</xdr:row>
      <xdr:rowOff>114300</xdr:rowOff>
    </xdr:from>
    <xdr:to>
      <xdr:col>149</xdr:col>
      <xdr:colOff>476250</xdr:colOff>
      <xdr:row>59</xdr:row>
      <xdr:rowOff>114300</xdr:rowOff>
    </xdr:to>
    <xdr:sp>
      <xdr:nvSpPr>
        <xdr:cNvPr id="278" name="Line 193"/>
        <xdr:cNvSpPr>
          <a:spLocks/>
        </xdr:cNvSpPr>
      </xdr:nvSpPr>
      <xdr:spPr>
        <a:xfrm>
          <a:off x="108280200" y="13487400"/>
          <a:ext cx="2209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247650</xdr:colOff>
      <xdr:row>59</xdr:row>
      <xdr:rowOff>114300</xdr:rowOff>
    </xdr:from>
    <xdr:to>
      <xdr:col>150</xdr:col>
      <xdr:colOff>247650</xdr:colOff>
      <xdr:row>63</xdr:row>
      <xdr:rowOff>114300</xdr:rowOff>
    </xdr:to>
    <xdr:sp>
      <xdr:nvSpPr>
        <xdr:cNvPr id="279" name="Line 194"/>
        <xdr:cNvSpPr>
          <a:spLocks/>
        </xdr:cNvSpPr>
      </xdr:nvSpPr>
      <xdr:spPr>
        <a:xfrm flipH="1">
          <a:off x="108261150" y="141732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141</xdr:col>
      <xdr:colOff>238125</xdr:colOff>
      <xdr:row>55</xdr:row>
      <xdr:rowOff>0</xdr:rowOff>
    </xdr:from>
    <xdr:ext cx="504825" cy="228600"/>
    <xdr:sp>
      <xdr:nvSpPr>
        <xdr:cNvPr id="280" name="text 7125"/>
        <xdr:cNvSpPr txBox="1">
          <a:spLocks noChangeArrowheads="1"/>
        </xdr:cNvSpPr>
      </xdr:nvSpPr>
      <xdr:spPr>
        <a:xfrm>
          <a:off x="104308275" y="131445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123</xdr:col>
      <xdr:colOff>495300</xdr:colOff>
      <xdr:row>52</xdr:row>
      <xdr:rowOff>114300</xdr:rowOff>
    </xdr:from>
    <xdr:to>
      <xdr:col>133</xdr:col>
      <xdr:colOff>495300</xdr:colOff>
      <xdr:row>62</xdr:row>
      <xdr:rowOff>114300</xdr:rowOff>
    </xdr:to>
    <xdr:sp>
      <xdr:nvSpPr>
        <xdr:cNvPr id="281" name="Line 198"/>
        <xdr:cNvSpPr>
          <a:spLocks/>
        </xdr:cNvSpPr>
      </xdr:nvSpPr>
      <xdr:spPr>
        <a:xfrm>
          <a:off x="91192350" y="12573000"/>
          <a:ext cx="742950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51</xdr:row>
      <xdr:rowOff>114300</xdr:rowOff>
    </xdr:from>
    <xdr:to>
      <xdr:col>121</xdr:col>
      <xdr:colOff>495300</xdr:colOff>
      <xdr:row>51</xdr:row>
      <xdr:rowOff>114300</xdr:rowOff>
    </xdr:to>
    <xdr:sp>
      <xdr:nvSpPr>
        <xdr:cNvPr id="282" name="Line 199"/>
        <xdr:cNvSpPr>
          <a:spLocks/>
        </xdr:cNvSpPr>
      </xdr:nvSpPr>
      <xdr:spPr>
        <a:xfrm>
          <a:off x="83267550" y="12344400"/>
          <a:ext cx="6438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495300</xdr:colOff>
      <xdr:row>55</xdr:row>
      <xdr:rowOff>180975</xdr:rowOff>
    </xdr:from>
    <xdr:to>
      <xdr:col>146</xdr:col>
      <xdr:colOff>266700</xdr:colOff>
      <xdr:row>56</xdr:row>
      <xdr:rowOff>114300</xdr:rowOff>
    </xdr:to>
    <xdr:sp>
      <xdr:nvSpPr>
        <xdr:cNvPr id="283" name="Line 200"/>
        <xdr:cNvSpPr>
          <a:spLocks/>
        </xdr:cNvSpPr>
      </xdr:nvSpPr>
      <xdr:spPr>
        <a:xfrm>
          <a:off x="107537250" y="133254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266700</xdr:colOff>
      <xdr:row>60</xdr:row>
      <xdr:rowOff>114300</xdr:rowOff>
    </xdr:from>
    <xdr:to>
      <xdr:col>149</xdr:col>
      <xdr:colOff>495300</xdr:colOff>
      <xdr:row>61</xdr:row>
      <xdr:rowOff>47625</xdr:rowOff>
    </xdr:to>
    <xdr:sp>
      <xdr:nvSpPr>
        <xdr:cNvPr id="284" name="Line 201"/>
        <xdr:cNvSpPr>
          <a:spLocks/>
        </xdr:cNvSpPr>
      </xdr:nvSpPr>
      <xdr:spPr>
        <a:xfrm flipH="1">
          <a:off x="109766100" y="144018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266700</xdr:colOff>
      <xdr:row>52</xdr:row>
      <xdr:rowOff>114300</xdr:rowOff>
    </xdr:from>
    <xdr:to>
      <xdr:col>133</xdr:col>
      <xdr:colOff>495300</xdr:colOff>
      <xdr:row>69</xdr:row>
      <xdr:rowOff>114300</xdr:rowOff>
    </xdr:to>
    <xdr:sp>
      <xdr:nvSpPr>
        <xdr:cNvPr id="285" name="Line 204"/>
        <xdr:cNvSpPr>
          <a:spLocks/>
        </xdr:cNvSpPr>
      </xdr:nvSpPr>
      <xdr:spPr>
        <a:xfrm>
          <a:off x="85991700" y="12573000"/>
          <a:ext cx="12630150" cy="388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276225</xdr:colOff>
      <xdr:row>53</xdr:row>
      <xdr:rowOff>114300</xdr:rowOff>
    </xdr:from>
    <xdr:to>
      <xdr:col>124</xdr:col>
      <xdr:colOff>247650</xdr:colOff>
      <xdr:row>53</xdr:row>
      <xdr:rowOff>114300</xdr:rowOff>
    </xdr:to>
    <xdr:sp>
      <xdr:nvSpPr>
        <xdr:cNvPr id="286" name="Line 208"/>
        <xdr:cNvSpPr>
          <a:spLocks/>
        </xdr:cNvSpPr>
      </xdr:nvSpPr>
      <xdr:spPr>
        <a:xfrm>
          <a:off x="90458925" y="12801600"/>
          <a:ext cx="1457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495300</xdr:colOff>
      <xdr:row>62</xdr:row>
      <xdr:rowOff>114300</xdr:rowOff>
    </xdr:from>
    <xdr:to>
      <xdr:col>134</xdr:col>
      <xdr:colOff>266700</xdr:colOff>
      <xdr:row>63</xdr:row>
      <xdr:rowOff>47625</xdr:rowOff>
    </xdr:to>
    <xdr:sp>
      <xdr:nvSpPr>
        <xdr:cNvPr id="287" name="Line 209"/>
        <xdr:cNvSpPr>
          <a:spLocks/>
        </xdr:cNvSpPr>
      </xdr:nvSpPr>
      <xdr:spPr>
        <a:xfrm>
          <a:off x="98621850" y="148590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247650</xdr:colOff>
      <xdr:row>63</xdr:row>
      <xdr:rowOff>114300</xdr:rowOff>
    </xdr:from>
    <xdr:to>
      <xdr:col>152</xdr:col>
      <xdr:colOff>200025</xdr:colOff>
      <xdr:row>63</xdr:row>
      <xdr:rowOff>114300</xdr:rowOff>
    </xdr:to>
    <xdr:sp>
      <xdr:nvSpPr>
        <xdr:cNvPr id="288" name="Line 210"/>
        <xdr:cNvSpPr>
          <a:spLocks/>
        </xdr:cNvSpPr>
      </xdr:nvSpPr>
      <xdr:spPr>
        <a:xfrm>
          <a:off x="108261150" y="15087600"/>
          <a:ext cx="4410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95250</xdr:colOff>
      <xdr:row>49</xdr:row>
      <xdr:rowOff>219075</xdr:rowOff>
    </xdr:from>
    <xdr:to>
      <xdr:col>114</xdr:col>
      <xdr:colOff>409575</xdr:colOff>
      <xdr:row>51</xdr:row>
      <xdr:rowOff>114300</xdr:rowOff>
    </xdr:to>
    <xdr:grpSp>
      <xdr:nvGrpSpPr>
        <xdr:cNvPr id="289" name="Group 217"/>
        <xdr:cNvGrpSpPr>
          <a:grpSpLocks noChangeAspect="1"/>
        </xdr:cNvGrpSpPr>
      </xdr:nvGrpSpPr>
      <xdr:grpSpPr>
        <a:xfrm>
          <a:off x="84334350" y="11991975"/>
          <a:ext cx="304800" cy="352425"/>
          <a:chOff x="12" y="48"/>
          <a:chExt cx="36" cy="46"/>
        </a:xfrm>
        <a:solidFill>
          <a:srgbClr val="FFFFFF"/>
        </a:solidFill>
      </xdr:grpSpPr>
      <xdr:sp>
        <xdr:nvSpPr>
          <xdr:cNvPr id="290" name="Line 218"/>
          <xdr:cNvSpPr>
            <a:spLocks noChangeAspect="1"/>
          </xdr:cNvSpPr>
        </xdr:nvSpPr>
        <xdr:spPr>
          <a:xfrm>
            <a:off x="30" y="84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19"/>
          <xdr:cNvSpPr>
            <a:spLocks noChangeAspect="1"/>
          </xdr:cNvSpPr>
        </xdr:nvSpPr>
        <xdr:spPr>
          <a:xfrm>
            <a:off x="12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495300</xdr:colOff>
      <xdr:row>51</xdr:row>
      <xdr:rowOff>114300</xdr:rowOff>
    </xdr:from>
    <xdr:to>
      <xdr:col>122</xdr:col>
      <xdr:colOff>266700</xdr:colOff>
      <xdr:row>51</xdr:row>
      <xdr:rowOff>180975</xdr:rowOff>
    </xdr:to>
    <xdr:sp>
      <xdr:nvSpPr>
        <xdr:cNvPr id="292" name="Line 220"/>
        <xdr:cNvSpPr>
          <a:spLocks/>
        </xdr:cNvSpPr>
      </xdr:nvSpPr>
      <xdr:spPr>
        <a:xfrm>
          <a:off x="89706450" y="123444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266700</xdr:colOff>
      <xdr:row>51</xdr:row>
      <xdr:rowOff>180975</xdr:rowOff>
    </xdr:from>
    <xdr:to>
      <xdr:col>123</xdr:col>
      <xdr:colOff>495300</xdr:colOff>
      <xdr:row>52</xdr:row>
      <xdr:rowOff>114300</xdr:rowOff>
    </xdr:to>
    <xdr:sp>
      <xdr:nvSpPr>
        <xdr:cNvPr id="293" name="Line 232"/>
        <xdr:cNvSpPr>
          <a:spLocks/>
        </xdr:cNvSpPr>
      </xdr:nvSpPr>
      <xdr:spPr>
        <a:xfrm>
          <a:off x="90449400" y="124110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85725</xdr:colOff>
      <xdr:row>59</xdr:row>
      <xdr:rowOff>114300</xdr:rowOff>
    </xdr:from>
    <xdr:to>
      <xdr:col>130</xdr:col>
      <xdr:colOff>438150</xdr:colOff>
      <xdr:row>60</xdr:row>
      <xdr:rowOff>219075</xdr:rowOff>
    </xdr:to>
    <xdr:grpSp>
      <xdr:nvGrpSpPr>
        <xdr:cNvPr id="294" name="Group 245"/>
        <xdr:cNvGrpSpPr>
          <a:grpSpLocks/>
        </xdr:cNvGrpSpPr>
      </xdr:nvGrpSpPr>
      <xdr:grpSpPr>
        <a:xfrm>
          <a:off x="96212025" y="14173200"/>
          <a:ext cx="352425" cy="333375"/>
          <a:chOff x="538" y="124"/>
          <a:chExt cx="42" cy="44"/>
        </a:xfrm>
        <a:solidFill>
          <a:srgbClr val="FFFFFF"/>
        </a:solidFill>
      </xdr:grpSpPr>
      <xdr:sp>
        <xdr:nvSpPr>
          <xdr:cNvPr id="295" name="Line 246"/>
          <xdr:cNvSpPr>
            <a:spLocks/>
          </xdr:cNvSpPr>
        </xdr:nvSpPr>
        <xdr:spPr>
          <a:xfrm>
            <a:off x="559" y="124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47"/>
          <xdr:cNvSpPr>
            <a:spLocks/>
          </xdr:cNvSpPr>
        </xdr:nvSpPr>
        <xdr:spPr>
          <a:xfrm>
            <a:off x="538" y="140"/>
            <a:ext cx="42" cy="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266700</xdr:colOff>
      <xdr:row>63</xdr:row>
      <xdr:rowOff>47625</xdr:rowOff>
    </xdr:from>
    <xdr:to>
      <xdr:col>135</xdr:col>
      <xdr:colOff>495300</xdr:colOff>
      <xdr:row>63</xdr:row>
      <xdr:rowOff>114300</xdr:rowOff>
    </xdr:to>
    <xdr:sp>
      <xdr:nvSpPr>
        <xdr:cNvPr id="297" name="Line 252"/>
        <xdr:cNvSpPr>
          <a:spLocks/>
        </xdr:cNvSpPr>
      </xdr:nvSpPr>
      <xdr:spPr>
        <a:xfrm>
          <a:off x="99364800" y="150209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60</xdr:row>
      <xdr:rowOff>114300</xdr:rowOff>
    </xdr:from>
    <xdr:to>
      <xdr:col>132</xdr:col>
      <xdr:colOff>266700</xdr:colOff>
      <xdr:row>61</xdr:row>
      <xdr:rowOff>47625</xdr:rowOff>
    </xdr:to>
    <xdr:sp>
      <xdr:nvSpPr>
        <xdr:cNvPr id="298" name="Line 253"/>
        <xdr:cNvSpPr>
          <a:spLocks/>
        </xdr:cNvSpPr>
      </xdr:nvSpPr>
      <xdr:spPr>
        <a:xfrm>
          <a:off x="97116900" y="14401800"/>
          <a:ext cx="76200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476250</xdr:colOff>
      <xdr:row>56</xdr:row>
      <xdr:rowOff>114300</xdr:rowOff>
    </xdr:from>
    <xdr:to>
      <xdr:col>128</xdr:col>
      <xdr:colOff>266700</xdr:colOff>
      <xdr:row>57</xdr:row>
      <xdr:rowOff>47625</xdr:rowOff>
    </xdr:to>
    <xdr:sp>
      <xdr:nvSpPr>
        <xdr:cNvPr id="299" name="Line 254"/>
        <xdr:cNvSpPr>
          <a:spLocks/>
        </xdr:cNvSpPr>
      </xdr:nvSpPr>
      <xdr:spPr>
        <a:xfrm>
          <a:off x="94145100" y="13487400"/>
          <a:ext cx="76200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476250</xdr:colOff>
      <xdr:row>54</xdr:row>
      <xdr:rowOff>114300</xdr:rowOff>
    </xdr:from>
    <xdr:to>
      <xdr:col>126</xdr:col>
      <xdr:colOff>266700</xdr:colOff>
      <xdr:row>55</xdr:row>
      <xdr:rowOff>47625</xdr:rowOff>
    </xdr:to>
    <xdr:sp>
      <xdr:nvSpPr>
        <xdr:cNvPr id="300" name="Line 255"/>
        <xdr:cNvSpPr>
          <a:spLocks/>
        </xdr:cNvSpPr>
      </xdr:nvSpPr>
      <xdr:spPr>
        <a:xfrm>
          <a:off x="92659200" y="13030200"/>
          <a:ext cx="76200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266700</xdr:colOff>
      <xdr:row>61</xdr:row>
      <xdr:rowOff>47625</xdr:rowOff>
    </xdr:from>
    <xdr:to>
      <xdr:col>133</xdr:col>
      <xdr:colOff>495300</xdr:colOff>
      <xdr:row>61</xdr:row>
      <xdr:rowOff>114300</xdr:rowOff>
    </xdr:to>
    <xdr:sp>
      <xdr:nvSpPr>
        <xdr:cNvPr id="301" name="Line 256"/>
        <xdr:cNvSpPr>
          <a:spLocks/>
        </xdr:cNvSpPr>
      </xdr:nvSpPr>
      <xdr:spPr>
        <a:xfrm>
          <a:off x="97878900" y="145637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266700</xdr:colOff>
      <xdr:row>57</xdr:row>
      <xdr:rowOff>47625</xdr:rowOff>
    </xdr:from>
    <xdr:to>
      <xdr:col>129</xdr:col>
      <xdr:colOff>495300</xdr:colOff>
      <xdr:row>57</xdr:row>
      <xdr:rowOff>114300</xdr:rowOff>
    </xdr:to>
    <xdr:sp>
      <xdr:nvSpPr>
        <xdr:cNvPr id="302" name="Line 257"/>
        <xdr:cNvSpPr>
          <a:spLocks/>
        </xdr:cNvSpPr>
      </xdr:nvSpPr>
      <xdr:spPr>
        <a:xfrm>
          <a:off x="94907100" y="136493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266700</xdr:colOff>
      <xdr:row>55</xdr:row>
      <xdr:rowOff>47625</xdr:rowOff>
    </xdr:from>
    <xdr:to>
      <xdr:col>127</xdr:col>
      <xdr:colOff>495300</xdr:colOff>
      <xdr:row>55</xdr:row>
      <xdr:rowOff>114300</xdr:rowOff>
    </xdr:to>
    <xdr:sp>
      <xdr:nvSpPr>
        <xdr:cNvPr id="303" name="Line 258"/>
        <xdr:cNvSpPr>
          <a:spLocks/>
        </xdr:cNvSpPr>
      </xdr:nvSpPr>
      <xdr:spPr>
        <a:xfrm>
          <a:off x="93421200" y="131921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51</xdr:row>
      <xdr:rowOff>114300</xdr:rowOff>
    </xdr:from>
    <xdr:to>
      <xdr:col>115</xdr:col>
      <xdr:colOff>495300</xdr:colOff>
      <xdr:row>51</xdr:row>
      <xdr:rowOff>180975</xdr:rowOff>
    </xdr:to>
    <xdr:sp>
      <xdr:nvSpPr>
        <xdr:cNvPr id="304" name="Line 259"/>
        <xdr:cNvSpPr>
          <a:spLocks/>
        </xdr:cNvSpPr>
      </xdr:nvSpPr>
      <xdr:spPr>
        <a:xfrm>
          <a:off x="84486750" y="12344400"/>
          <a:ext cx="76200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495300</xdr:colOff>
      <xdr:row>51</xdr:row>
      <xdr:rowOff>180975</xdr:rowOff>
    </xdr:from>
    <xdr:to>
      <xdr:col>116</xdr:col>
      <xdr:colOff>266700</xdr:colOff>
      <xdr:row>52</xdr:row>
      <xdr:rowOff>114300</xdr:rowOff>
    </xdr:to>
    <xdr:sp>
      <xdr:nvSpPr>
        <xdr:cNvPr id="305" name="Line 261"/>
        <xdr:cNvSpPr>
          <a:spLocks/>
        </xdr:cNvSpPr>
      </xdr:nvSpPr>
      <xdr:spPr>
        <a:xfrm>
          <a:off x="85248750" y="124110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495300</xdr:colOff>
      <xdr:row>67</xdr:row>
      <xdr:rowOff>47625</xdr:rowOff>
    </xdr:from>
    <xdr:to>
      <xdr:col>132</xdr:col>
      <xdr:colOff>266700</xdr:colOff>
      <xdr:row>67</xdr:row>
      <xdr:rowOff>114300</xdr:rowOff>
    </xdr:to>
    <xdr:sp>
      <xdr:nvSpPr>
        <xdr:cNvPr id="306" name="Line 262"/>
        <xdr:cNvSpPr>
          <a:spLocks/>
        </xdr:cNvSpPr>
      </xdr:nvSpPr>
      <xdr:spPr>
        <a:xfrm>
          <a:off x="97135950" y="159353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266700</xdr:colOff>
      <xdr:row>66</xdr:row>
      <xdr:rowOff>114300</xdr:rowOff>
    </xdr:from>
    <xdr:to>
      <xdr:col>131</xdr:col>
      <xdr:colOff>495300</xdr:colOff>
      <xdr:row>67</xdr:row>
      <xdr:rowOff>47625</xdr:rowOff>
    </xdr:to>
    <xdr:sp>
      <xdr:nvSpPr>
        <xdr:cNvPr id="307" name="Line 263"/>
        <xdr:cNvSpPr>
          <a:spLocks/>
        </xdr:cNvSpPr>
      </xdr:nvSpPr>
      <xdr:spPr>
        <a:xfrm>
          <a:off x="96393000" y="157734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495300</xdr:colOff>
      <xdr:row>69</xdr:row>
      <xdr:rowOff>114300</xdr:rowOff>
    </xdr:from>
    <xdr:to>
      <xdr:col>134</xdr:col>
      <xdr:colOff>266700</xdr:colOff>
      <xdr:row>70</xdr:row>
      <xdr:rowOff>47625</xdr:rowOff>
    </xdr:to>
    <xdr:sp>
      <xdr:nvSpPr>
        <xdr:cNvPr id="308" name="Line 264"/>
        <xdr:cNvSpPr>
          <a:spLocks/>
        </xdr:cNvSpPr>
      </xdr:nvSpPr>
      <xdr:spPr>
        <a:xfrm>
          <a:off x="98621850" y="164592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266700</xdr:colOff>
      <xdr:row>70</xdr:row>
      <xdr:rowOff>47625</xdr:rowOff>
    </xdr:from>
    <xdr:to>
      <xdr:col>135</xdr:col>
      <xdr:colOff>495300</xdr:colOff>
      <xdr:row>70</xdr:row>
      <xdr:rowOff>114300</xdr:rowOff>
    </xdr:to>
    <xdr:sp>
      <xdr:nvSpPr>
        <xdr:cNvPr id="309" name="Line 265"/>
        <xdr:cNvSpPr>
          <a:spLocks/>
        </xdr:cNvSpPr>
      </xdr:nvSpPr>
      <xdr:spPr>
        <a:xfrm>
          <a:off x="99364800" y="166211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141</xdr:col>
      <xdr:colOff>238125</xdr:colOff>
      <xdr:row>57</xdr:row>
      <xdr:rowOff>0</xdr:rowOff>
    </xdr:from>
    <xdr:ext cx="504825" cy="228600"/>
    <xdr:sp>
      <xdr:nvSpPr>
        <xdr:cNvPr id="310" name="text 7125"/>
        <xdr:cNvSpPr txBox="1">
          <a:spLocks noChangeArrowheads="1"/>
        </xdr:cNvSpPr>
      </xdr:nvSpPr>
      <xdr:spPr>
        <a:xfrm>
          <a:off x="104308275" y="136017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oneCellAnchor>
    <xdr:from>
      <xdr:col>141</xdr:col>
      <xdr:colOff>238125</xdr:colOff>
      <xdr:row>59</xdr:row>
      <xdr:rowOff>0</xdr:rowOff>
    </xdr:from>
    <xdr:ext cx="504825" cy="228600"/>
    <xdr:sp>
      <xdr:nvSpPr>
        <xdr:cNvPr id="311" name="text 7125"/>
        <xdr:cNvSpPr txBox="1">
          <a:spLocks noChangeArrowheads="1"/>
        </xdr:cNvSpPr>
      </xdr:nvSpPr>
      <xdr:spPr>
        <a:xfrm>
          <a:off x="104308275" y="140589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oneCellAnchor>
    <xdr:from>
      <xdr:col>141</xdr:col>
      <xdr:colOff>238125</xdr:colOff>
      <xdr:row>61</xdr:row>
      <xdr:rowOff>0</xdr:rowOff>
    </xdr:from>
    <xdr:ext cx="504825" cy="228600"/>
    <xdr:sp>
      <xdr:nvSpPr>
        <xdr:cNvPr id="312" name="text 7125"/>
        <xdr:cNvSpPr txBox="1">
          <a:spLocks noChangeArrowheads="1"/>
        </xdr:cNvSpPr>
      </xdr:nvSpPr>
      <xdr:spPr>
        <a:xfrm>
          <a:off x="104308275" y="145161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oneCellAnchor>
  <xdr:oneCellAnchor>
    <xdr:from>
      <xdr:col>141</xdr:col>
      <xdr:colOff>238125</xdr:colOff>
      <xdr:row>63</xdr:row>
      <xdr:rowOff>0</xdr:rowOff>
    </xdr:from>
    <xdr:ext cx="504825" cy="228600"/>
    <xdr:sp>
      <xdr:nvSpPr>
        <xdr:cNvPr id="313" name="text 7125"/>
        <xdr:cNvSpPr txBox="1">
          <a:spLocks noChangeArrowheads="1"/>
        </xdr:cNvSpPr>
      </xdr:nvSpPr>
      <xdr:spPr>
        <a:xfrm>
          <a:off x="104308275" y="149733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205</a:t>
          </a:r>
        </a:p>
      </xdr:txBody>
    </xdr:sp>
    <xdr:clientData/>
  </xdr:oneCellAnchor>
  <xdr:oneCellAnchor>
    <xdr:from>
      <xdr:col>141</xdr:col>
      <xdr:colOff>238125</xdr:colOff>
      <xdr:row>67</xdr:row>
      <xdr:rowOff>0</xdr:rowOff>
    </xdr:from>
    <xdr:ext cx="504825" cy="228600"/>
    <xdr:sp>
      <xdr:nvSpPr>
        <xdr:cNvPr id="314" name="text 7125"/>
        <xdr:cNvSpPr txBox="1">
          <a:spLocks noChangeArrowheads="1"/>
        </xdr:cNvSpPr>
      </xdr:nvSpPr>
      <xdr:spPr>
        <a:xfrm>
          <a:off x="104308275" y="158877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oneCellAnchor>
  <xdr:oneCellAnchor>
    <xdr:from>
      <xdr:col>141</xdr:col>
      <xdr:colOff>238125</xdr:colOff>
      <xdr:row>70</xdr:row>
      <xdr:rowOff>0</xdr:rowOff>
    </xdr:from>
    <xdr:ext cx="504825" cy="228600"/>
    <xdr:sp>
      <xdr:nvSpPr>
        <xdr:cNvPr id="315" name="text 7125"/>
        <xdr:cNvSpPr txBox="1">
          <a:spLocks noChangeArrowheads="1"/>
        </xdr:cNvSpPr>
      </xdr:nvSpPr>
      <xdr:spPr>
        <a:xfrm>
          <a:off x="104308275" y="165735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211</a:t>
          </a:r>
        </a:p>
      </xdr:txBody>
    </xdr:sp>
    <xdr:clientData/>
  </xdr:oneCellAnchor>
  <xdr:twoCellAnchor>
    <xdr:from>
      <xdr:col>144</xdr:col>
      <xdr:colOff>266700</xdr:colOff>
      <xdr:row>55</xdr:row>
      <xdr:rowOff>114300</xdr:rowOff>
    </xdr:from>
    <xdr:to>
      <xdr:col>145</xdr:col>
      <xdr:colOff>495300</xdr:colOff>
      <xdr:row>55</xdr:row>
      <xdr:rowOff>180975</xdr:rowOff>
    </xdr:to>
    <xdr:sp>
      <xdr:nvSpPr>
        <xdr:cNvPr id="316" name="Line 304"/>
        <xdr:cNvSpPr>
          <a:spLocks/>
        </xdr:cNvSpPr>
      </xdr:nvSpPr>
      <xdr:spPr>
        <a:xfrm>
          <a:off x="106794300" y="132588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266700</xdr:colOff>
      <xdr:row>57</xdr:row>
      <xdr:rowOff>114300</xdr:rowOff>
    </xdr:from>
    <xdr:to>
      <xdr:col>147</xdr:col>
      <xdr:colOff>495300</xdr:colOff>
      <xdr:row>57</xdr:row>
      <xdr:rowOff>180975</xdr:rowOff>
    </xdr:to>
    <xdr:sp>
      <xdr:nvSpPr>
        <xdr:cNvPr id="317" name="Line 305"/>
        <xdr:cNvSpPr>
          <a:spLocks/>
        </xdr:cNvSpPr>
      </xdr:nvSpPr>
      <xdr:spPr>
        <a:xfrm>
          <a:off x="108280200" y="137160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495300</xdr:colOff>
      <xdr:row>57</xdr:row>
      <xdr:rowOff>180975</xdr:rowOff>
    </xdr:from>
    <xdr:to>
      <xdr:col>148</xdr:col>
      <xdr:colOff>247650</xdr:colOff>
      <xdr:row>58</xdr:row>
      <xdr:rowOff>114300</xdr:rowOff>
    </xdr:to>
    <xdr:sp>
      <xdr:nvSpPr>
        <xdr:cNvPr id="318" name="Line 306"/>
        <xdr:cNvSpPr>
          <a:spLocks/>
        </xdr:cNvSpPr>
      </xdr:nvSpPr>
      <xdr:spPr>
        <a:xfrm>
          <a:off x="109023150" y="13782675"/>
          <a:ext cx="72390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495300</xdr:colOff>
      <xdr:row>61</xdr:row>
      <xdr:rowOff>47625</xdr:rowOff>
    </xdr:from>
    <xdr:to>
      <xdr:col>148</xdr:col>
      <xdr:colOff>266700</xdr:colOff>
      <xdr:row>61</xdr:row>
      <xdr:rowOff>114300</xdr:rowOff>
    </xdr:to>
    <xdr:sp>
      <xdr:nvSpPr>
        <xdr:cNvPr id="319" name="Line 307"/>
        <xdr:cNvSpPr>
          <a:spLocks/>
        </xdr:cNvSpPr>
      </xdr:nvSpPr>
      <xdr:spPr>
        <a:xfrm flipH="1">
          <a:off x="109023150" y="145637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50</xdr:row>
      <xdr:rowOff>0</xdr:rowOff>
    </xdr:from>
    <xdr:to>
      <xdr:col>145</xdr:col>
      <xdr:colOff>0</xdr:colOff>
      <xdr:row>53</xdr:row>
      <xdr:rowOff>0</xdr:rowOff>
    </xdr:to>
    <xdr:sp>
      <xdr:nvSpPr>
        <xdr:cNvPr id="320" name="text 3556"/>
        <xdr:cNvSpPr txBox="1">
          <a:spLocks noChangeArrowheads="1"/>
        </xdr:cNvSpPr>
      </xdr:nvSpPr>
      <xdr:spPr>
        <a:xfrm>
          <a:off x="102069900" y="12001500"/>
          <a:ext cx="4972050" cy="6858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/>
            <a:t>Kolejiště Jihlava  -  Starý Pávov</a:t>
          </a:r>
        </a:p>
      </xdr:txBody>
    </xdr:sp>
    <xdr:clientData/>
  </xdr:twoCellAnchor>
  <xdr:oneCellAnchor>
    <xdr:from>
      <xdr:col>93</xdr:col>
      <xdr:colOff>238125</xdr:colOff>
      <xdr:row>51</xdr:row>
      <xdr:rowOff>0</xdr:rowOff>
    </xdr:from>
    <xdr:ext cx="504825" cy="228600"/>
    <xdr:sp>
      <xdr:nvSpPr>
        <xdr:cNvPr id="321" name="text 7125"/>
        <xdr:cNvSpPr txBox="1">
          <a:spLocks noChangeArrowheads="1"/>
        </xdr:cNvSpPr>
      </xdr:nvSpPr>
      <xdr:spPr>
        <a:xfrm>
          <a:off x="68646675" y="122301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101*</a:t>
          </a:r>
        </a:p>
      </xdr:txBody>
    </xdr:sp>
    <xdr:clientData/>
  </xdr:oneCellAnchor>
  <xdr:oneCellAnchor>
    <xdr:from>
      <xdr:col>57</xdr:col>
      <xdr:colOff>238125</xdr:colOff>
      <xdr:row>71</xdr:row>
      <xdr:rowOff>0</xdr:rowOff>
    </xdr:from>
    <xdr:ext cx="504825" cy="228600"/>
    <xdr:sp>
      <xdr:nvSpPr>
        <xdr:cNvPr id="322" name="text 7125"/>
        <xdr:cNvSpPr txBox="1">
          <a:spLocks noChangeArrowheads="1"/>
        </xdr:cNvSpPr>
      </xdr:nvSpPr>
      <xdr:spPr>
        <a:xfrm>
          <a:off x="41900475" y="168021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101*</a:t>
          </a:r>
        </a:p>
      </xdr:txBody>
    </xdr:sp>
    <xdr:clientData/>
  </xdr:oneCellAnchor>
  <xdr:twoCellAnchor>
    <xdr:from>
      <xdr:col>69</xdr:col>
      <xdr:colOff>495300</xdr:colOff>
      <xdr:row>73</xdr:row>
      <xdr:rowOff>47625</xdr:rowOff>
    </xdr:from>
    <xdr:to>
      <xdr:col>70</xdr:col>
      <xdr:colOff>266700</xdr:colOff>
      <xdr:row>73</xdr:row>
      <xdr:rowOff>114300</xdr:rowOff>
    </xdr:to>
    <xdr:sp>
      <xdr:nvSpPr>
        <xdr:cNvPr id="323" name="Line 325"/>
        <xdr:cNvSpPr>
          <a:spLocks/>
        </xdr:cNvSpPr>
      </xdr:nvSpPr>
      <xdr:spPr>
        <a:xfrm flipV="1">
          <a:off x="51073050" y="173069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72</xdr:row>
      <xdr:rowOff>114300</xdr:rowOff>
    </xdr:from>
    <xdr:to>
      <xdr:col>71</xdr:col>
      <xdr:colOff>495300</xdr:colOff>
      <xdr:row>73</xdr:row>
      <xdr:rowOff>47625</xdr:rowOff>
    </xdr:to>
    <xdr:sp>
      <xdr:nvSpPr>
        <xdr:cNvPr id="324" name="Line 327"/>
        <xdr:cNvSpPr>
          <a:spLocks/>
        </xdr:cNvSpPr>
      </xdr:nvSpPr>
      <xdr:spPr>
        <a:xfrm flipV="1">
          <a:off x="51816000" y="171450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66</xdr:row>
      <xdr:rowOff>47625</xdr:rowOff>
    </xdr:from>
    <xdr:to>
      <xdr:col>42</xdr:col>
      <xdr:colOff>266700</xdr:colOff>
      <xdr:row>67</xdr:row>
      <xdr:rowOff>114300</xdr:rowOff>
    </xdr:to>
    <xdr:sp>
      <xdr:nvSpPr>
        <xdr:cNvPr id="325" name="Line 328"/>
        <xdr:cNvSpPr>
          <a:spLocks/>
        </xdr:cNvSpPr>
      </xdr:nvSpPr>
      <xdr:spPr>
        <a:xfrm>
          <a:off x="30270450" y="15706725"/>
          <a:ext cx="7429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276225</xdr:colOff>
      <xdr:row>54</xdr:row>
      <xdr:rowOff>114300</xdr:rowOff>
    </xdr:from>
    <xdr:to>
      <xdr:col>39</xdr:col>
      <xdr:colOff>504825</xdr:colOff>
      <xdr:row>62</xdr:row>
      <xdr:rowOff>114300</xdr:rowOff>
    </xdr:to>
    <xdr:sp>
      <xdr:nvSpPr>
        <xdr:cNvPr id="326" name="Line 329"/>
        <xdr:cNvSpPr>
          <a:spLocks/>
        </xdr:cNvSpPr>
      </xdr:nvSpPr>
      <xdr:spPr>
        <a:xfrm>
          <a:off x="25079325" y="13030200"/>
          <a:ext cx="37147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238125</xdr:colOff>
      <xdr:row>77</xdr:row>
      <xdr:rowOff>0</xdr:rowOff>
    </xdr:from>
    <xdr:ext cx="504825" cy="228600"/>
    <xdr:sp>
      <xdr:nvSpPr>
        <xdr:cNvPr id="327" name="text 7125"/>
        <xdr:cNvSpPr txBox="1">
          <a:spLocks noChangeArrowheads="1"/>
        </xdr:cNvSpPr>
      </xdr:nvSpPr>
      <xdr:spPr>
        <a:xfrm>
          <a:off x="41900475" y="181737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oneCellAnchor>
    <xdr:from>
      <xdr:col>57</xdr:col>
      <xdr:colOff>238125</xdr:colOff>
      <xdr:row>73</xdr:row>
      <xdr:rowOff>0</xdr:rowOff>
    </xdr:from>
    <xdr:ext cx="504825" cy="228600"/>
    <xdr:sp>
      <xdr:nvSpPr>
        <xdr:cNvPr id="328" name="text 7125"/>
        <xdr:cNvSpPr txBox="1">
          <a:spLocks noChangeArrowheads="1"/>
        </xdr:cNvSpPr>
      </xdr:nvSpPr>
      <xdr:spPr>
        <a:xfrm>
          <a:off x="41900475" y="172593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57</xdr:col>
      <xdr:colOff>238125</xdr:colOff>
      <xdr:row>79</xdr:row>
      <xdr:rowOff>0</xdr:rowOff>
    </xdr:from>
    <xdr:ext cx="504825" cy="228600"/>
    <xdr:sp>
      <xdr:nvSpPr>
        <xdr:cNvPr id="329" name="text 7125"/>
        <xdr:cNvSpPr txBox="1">
          <a:spLocks noChangeArrowheads="1"/>
        </xdr:cNvSpPr>
      </xdr:nvSpPr>
      <xdr:spPr>
        <a:xfrm>
          <a:off x="41900475" y="186309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twoCellAnchor>
    <xdr:from>
      <xdr:col>80</xdr:col>
      <xdr:colOff>266700</xdr:colOff>
      <xdr:row>65</xdr:row>
      <xdr:rowOff>114300</xdr:rowOff>
    </xdr:from>
    <xdr:to>
      <xdr:col>81</xdr:col>
      <xdr:colOff>495300</xdr:colOff>
      <xdr:row>67</xdr:row>
      <xdr:rowOff>209550</xdr:rowOff>
    </xdr:to>
    <xdr:sp>
      <xdr:nvSpPr>
        <xdr:cNvPr id="330" name="Line 380"/>
        <xdr:cNvSpPr>
          <a:spLocks/>
        </xdr:cNvSpPr>
      </xdr:nvSpPr>
      <xdr:spPr>
        <a:xfrm flipV="1">
          <a:off x="59245500" y="15544800"/>
          <a:ext cx="74295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74</xdr:row>
      <xdr:rowOff>114300</xdr:rowOff>
    </xdr:from>
    <xdr:to>
      <xdr:col>73</xdr:col>
      <xdr:colOff>495300</xdr:colOff>
      <xdr:row>74</xdr:row>
      <xdr:rowOff>114300</xdr:rowOff>
    </xdr:to>
    <xdr:sp>
      <xdr:nvSpPr>
        <xdr:cNvPr id="331" name="Line 381"/>
        <xdr:cNvSpPr>
          <a:spLocks/>
        </xdr:cNvSpPr>
      </xdr:nvSpPr>
      <xdr:spPr>
        <a:xfrm flipV="1">
          <a:off x="53301900" y="17602200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83</xdr:row>
      <xdr:rowOff>114300</xdr:rowOff>
    </xdr:from>
    <xdr:to>
      <xdr:col>58</xdr:col>
      <xdr:colOff>200025</xdr:colOff>
      <xdr:row>83</xdr:row>
      <xdr:rowOff>114300</xdr:rowOff>
    </xdr:to>
    <xdr:sp>
      <xdr:nvSpPr>
        <xdr:cNvPr id="332" name="Line 382"/>
        <xdr:cNvSpPr>
          <a:spLocks/>
        </xdr:cNvSpPr>
      </xdr:nvSpPr>
      <xdr:spPr>
        <a:xfrm>
          <a:off x="36214050" y="19659600"/>
          <a:ext cx="6619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238125</xdr:colOff>
      <xdr:row>83</xdr:row>
      <xdr:rowOff>0</xdr:rowOff>
    </xdr:from>
    <xdr:ext cx="504825" cy="228600"/>
    <xdr:sp>
      <xdr:nvSpPr>
        <xdr:cNvPr id="333" name="text 7125"/>
        <xdr:cNvSpPr txBox="1">
          <a:spLocks noChangeArrowheads="1"/>
        </xdr:cNvSpPr>
      </xdr:nvSpPr>
      <xdr:spPr>
        <a:xfrm>
          <a:off x="41900475" y="195453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twoCellAnchor>
    <xdr:from>
      <xdr:col>47</xdr:col>
      <xdr:colOff>495300</xdr:colOff>
      <xdr:row>75</xdr:row>
      <xdr:rowOff>114300</xdr:rowOff>
    </xdr:from>
    <xdr:to>
      <xdr:col>57</xdr:col>
      <xdr:colOff>285750</xdr:colOff>
      <xdr:row>75</xdr:row>
      <xdr:rowOff>114300</xdr:rowOff>
    </xdr:to>
    <xdr:sp>
      <xdr:nvSpPr>
        <xdr:cNvPr id="334" name="Line 386"/>
        <xdr:cNvSpPr>
          <a:spLocks/>
        </xdr:cNvSpPr>
      </xdr:nvSpPr>
      <xdr:spPr>
        <a:xfrm>
          <a:off x="34728150" y="17830800"/>
          <a:ext cx="7219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238125</xdr:colOff>
      <xdr:row>75</xdr:row>
      <xdr:rowOff>0</xdr:rowOff>
    </xdr:from>
    <xdr:ext cx="504825" cy="228600"/>
    <xdr:sp>
      <xdr:nvSpPr>
        <xdr:cNvPr id="335" name="text 7125"/>
        <xdr:cNvSpPr txBox="1">
          <a:spLocks noChangeArrowheads="1"/>
        </xdr:cNvSpPr>
      </xdr:nvSpPr>
      <xdr:spPr>
        <a:xfrm>
          <a:off x="41900475" y="177165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57</xdr:col>
      <xdr:colOff>238125</xdr:colOff>
      <xdr:row>85</xdr:row>
      <xdr:rowOff>0</xdr:rowOff>
    </xdr:from>
    <xdr:ext cx="504825" cy="228600"/>
    <xdr:sp>
      <xdr:nvSpPr>
        <xdr:cNvPr id="336" name="text 7125"/>
        <xdr:cNvSpPr txBox="1">
          <a:spLocks noChangeArrowheads="1"/>
        </xdr:cNvSpPr>
      </xdr:nvSpPr>
      <xdr:spPr>
        <a:xfrm>
          <a:off x="41900475" y="200025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oneCellAnchor>
    <xdr:from>
      <xdr:col>57</xdr:col>
      <xdr:colOff>238125</xdr:colOff>
      <xdr:row>87</xdr:row>
      <xdr:rowOff>0</xdr:rowOff>
    </xdr:from>
    <xdr:ext cx="504825" cy="228600"/>
    <xdr:sp>
      <xdr:nvSpPr>
        <xdr:cNvPr id="337" name="text 7125"/>
        <xdr:cNvSpPr txBox="1">
          <a:spLocks noChangeArrowheads="1"/>
        </xdr:cNvSpPr>
      </xdr:nvSpPr>
      <xdr:spPr>
        <a:xfrm>
          <a:off x="41900475" y="204597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oneCellAnchor>
    <xdr:from>
      <xdr:col>57</xdr:col>
      <xdr:colOff>238125</xdr:colOff>
      <xdr:row>89</xdr:row>
      <xdr:rowOff>0</xdr:rowOff>
    </xdr:from>
    <xdr:ext cx="504825" cy="228600"/>
    <xdr:sp>
      <xdr:nvSpPr>
        <xdr:cNvPr id="338" name="text 7125"/>
        <xdr:cNvSpPr txBox="1">
          <a:spLocks noChangeArrowheads="1"/>
        </xdr:cNvSpPr>
      </xdr:nvSpPr>
      <xdr:spPr>
        <a:xfrm>
          <a:off x="41900475" y="209169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</a:t>
          </a:r>
        </a:p>
      </xdr:txBody>
    </xdr:sp>
    <xdr:clientData/>
  </xdr:oneCellAnchor>
  <xdr:twoCellAnchor>
    <xdr:from>
      <xdr:col>47</xdr:col>
      <xdr:colOff>495300</xdr:colOff>
      <xdr:row>86</xdr:row>
      <xdr:rowOff>180975</xdr:rowOff>
    </xdr:from>
    <xdr:to>
      <xdr:col>49</xdr:col>
      <xdr:colOff>495300</xdr:colOff>
      <xdr:row>88</xdr:row>
      <xdr:rowOff>47625</xdr:rowOff>
    </xdr:to>
    <xdr:sp>
      <xdr:nvSpPr>
        <xdr:cNvPr id="339" name="Line 392"/>
        <xdr:cNvSpPr>
          <a:spLocks/>
        </xdr:cNvSpPr>
      </xdr:nvSpPr>
      <xdr:spPr>
        <a:xfrm flipH="1" flipV="1">
          <a:off x="34728150" y="20412075"/>
          <a:ext cx="148590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91</xdr:row>
      <xdr:rowOff>47625</xdr:rowOff>
    </xdr:from>
    <xdr:to>
      <xdr:col>51</xdr:col>
      <xdr:colOff>495300</xdr:colOff>
      <xdr:row>91</xdr:row>
      <xdr:rowOff>114300</xdr:rowOff>
    </xdr:to>
    <xdr:sp>
      <xdr:nvSpPr>
        <xdr:cNvPr id="340" name="Line 393"/>
        <xdr:cNvSpPr>
          <a:spLocks/>
        </xdr:cNvSpPr>
      </xdr:nvSpPr>
      <xdr:spPr>
        <a:xfrm flipH="1" flipV="1">
          <a:off x="36957000" y="214217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91</xdr:row>
      <xdr:rowOff>114300</xdr:rowOff>
    </xdr:from>
    <xdr:to>
      <xdr:col>61</xdr:col>
      <xdr:colOff>209550</xdr:colOff>
      <xdr:row>91</xdr:row>
      <xdr:rowOff>114300</xdr:rowOff>
    </xdr:to>
    <xdr:sp>
      <xdr:nvSpPr>
        <xdr:cNvPr id="341" name="Line 398"/>
        <xdr:cNvSpPr>
          <a:spLocks/>
        </xdr:cNvSpPr>
      </xdr:nvSpPr>
      <xdr:spPr>
        <a:xfrm>
          <a:off x="37699950" y="21488400"/>
          <a:ext cx="7143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92</xdr:row>
      <xdr:rowOff>114300</xdr:rowOff>
    </xdr:from>
    <xdr:to>
      <xdr:col>51</xdr:col>
      <xdr:colOff>495300</xdr:colOff>
      <xdr:row>93</xdr:row>
      <xdr:rowOff>47625</xdr:rowOff>
    </xdr:to>
    <xdr:sp>
      <xdr:nvSpPr>
        <xdr:cNvPr id="342" name="Line 399"/>
        <xdr:cNvSpPr>
          <a:spLocks/>
        </xdr:cNvSpPr>
      </xdr:nvSpPr>
      <xdr:spPr>
        <a:xfrm flipH="1" flipV="1">
          <a:off x="36937950" y="21717000"/>
          <a:ext cx="76200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238125</xdr:colOff>
      <xdr:row>91</xdr:row>
      <xdr:rowOff>0</xdr:rowOff>
    </xdr:from>
    <xdr:ext cx="504825" cy="228600"/>
    <xdr:sp>
      <xdr:nvSpPr>
        <xdr:cNvPr id="343" name="text 7125"/>
        <xdr:cNvSpPr txBox="1">
          <a:spLocks noChangeArrowheads="1"/>
        </xdr:cNvSpPr>
      </xdr:nvSpPr>
      <xdr:spPr>
        <a:xfrm>
          <a:off x="41900475" y="213741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</a:t>
          </a:r>
        </a:p>
      </xdr:txBody>
    </xdr:sp>
    <xdr:clientData/>
  </xdr:oneCellAnchor>
  <xdr:twoCellAnchor>
    <xdr:from>
      <xdr:col>52</xdr:col>
      <xdr:colOff>266700</xdr:colOff>
      <xdr:row>93</xdr:row>
      <xdr:rowOff>114300</xdr:rowOff>
    </xdr:from>
    <xdr:to>
      <xdr:col>61</xdr:col>
      <xdr:colOff>209550</xdr:colOff>
      <xdr:row>93</xdr:row>
      <xdr:rowOff>114300</xdr:rowOff>
    </xdr:to>
    <xdr:sp>
      <xdr:nvSpPr>
        <xdr:cNvPr id="344" name="Line 401"/>
        <xdr:cNvSpPr>
          <a:spLocks/>
        </xdr:cNvSpPr>
      </xdr:nvSpPr>
      <xdr:spPr>
        <a:xfrm>
          <a:off x="38442900" y="21945600"/>
          <a:ext cx="6400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93</xdr:row>
      <xdr:rowOff>47625</xdr:rowOff>
    </xdr:from>
    <xdr:to>
      <xdr:col>52</xdr:col>
      <xdr:colOff>266700</xdr:colOff>
      <xdr:row>93</xdr:row>
      <xdr:rowOff>114300</xdr:rowOff>
    </xdr:to>
    <xdr:sp>
      <xdr:nvSpPr>
        <xdr:cNvPr id="345" name="Line 402"/>
        <xdr:cNvSpPr>
          <a:spLocks/>
        </xdr:cNvSpPr>
      </xdr:nvSpPr>
      <xdr:spPr>
        <a:xfrm flipH="1" flipV="1">
          <a:off x="37699950" y="218789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238125</xdr:colOff>
      <xdr:row>93</xdr:row>
      <xdr:rowOff>0</xdr:rowOff>
    </xdr:from>
    <xdr:ext cx="504825" cy="228600"/>
    <xdr:sp>
      <xdr:nvSpPr>
        <xdr:cNvPr id="346" name="text 7125"/>
        <xdr:cNvSpPr txBox="1">
          <a:spLocks noChangeArrowheads="1"/>
        </xdr:cNvSpPr>
      </xdr:nvSpPr>
      <xdr:spPr>
        <a:xfrm>
          <a:off x="41900475" y="218313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</a:t>
          </a:r>
        </a:p>
      </xdr:txBody>
    </xdr:sp>
    <xdr:clientData/>
  </xdr:oneCellAnchor>
  <xdr:twoCellAnchor>
    <xdr:from>
      <xdr:col>45</xdr:col>
      <xdr:colOff>495300</xdr:colOff>
      <xdr:row>84</xdr:row>
      <xdr:rowOff>114300</xdr:rowOff>
    </xdr:from>
    <xdr:to>
      <xdr:col>47</xdr:col>
      <xdr:colOff>495300</xdr:colOff>
      <xdr:row>88</xdr:row>
      <xdr:rowOff>38100</xdr:rowOff>
    </xdr:to>
    <xdr:sp>
      <xdr:nvSpPr>
        <xdr:cNvPr id="347" name="Line 405"/>
        <xdr:cNvSpPr>
          <a:spLocks/>
        </xdr:cNvSpPr>
      </xdr:nvSpPr>
      <xdr:spPr>
        <a:xfrm>
          <a:off x="33242250" y="19888200"/>
          <a:ext cx="1485900" cy="838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276225</xdr:colOff>
      <xdr:row>69</xdr:row>
      <xdr:rowOff>114300</xdr:rowOff>
    </xdr:from>
    <xdr:to>
      <xdr:col>90</xdr:col>
      <xdr:colOff>266700</xdr:colOff>
      <xdr:row>69</xdr:row>
      <xdr:rowOff>114300</xdr:rowOff>
    </xdr:to>
    <xdr:sp>
      <xdr:nvSpPr>
        <xdr:cNvPr id="348" name="Line 407"/>
        <xdr:cNvSpPr>
          <a:spLocks/>
        </xdr:cNvSpPr>
      </xdr:nvSpPr>
      <xdr:spPr>
        <a:xfrm>
          <a:off x="62226825" y="16459200"/>
          <a:ext cx="4448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63</xdr:row>
      <xdr:rowOff>114300</xdr:rowOff>
    </xdr:from>
    <xdr:to>
      <xdr:col>88</xdr:col>
      <xdr:colOff>266700</xdr:colOff>
      <xdr:row>66</xdr:row>
      <xdr:rowOff>114300</xdr:rowOff>
    </xdr:to>
    <xdr:sp>
      <xdr:nvSpPr>
        <xdr:cNvPr id="349" name="Line 409"/>
        <xdr:cNvSpPr>
          <a:spLocks/>
        </xdr:cNvSpPr>
      </xdr:nvSpPr>
      <xdr:spPr>
        <a:xfrm>
          <a:off x="62960250" y="150876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69</xdr:row>
      <xdr:rowOff>180975</xdr:rowOff>
    </xdr:from>
    <xdr:to>
      <xdr:col>92</xdr:col>
      <xdr:colOff>266700</xdr:colOff>
      <xdr:row>70</xdr:row>
      <xdr:rowOff>114300</xdr:rowOff>
    </xdr:to>
    <xdr:sp>
      <xdr:nvSpPr>
        <xdr:cNvPr id="350" name="Line 410"/>
        <xdr:cNvSpPr>
          <a:spLocks/>
        </xdr:cNvSpPr>
      </xdr:nvSpPr>
      <xdr:spPr>
        <a:xfrm>
          <a:off x="67417950" y="165258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67</xdr:row>
      <xdr:rowOff>114300</xdr:rowOff>
    </xdr:from>
    <xdr:to>
      <xdr:col>104</xdr:col>
      <xdr:colOff>266700</xdr:colOff>
      <xdr:row>73</xdr:row>
      <xdr:rowOff>114300</xdr:rowOff>
    </xdr:to>
    <xdr:sp>
      <xdr:nvSpPr>
        <xdr:cNvPr id="351" name="Line 411"/>
        <xdr:cNvSpPr>
          <a:spLocks/>
        </xdr:cNvSpPr>
      </xdr:nvSpPr>
      <xdr:spPr>
        <a:xfrm>
          <a:off x="68160900" y="16002000"/>
          <a:ext cx="89154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67</xdr:row>
      <xdr:rowOff>209550</xdr:rowOff>
    </xdr:from>
    <xdr:to>
      <xdr:col>80</xdr:col>
      <xdr:colOff>266700</xdr:colOff>
      <xdr:row>69</xdr:row>
      <xdr:rowOff>114300</xdr:rowOff>
    </xdr:to>
    <xdr:sp>
      <xdr:nvSpPr>
        <xdr:cNvPr id="352" name="Line 422"/>
        <xdr:cNvSpPr>
          <a:spLocks/>
        </xdr:cNvSpPr>
      </xdr:nvSpPr>
      <xdr:spPr>
        <a:xfrm flipV="1">
          <a:off x="58502550" y="16097250"/>
          <a:ext cx="742950" cy="361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51</xdr:row>
      <xdr:rowOff>209550</xdr:rowOff>
    </xdr:from>
    <xdr:to>
      <xdr:col>103</xdr:col>
      <xdr:colOff>495300</xdr:colOff>
      <xdr:row>53</xdr:row>
      <xdr:rowOff>114300</xdr:rowOff>
    </xdr:to>
    <xdr:sp>
      <xdr:nvSpPr>
        <xdr:cNvPr id="353" name="Line 425"/>
        <xdr:cNvSpPr>
          <a:spLocks/>
        </xdr:cNvSpPr>
      </xdr:nvSpPr>
      <xdr:spPr>
        <a:xfrm>
          <a:off x="74104500" y="12439650"/>
          <a:ext cx="2228850" cy="361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53</xdr:row>
      <xdr:rowOff>114300</xdr:rowOff>
    </xdr:from>
    <xdr:to>
      <xdr:col>104</xdr:col>
      <xdr:colOff>266700</xdr:colOff>
      <xdr:row>54</xdr:row>
      <xdr:rowOff>114300</xdr:rowOff>
    </xdr:to>
    <xdr:sp>
      <xdr:nvSpPr>
        <xdr:cNvPr id="354" name="Line 426"/>
        <xdr:cNvSpPr>
          <a:spLocks/>
        </xdr:cNvSpPr>
      </xdr:nvSpPr>
      <xdr:spPr>
        <a:xfrm>
          <a:off x="76333350" y="128016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56</xdr:row>
      <xdr:rowOff>180975</xdr:rowOff>
    </xdr:from>
    <xdr:to>
      <xdr:col>106</xdr:col>
      <xdr:colOff>266700</xdr:colOff>
      <xdr:row>58</xdr:row>
      <xdr:rowOff>114300</xdr:rowOff>
    </xdr:to>
    <xdr:sp>
      <xdr:nvSpPr>
        <xdr:cNvPr id="355" name="Line 147"/>
        <xdr:cNvSpPr>
          <a:spLocks/>
        </xdr:cNvSpPr>
      </xdr:nvSpPr>
      <xdr:spPr>
        <a:xfrm>
          <a:off x="76333350" y="13554075"/>
          <a:ext cx="2228850" cy="390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266700</xdr:colOff>
      <xdr:row>58</xdr:row>
      <xdr:rowOff>114300</xdr:rowOff>
    </xdr:from>
    <xdr:to>
      <xdr:col>106</xdr:col>
      <xdr:colOff>266700</xdr:colOff>
      <xdr:row>62</xdr:row>
      <xdr:rowOff>114300</xdr:rowOff>
    </xdr:to>
    <xdr:sp>
      <xdr:nvSpPr>
        <xdr:cNvPr id="356" name="Line 427"/>
        <xdr:cNvSpPr>
          <a:spLocks/>
        </xdr:cNvSpPr>
      </xdr:nvSpPr>
      <xdr:spPr>
        <a:xfrm flipH="1">
          <a:off x="75590400" y="139446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62</xdr:row>
      <xdr:rowOff>114300</xdr:rowOff>
    </xdr:from>
    <xdr:to>
      <xdr:col>102</xdr:col>
      <xdr:colOff>266700</xdr:colOff>
      <xdr:row>63</xdr:row>
      <xdr:rowOff>47625</xdr:rowOff>
    </xdr:to>
    <xdr:sp>
      <xdr:nvSpPr>
        <xdr:cNvPr id="357" name="Line 428"/>
        <xdr:cNvSpPr>
          <a:spLocks/>
        </xdr:cNvSpPr>
      </xdr:nvSpPr>
      <xdr:spPr>
        <a:xfrm flipH="1">
          <a:off x="74847450" y="148590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63</xdr:row>
      <xdr:rowOff>47625</xdr:rowOff>
    </xdr:from>
    <xdr:to>
      <xdr:col>101</xdr:col>
      <xdr:colOff>495300</xdr:colOff>
      <xdr:row>63</xdr:row>
      <xdr:rowOff>114300</xdr:rowOff>
    </xdr:to>
    <xdr:sp>
      <xdr:nvSpPr>
        <xdr:cNvPr id="358" name="Line 429"/>
        <xdr:cNvSpPr>
          <a:spLocks/>
        </xdr:cNvSpPr>
      </xdr:nvSpPr>
      <xdr:spPr>
        <a:xfrm flipH="1">
          <a:off x="74104500" y="150209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60</xdr:row>
      <xdr:rowOff>114300</xdr:rowOff>
    </xdr:from>
    <xdr:to>
      <xdr:col>104</xdr:col>
      <xdr:colOff>266700</xdr:colOff>
      <xdr:row>61</xdr:row>
      <xdr:rowOff>38100</xdr:rowOff>
    </xdr:to>
    <xdr:sp>
      <xdr:nvSpPr>
        <xdr:cNvPr id="359" name="Line 152"/>
        <xdr:cNvSpPr>
          <a:spLocks/>
        </xdr:cNvSpPr>
      </xdr:nvSpPr>
      <xdr:spPr>
        <a:xfrm flipV="1">
          <a:off x="76333350" y="1440180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276225</xdr:colOff>
      <xdr:row>58</xdr:row>
      <xdr:rowOff>114300</xdr:rowOff>
    </xdr:from>
    <xdr:to>
      <xdr:col>106</xdr:col>
      <xdr:colOff>266700</xdr:colOff>
      <xdr:row>58</xdr:row>
      <xdr:rowOff>114300</xdr:rowOff>
    </xdr:to>
    <xdr:sp>
      <xdr:nvSpPr>
        <xdr:cNvPr id="360" name="Line 431"/>
        <xdr:cNvSpPr>
          <a:spLocks/>
        </xdr:cNvSpPr>
      </xdr:nvSpPr>
      <xdr:spPr>
        <a:xfrm>
          <a:off x="74114025" y="13944600"/>
          <a:ext cx="4448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266700</xdr:colOff>
      <xdr:row>54</xdr:row>
      <xdr:rowOff>114300</xdr:rowOff>
    </xdr:from>
    <xdr:to>
      <xdr:col>106</xdr:col>
      <xdr:colOff>266700</xdr:colOff>
      <xdr:row>58</xdr:row>
      <xdr:rowOff>114300</xdr:rowOff>
    </xdr:to>
    <xdr:sp>
      <xdr:nvSpPr>
        <xdr:cNvPr id="361" name="Line 433"/>
        <xdr:cNvSpPr>
          <a:spLocks/>
        </xdr:cNvSpPr>
      </xdr:nvSpPr>
      <xdr:spPr>
        <a:xfrm>
          <a:off x="77076300" y="13030200"/>
          <a:ext cx="14859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266700</xdr:colOff>
      <xdr:row>56</xdr:row>
      <xdr:rowOff>0</xdr:rowOff>
    </xdr:from>
    <xdr:to>
      <xdr:col>106</xdr:col>
      <xdr:colOff>266700</xdr:colOff>
      <xdr:row>58</xdr:row>
      <xdr:rowOff>114300</xdr:rowOff>
    </xdr:to>
    <xdr:sp>
      <xdr:nvSpPr>
        <xdr:cNvPr id="362" name="Line 434"/>
        <xdr:cNvSpPr>
          <a:spLocks/>
        </xdr:cNvSpPr>
      </xdr:nvSpPr>
      <xdr:spPr>
        <a:xfrm flipH="1" flipV="1">
          <a:off x="77076300" y="13373100"/>
          <a:ext cx="14859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266700</xdr:colOff>
      <xdr:row>61</xdr:row>
      <xdr:rowOff>38100</xdr:rowOff>
    </xdr:from>
    <xdr:to>
      <xdr:col>103</xdr:col>
      <xdr:colOff>495300</xdr:colOff>
      <xdr:row>61</xdr:row>
      <xdr:rowOff>114300</xdr:rowOff>
    </xdr:to>
    <xdr:sp>
      <xdr:nvSpPr>
        <xdr:cNvPr id="363" name="Line 436"/>
        <xdr:cNvSpPr>
          <a:spLocks/>
        </xdr:cNvSpPr>
      </xdr:nvSpPr>
      <xdr:spPr>
        <a:xfrm flipH="1">
          <a:off x="75590400" y="14554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266700</xdr:colOff>
      <xdr:row>54</xdr:row>
      <xdr:rowOff>114300</xdr:rowOff>
    </xdr:from>
    <xdr:to>
      <xdr:col>103</xdr:col>
      <xdr:colOff>495300</xdr:colOff>
      <xdr:row>55</xdr:row>
      <xdr:rowOff>0</xdr:rowOff>
    </xdr:to>
    <xdr:sp>
      <xdr:nvSpPr>
        <xdr:cNvPr id="364" name="Line 437"/>
        <xdr:cNvSpPr>
          <a:spLocks/>
        </xdr:cNvSpPr>
      </xdr:nvSpPr>
      <xdr:spPr>
        <a:xfrm>
          <a:off x="75590400" y="130302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55</xdr:row>
      <xdr:rowOff>0</xdr:rowOff>
    </xdr:from>
    <xdr:to>
      <xdr:col>104</xdr:col>
      <xdr:colOff>266700</xdr:colOff>
      <xdr:row>56</xdr:row>
      <xdr:rowOff>0</xdr:rowOff>
    </xdr:to>
    <xdr:sp>
      <xdr:nvSpPr>
        <xdr:cNvPr id="365" name="Line 439"/>
        <xdr:cNvSpPr>
          <a:spLocks/>
        </xdr:cNvSpPr>
      </xdr:nvSpPr>
      <xdr:spPr>
        <a:xfrm>
          <a:off x="76333350" y="131445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342900</xdr:colOff>
      <xdr:row>54</xdr:row>
      <xdr:rowOff>209550</xdr:rowOff>
    </xdr:from>
    <xdr:to>
      <xdr:col>107</xdr:col>
      <xdr:colOff>657225</xdr:colOff>
      <xdr:row>62</xdr:row>
      <xdr:rowOff>9525</xdr:rowOff>
    </xdr:to>
    <xdr:sp>
      <xdr:nvSpPr>
        <xdr:cNvPr id="366" name="Oval 166"/>
        <xdr:cNvSpPr>
          <a:spLocks/>
        </xdr:cNvSpPr>
      </xdr:nvSpPr>
      <xdr:spPr>
        <a:xfrm>
          <a:off x="77666850" y="13125450"/>
          <a:ext cx="1800225" cy="162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88</xdr:row>
      <xdr:rowOff>38100</xdr:rowOff>
    </xdr:from>
    <xdr:to>
      <xdr:col>48</xdr:col>
      <xdr:colOff>247650</xdr:colOff>
      <xdr:row>89</xdr:row>
      <xdr:rowOff>114300</xdr:rowOff>
    </xdr:to>
    <xdr:sp>
      <xdr:nvSpPr>
        <xdr:cNvPr id="367" name="Line 443"/>
        <xdr:cNvSpPr>
          <a:spLocks/>
        </xdr:cNvSpPr>
      </xdr:nvSpPr>
      <xdr:spPr>
        <a:xfrm flipH="1" flipV="1">
          <a:off x="34728150" y="20726400"/>
          <a:ext cx="72390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75</xdr:row>
      <xdr:rowOff>47625</xdr:rowOff>
    </xdr:from>
    <xdr:to>
      <xdr:col>68</xdr:col>
      <xdr:colOff>266700</xdr:colOff>
      <xdr:row>75</xdr:row>
      <xdr:rowOff>114300</xdr:rowOff>
    </xdr:to>
    <xdr:sp>
      <xdr:nvSpPr>
        <xdr:cNvPr id="368" name="Line 444"/>
        <xdr:cNvSpPr>
          <a:spLocks/>
        </xdr:cNvSpPr>
      </xdr:nvSpPr>
      <xdr:spPr>
        <a:xfrm flipV="1">
          <a:off x="49587150" y="177641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74</xdr:row>
      <xdr:rowOff>114300</xdr:rowOff>
    </xdr:from>
    <xdr:to>
      <xdr:col>69</xdr:col>
      <xdr:colOff>495300</xdr:colOff>
      <xdr:row>75</xdr:row>
      <xdr:rowOff>47625</xdr:rowOff>
    </xdr:to>
    <xdr:sp>
      <xdr:nvSpPr>
        <xdr:cNvPr id="369" name="Line 445"/>
        <xdr:cNvSpPr>
          <a:spLocks/>
        </xdr:cNvSpPr>
      </xdr:nvSpPr>
      <xdr:spPr>
        <a:xfrm flipV="1">
          <a:off x="50330100" y="176022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72</xdr:row>
      <xdr:rowOff>114300</xdr:rowOff>
    </xdr:from>
    <xdr:to>
      <xdr:col>44</xdr:col>
      <xdr:colOff>266700</xdr:colOff>
      <xdr:row>73</xdr:row>
      <xdr:rowOff>47625</xdr:rowOff>
    </xdr:to>
    <xdr:sp>
      <xdr:nvSpPr>
        <xdr:cNvPr id="370" name="Line 548"/>
        <xdr:cNvSpPr>
          <a:spLocks/>
        </xdr:cNvSpPr>
      </xdr:nvSpPr>
      <xdr:spPr>
        <a:xfrm>
          <a:off x="31756350" y="171450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76</xdr:row>
      <xdr:rowOff>114300</xdr:rowOff>
    </xdr:from>
    <xdr:to>
      <xdr:col>46</xdr:col>
      <xdr:colOff>266700</xdr:colOff>
      <xdr:row>77</xdr:row>
      <xdr:rowOff>47625</xdr:rowOff>
    </xdr:to>
    <xdr:sp>
      <xdr:nvSpPr>
        <xdr:cNvPr id="371" name="Line 549"/>
        <xdr:cNvSpPr>
          <a:spLocks/>
        </xdr:cNvSpPr>
      </xdr:nvSpPr>
      <xdr:spPr>
        <a:xfrm>
          <a:off x="33242250" y="180594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78</xdr:row>
      <xdr:rowOff>114300</xdr:rowOff>
    </xdr:from>
    <xdr:to>
      <xdr:col>46</xdr:col>
      <xdr:colOff>266700</xdr:colOff>
      <xdr:row>79</xdr:row>
      <xdr:rowOff>47625</xdr:rowOff>
    </xdr:to>
    <xdr:sp>
      <xdr:nvSpPr>
        <xdr:cNvPr id="372" name="Line 550"/>
        <xdr:cNvSpPr>
          <a:spLocks/>
        </xdr:cNvSpPr>
      </xdr:nvSpPr>
      <xdr:spPr>
        <a:xfrm>
          <a:off x="33242250" y="185166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73</xdr:row>
      <xdr:rowOff>47625</xdr:rowOff>
    </xdr:from>
    <xdr:to>
      <xdr:col>45</xdr:col>
      <xdr:colOff>495300</xdr:colOff>
      <xdr:row>73</xdr:row>
      <xdr:rowOff>114300</xdr:rowOff>
    </xdr:to>
    <xdr:sp>
      <xdr:nvSpPr>
        <xdr:cNvPr id="373" name="Line 552"/>
        <xdr:cNvSpPr>
          <a:spLocks/>
        </xdr:cNvSpPr>
      </xdr:nvSpPr>
      <xdr:spPr>
        <a:xfrm>
          <a:off x="32499300" y="173069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75</xdr:row>
      <xdr:rowOff>47625</xdr:rowOff>
    </xdr:from>
    <xdr:to>
      <xdr:col>47</xdr:col>
      <xdr:colOff>495300</xdr:colOff>
      <xdr:row>75</xdr:row>
      <xdr:rowOff>114300</xdr:rowOff>
    </xdr:to>
    <xdr:sp>
      <xdr:nvSpPr>
        <xdr:cNvPr id="374" name="Line 553"/>
        <xdr:cNvSpPr>
          <a:spLocks/>
        </xdr:cNvSpPr>
      </xdr:nvSpPr>
      <xdr:spPr>
        <a:xfrm>
          <a:off x="33985200" y="177641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77</xdr:row>
      <xdr:rowOff>47625</xdr:rowOff>
    </xdr:from>
    <xdr:to>
      <xdr:col>47</xdr:col>
      <xdr:colOff>495300</xdr:colOff>
      <xdr:row>77</xdr:row>
      <xdr:rowOff>114300</xdr:rowOff>
    </xdr:to>
    <xdr:sp>
      <xdr:nvSpPr>
        <xdr:cNvPr id="375" name="Line 554"/>
        <xdr:cNvSpPr>
          <a:spLocks/>
        </xdr:cNvSpPr>
      </xdr:nvSpPr>
      <xdr:spPr>
        <a:xfrm>
          <a:off x="33985200" y="182213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79</xdr:row>
      <xdr:rowOff>47625</xdr:rowOff>
    </xdr:from>
    <xdr:to>
      <xdr:col>47</xdr:col>
      <xdr:colOff>495300</xdr:colOff>
      <xdr:row>79</xdr:row>
      <xdr:rowOff>114300</xdr:rowOff>
    </xdr:to>
    <xdr:sp>
      <xdr:nvSpPr>
        <xdr:cNvPr id="376" name="Line 555"/>
        <xdr:cNvSpPr>
          <a:spLocks/>
        </xdr:cNvSpPr>
      </xdr:nvSpPr>
      <xdr:spPr>
        <a:xfrm>
          <a:off x="33985200" y="186785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342900</xdr:colOff>
      <xdr:row>65</xdr:row>
      <xdr:rowOff>114300</xdr:rowOff>
    </xdr:from>
    <xdr:to>
      <xdr:col>37</xdr:col>
      <xdr:colOff>647700</xdr:colOff>
      <xdr:row>67</xdr:row>
      <xdr:rowOff>28575</xdr:rowOff>
    </xdr:to>
    <xdr:grpSp>
      <xdr:nvGrpSpPr>
        <xdr:cNvPr id="377" name="Group 557"/>
        <xdr:cNvGrpSpPr>
          <a:grpSpLocks noChangeAspect="1"/>
        </xdr:cNvGrpSpPr>
      </xdr:nvGrpSpPr>
      <xdr:grpSpPr>
        <a:xfrm>
          <a:off x="27146250" y="15544800"/>
          <a:ext cx="304800" cy="371475"/>
          <a:chOff x="277" y="304"/>
          <a:chExt cx="36" cy="49"/>
        </a:xfrm>
        <a:solidFill>
          <a:srgbClr val="FFFFFF"/>
        </a:solidFill>
      </xdr:grpSpPr>
      <xdr:sp>
        <xdr:nvSpPr>
          <xdr:cNvPr id="378" name="Line 558"/>
          <xdr:cNvSpPr>
            <a:spLocks noChangeAspect="1"/>
          </xdr:cNvSpPr>
        </xdr:nvSpPr>
        <xdr:spPr>
          <a:xfrm flipH="1">
            <a:off x="295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59"/>
          <xdr:cNvSpPr>
            <a:spLocks noChangeAspect="1"/>
          </xdr:cNvSpPr>
        </xdr:nvSpPr>
        <xdr:spPr>
          <a:xfrm>
            <a:off x="277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63</xdr:row>
      <xdr:rowOff>114300</xdr:rowOff>
    </xdr:from>
    <xdr:to>
      <xdr:col>36</xdr:col>
      <xdr:colOff>409575</xdr:colOff>
      <xdr:row>65</xdr:row>
      <xdr:rowOff>28575</xdr:rowOff>
    </xdr:to>
    <xdr:grpSp>
      <xdr:nvGrpSpPr>
        <xdr:cNvPr id="380" name="Group 560"/>
        <xdr:cNvGrpSpPr>
          <a:grpSpLocks noChangeAspect="1"/>
        </xdr:cNvGrpSpPr>
      </xdr:nvGrpSpPr>
      <xdr:grpSpPr>
        <a:xfrm>
          <a:off x="26384250" y="15087600"/>
          <a:ext cx="304800" cy="371475"/>
          <a:chOff x="189" y="304"/>
          <a:chExt cx="36" cy="49"/>
        </a:xfrm>
        <a:solidFill>
          <a:srgbClr val="FFFFFF"/>
        </a:solidFill>
      </xdr:grpSpPr>
      <xdr:sp>
        <xdr:nvSpPr>
          <xdr:cNvPr id="381" name="Line 561"/>
          <xdr:cNvSpPr>
            <a:spLocks noChangeAspect="1"/>
          </xdr:cNvSpPr>
        </xdr:nvSpPr>
        <xdr:spPr>
          <a:xfrm flipH="1">
            <a:off x="207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562"/>
          <xdr:cNvSpPr>
            <a:spLocks noChangeAspect="1"/>
          </xdr:cNvSpPr>
        </xdr:nvSpPr>
        <xdr:spPr>
          <a:xfrm>
            <a:off x="189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62</xdr:row>
      <xdr:rowOff>114300</xdr:rowOff>
    </xdr:from>
    <xdr:to>
      <xdr:col>35</xdr:col>
      <xdr:colOff>647700</xdr:colOff>
      <xdr:row>64</xdr:row>
      <xdr:rowOff>38100</xdr:rowOff>
    </xdr:to>
    <xdr:grpSp>
      <xdr:nvGrpSpPr>
        <xdr:cNvPr id="383" name="Group 563"/>
        <xdr:cNvGrpSpPr>
          <a:grpSpLocks noChangeAspect="1"/>
        </xdr:cNvGrpSpPr>
      </xdr:nvGrpSpPr>
      <xdr:grpSpPr>
        <a:xfrm>
          <a:off x="25660350" y="14859000"/>
          <a:ext cx="304800" cy="381000"/>
          <a:chOff x="100" y="124"/>
          <a:chExt cx="36" cy="50"/>
        </a:xfrm>
        <a:solidFill>
          <a:srgbClr val="FFFFFF"/>
        </a:solidFill>
      </xdr:grpSpPr>
      <xdr:sp>
        <xdr:nvSpPr>
          <xdr:cNvPr id="384" name="Line 564"/>
          <xdr:cNvSpPr>
            <a:spLocks noChangeAspect="1"/>
          </xdr:cNvSpPr>
        </xdr:nvSpPr>
        <xdr:spPr>
          <a:xfrm flipH="1">
            <a:off x="118" y="124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65"/>
          <xdr:cNvSpPr>
            <a:spLocks noChangeAspect="1"/>
          </xdr:cNvSpPr>
        </xdr:nvSpPr>
        <xdr:spPr>
          <a:xfrm>
            <a:off x="100" y="13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342900</xdr:colOff>
      <xdr:row>75</xdr:row>
      <xdr:rowOff>114300</xdr:rowOff>
    </xdr:from>
    <xdr:to>
      <xdr:col>41</xdr:col>
      <xdr:colOff>647700</xdr:colOff>
      <xdr:row>77</xdr:row>
      <xdr:rowOff>28575</xdr:rowOff>
    </xdr:to>
    <xdr:grpSp>
      <xdr:nvGrpSpPr>
        <xdr:cNvPr id="386" name="Group 568"/>
        <xdr:cNvGrpSpPr>
          <a:grpSpLocks noChangeAspect="1"/>
        </xdr:cNvGrpSpPr>
      </xdr:nvGrpSpPr>
      <xdr:grpSpPr>
        <a:xfrm>
          <a:off x="30118050" y="17830800"/>
          <a:ext cx="304800" cy="371475"/>
          <a:chOff x="277" y="304"/>
          <a:chExt cx="36" cy="49"/>
        </a:xfrm>
        <a:solidFill>
          <a:srgbClr val="FFFFFF"/>
        </a:solidFill>
      </xdr:grpSpPr>
      <xdr:sp>
        <xdr:nvSpPr>
          <xdr:cNvPr id="387" name="Line 569"/>
          <xdr:cNvSpPr>
            <a:spLocks noChangeAspect="1"/>
          </xdr:cNvSpPr>
        </xdr:nvSpPr>
        <xdr:spPr>
          <a:xfrm flipH="1">
            <a:off x="295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70"/>
          <xdr:cNvSpPr>
            <a:spLocks noChangeAspect="1"/>
          </xdr:cNvSpPr>
        </xdr:nvSpPr>
        <xdr:spPr>
          <a:xfrm>
            <a:off x="277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80</xdr:row>
      <xdr:rowOff>114300</xdr:rowOff>
    </xdr:from>
    <xdr:to>
      <xdr:col>43</xdr:col>
      <xdr:colOff>647700</xdr:colOff>
      <xdr:row>82</xdr:row>
      <xdr:rowOff>28575</xdr:rowOff>
    </xdr:to>
    <xdr:grpSp>
      <xdr:nvGrpSpPr>
        <xdr:cNvPr id="389" name="Group 571"/>
        <xdr:cNvGrpSpPr>
          <a:grpSpLocks noChangeAspect="1"/>
        </xdr:cNvGrpSpPr>
      </xdr:nvGrpSpPr>
      <xdr:grpSpPr>
        <a:xfrm>
          <a:off x="31603950" y="18973800"/>
          <a:ext cx="304800" cy="371475"/>
          <a:chOff x="277" y="304"/>
          <a:chExt cx="36" cy="49"/>
        </a:xfrm>
        <a:solidFill>
          <a:srgbClr val="FFFFFF"/>
        </a:solidFill>
      </xdr:grpSpPr>
      <xdr:sp>
        <xdr:nvSpPr>
          <xdr:cNvPr id="390" name="Line 572"/>
          <xdr:cNvSpPr>
            <a:spLocks noChangeAspect="1"/>
          </xdr:cNvSpPr>
        </xdr:nvSpPr>
        <xdr:spPr>
          <a:xfrm flipH="1">
            <a:off x="295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573"/>
          <xdr:cNvSpPr>
            <a:spLocks noChangeAspect="1"/>
          </xdr:cNvSpPr>
        </xdr:nvSpPr>
        <xdr:spPr>
          <a:xfrm>
            <a:off x="277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70</xdr:row>
      <xdr:rowOff>114300</xdr:rowOff>
    </xdr:from>
    <xdr:to>
      <xdr:col>39</xdr:col>
      <xdr:colOff>647700</xdr:colOff>
      <xdr:row>72</xdr:row>
      <xdr:rowOff>28575</xdr:rowOff>
    </xdr:to>
    <xdr:grpSp>
      <xdr:nvGrpSpPr>
        <xdr:cNvPr id="392" name="Group 574"/>
        <xdr:cNvGrpSpPr>
          <a:grpSpLocks noChangeAspect="1"/>
        </xdr:cNvGrpSpPr>
      </xdr:nvGrpSpPr>
      <xdr:grpSpPr>
        <a:xfrm>
          <a:off x="28632150" y="16687800"/>
          <a:ext cx="304800" cy="371475"/>
          <a:chOff x="277" y="304"/>
          <a:chExt cx="36" cy="49"/>
        </a:xfrm>
        <a:solidFill>
          <a:srgbClr val="FFFFFF"/>
        </a:solidFill>
      </xdr:grpSpPr>
      <xdr:sp>
        <xdr:nvSpPr>
          <xdr:cNvPr id="393" name="Line 575"/>
          <xdr:cNvSpPr>
            <a:spLocks noChangeAspect="1"/>
          </xdr:cNvSpPr>
        </xdr:nvSpPr>
        <xdr:spPr>
          <a:xfrm flipH="1">
            <a:off x="295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76"/>
          <xdr:cNvSpPr>
            <a:spLocks noChangeAspect="1"/>
          </xdr:cNvSpPr>
        </xdr:nvSpPr>
        <xdr:spPr>
          <a:xfrm>
            <a:off x="277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495300</xdr:colOff>
      <xdr:row>82</xdr:row>
      <xdr:rowOff>114300</xdr:rowOff>
    </xdr:from>
    <xdr:to>
      <xdr:col>48</xdr:col>
      <xdr:colOff>266700</xdr:colOff>
      <xdr:row>83</xdr:row>
      <xdr:rowOff>47625</xdr:rowOff>
    </xdr:to>
    <xdr:sp>
      <xdr:nvSpPr>
        <xdr:cNvPr id="395" name="Line 581"/>
        <xdr:cNvSpPr>
          <a:spLocks/>
        </xdr:cNvSpPr>
      </xdr:nvSpPr>
      <xdr:spPr>
        <a:xfrm>
          <a:off x="34728150" y="194310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84</xdr:row>
      <xdr:rowOff>114300</xdr:rowOff>
    </xdr:from>
    <xdr:to>
      <xdr:col>48</xdr:col>
      <xdr:colOff>266700</xdr:colOff>
      <xdr:row>85</xdr:row>
      <xdr:rowOff>47625</xdr:rowOff>
    </xdr:to>
    <xdr:sp>
      <xdr:nvSpPr>
        <xdr:cNvPr id="396" name="Line 582"/>
        <xdr:cNvSpPr>
          <a:spLocks/>
        </xdr:cNvSpPr>
      </xdr:nvSpPr>
      <xdr:spPr>
        <a:xfrm>
          <a:off x="34728150" y="198882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83</xdr:row>
      <xdr:rowOff>47625</xdr:rowOff>
    </xdr:from>
    <xdr:to>
      <xdr:col>49</xdr:col>
      <xdr:colOff>495300</xdr:colOff>
      <xdr:row>83</xdr:row>
      <xdr:rowOff>114300</xdr:rowOff>
    </xdr:to>
    <xdr:sp>
      <xdr:nvSpPr>
        <xdr:cNvPr id="397" name="Line 583"/>
        <xdr:cNvSpPr>
          <a:spLocks/>
        </xdr:cNvSpPr>
      </xdr:nvSpPr>
      <xdr:spPr>
        <a:xfrm>
          <a:off x="35471100" y="195929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85</xdr:row>
      <xdr:rowOff>47625</xdr:rowOff>
    </xdr:from>
    <xdr:to>
      <xdr:col>49</xdr:col>
      <xdr:colOff>495300</xdr:colOff>
      <xdr:row>85</xdr:row>
      <xdr:rowOff>114300</xdr:rowOff>
    </xdr:to>
    <xdr:sp>
      <xdr:nvSpPr>
        <xdr:cNvPr id="398" name="Line 584"/>
        <xdr:cNvSpPr>
          <a:spLocks/>
        </xdr:cNvSpPr>
      </xdr:nvSpPr>
      <xdr:spPr>
        <a:xfrm>
          <a:off x="35471100" y="200501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84</xdr:row>
      <xdr:rowOff>114300</xdr:rowOff>
    </xdr:from>
    <xdr:to>
      <xdr:col>45</xdr:col>
      <xdr:colOff>647700</xdr:colOff>
      <xdr:row>86</xdr:row>
      <xdr:rowOff>28575</xdr:rowOff>
    </xdr:to>
    <xdr:grpSp>
      <xdr:nvGrpSpPr>
        <xdr:cNvPr id="399" name="Group 585"/>
        <xdr:cNvGrpSpPr>
          <a:grpSpLocks noChangeAspect="1"/>
        </xdr:cNvGrpSpPr>
      </xdr:nvGrpSpPr>
      <xdr:grpSpPr>
        <a:xfrm>
          <a:off x="33089850" y="19888200"/>
          <a:ext cx="304800" cy="371475"/>
          <a:chOff x="277" y="304"/>
          <a:chExt cx="36" cy="49"/>
        </a:xfrm>
        <a:solidFill>
          <a:srgbClr val="FFFFFF"/>
        </a:solidFill>
      </xdr:grpSpPr>
      <xdr:sp>
        <xdr:nvSpPr>
          <xdr:cNvPr id="400" name="Line 586"/>
          <xdr:cNvSpPr>
            <a:spLocks noChangeAspect="1"/>
          </xdr:cNvSpPr>
        </xdr:nvSpPr>
        <xdr:spPr>
          <a:xfrm flipH="1">
            <a:off x="295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587"/>
          <xdr:cNvSpPr>
            <a:spLocks noChangeAspect="1"/>
          </xdr:cNvSpPr>
        </xdr:nvSpPr>
        <xdr:spPr>
          <a:xfrm>
            <a:off x="277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266700</xdr:colOff>
      <xdr:row>83</xdr:row>
      <xdr:rowOff>114300</xdr:rowOff>
    </xdr:from>
    <xdr:to>
      <xdr:col>70</xdr:col>
      <xdr:colOff>200025</xdr:colOff>
      <xdr:row>83</xdr:row>
      <xdr:rowOff>114300</xdr:rowOff>
    </xdr:to>
    <xdr:sp>
      <xdr:nvSpPr>
        <xdr:cNvPr id="402" name="Line 588"/>
        <xdr:cNvSpPr>
          <a:spLocks/>
        </xdr:cNvSpPr>
      </xdr:nvSpPr>
      <xdr:spPr>
        <a:xfrm flipV="1">
          <a:off x="47358300" y="19659600"/>
          <a:ext cx="4391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238125</xdr:colOff>
      <xdr:row>83</xdr:row>
      <xdr:rowOff>0</xdr:rowOff>
    </xdr:from>
    <xdr:ext cx="504825" cy="228600"/>
    <xdr:sp>
      <xdr:nvSpPr>
        <xdr:cNvPr id="403" name="text 7125"/>
        <xdr:cNvSpPr txBox="1">
          <a:spLocks noChangeArrowheads="1"/>
        </xdr:cNvSpPr>
      </xdr:nvSpPr>
      <xdr:spPr>
        <a:xfrm>
          <a:off x="47844075" y="195453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107e</a:t>
          </a:r>
        </a:p>
      </xdr:txBody>
    </xdr:sp>
    <xdr:clientData/>
  </xdr:oneCellAnchor>
  <xdr:twoCellAnchor>
    <xdr:from>
      <xdr:col>61</xdr:col>
      <xdr:colOff>495300</xdr:colOff>
      <xdr:row>84</xdr:row>
      <xdr:rowOff>114300</xdr:rowOff>
    </xdr:from>
    <xdr:to>
      <xdr:col>62</xdr:col>
      <xdr:colOff>266700</xdr:colOff>
      <xdr:row>85</xdr:row>
      <xdr:rowOff>114300</xdr:rowOff>
    </xdr:to>
    <xdr:sp>
      <xdr:nvSpPr>
        <xdr:cNvPr id="404" name="Line 590"/>
        <xdr:cNvSpPr>
          <a:spLocks/>
        </xdr:cNvSpPr>
      </xdr:nvSpPr>
      <xdr:spPr>
        <a:xfrm flipV="1">
          <a:off x="45129450" y="198882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61</xdr:row>
      <xdr:rowOff>180975</xdr:rowOff>
    </xdr:from>
    <xdr:to>
      <xdr:col>79</xdr:col>
      <xdr:colOff>495300</xdr:colOff>
      <xdr:row>62</xdr:row>
      <xdr:rowOff>114300</xdr:rowOff>
    </xdr:to>
    <xdr:sp>
      <xdr:nvSpPr>
        <xdr:cNvPr id="405" name="Line 596"/>
        <xdr:cNvSpPr>
          <a:spLocks/>
        </xdr:cNvSpPr>
      </xdr:nvSpPr>
      <xdr:spPr>
        <a:xfrm flipV="1">
          <a:off x="57759600" y="146970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61</xdr:row>
      <xdr:rowOff>114300</xdr:rowOff>
    </xdr:from>
    <xdr:to>
      <xdr:col>80</xdr:col>
      <xdr:colOff>266700</xdr:colOff>
      <xdr:row>61</xdr:row>
      <xdr:rowOff>180975</xdr:rowOff>
    </xdr:to>
    <xdr:sp>
      <xdr:nvSpPr>
        <xdr:cNvPr id="406" name="Line 597"/>
        <xdr:cNvSpPr>
          <a:spLocks/>
        </xdr:cNvSpPr>
      </xdr:nvSpPr>
      <xdr:spPr>
        <a:xfrm flipV="1">
          <a:off x="58502550" y="146304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58</xdr:row>
      <xdr:rowOff>180975</xdr:rowOff>
    </xdr:from>
    <xdr:to>
      <xdr:col>82</xdr:col>
      <xdr:colOff>266700</xdr:colOff>
      <xdr:row>59</xdr:row>
      <xdr:rowOff>114300</xdr:rowOff>
    </xdr:to>
    <xdr:sp>
      <xdr:nvSpPr>
        <xdr:cNvPr id="407" name="Line 605"/>
        <xdr:cNvSpPr>
          <a:spLocks/>
        </xdr:cNvSpPr>
      </xdr:nvSpPr>
      <xdr:spPr>
        <a:xfrm flipV="1">
          <a:off x="59988450" y="140112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56</xdr:row>
      <xdr:rowOff>180975</xdr:rowOff>
    </xdr:from>
    <xdr:to>
      <xdr:col>84</xdr:col>
      <xdr:colOff>266700</xdr:colOff>
      <xdr:row>57</xdr:row>
      <xdr:rowOff>114300</xdr:rowOff>
    </xdr:to>
    <xdr:sp>
      <xdr:nvSpPr>
        <xdr:cNvPr id="408" name="Line 606"/>
        <xdr:cNvSpPr>
          <a:spLocks/>
        </xdr:cNvSpPr>
      </xdr:nvSpPr>
      <xdr:spPr>
        <a:xfrm flipV="1">
          <a:off x="61474350" y="135540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58</xdr:row>
      <xdr:rowOff>114300</xdr:rowOff>
    </xdr:from>
    <xdr:to>
      <xdr:col>83</xdr:col>
      <xdr:colOff>495300</xdr:colOff>
      <xdr:row>58</xdr:row>
      <xdr:rowOff>180975</xdr:rowOff>
    </xdr:to>
    <xdr:sp>
      <xdr:nvSpPr>
        <xdr:cNvPr id="409" name="Line 607"/>
        <xdr:cNvSpPr>
          <a:spLocks/>
        </xdr:cNvSpPr>
      </xdr:nvSpPr>
      <xdr:spPr>
        <a:xfrm flipV="1">
          <a:off x="60731400" y="139446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56</xdr:row>
      <xdr:rowOff>114300</xdr:rowOff>
    </xdr:from>
    <xdr:to>
      <xdr:col>85</xdr:col>
      <xdr:colOff>495300</xdr:colOff>
      <xdr:row>56</xdr:row>
      <xdr:rowOff>180975</xdr:rowOff>
    </xdr:to>
    <xdr:sp>
      <xdr:nvSpPr>
        <xdr:cNvPr id="410" name="Line 608"/>
        <xdr:cNvSpPr>
          <a:spLocks/>
        </xdr:cNvSpPr>
      </xdr:nvSpPr>
      <xdr:spPr>
        <a:xfrm flipV="1">
          <a:off x="62217300" y="134874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66</xdr:row>
      <xdr:rowOff>114300</xdr:rowOff>
    </xdr:from>
    <xdr:to>
      <xdr:col>89</xdr:col>
      <xdr:colOff>495300</xdr:colOff>
      <xdr:row>67</xdr:row>
      <xdr:rowOff>47625</xdr:rowOff>
    </xdr:to>
    <xdr:sp>
      <xdr:nvSpPr>
        <xdr:cNvPr id="411" name="Line 609"/>
        <xdr:cNvSpPr>
          <a:spLocks/>
        </xdr:cNvSpPr>
      </xdr:nvSpPr>
      <xdr:spPr>
        <a:xfrm>
          <a:off x="65189100" y="157734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67</xdr:row>
      <xdr:rowOff>47625</xdr:rowOff>
    </xdr:from>
    <xdr:to>
      <xdr:col>90</xdr:col>
      <xdr:colOff>266700</xdr:colOff>
      <xdr:row>67</xdr:row>
      <xdr:rowOff>114300</xdr:rowOff>
    </xdr:to>
    <xdr:sp>
      <xdr:nvSpPr>
        <xdr:cNvPr id="412" name="Line 610"/>
        <xdr:cNvSpPr>
          <a:spLocks/>
        </xdr:cNvSpPr>
      </xdr:nvSpPr>
      <xdr:spPr>
        <a:xfrm>
          <a:off x="65932050" y="159353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63</xdr:row>
      <xdr:rowOff>180975</xdr:rowOff>
    </xdr:from>
    <xdr:to>
      <xdr:col>80</xdr:col>
      <xdr:colOff>266700</xdr:colOff>
      <xdr:row>64</xdr:row>
      <xdr:rowOff>114300</xdr:rowOff>
    </xdr:to>
    <xdr:sp>
      <xdr:nvSpPr>
        <xdr:cNvPr id="413" name="Line 614"/>
        <xdr:cNvSpPr>
          <a:spLocks/>
        </xdr:cNvSpPr>
      </xdr:nvSpPr>
      <xdr:spPr>
        <a:xfrm flipV="1">
          <a:off x="58502550" y="151542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63</xdr:row>
      <xdr:rowOff>114300</xdr:rowOff>
    </xdr:from>
    <xdr:to>
      <xdr:col>81</xdr:col>
      <xdr:colOff>495300</xdr:colOff>
      <xdr:row>63</xdr:row>
      <xdr:rowOff>180975</xdr:rowOff>
    </xdr:to>
    <xdr:sp>
      <xdr:nvSpPr>
        <xdr:cNvPr id="414" name="Line 615"/>
        <xdr:cNvSpPr>
          <a:spLocks/>
        </xdr:cNvSpPr>
      </xdr:nvSpPr>
      <xdr:spPr>
        <a:xfrm flipV="1">
          <a:off x="59245500" y="150876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74</xdr:row>
      <xdr:rowOff>47625</xdr:rowOff>
    </xdr:from>
    <xdr:to>
      <xdr:col>74</xdr:col>
      <xdr:colOff>266700</xdr:colOff>
      <xdr:row>74</xdr:row>
      <xdr:rowOff>114300</xdr:rowOff>
    </xdr:to>
    <xdr:sp>
      <xdr:nvSpPr>
        <xdr:cNvPr id="415" name="Line 619"/>
        <xdr:cNvSpPr>
          <a:spLocks/>
        </xdr:cNvSpPr>
      </xdr:nvSpPr>
      <xdr:spPr>
        <a:xfrm flipV="1">
          <a:off x="54044850" y="175355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73</xdr:row>
      <xdr:rowOff>114300</xdr:rowOff>
    </xdr:from>
    <xdr:to>
      <xdr:col>75</xdr:col>
      <xdr:colOff>495300</xdr:colOff>
      <xdr:row>74</xdr:row>
      <xdr:rowOff>47625</xdr:rowOff>
    </xdr:to>
    <xdr:sp>
      <xdr:nvSpPr>
        <xdr:cNvPr id="416" name="Line 620"/>
        <xdr:cNvSpPr>
          <a:spLocks/>
        </xdr:cNvSpPr>
      </xdr:nvSpPr>
      <xdr:spPr>
        <a:xfrm flipV="1">
          <a:off x="54787800" y="173736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77</xdr:row>
      <xdr:rowOff>47625</xdr:rowOff>
    </xdr:from>
    <xdr:to>
      <xdr:col>73</xdr:col>
      <xdr:colOff>495300</xdr:colOff>
      <xdr:row>77</xdr:row>
      <xdr:rowOff>114300</xdr:rowOff>
    </xdr:to>
    <xdr:sp>
      <xdr:nvSpPr>
        <xdr:cNvPr id="417" name="Line 623"/>
        <xdr:cNvSpPr>
          <a:spLocks/>
        </xdr:cNvSpPr>
      </xdr:nvSpPr>
      <xdr:spPr>
        <a:xfrm flipV="1">
          <a:off x="53301900" y="182213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76</xdr:row>
      <xdr:rowOff>114300</xdr:rowOff>
    </xdr:from>
    <xdr:to>
      <xdr:col>74</xdr:col>
      <xdr:colOff>266700</xdr:colOff>
      <xdr:row>77</xdr:row>
      <xdr:rowOff>47625</xdr:rowOff>
    </xdr:to>
    <xdr:sp>
      <xdr:nvSpPr>
        <xdr:cNvPr id="418" name="Line 624"/>
        <xdr:cNvSpPr>
          <a:spLocks/>
        </xdr:cNvSpPr>
      </xdr:nvSpPr>
      <xdr:spPr>
        <a:xfrm flipV="1">
          <a:off x="54044850" y="180594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77</xdr:row>
      <xdr:rowOff>180975</xdr:rowOff>
    </xdr:from>
    <xdr:to>
      <xdr:col>69</xdr:col>
      <xdr:colOff>495300</xdr:colOff>
      <xdr:row>78</xdr:row>
      <xdr:rowOff>114300</xdr:rowOff>
    </xdr:to>
    <xdr:sp>
      <xdr:nvSpPr>
        <xdr:cNvPr id="419" name="Line 625"/>
        <xdr:cNvSpPr>
          <a:spLocks/>
        </xdr:cNvSpPr>
      </xdr:nvSpPr>
      <xdr:spPr>
        <a:xfrm flipV="1">
          <a:off x="50330100" y="183546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77</xdr:row>
      <xdr:rowOff>114300</xdr:rowOff>
    </xdr:from>
    <xdr:to>
      <xdr:col>70</xdr:col>
      <xdr:colOff>266700</xdr:colOff>
      <xdr:row>77</xdr:row>
      <xdr:rowOff>180975</xdr:rowOff>
    </xdr:to>
    <xdr:sp>
      <xdr:nvSpPr>
        <xdr:cNvPr id="420" name="Line 626"/>
        <xdr:cNvSpPr>
          <a:spLocks/>
        </xdr:cNvSpPr>
      </xdr:nvSpPr>
      <xdr:spPr>
        <a:xfrm flipV="1">
          <a:off x="51073050" y="182880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73</xdr:row>
      <xdr:rowOff>180975</xdr:rowOff>
    </xdr:from>
    <xdr:to>
      <xdr:col>77</xdr:col>
      <xdr:colOff>495300</xdr:colOff>
      <xdr:row>74</xdr:row>
      <xdr:rowOff>114300</xdr:rowOff>
    </xdr:to>
    <xdr:sp>
      <xdr:nvSpPr>
        <xdr:cNvPr id="421" name="Line 628"/>
        <xdr:cNvSpPr>
          <a:spLocks/>
        </xdr:cNvSpPr>
      </xdr:nvSpPr>
      <xdr:spPr>
        <a:xfrm flipV="1">
          <a:off x="56273700" y="174402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71</xdr:row>
      <xdr:rowOff>180975</xdr:rowOff>
    </xdr:from>
    <xdr:to>
      <xdr:col>79</xdr:col>
      <xdr:colOff>495300</xdr:colOff>
      <xdr:row>72</xdr:row>
      <xdr:rowOff>114300</xdr:rowOff>
    </xdr:to>
    <xdr:sp>
      <xdr:nvSpPr>
        <xdr:cNvPr id="422" name="Line 629"/>
        <xdr:cNvSpPr>
          <a:spLocks/>
        </xdr:cNvSpPr>
      </xdr:nvSpPr>
      <xdr:spPr>
        <a:xfrm flipV="1">
          <a:off x="57759600" y="169830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73</xdr:row>
      <xdr:rowOff>114300</xdr:rowOff>
    </xdr:from>
    <xdr:to>
      <xdr:col>78</xdr:col>
      <xdr:colOff>266700</xdr:colOff>
      <xdr:row>73</xdr:row>
      <xdr:rowOff>180975</xdr:rowOff>
    </xdr:to>
    <xdr:sp>
      <xdr:nvSpPr>
        <xdr:cNvPr id="423" name="Line 630"/>
        <xdr:cNvSpPr>
          <a:spLocks/>
        </xdr:cNvSpPr>
      </xdr:nvSpPr>
      <xdr:spPr>
        <a:xfrm flipV="1">
          <a:off x="57016650" y="173736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71</xdr:row>
      <xdr:rowOff>114300</xdr:rowOff>
    </xdr:from>
    <xdr:to>
      <xdr:col>80</xdr:col>
      <xdr:colOff>266700</xdr:colOff>
      <xdr:row>71</xdr:row>
      <xdr:rowOff>180975</xdr:rowOff>
    </xdr:to>
    <xdr:sp>
      <xdr:nvSpPr>
        <xdr:cNvPr id="424" name="Line 631"/>
        <xdr:cNvSpPr>
          <a:spLocks/>
        </xdr:cNvSpPr>
      </xdr:nvSpPr>
      <xdr:spPr>
        <a:xfrm flipV="1">
          <a:off x="58502550" y="169164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83</xdr:row>
      <xdr:rowOff>180975</xdr:rowOff>
    </xdr:from>
    <xdr:to>
      <xdr:col>63</xdr:col>
      <xdr:colOff>495300</xdr:colOff>
      <xdr:row>84</xdr:row>
      <xdr:rowOff>114300</xdr:rowOff>
    </xdr:to>
    <xdr:sp>
      <xdr:nvSpPr>
        <xdr:cNvPr id="425" name="Line 632"/>
        <xdr:cNvSpPr>
          <a:spLocks/>
        </xdr:cNvSpPr>
      </xdr:nvSpPr>
      <xdr:spPr>
        <a:xfrm flipV="1">
          <a:off x="45872400" y="197262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83</xdr:row>
      <xdr:rowOff>114300</xdr:rowOff>
    </xdr:from>
    <xdr:to>
      <xdr:col>64</xdr:col>
      <xdr:colOff>266700</xdr:colOff>
      <xdr:row>83</xdr:row>
      <xdr:rowOff>180975</xdr:rowOff>
    </xdr:to>
    <xdr:sp>
      <xdr:nvSpPr>
        <xdr:cNvPr id="426" name="Line 633"/>
        <xdr:cNvSpPr>
          <a:spLocks/>
        </xdr:cNvSpPr>
      </xdr:nvSpPr>
      <xdr:spPr>
        <a:xfrm flipV="1">
          <a:off x="46615350" y="196596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75</xdr:row>
      <xdr:rowOff>180975</xdr:rowOff>
    </xdr:from>
    <xdr:to>
      <xdr:col>80</xdr:col>
      <xdr:colOff>266700</xdr:colOff>
      <xdr:row>76</xdr:row>
      <xdr:rowOff>114300</xdr:rowOff>
    </xdr:to>
    <xdr:sp>
      <xdr:nvSpPr>
        <xdr:cNvPr id="427" name="Line 644"/>
        <xdr:cNvSpPr>
          <a:spLocks/>
        </xdr:cNvSpPr>
      </xdr:nvSpPr>
      <xdr:spPr>
        <a:xfrm flipV="1">
          <a:off x="58502550" y="178974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77</xdr:row>
      <xdr:rowOff>180975</xdr:rowOff>
    </xdr:from>
    <xdr:to>
      <xdr:col>78</xdr:col>
      <xdr:colOff>266700</xdr:colOff>
      <xdr:row>78</xdr:row>
      <xdr:rowOff>114300</xdr:rowOff>
    </xdr:to>
    <xdr:sp>
      <xdr:nvSpPr>
        <xdr:cNvPr id="428" name="Line 645"/>
        <xdr:cNvSpPr>
          <a:spLocks/>
        </xdr:cNvSpPr>
      </xdr:nvSpPr>
      <xdr:spPr>
        <a:xfrm flipV="1">
          <a:off x="57016650" y="183546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81</xdr:row>
      <xdr:rowOff>180975</xdr:rowOff>
    </xdr:from>
    <xdr:to>
      <xdr:col>80</xdr:col>
      <xdr:colOff>266700</xdr:colOff>
      <xdr:row>82</xdr:row>
      <xdr:rowOff>114300</xdr:rowOff>
    </xdr:to>
    <xdr:sp>
      <xdr:nvSpPr>
        <xdr:cNvPr id="429" name="Line 646"/>
        <xdr:cNvSpPr>
          <a:spLocks/>
        </xdr:cNvSpPr>
      </xdr:nvSpPr>
      <xdr:spPr>
        <a:xfrm flipV="1">
          <a:off x="58502550" y="192690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83</xdr:row>
      <xdr:rowOff>180975</xdr:rowOff>
    </xdr:from>
    <xdr:to>
      <xdr:col>78</xdr:col>
      <xdr:colOff>266700</xdr:colOff>
      <xdr:row>84</xdr:row>
      <xdr:rowOff>114300</xdr:rowOff>
    </xdr:to>
    <xdr:sp>
      <xdr:nvSpPr>
        <xdr:cNvPr id="430" name="Line 647"/>
        <xdr:cNvSpPr>
          <a:spLocks/>
        </xdr:cNvSpPr>
      </xdr:nvSpPr>
      <xdr:spPr>
        <a:xfrm flipV="1">
          <a:off x="57016650" y="197262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75</xdr:row>
      <xdr:rowOff>114300</xdr:rowOff>
    </xdr:from>
    <xdr:to>
      <xdr:col>81</xdr:col>
      <xdr:colOff>495300</xdr:colOff>
      <xdr:row>75</xdr:row>
      <xdr:rowOff>180975</xdr:rowOff>
    </xdr:to>
    <xdr:sp>
      <xdr:nvSpPr>
        <xdr:cNvPr id="431" name="Line 648"/>
        <xdr:cNvSpPr>
          <a:spLocks/>
        </xdr:cNvSpPr>
      </xdr:nvSpPr>
      <xdr:spPr>
        <a:xfrm flipV="1">
          <a:off x="59245500" y="178308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77</xdr:row>
      <xdr:rowOff>114300</xdr:rowOff>
    </xdr:from>
    <xdr:to>
      <xdr:col>79</xdr:col>
      <xdr:colOff>495300</xdr:colOff>
      <xdr:row>77</xdr:row>
      <xdr:rowOff>180975</xdr:rowOff>
    </xdr:to>
    <xdr:sp>
      <xdr:nvSpPr>
        <xdr:cNvPr id="432" name="Line 649"/>
        <xdr:cNvSpPr>
          <a:spLocks/>
        </xdr:cNvSpPr>
      </xdr:nvSpPr>
      <xdr:spPr>
        <a:xfrm flipV="1">
          <a:off x="57759600" y="182880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81</xdr:row>
      <xdr:rowOff>114300</xdr:rowOff>
    </xdr:from>
    <xdr:to>
      <xdr:col>81</xdr:col>
      <xdr:colOff>495300</xdr:colOff>
      <xdr:row>81</xdr:row>
      <xdr:rowOff>180975</xdr:rowOff>
    </xdr:to>
    <xdr:sp>
      <xdr:nvSpPr>
        <xdr:cNvPr id="433" name="Line 650"/>
        <xdr:cNvSpPr>
          <a:spLocks/>
        </xdr:cNvSpPr>
      </xdr:nvSpPr>
      <xdr:spPr>
        <a:xfrm flipV="1">
          <a:off x="59245500" y="192024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83</xdr:row>
      <xdr:rowOff>114300</xdr:rowOff>
    </xdr:from>
    <xdr:to>
      <xdr:col>79</xdr:col>
      <xdr:colOff>495300</xdr:colOff>
      <xdr:row>83</xdr:row>
      <xdr:rowOff>180975</xdr:rowOff>
    </xdr:to>
    <xdr:sp>
      <xdr:nvSpPr>
        <xdr:cNvPr id="434" name="Line 651"/>
        <xdr:cNvSpPr>
          <a:spLocks/>
        </xdr:cNvSpPr>
      </xdr:nvSpPr>
      <xdr:spPr>
        <a:xfrm flipV="1">
          <a:off x="57759600" y="196596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85</xdr:row>
      <xdr:rowOff>114300</xdr:rowOff>
    </xdr:from>
    <xdr:to>
      <xdr:col>76</xdr:col>
      <xdr:colOff>266700</xdr:colOff>
      <xdr:row>86</xdr:row>
      <xdr:rowOff>114300</xdr:rowOff>
    </xdr:to>
    <xdr:sp>
      <xdr:nvSpPr>
        <xdr:cNvPr id="435" name="Line 655"/>
        <xdr:cNvSpPr>
          <a:spLocks/>
        </xdr:cNvSpPr>
      </xdr:nvSpPr>
      <xdr:spPr>
        <a:xfrm>
          <a:off x="55530750" y="201168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86</xdr:row>
      <xdr:rowOff>114300</xdr:rowOff>
    </xdr:from>
    <xdr:to>
      <xdr:col>77</xdr:col>
      <xdr:colOff>495300</xdr:colOff>
      <xdr:row>87</xdr:row>
      <xdr:rowOff>47625</xdr:rowOff>
    </xdr:to>
    <xdr:sp>
      <xdr:nvSpPr>
        <xdr:cNvPr id="436" name="Line 656"/>
        <xdr:cNvSpPr>
          <a:spLocks/>
        </xdr:cNvSpPr>
      </xdr:nvSpPr>
      <xdr:spPr>
        <a:xfrm>
          <a:off x="56273700" y="203454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87</xdr:row>
      <xdr:rowOff>47625</xdr:rowOff>
    </xdr:from>
    <xdr:to>
      <xdr:col>78</xdr:col>
      <xdr:colOff>266700</xdr:colOff>
      <xdr:row>87</xdr:row>
      <xdr:rowOff>114300</xdr:rowOff>
    </xdr:to>
    <xdr:sp>
      <xdr:nvSpPr>
        <xdr:cNvPr id="437" name="Line 657"/>
        <xdr:cNvSpPr>
          <a:spLocks/>
        </xdr:cNvSpPr>
      </xdr:nvSpPr>
      <xdr:spPr>
        <a:xfrm>
          <a:off x="57016650" y="205073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</xdr:colOff>
      <xdr:row>85</xdr:row>
      <xdr:rowOff>209550</xdr:rowOff>
    </xdr:from>
    <xdr:to>
      <xdr:col>48</xdr:col>
      <xdr:colOff>409575</xdr:colOff>
      <xdr:row>87</xdr:row>
      <xdr:rowOff>114300</xdr:rowOff>
    </xdr:to>
    <xdr:grpSp>
      <xdr:nvGrpSpPr>
        <xdr:cNvPr id="438" name="Group 660"/>
        <xdr:cNvGrpSpPr>
          <a:grpSpLocks noChangeAspect="1"/>
        </xdr:cNvGrpSpPr>
      </xdr:nvGrpSpPr>
      <xdr:grpSpPr>
        <a:xfrm>
          <a:off x="35299650" y="20212050"/>
          <a:ext cx="304800" cy="361950"/>
          <a:chOff x="189" y="227"/>
          <a:chExt cx="36" cy="47"/>
        </a:xfrm>
        <a:solidFill>
          <a:srgbClr val="FFFFFF"/>
        </a:solidFill>
      </xdr:grpSpPr>
      <xdr:sp>
        <xdr:nvSpPr>
          <xdr:cNvPr id="439" name="Line 661"/>
          <xdr:cNvSpPr>
            <a:spLocks noChangeAspect="1"/>
          </xdr:cNvSpPr>
        </xdr:nvSpPr>
        <xdr:spPr>
          <a:xfrm>
            <a:off x="207" y="26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662"/>
          <xdr:cNvSpPr>
            <a:spLocks noChangeAspect="1"/>
          </xdr:cNvSpPr>
        </xdr:nvSpPr>
        <xdr:spPr>
          <a:xfrm>
            <a:off x="189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95250</xdr:colOff>
      <xdr:row>89</xdr:row>
      <xdr:rowOff>114300</xdr:rowOff>
    </xdr:from>
    <xdr:to>
      <xdr:col>48</xdr:col>
      <xdr:colOff>409575</xdr:colOff>
      <xdr:row>91</xdr:row>
      <xdr:rowOff>28575</xdr:rowOff>
    </xdr:to>
    <xdr:grpSp>
      <xdr:nvGrpSpPr>
        <xdr:cNvPr id="441" name="Group 663"/>
        <xdr:cNvGrpSpPr>
          <a:grpSpLocks noChangeAspect="1"/>
        </xdr:cNvGrpSpPr>
      </xdr:nvGrpSpPr>
      <xdr:grpSpPr>
        <a:xfrm>
          <a:off x="35299650" y="21031200"/>
          <a:ext cx="304800" cy="371475"/>
          <a:chOff x="189" y="304"/>
          <a:chExt cx="36" cy="49"/>
        </a:xfrm>
        <a:solidFill>
          <a:srgbClr val="FFFFFF"/>
        </a:solidFill>
      </xdr:grpSpPr>
      <xdr:sp>
        <xdr:nvSpPr>
          <xdr:cNvPr id="442" name="Line 664"/>
          <xdr:cNvSpPr>
            <a:spLocks noChangeAspect="1"/>
          </xdr:cNvSpPr>
        </xdr:nvSpPr>
        <xdr:spPr>
          <a:xfrm flipH="1">
            <a:off x="207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665"/>
          <xdr:cNvSpPr>
            <a:spLocks noChangeAspect="1"/>
          </xdr:cNvSpPr>
        </xdr:nvSpPr>
        <xdr:spPr>
          <a:xfrm>
            <a:off x="189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95250</xdr:colOff>
      <xdr:row>92</xdr:row>
      <xdr:rowOff>114300</xdr:rowOff>
    </xdr:from>
    <xdr:to>
      <xdr:col>50</xdr:col>
      <xdr:colOff>409575</xdr:colOff>
      <xdr:row>94</xdr:row>
      <xdr:rowOff>28575</xdr:rowOff>
    </xdr:to>
    <xdr:grpSp>
      <xdr:nvGrpSpPr>
        <xdr:cNvPr id="444" name="Group 668"/>
        <xdr:cNvGrpSpPr>
          <a:grpSpLocks noChangeAspect="1"/>
        </xdr:cNvGrpSpPr>
      </xdr:nvGrpSpPr>
      <xdr:grpSpPr>
        <a:xfrm>
          <a:off x="36785550" y="21717000"/>
          <a:ext cx="304800" cy="371475"/>
          <a:chOff x="189" y="304"/>
          <a:chExt cx="36" cy="49"/>
        </a:xfrm>
        <a:solidFill>
          <a:srgbClr val="FFFFFF"/>
        </a:solidFill>
      </xdr:grpSpPr>
      <xdr:sp>
        <xdr:nvSpPr>
          <xdr:cNvPr id="445" name="Line 669"/>
          <xdr:cNvSpPr>
            <a:spLocks noChangeAspect="1"/>
          </xdr:cNvSpPr>
        </xdr:nvSpPr>
        <xdr:spPr>
          <a:xfrm flipH="1">
            <a:off x="207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670"/>
          <xdr:cNvSpPr>
            <a:spLocks noChangeAspect="1"/>
          </xdr:cNvSpPr>
        </xdr:nvSpPr>
        <xdr:spPr>
          <a:xfrm>
            <a:off x="189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266700</xdr:colOff>
      <xdr:row>56</xdr:row>
      <xdr:rowOff>114300</xdr:rowOff>
    </xdr:from>
    <xdr:to>
      <xdr:col>103</xdr:col>
      <xdr:colOff>495300</xdr:colOff>
      <xdr:row>56</xdr:row>
      <xdr:rowOff>180975</xdr:rowOff>
    </xdr:to>
    <xdr:sp>
      <xdr:nvSpPr>
        <xdr:cNvPr id="447" name="Line 694"/>
        <xdr:cNvSpPr>
          <a:spLocks/>
        </xdr:cNvSpPr>
      </xdr:nvSpPr>
      <xdr:spPr>
        <a:xfrm>
          <a:off x="75590400" y="134874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238125</xdr:colOff>
      <xdr:row>44</xdr:row>
      <xdr:rowOff>114300</xdr:rowOff>
    </xdr:from>
    <xdr:to>
      <xdr:col>154</xdr:col>
      <xdr:colOff>0</xdr:colOff>
      <xdr:row>44</xdr:row>
      <xdr:rowOff>114300</xdr:rowOff>
    </xdr:to>
    <xdr:sp>
      <xdr:nvSpPr>
        <xdr:cNvPr id="448" name="Line 704"/>
        <xdr:cNvSpPr>
          <a:spLocks/>
        </xdr:cNvSpPr>
      </xdr:nvSpPr>
      <xdr:spPr>
        <a:xfrm>
          <a:off x="113223675" y="1074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0</xdr:colOff>
      <xdr:row>44</xdr:row>
      <xdr:rowOff>0</xdr:rowOff>
    </xdr:from>
    <xdr:to>
      <xdr:col>153</xdr:col>
      <xdr:colOff>247650</xdr:colOff>
      <xdr:row>45</xdr:row>
      <xdr:rowOff>0</xdr:rowOff>
    </xdr:to>
    <xdr:sp>
      <xdr:nvSpPr>
        <xdr:cNvPr id="449" name="text 3"/>
        <xdr:cNvSpPr txBox="1">
          <a:spLocks noChangeArrowheads="1"/>
        </xdr:cNvSpPr>
      </xdr:nvSpPr>
      <xdr:spPr>
        <a:xfrm>
          <a:off x="111499650" y="10629900"/>
          <a:ext cx="1733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Starý Pávov </a:t>
          </a:r>
        </a:p>
      </xdr:txBody>
    </xdr:sp>
    <xdr:clientData/>
  </xdr:twoCellAnchor>
  <xdr:oneCellAnchor>
    <xdr:from>
      <xdr:col>145</xdr:col>
      <xdr:colOff>238125</xdr:colOff>
      <xdr:row>44</xdr:row>
      <xdr:rowOff>0</xdr:rowOff>
    </xdr:from>
    <xdr:ext cx="504825" cy="228600"/>
    <xdr:sp>
      <xdr:nvSpPr>
        <xdr:cNvPr id="450" name="text 7125"/>
        <xdr:cNvSpPr txBox="1">
          <a:spLocks noChangeArrowheads="1"/>
        </xdr:cNvSpPr>
      </xdr:nvSpPr>
      <xdr:spPr>
        <a:xfrm>
          <a:off x="107280075" y="106299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 b</a:t>
          </a:r>
        </a:p>
      </xdr:txBody>
    </xdr:sp>
    <xdr:clientData/>
  </xdr:oneCellAnchor>
  <xdr:oneCellAnchor>
    <xdr:from>
      <xdr:col>131</xdr:col>
      <xdr:colOff>238125</xdr:colOff>
      <xdr:row>44</xdr:row>
      <xdr:rowOff>0</xdr:rowOff>
    </xdr:from>
    <xdr:ext cx="504825" cy="228600"/>
    <xdr:sp>
      <xdr:nvSpPr>
        <xdr:cNvPr id="451" name="text 7125"/>
        <xdr:cNvSpPr txBox="1">
          <a:spLocks noChangeArrowheads="1"/>
        </xdr:cNvSpPr>
      </xdr:nvSpPr>
      <xdr:spPr>
        <a:xfrm>
          <a:off x="96878775" y="10629900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 a</a:t>
          </a:r>
        </a:p>
      </xdr:txBody>
    </xdr:sp>
    <xdr:clientData/>
  </xdr:oneCellAnchor>
  <xdr:oneCellAnchor>
    <xdr:from>
      <xdr:col>151</xdr:col>
      <xdr:colOff>514350</xdr:colOff>
      <xdr:row>36</xdr:row>
      <xdr:rowOff>0</xdr:rowOff>
    </xdr:from>
    <xdr:ext cx="1485900" cy="457200"/>
    <xdr:sp>
      <xdr:nvSpPr>
        <xdr:cNvPr id="452" name="text 3"/>
        <xdr:cNvSpPr txBox="1">
          <a:spLocks noChangeArrowheads="1"/>
        </xdr:cNvSpPr>
      </xdr:nvSpPr>
      <xdr:spPr>
        <a:xfrm>
          <a:off x="112014000" y="88011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Dobronín</a:t>
          </a:r>
        </a:p>
      </xdr:txBody>
    </xdr:sp>
    <xdr:clientData/>
  </xdr:oneCellAnchor>
  <xdr:twoCellAnchor>
    <xdr:from>
      <xdr:col>133</xdr:col>
      <xdr:colOff>342900</xdr:colOff>
      <xdr:row>39</xdr:row>
      <xdr:rowOff>209550</xdr:rowOff>
    </xdr:from>
    <xdr:to>
      <xdr:col>133</xdr:col>
      <xdr:colOff>647700</xdr:colOff>
      <xdr:row>41</xdr:row>
      <xdr:rowOff>114300</xdr:rowOff>
    </xdr:to>
    <xdr:grpSp>
      <xdr:nvGrpSpPr>
        <xdr:cNvPr id="453" name="Group 711"/>
        <xdr:cNvGrpSpPr>
          <a:grpSpLocks noChangeAspect="1"/>
        </xdr:cNvGrpSpPr>
      </xdr:nvGrpSpPr>
      <xdr:grpSpPr>
        <a:xfrm>
          <a:off x="98469450" y="96964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454" name="Line 712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713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161925</xdr:colOff>
      <xdr:row>37</xdr:row>
      <xdr:rowOff>57150</xdr:rowOff>
    </xdr:from>
    <xdr:to>
      <xdr:col>107</xdr:col>
      <xdr:colOff>0</xdr:colOff>
      <xdr:row>37</xdr:row>
      <xdr:rowOff>171450</xdr:rowOff>
    </xdr:to>
    <xdr:sp>
      <xdr:nvSpPr>
        <xdr:cNvPr id="456" name="kreslení 16"/>
        <xdr:cNvSpPr>
          <a:spLocks/>
        </xdr:cNvSpPr>
      </xdr:nvSpPr>
      <xdr:spPr>
        <a:xfrm>
          <a:off x="78457425" y="90868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123825</xdr:colOff>
      <xdr:row>24</xdr:row>
      <xdr:rowOff>57150</xdr:rowOff>
    </xdr:from>
    <xdr:to>
      <xdr:col>92</xdr:col>
      <xdr:colOff>476250</xdr:colOff>
      <xdr:row>24</xdr:row>
      <xdr:rowOff>180975</xdr:rowOff>
    </xdr:to>
    <xdr:sp>
      <xdr:nvSpPr>
        <xdr:cNvPr id="457" name="kreslení 16"/>
        <xdr:cNvSpPr>
          <a:spLocks/>
        </xdr:cNvSpPr>
      </xdr:nvSpPr>
      <xdr:spPr>
        <a:xfrm>
          <a:off x="68018025" y="6115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342900</xdr:colOff>
      <xdr:row>47</xdr:row>
      <xdr:rowOff>114300</xdr:rowOff>
    </xdr:from>
    <xdr:to>
      <xdr:col>85</xdr:col>
      <xdr:colOff>647700</xdr:colOff>
      <xdr:row>49</xdr:row>
      <xdr:rowOff>28575</xdr:rowOff>
    </xdr:to>
    <xdr:grpSp>
      <xdr:nvGrpSpPr>
        <xdr:cNvPr id="458" name="Group 736"/>
        <xdr:cNvGrpSpPr>
          <a:grpSpLocks noChangeAspect="1"/>
        </xdr:cNvGrpSpPr>
      </xdr:nvGrpSpPr>
      <xdr:grpSpPr>
        <a:xfrm>
          <a:off x="62807850" y="11430000"/>
          <a:ext cx="304800" cy="371475"/>
          <a:chOff x="453" y="124"/>
          <a:chExt cx="36" cy="49"/>
        </a:xfrm>
        <a:solidFill>
          <a:srgbClr val="FFFFFF"/>
        </a:solidFill>
      </xdr:grpSpPr>
      <xdr:sp>
        <xdr:nvSpPr>
          <xdr:cNvPr id="459" name="Line 737"/>
          <xdr:cNvSpPr>
            <a:spLocks noChangeAspect="1"/>
          </xdr:cNvSpPr>
        </xdr:nvSpPr>
        <xdr:spPr>
          <a:xfrm flipH="1">
            <a:off x="471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738"/>
          <xdr:cNvSpPr>
            <a:spLocks noChangeAspect="1"/>
          </xdr:cNvSpPr>
        </xdr:nvSpPr>
        <xdr:spPr>
          <a:xfrm>
            <a:off x="453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95250</xdr:colOff>
      <xdr:row>49</xdr:row>
      <xdr:rowOff>114300</xdr:rowOff>
    </xdr:from>
    <xdr:to>
      <xdr:col>82</xdr:col>
      <xdr:colOff>409575</xdr:colOff>
      <xdr:row>51</xdr:row>
      <xdr:rowOff>28575</xdr:rowOff>
    </xdr:to>
    <xdr:grpSp>
      <xdr:nvGrpSpPr>
        <xdr:cNvPr id="461" name="Group 739"/>
        <xdr:cNvGrpSpPr>
          <a:grpSpLocks noChangeAspect="1"/>
        </xdr:cNvGrpSpPr>
      </xdr:nvGrpSpPr>
      <xdr:grpSpPr>
        <a:xfrm>
          <a:off x="60559950" y="11887200"/>
          <a:ext cx="304800" cy="371475"/>
          <a:chOff x="365" y="124"/>
          <a:chExt cx="36" cy="49"/>
        </a:xfrm>
        <a:solidFill>
          <a:srgbClr val="FFFFFF"/>
        </a:solidFill>
      </xdr:grpSpPr>
      <xdr:sp>
        <xdr:nvSpPr>
          <xdr:cNvPr id="462" name="Line 740"/>
          <xdr:cNvSpPr>
            <a:spLocks noChangeAspect="1"/>
          </xdr:cNvSpPr>
        </xdr:nvSpPr>
        <xdr:spPr>
          <a:xfrm flipH="1">
            <a:off x="383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741"/>
          <xdr:cNvSpPr>
            <a:spLocks noChangeAspect="1"/>
          </xdr:cNvSpPr>
        </xdr:nvSpPr>
        <xdr:spPr>
          <a:xfrm>
            <a:off x="365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95250</xdr:colOff>
      <xdr:row>51</xdr:row>
      <xdr:rowOff>114300</xdr:rowOff>
    </xdr:from>
    <xdr:to>
      <xdr:col>80</xdr:col>
      <xdr:colOff>409575</xdr:colOff>
      <xdr:row>53</xdr:row>
      <xdr:rowOff>28575</xdr:rowOff>
    </xdr:to>
    <xdr:grpSp>
      <xdr:nvGrpSpPr>
        <xdr:cNvPr id="464" name="Group 742"/>
        <xdr:cNvGrpSpPr>
          <a:grpSpLocks noChangeAspect="1"/>
        </xdr:cNvGrpSpPr>
      </xdr:nvGrpSpPr>
      <xdr:grpSpPr>
        <a:xfrm>
          <a:off x="59074050" y="12344400"/>
          <a:ext cx="304800" cy="371475"/>
          <a:chOff x="365" y="124"/>
          <a:chExt cx="36" cy="49"/>
        </a:xfrm>
        <a:solidFill>
          <a:srgbClr val="FFFFFF"/>
        </a:solidFill>
      </xdr:grpSpPr>
      <xdr:sp>
        <xdr:nvSpPr>
          <xdr:cNvPr id="465" name="Line 743"/>
          <xdr:cNvSpPr>
            <a:spLocks noChangeAspect="1"/>
          </xdr:cNvSpPr>
        </xdr:nvSpPr>
        <xdr:spPr>
          <a:xfrm flipH="1">
            <a:off x="383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744"/>
          <xdr:cNvSpPr>
            <a:spLocks noChangeAspect="1"/>
          </xdr:cNvSpPr>
        </xdr:nvSpPr>
        <xdr:spPr>
          <a:xfrm>
            <a:off x="365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55</xdr:row>
      <xdr:rowOff>114300</xdr:rowOff>
    </xdr:from>
    <xdr:to>
      <xdr:col>77</xdr:col>
      <xdr:colOff>647700</xdr:colOff>
      <xdr:row>57</xdr:row>
      <xdr:rowOff>28575</xdr:rowOff>
    </xdr:to>
    <xdr:grpSp>
      <xdr:nvGrpSpPr>
        <xdr:cNvPr id="467" name="Group 748"/>
        <xdr:cNvGrpSpPr>
          <a:grpSpLocks noChangeAspect="1"/>
        </xdr:cNvGrpSpPr>
      </xdr:nvGrpSpPr>
      <xdr:grpSpPr>
        <a:xfrm>
          <a:off x="56864250" y="13258800"/>
          <a:ext cx="304800" cy="371475"/>
          <a:chOff x="453" y="124"/>
          <a:chExt cx="36" cy="49"/>
        </a:xfrm>
        <a:solidFill>
          <a:srgbClr val="FFFFFF"/>
        </a:solidFill>
      </xdr:grpSpPr>
      <xdr:sp>
        <xdr:nvSpPr>
          <xdr:cNvPr id="468" name="Line 749"/>
          <xdr:cNvSpPr>
            <a:spLocks noChangeAspect="1"/>
          </xdr:cNvSpPr>
        </xdr:nvSpPr>
        <xdr:spPr>
          <a:xfrm flipH="1">
            <a:off x="471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750"/>
          <xdr:cNvSpPr>
            <a:spLocks noChangeAspect="1"/>
          </xdr:cNvSpPr>
        </xdr:nvSpPr>
        <xdr:spPr>
          <a:xfrm>
            <a:off x="453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247650</xdr:colOff>
      <xdr:row>55</xdr:row>
      <xdr:rowOff>114300</xdr:rowOff>
    </xdr:from>
    <xdr:to>
      <xdr:col>77</xdr:col>
      <xdr:colOff>495300</xdr:colOff>
      <xdr:row>58</xdr:row>
      <xdr:rowOff>114300</xdr:rowOff>
    </xdr:to>
    <xdr:sp>
      <xdr:nvSpPr>
        <xdr:cNvPr id="470" name="Line 751"/>
        <xdr:cNvSpPr>
          <a:spLocks/>
        </xdr:cNvSpPr>
      </xdr:nvSpPr>
      <xdr:spPr>
        <a:xfrm flipV="1">
          <a:off x="54768750" y="1325880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56</xdr:row>
      <xdr:rowOff>209550</xdr:rowOff>
    </xdr:from>
    <xdr:to>
      <xdr:col>74</xdr:col>
      <xdr:colOff>409575</xdr:colOff>
      <xdr:row>58</xdr:row>
      <xdr:rowOff>114300</xdr:rowOff>
    </xdr:to>
    <xdr:grpSp>
      <xdr:nvGrpSpPr>
        <xdr:cNvPr id="471" name="Group 752"/>
        <xdr:cNvGrpSpPr>
          <a:grpSpLocks noChangeAspect="1"/>
        </xdr:cNvGrpSpPr>
      </xdr:nvGrpSpPr>
      <xdr:grpSpPr>
        <a:xfrm>
          <a:off x="54616350" y="13582650"/>
          <a:ext cx="304800" cy="361950"/>
          <a:chOff x="365" y="47"/>
          <a:chExt cx="36" cy="47"/>
        </a:xfrm>
        <a:solidFill>
          <a:srgbClr val="FFFFFF"/>
        </a:solidFill>
      </xdr:grpSpPr>
      <xdr:sp>
        <xdr:nvSpPr>
          <xdr:cNvPr id="472" name="Line 753"/>
          <xdr:cNvSpPr>
            <a:spLocks noChangeAspect="1"/>
          </xdr:cNvSpPr>
        </xdr:nvSpPr>
        <xdr:spPr>
          <a:xfrm>
            <a:off x="383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754"/>
          <xdr:cNvSpPr>
            <a:spLocks noChangeAspect="1"/>
          </xdr:cNvSpPr>
        </xdr:nvSpPr>
        <xdr:spPr>
          <a:xfrm>
            <a:off x="365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495300</xdr:colOff>
      <xdr:row>67</xdr:row>
      <xdr:rowOff>0</xdr:rowOff>
    </xdr:from>
    <xdr:to>
      <xdr:col>70</xdr:col>
      <xdr:colOff>266700</xdr:colOff>
      <xdr:row>67</xdr:row>
      <xdr:rowOff>190500</xdr:rowOff>
    </xdr:to>
    <xdr:sp>
      <xdr:nvSpPr>
        <xdr:cNvPr id="474" name="Line 768"/>
        <xdr:cNvSpPr>
          <a:spLocks/>
        </xdr:cNvSpPr>
      </xdr:nvSpPr>
      <xdr:spPr>
        <a:xfrm flipV="1">
          <a:off x="51073050" y="15887700"/>
          <a:ext cx="7429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64</xdr:row>
      <xdr:rowOff>47625</xdr:rowOff>
    </xdr:from>
    <xdr:to>
      <xdr:col>70</xdr:col>
      <xdr:colOff>266700</xdr:colOff>
      <xdr:row>64</xdr:row>
      <xdr:rowOff>114300</xdr:rowOff>
    </xdr:to>
    <xdr:sp>
      <xdr:nvSpPr>
        <xdr:cNvPr id="475" name="Line 776"/>
        <xdr:cNvSpPr>
          <a:spLocks/>
        </xdr:cNvSpPr>
      </xdr:nvSpPr>
      <xdr:spPr>
        <a:xfrm flipV="1">
          <a:off x="51073050" y="152495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63</xdr:row>
      <xdr:rowOff>114300</xdr:rowOff>
    </xdr:from>
    <xdr:to>
      <xdr:col>71</xdr:col>
      <xdr:colOff>495300</xdr:colOff>
      <xdr:row>64</xdr:row>
      <xdr:rowOff>47625</xdr:rowOff>
    </xdr:to>
    <xdr:sp>
      <xdr:nvSpPr>
        <xdr:cNvPr id="476" name="Line 777"/>
        <xdr:cNvSpPr>
          <a:spLocks/>
        </xdr:cNvSpPr>
      </xdr:nvSpPr>
      <xdr:spPr>
        <a:xfrm flipV="1">
          <a:off x="51816000" y="150876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33</xdr:row>
      <xdr:rowOff>209550</xdr:rowOff>
    </xdr:from>
    <xdr:to>
      <xdr:col>33</xdr:col>
      <xdr:colOff>647700</xdr:colOff>
      <xdr:row>35</xdr:row>
      <xdr:rowOff>114300</xdr:rowOff>
    </xdr:to>
    <xdr:grpSp>
      <xdr:nvGrpSpPr>
        <xdr:cNvPr id="477" name="Group 822"/>
        <xdr:cNvGrpSpPr>
          <a:grpSpLocks noChangeAspect="1"/>
        </xdr:cNvGrpSpPr>
      </xdr:nvGrpSpPr>
      <xdr:grpSpPr>
        <a:xfrm>
          <a:off x="24174450" y="8324850"/>
          <a:ext cx="304800" cy="361950"/>
          <a:chOff x="277" y="227"/>
          <a:chExt cx="36" cy="47"/>
        </a:xfrm>
        <a:solidFill>
          <a:srgbClr val="FFFFFF"/>
        </a:solidFill>
      </xdr:grpSpPr>
      <xdr:sp>
        <xdr:nvSpPr>
          <xdr:cNvPr id="478" name="Line 823"/>
          <xdr:cNvSpPr>
            <a:spLocks noChangeAspect="1"/>
          </xdr:cNvSpPr>
        </xdr:nvSpPr>
        <xdr:spPr>
          <a:xfrm>
            <a:off x="295" y="26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824"/>
          <xdr:cNvSpPr>
            <a:spLocks noChangeAspect="1"/>
          </xdr:cNvSpPr>
        </xdr:nvSpPr>
        <xdr:spPr>
          <a:xfrm>
            <a:off x="277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123825</xdr:colOff>
      <xdr:row>33</xdr:row>
      <xdr:rowOff>209550</xdr:rowOff>
    </xdr:from>
    <xdr:to>
      <xdr:col>34</xdr:col>
      <xdr:colOff>428625</xdr:colOff>
      <xdr:row>35</xdr:row>
      <xdr:rowOff>114300</xdr:rowOff>
    </xdr:to>
    <xdr:grpSp>
      <xdr:nvGrpSpPr>
        <xdr:cNvPr id="480" name="Group 825"/>
        <xdr:cNvGrpSpPr>
          <a:grpSpLocks noChangeAspect="1"/>
        </xdr:cNvGrpSpPr>
      </xdr:nvGrpSpPr>
      <xdr:grpSpPr>
        <a:xfrm>
          <a:off x="24926925" y="8324850"/>
          <a:ext cx="304800" cy="361950"/>
          <a:chOff x="189" y="227"/>
          <a:chExt cx="36" cy="47"/>
        </a:xfrm>
        <a:solidFill>
          <a:srgbClr val="FFFFFF"/>
        </a:solidFill>
      </xdr:grpSpPr>
      <xdr:sp>
        <xdr:nvSpPr>
          <xdr:cNvPr id="481" name="Line 826"/>
          <xdr:cNvSpPr>
            <a:spLocks noChangeAspect="1"/>
          </xdr:cNvSpPr>
        </xdr:nvSpPr>
        <xdr:spPr>
          <a:xfrm>
            <a:off x="207" y="26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827"/>
          <xdr:cNvSpPr>
            <a:spLocks noChangeAspect="1"/>
          </xdr:cNvSpPr>
        </xdr:nvSpPr>
        <xdr:spPr>
          <a:xfrm>
            <a:off x="189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18</xdr:row>
      <xdr:rowOff>0</xdr:rowOff>
    </xdr:to>
    <xdr:sp>
      <xdr:nvSpPr>
        <xdr:cNvPr id="483" name="text 3"/>
        <xdr:cNvSpPr txBox="1">
          <a:spLocks noChangeArrowheads="1"/>
        </xdr:cNvSpPr>
      </xdr:nvSpPr>
      <xdr:spPr>
        <a:xfrm>
          <a:off x="8458200" y="4457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17</xdr:row>
      <xdr:rowOff>114300</xdr:rowOff>
    </xdr:from>
    <xdr:to>
      <xdr:col>12</xdr:col>
      <xdr:colOff>447675</xdr:colOff>
      <xdr:row>17</xdr:row>
      <xdr:rowOff>114300</xdr:rowOff>
    </xdr:to>
    <xdr:sp>
      <xdr:nvSpPr>
        <xdr:cNvPr id="484" name="Line 835"/>
        <xdr:cNvSpPr>
          <a:spLocks/>
        </xdr:cNvSpPr>
      </xdr:nvSpPr>
      <xdr:spPr>
        <a:xfrm>
          <a:off x="8515350" y="4572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904875</xdr:colOff>
      <xdr:row>39</xdr:row>
      <xdr:rowOff>209550</xdr:rowOff>
    </xdr:from>
    <xdr:to>
      <xdr:col>42</xdr:col>
      <xdr:colOff>238125</xdr:colOff>
      <xdr:row>41</xdr:row>
      <xdr:rowOff>114300</xdr:rowOff>
    </xdr:to>
    <xdr:grpSp>
      <xdr:nvGrpSpPr>
        <xdr:cNvPr id="485" name="Group 880"/>
        <xdr:cNvGrpSpPr>
          <a:grpSpLocks noChangeAspect="1"/>
        </xdr:cNvGrpSpPr>
      </xdr:nvGrpSpPr>
      <xdr:grpSpPr>
        <a:xfrm>
          <a:off x="30680025" y="9696450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486" name="Line 881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882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285750</xdr:colOff>
      <xdr:row>39</xdr:row>
      <xdr:rowOff>209550</xdr:rowOff>
    </xdr:from>
    <xdr:to>
      <xdr:col>43</xdr:col>
      <xdr:colOff>76200</xdr:colOff>
      <xdr:row>41</xdr:row>
      <xdr:rowOff>114300</xdr:rowOff>
    </xdr:to>
    <xdr:grpSp>
      <xdr:nvGrpSpPr>
        <xdr:cNvPr id="488" name="Group 883"/>
        <xdr:cNvGrpSpPr>
          <a:grpSpLocks noChangeAspect="1"/>
        </xdr:cNvGrpSpPr>
      </xdr:nvGrpSpPr>
      <xdr:grpSpPr>
        <a:xfrm>
          <a:off x="31032450" y="969645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489" name="Line 884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885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342900</xdr:colOff>
      <xdr:row>44</xdr:row>
      <xdr:rowOff>114300</xdr:rowOff>
    </xdr:from>
    <xdr:to>
      <xdr:col>49</xdr:col>
      <xdr:colOff>647700</xdr:colOff>
      <xdr:row>46</xdr:row>
      <xdr:rowOff>28575</xdr:rowOff>
    </xdr:to>
    <xdr:grpSp>
      <xdr:nvGrpSpPr>
        <xdr:cNvPr id="491" name="Group 891"/>
        <xdr:cNvGrpSpPr>
          <a:grpSpLocks noChangeAspect="1"/>
        </xdr:cNvGrpSpPr>
      </xdr:nvGrpSpPr>
      <xdr:grpSpPr>
        <a:xfrm>
          <a:off x="36061650" y="10744200"/>
          <a:ext cx="304800" cy="371475"/>
          <a:chOff x="453" y="124"/>
          <a:chExt cx="36" cy="49"/>
        </a:xfrm>
        <a:solidFill>
          <a:srgbClr val="FFFFFF"/>
        </a:solidFill>
      </xdr:grpSpPr>
      <xdr:sp>
        <xdr:nvSpPr>
          <xdr:cNvPr id="492" name="Line 892"/>
          <xdr:cNvSpPr>
            <a:spLocks noChangeAspect="1"/>
          </xdr:cNvSpPr>
        </xdr:nvSpPr>
        <xdr:spPr>
          <a:xfrm flipH="1">
            <a:off x="471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893"/>
          <xdr:cNvSpPr>
            <a:spLocks noChangeAspect="1"/>
          </xdr:cNvSpPr>
        </xdr:nvSpPr>
        <xdr:spPr>
          <a:xfrm>
            <a:off x="453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266700</xdr:colOff>
      <xdr:row>40</xdr:row>
      <xdr:rowOff>114300</xdr:rowOff>
    </xdr:from>
    <xdr:to>
      <xdr:col>41</xdr:col>
      <xdr:colOff>495300</xdr:colOff>
      <xdr:row>41</xdr:row>
      <xdr:rowOff>47625</xdr:rowOff>
    </xdr:to>
    <xdr:sp>
      <xdr:nvSpPr>
        <xdr:cNvPr id="494" name="Line 895"/>
        <xdr:cNvSpPr>
          <a:spLocks/>
        </xdr:cNvSpPr>
      </xdr:nvSpPr>
      <xdr:spPr>
        <a:xfrm>
          <a:off x="29527500" y="98298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352425</xdr:colOff>
      <xdr:row>58</xdr:row>
      <xdr:rowOff>114300</xdr:rowOff>
    </xdr:from>
    <xdr:to>
      <xdr:col>39</xdr:col>
      <xdr:colOff>657225</xdr:colOff>
      <xdr:row>60</xdr:row>
      <xdr:rowOff>28575</xdr:rowOff>
    </xdr:to>
    <xdr:grpSp>
      <xdr:nvGrpSpPr>
        <xdr:cNvPr id="495" name="Group 896"/>
        <xdr:cNvGrpSpPr>
          <a:grpSpLocks noChangeAspect="1"/>
        </xdr:cNvGrpSpPr>
      </xdr:nvGrpSpPr>
      <xdr:grpSpPr>
        <a:xfrm>
          <a:off x="28641675" y="13944600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496" name="Line 897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898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17</xdr:row>
      <xdr:rowOff>114300</xdr:rowOff>
    </xdr:from>
    <xdr:to>
      <xdr:col>75</xdr:col>
      <xdr:colOff>628650</xdr:colOff>
      <xdr:row>19</xdr:row>
      <xdr:rowOff>38100</xdr:rowOff>
    </xdr:to>
    <xdr:grpSp>
      <xdr:nvGrpSpPr>
        <xdr:cNvPr id="498" name="Group 957"/>
        <xdr:cNvGrpSpPr>
          <a:grpSpLocks noChangeAspect="1"/>
        </xdr:cNvGrpSpPr>
      </xdr:nvGrpSpPr>
      <xdr:grpSpPr>
        <a:xfrm>
          <a:off x="55359300" y="4572000"/>
          <a:ext cx="304800" cy="381000"/>
          <a:chOff x="100" y="124"/>
          <a:chExt cx="36" cy="50"/>
        </a:xfrm>
        <a:solidFill>
          <a:srgbClr val="FFFFFF"/>
        </a:solidFill>
      </xdr:grpSpPr>
      <xdr:sp>
        <xdr:nvSpPr>
          <xdr:cNvPr id="499" name="Line 958"/>
          <xdr:cNvSpPr>
            <a:spLocks noChangeAspect="1"/>
          </xdr:cNvSpPr>
        </xdr:nvSpPr>
        <xdr:spPr>
          <a:xfrm flipH="1">
            <a:off x="118" y="124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959"/>
          <xdr:cNvSpPr>
            <a:spLocks noChangeAspect="1"/>
          </xdr:cNvSpPr>
        </xdr:nvSpPr>
        <xdr:spPr>
          <a:xfrm>
            <a:off x="100" y="13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304800</xdr:colOff>
      <xdr:row>14</xdr:row>
      <xdr:rowOff>9525</xdr:rowOff>
    </xdr:from>
    <xdr:to>
      <xdr:col>79</xdr:col>
      <xdr:colOff>676275</xdr:colOff>
      <xdr:row>15</xdr:row>
      <xdr:rowOff>114300</xdr:rowOff>
    </xdr:to>
    <xdr:grpSp>
      <xdr:nvGrpSpPr>
        <xdr:cNvPr id="501" name="Group 966"/>
        <xdr:cNvGrpSpPr>
          <a:grpSpLocks/>
        </xdr:cNvGrpSpPr>
      </xdr:nvGrpSpPr>
      <xdr:grpSpPr>
        <a:xfrm>
          <a:off x="58312050" y="3781425"/>
          <a:ext cx="371475" cy="333375"/>
          <a:chOff x="625" y="50"/>
          <a:chExt cx="44" cy="44"/>
        </a:xfrm>
        <a:solidFill>
          <a:srgbClr val="FFFFFF"/>
        </a:solidFill>
      </xdr:grpSpPr>
      <xdr:sp>
        <xdr:nvSpPr>
          <xdr:cNvPr id="502" name="Line 967"/>
          <xdr:cNvSpPr>
            <a:spLocks/>
          </xdr:cNvSpPr>
        </xdr:nvSpPr>
        <xdr:spPr>
          <a:xfrm>
            <a:off x="647" y="78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968"/>
          <xdr:cNvSpPr>
            <a:spLocks/>
          </xdr:cNvSpPr>
        </xdr:nvSpPr>
        <xdr:spPr>
          <a:xfrm>
            <a:off x="625" y="50"/>
            <a:ext cx="44" cy="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95250</xdr:colOff>
      <xdr:row>18</xdr:row>
      <xdr:rowOff>219075</xdr:rowOff>
    </xdr:from>
    <xdr:to>
      <xdr:col>84</xdr:col>
      <xdr:colOff>409575</xdr:colOff>
      <xdr:row>20</xdr:row>
      <xdr:rowOff>114300</xdr:rowOff>
    </xdr:to>
    <xdr:grpSp>
      <xdr:nvGrpSpPr>
        <xdr:cNvPr id="504" name="Group 977"/>
        <xdr:cNvGrpSpPr>
          <a:grpSpLocks noChangeAspect="1"/>
        </xdr:cNvGrpSpPr>
      </xdr:nvGrpSpPr>
      <xdr:grpSpPr>
        <a:xfrm>
          <a:off x="62045850" y="4905375"/>
          <a:ext cx="304800" cy="352425"/>
          <a:chOff x="12" y="48"/>
          <a:chExt cx="36" cy="46"/>
        </a:xfrm>
        <a:solidFill>
          <a:srgbClr val="FFFFFF"/>
        </a:solidFill>
      </xdr:grpSpPr>
      <xdr:sp>
        <xdr:nvSpPr>
          <xdr:cNvPr id="505" name="Line 978"/>
          <xdr:cNvSpPr>
            <a:spLocks noChangeAspect="1"/>
          </xdr:cNvSpPr>
        </xdr:nvSpPr>
        <xdr:spPr>
          <a:xfrm>
            <a:off x="30" y="84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979"/>
          <xdr:cNvSpPr>
            <a:spLocks noChangeAspect="1"/>
          </xdr:cNvSpPr>
        </xdr:nvSpPr>
        <xdr:spPr>
          <a:xfrm>
            <a:off x="12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247650</xdr:colOff>
      <xdr:row>20</xdr:row>
      <xdr:rowOff>114300</xdr:rowOff>
    </xdr:from>
    <xdr:to>
      <xdr:col>88</xdr:col>
      <xdr:colOff>247650</xdr:colOff>
      <xdr:row>24</xdr:row>
      <xdr:rowOff>114300</xdr:rowOff>
    </xdr:to>
    <xdr:sp>
      <xdr:nvSpPr>
        <xdr:cNvPr id="507" name="Line 980"/>
        <xdr:cNvSpPr>
          <a:spLocks/>
        </xdr:cNvSpPr>
      </xdr:nvSpPr>
      <xdr:spPr>
        <a:xfrm>
          <a:off x="62198250" y="52578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76200</xdr:rowOff>
    </xdr:from>
    <xdr:to>
      <xdr:col>53</xdr:col>
      <xdr:colOff>0</xdr:colOff>
      <xdr:row>34</xdr:row>
      <xdr:rowOff>152400</xdr:rowOff>
    </xdr:to>
    <xdr:grpSp>
      <xdr:nvGrpSpPr>
        <xdr:cNvPr id="508" name="Group 61"/>
        <xdr:cNvGrpSpPr>
          <a:grpSpLocks/>
        </xdr:cNvGrpSpPr>
      </xdr:nvGrpSpPr>
      <xdr:grpSpPr>
        <a:xfrm>
          <a:off x="28289250" y="8191500"/>
          <a:ext cx="10401300" cy="304800"/>
          <a:chOff x="115" y="479"/>
          <a:chExt cx="1117" cy="40"/>
        </a:xfrm>
        <a:solidFill>
          <a:srgbClr val="FFFFFF"/>
        </a:solidFill>
      </xdr:grpSpPr>
      <xdr:sp>
        <xdr:nvSpPr>
          <xdr:cNvPr id="509" name="Rectangle 6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6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6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6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6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6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6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6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7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447675</xdr:colOff>
      <xdr:row>42</xdr:row>
      <xdr:rowOff>76200</xdr:rowOff>
    </xdr:from>
    <xdr:to>
      <xdr:col>41</xdr:col>
      <xdr:colOff>476250</xdr:colOff>
      <xdr:row>43</xdr:row>
      <xdr:rowOff>152400</xdr:rowOff>
    </xdr:to>
    <xdr:grpSp>
      <xdr:nvGrpSpPr>
        <xdr:cNvPr id="518" name="Group 71"/>
        <xdr:cNvGrpSpPr>
          <a:grpSpLocks/>
        </xdr:cNvGrpSpPr>
      </xdr:nvGrpSpPr>
      <xdr:grpSpPr>
        <a:xfrm>
          <a:off x="24279225" y="10248900"/>
          <a:ext cx="5972175" cy="304800"/>
          <a:chOff x="114" y="180"/>
          <a:chExt cx="540" cy="40"/>
        </a:xfrm>
        <a:solidFill>
          <a:srgbClr val="FFFFFF"/>
        </a:solidFill>
      </xdr:grpSpPr>
      <xdr:sp>
        <xdr:nvSpPr>
          <xdr:cNvPr id="519" name="Rectangle 7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7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7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7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7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7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7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36</xdr:row>
      <xdr:rowOff>76200</xdr:rowOff>
    </xdr:from>
    <xdr:to>
      <xdr:col>69</xdr:col>
      <xdr:colOff>0</xdr:colOff>
      <xdr:row>37</xdr:row>
      <xdr:rowOff>152400</xdr:rowOff>
    </xdr:to>
    <xdr:grpSp>
      <xdr:nvGrpSpPr>
        <xdr:cNvPr id="526" name="Group 79"/>
        <xdr:cNvGrpSpPr>
          <a:grpSpLocks/>
        </xdr:cNvGrpSpPr>
      </xdr:nvGrpSpPr>
      <xdr:grpSpPr>
        <a:xfrm>
          <a:off x="31261050" y="8877300"/>
          <a:ext cx="19316700" cy="304800"/>
          <a:chOff x="115" y="479"/>
          <a:chExt cx="1117" cy="40"/>
        </a:xfrm>
        <a:solidFill>
          <a:srgbClr val="FFFFFF"/>
        </a:solidFill>
      </xdr:grpSpPr>
      <xdr:sp>
        <xdr:nvSpPr>
          <xdr:cNvPr id="527" name="Rectangle 8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8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8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8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8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8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8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8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8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57150</xdr:colOff>
      <xdr:row>36</xdr:row>
      <xdr:rowOff>133350</xdr:rowOff>
    </xdr:from>
    <xdr:ext cx="552450" cy="200025"/>
    <xdr:sp>
      <xdr:nvSpPr>
        <xdr:cNvPr id="536" name="TextBox 89"/>
        <xdr:cNvSpPr txBox="1">
          <a:spLocks noChangeArrowheads="1"/>
        </xdr:cNvSpPr>
      </xdr:nvSpPr>
      <xdr:spPr>
        <a:xfrm>
          <a:off x="38233350" y="8934450"/>
          <a:ext cx="552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5b</a:t>
          </a:r>
        </a:p>
      </xdr:txBody>
    </xdr:sp>
    <xdr:clientData/>
  </xdr:oneCellAnchor>
  <xdr:twoCellAnchor>
    <xdr:from>
      <xdr:col>64</xdr:col>
      <xdr:colOff>0</xdr:colOff>
      <xdr:row>24</xdr:row>
      <xdr:rowOff>76200</xdr:rowOff>
    </xdr:from>
    <xdr:to>
      <xdr:col>81</xdr:col>
      <xdr:colOff>0</xdr:colOff>
      <xdr:row>25</xdr:row>
      <xdr:rowOff>152400</xdr:rowOff>
    </xdr:to>
    <xdr:grpSp>
      <xdr:nvGrpSpPr>
        <xdr:cNvPr id="537" name="Group 90"/>
        <xdr:cNvGrpSpPr>
          <a:grpSpLocks/>
        </xdr:cNvGrpSpPr>
      </xdr:nvGrpSpPr>
      <xdr:grpSpPr>
        <a:xfrm>
          <a:off x="47091600" y="6134100"/>
          <a:ext cx="12401550" cy="304800"/>
          <a:chOff x="115" y="298"/>
          <a:chExt cx="1117" cy="40"/>
        </a:xfrm>
        <a:solidFill>
          <a:srgbClr val="FFFFFF"/>
        </a:solidFill>
      </xdr:grpSpPr>
      <xdr:sp>
        <xdr:nvSpPr>
          <xdr:cNvPr id="538" name="Rectangle 9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9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9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9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9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9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9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9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9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10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10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10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10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10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10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10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30</xdr:row>
      <xdr:rowOff>76200</xdr:rowOff>
    </xdr:from>
    <xdr:to>
      <xdr:col>82</xdr:col>
      <xdr:colOff>0</xdr:colOff>
      <xdr:row>31</xdr:row>
      <xdr:rowOff>152400</xdr:rowOff>
    </xdr:to>
    <xdr:grpSp>
      <xdr:nvGrpSpPr>
        <xdr:cNvPr id="554" name="Group 168"/>
        <xdr:cNvGrpSpPr>
          <a:grpSpLocks/>
        </xdr:cNvGrpSpPr>
      </xdr:nvGrpSpPr>
      <xdr:grpSpPr>
        <a:xfrm>
          <a:off x="47091600" y="7505700"/>
          <a:ext cx="13373100" cy="304800"/>
          <a:chOff x="115" y="298"/>
          <a:chExt cx="1117" cy="40"/>
        </a:xfrm>
        <a:solidFill>
          <a:srgbClr val="FFFFFF"/>
        </a:solidFill>
      </xdr:grpSpPr>
      <xdr:sp>
        <xdr:nvSpPr>
          <xdr:cNvPr id="555" name="Rectangle 16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1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1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1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1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1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1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1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1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1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1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1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1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1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1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1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95250</xdr:colOff>
      <xdr:row>52</xdr:row>
      <xdr:rowOff>114300</xdr:rowOff>
    </xdr:from>
    <xdr:to>
      <xdr:col>78</xdr:col>
      <xdr:colOff>409575</xdr:colOff>
      <xdr:row>54</xdr:row>
      <xdr:rowOff>28575</xdr:rowOff>
    </xdr:to>
    <xdr:grpSp>
      <xdr:nvGrpSpPr>
        <xdr:cNvPr id="571" name="Group 220"/>
        <xdr:cNvGrpSpPr>
          <a:grpSpLocks noChangeAspect="1"/>
        </xdr:cNvGrpSpPr>
      </xdr:nvGrpSpPr>
      <xdr:grpSpPr>
        <a:xfrm>
          <a:off x="57588150" y="12573000"/>
          <a:ext cx="304800" cy="371475"/>
          <a:chOff x="365" y="124"/>
          <a:chExt cx="36" cy="49"/>
        </a:xfrm>
        <a:solidFill>
          <a:srgbClr val="FFFFFF"/>
        </a:solidFill>
      </xdr:grpSpPr>
      <xdr:sp>
        <xdr:nvSpPr>
          <xdr:cNvPr id="572" name="Line 221"/>
          <xdr:cNvSpPr>
            <a:spLocks noChangeAspect="1"/>
          </xdr:cNvSpPr>
        </xdr:nvSpPr>
        <xdr:spPr>
          <a:xfrm flipH="1">
            <a:off x="383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222"/>
          <xdr:cNvSpPr>
            <a:spLocks noChangeAspect="1"/>
          </xdr:cNvSpPr>
        </xdr:nvSpPr>
        <xdr:spPr>
          <a:xfrm>
            <a:off x="365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495300</xdr:colOff>
      <xdr:row>95</xdr:row>
      <xdr:rowOff>114300</xdr:rowOff>
    </xdr:from>
    <xdr:to>
      <xdr:col>58</xdr:col>
      <xdr:colOff>200025</xdr:colOff>
      <xdr:row>95</xdr:row>
      <xdr:rowOff>114300</xdr:rowOff>
    </xdr:to>
    <xdr:sp>
      <xdr:nvSpPr>
        <xdr:cNvPr id="574" name="Line 296"/>
        <xdr:cNvSpPr>
          <a:spLocks/>
        </xdr:cNvSpPr>
      </xdr:nvSpPr>
      <xdr:spPr>
        <a:xfrm>
          <a:off x="36214050" y="22402800"/>
          <a:ext cx="6619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94</xdr:row>
      <xdr:rowOff>0</xdr:rowOff>
    </xdr:from>
    <xdr:to>
      <xdr:col>52</xdr:col>
      <xdr:colOff>266700</xdr:colOff>
      <xdr:row>95</xdr:row>
      <xdr:rowOff>0</xdr:rowOff>
    </xdr:to>
    <xdr:sp>
      <xdr:nvSpPr>
        <xdr:cNvPr id="575" name="Line 302"/>
        <xdr:cNvSpPr>
          <a:spLocks/>
        </xdr:cNvSpPr>
      </xdr:nvSpPr>
      <xdr:spPr>
        <a:xfrm>
          <a:off x="37699950" y="220599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95</xdr:row>
      <xdr:rowOff>0</xdr:rowOff>
    </xdr:from>
    <xdr:to>
      <xdr:col>53</xdr:col>
      <xdr:colOff>495300</xdr:colOff>
      <xdr:row>95</xdr:row>
      <xdr:rowOff>114300</xdr:rowOff>
    </xdr:to>
    <xdr:sp>
      <xdr:nvSpPr>
        <xdr:cNvPr id="576" name="Line 303"/>
        <xdr:cNvSpPr>
          <a:spLocks/>
        </xdr:cNvSpPr>
      </xdr:nvSpPr>
      <xdr:spPr>
        <a:xfrm>
          <a:off x="38442900" y="222885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123825</xdr:colOff>
      <xdr:row>32</xdr:row>
      <xdr:rowOff>114300</xdr:rowOff>
    </xdr:from>
    <xdr:to>
      <xdr:col>53</xdr:col>
      <xdr:colOff>190500</xdr:colOff>
      <xdr:row>38</xdr:row>
      <xdr:rowOff>0</xdr:rowOff>
    </xdr:to>
    <xdr:sp>
      <xdr:nvSpPr>
        <xdr:cNvPr id="577" name="Rectangle 312"/>
        <xdr:cNvSpPr>
          <a:spLocks/>
        </xdr:cNvSpPr>
      </xdr:nvSpPr>
      <xdr:spPr>
        <a:xfrm>
          <a:off x="38814375" y="8001000"/>
          <a:ext cx="666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419100</xdr:colOff>
      <xdr:row>32</xdr:row>
      <xdr:rowOff>114300</xdr:rowOff>
    </xdr:from>
    <xdr:to>
      <xdr:col>53</xdr:col>
      <xdr:colOff>123825</xdr:colOff>
      <xdr:row>32</xdr:row>
      <xdr:rowOff>114300</xdr:rowOff>
    </xdr:to>
    <xdr:sp>
      <xdr:nvSpPr>
        <xdr:cNvPr id="578" name="Line 313"/>
        <xdr:cNvSpPr>
          <a:spLocks/>
        </xdr:cNvSpPr>
      </xdr:nvSpPr>
      <xdr:spPr>
        <a:xfrm flipH="1">
          <a:off x="38595300" y="80010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381000</xdr:colOff>
      <xdr:row>32</xdr:row>
      <xdr:rowOff>66675</xdr:rowOff>
    </xdr:from>
    <xdr:ext cx="28575" cy="95250"/>
    <xdr:sp>
      <xdr:nvSpPr>
        <xdr:cNvPr id="579" name="Rectangle 314"/>
        <xdr:cNvSpPr>
          <a:spLocks/>
        </xdr:cNvSpPr>
      </xdr:nvSpPr>
      <xdr:spPr>
        <a:xfrm>
          <a:off x="38557200" y="79533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109</xdr:col>
      <xdr:colOff>342900</xdr:colOff>
      <xdr:row>43</xdr:row>
      <xdr:rowOff>114300</xdr:rowOff>
    </xdr:from>
    <xdr:to>
      <xdr:col>109</xdr:col>
      <xdr:colOff>647700</xdr:colOff>
      <xdr:row>45</xdr:row>
      <xdr:rowOff>28575</xdr:rowOff>
    </xdr:to>
    <xdr:grpSp>
      <xdr:nvGrpSpPr>
        <xdr:cNvPr id="580" name="Group 345"/>
        <xdr:cNvGrpSpPr>
          <a:grpSpLocks noChangeAspect="1"/>
        </xdr:cNvGrpSpPr>
      </xdr:nvGrpSpPr>
      <xdr:grpSpPr>
        <a:xfrm>
          <a:off x="80638650" y="10515600"/>
          <a:ext cx="304800" cy="371475"/>
          <a:chOff x="453" y="124"/>
          <a:chExt cx="36" cy="49"/>
        </a:xfrm>
        <a:solidFill>
          <a:srgbClr val="FFFFFF"/>
        </a:solidFill>
      </xdr:grpSpPr>
      <xdr:sp>
        <xdr:nvSpPr>
          <xdr:cNvPr id="581" name="Line 346"/>
          <xdr:cNvSpPr>
            <a:spLocks noChangeAspect="1"/>
          </xdr:cNvSpPr>
        </xdr:nvSpPr>
        <xdr:spPr>
          <a:xfrm flipH="1">
            <a:off x="471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347"/>
          <xdr:cNvSpPr>
            <a:spLocks noChangeAspect="1"/>
          </xdr:cNvSpPr>
        </xdr:nvSpPr>
        <xdr:spPr>
          <a:xfrm>
            <a:off x="453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44</xdr:row>
      <xdr:rowOff>114300</xdr:rowOff>
    </xdr:from>
    <xdr:to>
      <xdr:col>105</xdr:col>
      <xdr:colOff>647700</xdr:colOff>
      <xdr:row>46</xdr:row>
      <xdr:rowOff>28575</xdr:rowOff>
    </xdr:to>
    <xdr:grpSp>
      <xdr:nvGrpSpPr>
        <xdr:cNvPr id="583" name="Group 354"/>
        <xdr:cNvGrpSpPr>
          <a:grpSpLocks noChangeAspect="1"/>
        </xdr:cNvGrpSpPr>
      </xdr:nvGrpSpPr>
      <xdr:grpSpPr>
        <a:xfrm>
          <a:off x="77666850" y="10744200"/>
          <a:ext cx="304800" cy="371475"/>
          <a:chOff x="453" y="124"/>
          <a:chExt cx="36" cy="49"/>
        </a:xfrm>
        <a:solidFill>
          <a:srgbClr val="FFFFFF"/>
        </a:solidFill>
      </xdr:grpSpPr>
      <xdr:sp>
        <xdr:nvSpPr>
          <xdr:cNvPr id="584" name="Line 355"/>
          <xdr:cNvSpPr>
            <a:spLocks noChangeAspect="1"/>
          </xdr:cNvSpPr>
        </xdr:nvSpPr>
        <xdr:spPr>
          <a:xfrm flipH="1">
            <a:off x="471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356"/>
          <xdr:cNvSpPr>
            <a:spLocks noChangeAspect="1"/>
          </xdr:cNvSpPr>
        </xdr:nvSpPr>
        <xdr:spPr>
          <a:xfrm>
            <a:off x="453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95250</xdr:colOff>
      <xdr:row>36</xdr:row>
      <xdr:rowOff>209550</xdr:rowOff>
    </xdr:from>
    <xdr:to>
      <xdr:col>102</xdr:col>
      <xdr:colOff>409575</xdr:colOff>
      <xdr:row>38</xdr:row>
      <xdr:rowOff>114300</xdr:rowOff>
    </xdr:to>
    <xdr:grpSp>
      <xdr:nvGrpSpPr>
        <xdr:cNvPr id="586" name="Group 359"/>
        <xdr:cNvGrpSpPr>
          <a:grpSpLocks noChangeAspect="1"/>
        </xdr:cNvGrpSpPr>
      </xdr:nvGrpSpPr>
      <xdr:grpSpPr>
        <a:xfrm>
          <a:off x="75418950" y="9010650"/>
          <a:ext cx="304800" cy="361950"/>
          <a:chOff x="365" y="47"/>
          <a:chExt cx="36" cy="47"/>
        </a:xfrm>
        <a:solidFill>
          <a:srgbClr val="FFFFFF"/>
        </a:solidFill>
      </xdr:grpSpPr>
      <xdr:sp>
        <xdr:nvSpPr>
          <xdr:cNvPr id="587" name="Line 360"/>
          <xdr:cNvSpPr>
            <a:spLocks noChangeAspect="1"/>
          </xdr:cNvSpPr>
        </xdr:nvSpPr>
        <xdr:spPr>
          <a:xfrm>
            <a:off x="383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361"/>
          <xdr:cNvSpPr>
            <a:spLocks noChangeAspect="1"/>
          </xdr:cNvSpPr>
        </xdr:nvSpPr>
        <xdr:spPr>
          <a:xfrm>
            <a:off x="365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104775</xdr:colOff>
      <xdr:row>39</xdr:row>
      <xdr:rowOff>209550</xdr:rowOff>
    </xdr:from>
    <xdr:to>
      <xdr:col>108</xdr:col>
      <xdr:colOff>419100</xdr:colOff>
      <xdr:row>41</xdr:row>
      <xdr:rowOff>114300</xdr:rowOff>
    </xdr:to>
    <xdr:grpSp>
      <xdr:nvGrpSpPr>
        <xdr:cNvPr id="589" name="Group 362"/>
        <xdr:cNvGrpSpPr>
          <a:grpSpLocks noChangeAspect="1"/>
        </xdr:cNvGrpSpPr>
      </xdr:nvGrpSpPr>
      <xdr:grpSpPr>
        <a:xfrm>
          <a:off x="79886175" y="9696450"/>
          <a:ext cx="304800" cy="361950"/>
          <a:chOff x="365" y="47"/>
          <a:chExt cx="36" cy="47"/>
        </a:xfrm>
        <a:solidFill>
          <a:srgbClr val="FFFFFF"/>
        </a:solidFill>
      </xdr:grpSpPr>
      <xdr:sp>
        <xdr:nvSpPr>
          <xdr:cNvPr id="590" name="Line 363"/>
          <xdr:cNvSpPr>
            <a:spLocks noChangeAspect="1"/>
          </xdr:cNvSpPr>
        </xdr:nvSpPr>
        <xdr:spPr>
          <a:xfrm>
            <a:off x="383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364"/>
          <xdr:cNvSpPr>
            <a:spLocks noChangeAspect="1"/>
          </xdr:cNvSpPr>
        </xdr:nvSpPr>
        <xdr:spPr>
          <a:xfrm>
            <a:off x="365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342900</xdr:colOff>
      <xdr:row>36</xdr:row>
      <xdr:rowOff>209550</xdr:rowOff>
    </xdr:from>
    <xdr:to>
      <xdr:col>103</xdr:col>
      <xdr:colOff>647700</xdr:colOff>
      <xdr:row>38</xdr:row>
      <xdr:rowOff>114300</xdr:rowOff>
    </xdr:to>
    <xdr:grpSp>
      <xdr:nvGrpSpPr>
        <xdr:cNvPr id="592" name="Group 368"/>
        <xdr:cNvGrpSpPr>
          <a:grpSpLocks noChangeAspect="1"/>
        </xdr:cNvGrpSpPr>
      </xdr:nvGrpSpPr>
      <xdr:grpSpPr>
        <a:xfrm>
          <a:off x="76180950" y="90106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593" name="Line 369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370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495300</xdr:colOff>
      <xdr:row>31</xdr:row>
      <xdr:rowOff>114300</xdr:rowOff>
    </xdr:from>
    <xdr:to>
      <xdr:col>96</xdr:col>
      <xdr:colOff>266700</xdr:colOff>
      <xdr:row>36</xdr:row>
      <xdr:rowOff>114300</xdr:rowOff>
    </xdr:to>
    <xdr:sp>
      <xdr:nvSpPr>
        <xdr:cNvPr id="595" name="Line 387"/>
        <xdr:cNvSpPr>
          <a:spLocks/>
        </xdr:cNvSpPr>
      </xdr:nvSpPr>
      <xdr:spPr>
        <a:xfrm>
          <a:off x="67417950" y="777240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476250</xdr:colOff>
      <xdr:row>32</xdr:row>
      <xdr:rowOff>152400</xdr:rowOff>
    </xdr:from>
    <xdr:to>
      <xdr:col>92</xdr:col>
      <xdr:colOff>247650</xdr:colOff>
      <xdr:row>33</xdr:row>
      <xdr:rowOff>0</xdr:rowOff>
    </xdr:to>
    <xdr:sp>
      <xdr:nvSpPr>
        <xdr:cNvPr id="596" name="Line 397"/>
        <xdr:cNvSpPr>
          <a:spLocks/>
        </xdr:cNvSpPr>
      </xdr:nvSpPr>
      <xdr:spPr>
        <a:xfrm flipH="1" flipV="1">
          <a:off x="67398900" y="8039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17</xdr:row>
      <xdr:rowOff>171450</xdr:rowOff>
    </xdr:from>
    <xdr:to>
      <xdr:col>80</xdr:col>
      <xdr:colOff>266700</xdr:colOff>
      <xdr:row>18</xdr:row>
      <xdr:rowOff>19050</xdr:rowOff>
    </xdr:to>
    <xdr:sp>
      <xdr:nvSpPr>
        <xdr:cNvPr id="597" name="Line 401"/>
        <xdr:cNvSpPr>
          <a:spLocks/>
        </xdr:cNvSpPr>
      </xdr:nvSpPr>
      <xdr:spPr>
        <a:xfrm flipH="1" flipV="1">
          <a:off x="58502550" y="4629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0</xdr:colOff>
      <xdr:row>47</xdr:row>
      <xdr:rowOff>0</xdr:rowOff>
    </xdr:from>
    <xdr:ext cx="971550" cy="228600"/>
    <xdr:sp>
      <xdr:nvSpPr>
        <xdr:cNvPr id="598" name="text 7166"/>
        <xdr:cNvSpPr txBox="1">
          <a:spLocks noChangeArrowheads="1"/>
        </xdr:cNvSpPr>
      </xdr:nvSpPr>
      <xdr:spPr>
        <a:xfrm>
          <a:off x="68408550" y="11315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 *</a:t>
          </a:r>
        </a:p>
      </xdr:txBody>
    </xdr:sp>
    <xdr:clientData/>
  </xdr:oneCellAnchor>
  <xdr:oneCellAnchor>
    <xdr:from>
      <xdr:col>25</xdr:col>
      <xdr:colOff>314325</xdr:colOff>
      <xdr:row>30</xdr:row>
      <xdr:rowOff>0</xdr:rowOff>
    </xdr:from>
    <xdr:ext cx="333375" cy="228600"/>
    <xdr:sp>
      <xdr:nvSpPr>
        <xdr:cNvPr id="599" name="TextBox 420"/>
        <xdr:cNvSpPr txBox="1">
          <a:spLocks noChangeArrowheads="1"/>
        </xdr:cNvSpPr>
      </xdr:nvSpPr>
      <xdr:spPr>
        <a:xfrm>
          <a:off x="18202275" y="742950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55</xdr:col>
      <xdr:colOff>0</xdr:colOff>
      <xdr:row>62</xdr:row>
      <xdr:rowOff>0</xdr:rowOff>
    </xdr:from>
    <xdr:ext cx="971550" cy="228600"/>
    <xdr:sp>
      <xdr:nvSpPr>
        <xdr:cNvPr id="600" name="text 7166"/>
        <xdr:cNvSpPr txBox="1">
          <a:spLocks noChangeArrowheads="1"/>
        </xdr:cNvSpPr>
      </xdr:nvSpPr>
      <xdr:spPr>
        <a:xfrm>
          <a:off x="40176450" y="14744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oneCellAnchor>
    <xdr:from>
      <xdr:col>55</xdr:col>
      <xdr:colOff>0</xdr:colOff>
      <xdr:row>64</xdr:row>
      <xdr:rowOff>0</xdr:rowOff>
    </xdr:from>
    <xdr:ext cx="971550" cy="228600"/>
    <xdr:sp>
      <xdr:nvSpPr>
        <xdr:cNvPr id="601" name="text 7166"/>
        <xdr:cNvSpPr txBox="1">
          <a:spLocks noChangeArrowheads="1"/>
        </xdr:cNvSpPr>
      </xdr:nvSpPr>
      <xdr:spPr>
        <a:xfrm>
          <a:off x="40176450" y="15201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oneCellAnchor>
    <xdr:from>
      <xdr:col>55</xdr:col>
      <xdr:colOff>0</xdr:colOff>
      <xdr:row>66</xdr:row>
      <xdr:rowOff>0</xdr:rowOff>
    </xdr:from>
    <xdr:ext cx="971550" cy="228600"/>
    <xdr:sp>
      <xdr:nvSpPr>
        <xdr:cNvPr id="602" name="text 7166"/>
        <xdr:cNvSpPr txBox="1">
          <a:spLocks noChangeArrowheads="1"/>
        </xdr:cNvSpPr>
      </xdr:nvSpPr>
      <xdr:spPr>
        <a:xfrm>
          <a:off x="40176450" y="15659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 *</a:t>
          </a:r>
        </a:p>
      </xdr:txBody>
    </xdr:sp>
    <xdr:clientData/>
  </xdr:oneCellAnchor>
  <xdr:oneCellAnchor>
    <xdr:from>
      <xdr:col>55</xdr:col>
      <xdr:colOff>0</xdr:colOff>
      <xdr:row>68</xdr:row>
      <xdr:rowOff>0</xdr:rowOff>
    </xdr:from>
    <xdr:ext cx="971550" cy="228600"/>
    <xdr:sp>
      <xdr:nvSpPr>
        <xdr:cNvPr id="603" name="text 7166"/>
        <xdr:cNvSpPr txBox="1">
          <a:spLocks noChangeArrowheads="1"/>
        </xdr:cNvSpPr>
      </xdr:nvSpPr>
      <xdr:spPr>
        <a:xfrm>
          <a:off x="40176450" y="16116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 *</a:t>
          </a:r>
        </a:p>
      </xdr:txBody>
    </xdr:sp>
    <xdr:clientData/>
  </xdr:oneCellAnchor>
  <xdr:twoCellAnchor>
    <xdr:from>
      <xdr:col>147</xdr:col>
      <xdr:colOff>962025</xdr:colOff>
      <xdr:row>4</xdr:row>
      <xdr:rowOff>19050</xdr:rowOff>
    </xdr:from>
    <xdr:to>
      <xdr:col>148</xdr:col>
      <xdr:colOff>504825</xdr:colOff>
      <xdr:row>4</xdr:row>
      <xdr:rowOff>19050</xdr:rowOff>
    </xdr:to>
    <xdr:sp>
      <xdr:nvSpPr>
        <xdr:cNvPr id="604" name="Line 425"/>
        <xdr:cNvSpPr>
          <a:spLocks/>
        </xdr:cNvSpPr>
      </xdr:nvSpPr>
      <xdr:spPr>
        <a:xfrm flipH="1">
          <a:off x="10948987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962025</xdr:colOff>
      <xdr:row>4</xdr:row>
      <xdr:rowOff>9525</xdr:rowOff>
    </xdr:from>
    <xdr:to>
      <xdr:col>149</xdr:col>
      <xdr:colOff>9525</xdr:colOff>
      <xdr:row>4</xdr:row>
      <xdr:rowOff>9525</xdr:rowOff>
    </xdr:to>
    <xdr:sp>
      <xdr:nvSpPr>
        <xdr:cNvPr id="605" name="Line 426"/>
        <xdr:cNvSpPr>
          <a:spLocks/>
        </xdr:cNvSpPr>
      </xdr:nvSpPr>
      <xdr:spPr>
        <a:xfrm flipH="1">
          <a:off x="109489875" y="1190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962025</xdr:colOff>
      <xdr:row>4</xdr:row>
      <xdr:rowOff>19050</xdr:rowOff>
    </xdr:from>
    <xdr:to>
      <xdr:col>148</xdr:col>
      <xdr:colOff>504825</xdr:colOff>
      <xdr:row>4</xdr:row>
      <xdr:rowOff>19050</xdr:rowOff>
    </xdr:to>
    <xdr:sp>
      <xdr:nvSpPr>
        <xdr:cNvPr id="606" name="Line 427"/>
        <xdr:cNvSpPr>
          <a:spLocks/>
        </xdr:cNvSpPr>
      </xdr:nvSpPr>
      <xdr:spPr>
        <a:xfrm flipH="1">
          <a:off x="10948987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962025</xdr:colOff>
      <xdr:row>4</xdr:row>
      <xdr:rowOff>9525</xdr:rowOff>
    </xdr:from>
    <xdr:to>
      <xdr:col>149</xdr:col>
      <xdr:colOff>9525</xdr:colOff>
      <xdr:row>4</xdr:row>
      <xdr:rowOff>9525</xdr:rowOff>
    </xdr:to>
    <xdr:sp>
      <xdr:nvSpPr>
        <xdr:cNvPr id="607" name="Line 428"/>
        <xdr:cNvSpPr>
          <a:spLocks/>
        </xdr:cNvSpPr>
      </xdr:nvSpPr>
      <xdr:spPr>
        <a:xfrm flipH="1">
          <a:off x="109489875" y="1190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962025</xdr:colOff>
      <xdr:row>5</xdr:row>
      <xdr:rowOff>19050</xdr:rowOff>
    </xdr:from>
    <xdr:to>
      <xdr:col>148</xdr:col>
      <xdr:colOff>504825</xdr:colOff>
      <xdr:row>5</xdr:row>
      <xdr:rowOff>19050</xdr:rowOff>
    </xdr:to>
    <xdr:sp>
      <xdr:nvSpPr>
        <xdr:cNvPr id="608" name="Line 429"/>
        <xdr:cNvSpPr>
          <a:spLocks/>
        </xdr:cNvSpPr>
      </xdr:nvSpPr>
      <xdr:spPr>
        <a:xfrm flipH="1">
          <a:off x="109489875" y="146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962025</xdr:colOff>
      <xdr:row>5</xdr:row>
      <xdr:rowOff>9525</xdr:rowOff>
    </xdr:from>
    <xdr:to>
      <xdr:col>149</xdr:col>
      <xdr:colOff>9525</xdr:colOff>
      <xdr:row>5</xdr:row>
      <xdr:rowOff>9525</xdr:rowOff>
    </xdr:to>
    <xdr:sp>
      <xdr:nvSpPr>
        <xdr:cNvPr id="609" name="Line 430"/>
        <xdr:cNvSpPr>
          <a:spLocks/>
        </xdr:cNvSpPr>
      </xdr:nvSpPr>
      <xdr:spPr>
        <a:xfrm flipH="1">
          <a:off x="109489875" y="145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962025</xdr:colOff>
      <xdr:row>5</xdr:row>
      <xdr:rowOff>19050</xdr:rowOff>
    </xdr:from>
    <xdr:to>
      <xdr:col>148</xdr:col>
      <xdr:colOff>504825</xdr:colOff>
      <xdr:row>5</xdr:row>
      <xdr:rowOff>19050</xdr:rowOff>
    </xdr:to>
    <xdr:sp>
      <xdr:nvSpPr>
        <xdr:cNvPr id="610" name="Line 431"/>
        <xdr:cNvSpPr>
          <a:spLocks/>
        </xdr:cNvSpPr>
      </xdr:nvSpPr>
      <xdr:spPr>
        <a:xfrm flipH="1">
          <a:off x="109489875" y="146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962025</xdr:colOff>
      <xdr:row>5</xdr:row>
      <xdr:rowOff>9525</xdr:rowOff>
    </xdr:from>
    <xdr:to>
      <xdr:col>149</xdr:col>
      <xdr:colOff>9525</xdr:colOff>
      <xdr:row>5</xdr:row>
      <xdr:rowOff>9525</xdr:rowOff>
    </xdr:to>
    <xdr:sp>
      <xdr:nvSpPr>
        <xdr:cNvPr id="611" name="Line 432"/>
        <xdr:cNvSpPr>
          <a:spLocks/>
        </xdr:cNvSpPr>
      </xdr:nvSpPr>
      <xdr:spPr>
        <a:xfrm flipH="1">
          <a:off x="109489875" y="145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514350</xdr:colOff>
      <xdr:row>6</xdr:row>
      <xdr:rowOff>19050</xdr:rowOff>
    </xdr:from>
    <xdr:to>
      <xdr:col>147</xdr:col>
      <xdr:colOff>504825</xdr:colOff>
      <xdr:row>6</xdr:row>
      <xdr:rowOff>19050</xdr:rowOff>
    </xdr:to>
    <xdr:sp>
      <xdr:nvSpPr>
        <xdr:cNvPr id="612" name="Line 433"/>
        <xdr:cNvSpPr>
          <a:spLocks/>
        </xdr:cNvSpPr>
      </xdr:nvSpPr>
      <xdr:spPr>
        <a:xfrm flipH="1">
          <a:off x="108527850" y="1733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962025</xdr:colOff>
      <xdr:row>6</xdr:row>
      <xdr:rowOff>9525</xdr:rowOff>
    </xdr:from>
    <xdr:to>
      <xdr:col>149</xdr:col>
      <xdr:colOff>9525</xdr:colOff>
      <xdr:row>6</xdr:row>
      <xdr:rowOff>9525</xdr:rowOff>
    </xdr:to>
    <xdr:sp>
      <xdr:nvSpPr>
        <xdr:cNvPr id="613" name="Line 434"/>
        <xdr:cNvSpPr>
          <a:spLocks/>
        </xdr:cNvSpPr>
      </xdr:nvSpPr>
      <xdr:spPr>
        <a:xfrm flipH="1">
          <a:off x="109489875" y="1724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514350</xdr:colOff>
      <xdr:row>6</xdr:row>
      <xdr:rowOff>19050</xdr:rowOff>
    </xdr:from>
    <xdr:to>
      <xdr:col>147</xdr:col>
      <xdr:colOff>504825</xdr:colOff>
      <xdr:row>6</xdr:row>
      <xdr:rowOff>19050</xdr:rowOff>
    </xdr:to>
    <xdr:sp>
      <xdr:nvSpPr>
        <xdr:cNvPr id="614" name="Line 435"/>
        <xdr:cNvSpPr>
          <a:spLocks/>
        </xdr:cNvSpPr>
      </xdr:nvSpPr>
      <xdr:spPr>
        <a:xfrm flipH="1">
          <a:off x="108527850" y="1733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962025</xdr:colOff>
      <xdr:row>6</xdr:row>
      <xdr:rowOff>9525</xdr:rowOff>
    </xdr:from>
    <xdr:to>
      <xdr:col>149</xdr:col>
      <xdr:colOff>9525</xdr:colOff>
      <xdr:row>6</xdr:row>
      <xdr:rowOff>9525</xdr:rowOff>
    </xdr:to>
    <xdr:sp>
      <xdr:nvSpPr>
        <xdr:cNvPr id="615" name="Line 436"/>
        <xdr:cNvSpPr>
          <a:spLocks/>
        </xdr:cNvSpPr>
      </xdr:nvSpPr>
      <xdr:spPr>
        <a:xfrm flipH="1">
          <a:off x="109489875" y="1724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82</xdr:row>
      <xdr:rowOff>0</xdr:rowOff>
    </xdr:from>
    <xdr:to>
      <xdr:col>110</xdr:col>
      <xdr:colOff>0</xdr:colOff>
      <xdr:row>84</xdr:row>
      <xdr:rowOff>0</xdr:rowOff>
    </xdr:to>
    <xdr:sp>
      <xdr:nvSpPr>
        <xdr:cNvPr id="616" name="text 55"/>
        <xdr:cNvSpPr txBox="1">
          <a:spLocks noChangeArrowheads="1"/>
        </xdr:cNvSpPr>
      </xdr:nvSpPr>
      <xdr:spPr>
        <a:xfrm>
          <a:off x="73837800" y="1931670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276225</xdr:colOff>
      <xdr:row>75</xdr:row>
      <xdr:rowOff>9525</xdr:rowOff>
    </xdr:from>
    <xdr:to>
      <xdr:col>39</xdr:col>
      <xdr:colOff>714375</xdr:colOff>
      <xdr:row>76</xdr:row>
      <xdr:rowOff>0</xdr:rowOff>
    </xdr:to>
    <xdr:grpSp>
      <xdr:nvGrpSpPr>
        <xdr:cNvPr id="617" name="Group 440"/>
        <xdr:cNvGrpSpPr>
          <a:grpSpLocks/>
        </xdr:cNvGrpSpPr>
      </xdr:nvGrpSpPr>
      <xdr:grpSpPr>
        <a:xfrm>
          <a:off x="28565475" y="17726025"/>
          <a:ext cx="438150" cy="219075"/>
          <a:chOff x="885" y="80"/>
          <a:chExt cx="52" cy="29"/>
        </a:xfrm>
        <a:solidFill>
          <a:srgbClr val="FFFFFF"/>
        </a:solidFill>
      </xdr:grpSpPr>
      <xdr:sp>
        <xdr:nvSpPr>
          <xdr:cNvPr id="618" name="Line 441"/>
          <xdr:cNvSpPr>
            <a:spLocks noChangeAspect="1"/>
          </xdr:cNvSpPr>
        </xdr:nvSpPr>
        <xdr:spPr>
          <a:xfrm>
            <a:off x="885" y="10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442"/>
          <xdr:cNvSpPr>
            <a:spLocks noChangeAspect="1"/>
          </xdr:cNvSpPr>
        </xdr:nvSpPr>
        <xdr:spPr>
          <a:xfrm>
            <a:off x="894" y="8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443"/>
          <xdr:cNvSpPr>
            <a:spLocks noChangeAspect="1"/>
          </xdr:cNvSpPr>
        </xdr:nvSpPr>
        <xdr:spPr>
          <a:xfrm>
            <a:off x="904" y="88"/>
            <a:ext cx="14" cy="14"/>
          </a:xfrm>
          <a:prstGeom prst="ellipse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381000</xdr:colOff>
      <xdr:row>62</xdr:row>
      <xdr:rowOff>9525</xdr:rowOff>
    </xdr:from>
    <xdr:to>
      <xdr:col>29</xdr:col>
      <xdr:colOff>600075</xdr:colOff>
      <xdr:row>64</xdr:row>
      <xdr:rowOff>0</xdr:rowOff>
    </xdr:to>
    <xdr:grpSp>
      <xdr:nvGrpSpPr>
        <xdr:cNvPr id="621" name="Group 444"/>
        <xdr:cNvGrpSpPr>
          <a:grpSpLocks noChangeAspect="1"/>
        </xdr:cNvGrpSpPr>
      </xdr:nvGrpSpPr>
      <xdr:grpSpPr>
        <a:xfrm>
          <a:off x="21240750" y="147542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22" name="Line 44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Line 44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Line 44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AutoShape 44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152400</xdr:colOff>
      <xdr:row>62</xdr:row>
      <xdr:rowOff>9525</xdr:rowOff>
    </xdr:from>
    <xdr:to>
      <xdr:col>30</xdr:col>
      <xdr:colOff>371475</xdr:colOff>
      <xdr:row>64</xdr:row>
      <xdr:rowOff>0</xdr:rowOff>
    </xdr:to>
    <xdr:grpSp>
      <xdr:nvGrpSpPr>
        <xdr:cNvPr id="626" name="Group 449"/>
        <xdr:cNvGrpSpPr>
          <a:grpSpLocks noChangeAspect="1"/>
        </xdr:cNvGrpSpPr>
      </xdr:nvGrpSpPr>
      <xdr:grpSpPr>
        <a:xfrm>
          <a:off x="21983700" y="147542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27" name="Line 45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Line 45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Line 45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AutoShape 45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381000</xdr:colOff>
      <xdr:row>62</xdr:row>
      <xdr:rowOff>9525</xdr:rowOff>
    </xdr:from>
    <xdr:to>
      <xdr:col>31</xdr:col>
      <xdr:colOff>600075</xdr:colOff>
      <xdr:row>64</xdr:row>
      <xdr:rowOff>0</xdr:rowOff>
    </xdr:to>
    <xdr:grpSp>
      <xdr:nvGrpSpPr>
        <xdr:cNvPr id="631" name="Group 454"/>
        <xdr:cNvGrpSpPr>
          <a:grpSpLocks noChangeAspect="1"/>
        </xdr:cNvGrpSpPr>
      </xdr:nvGrpSpPr>
      <xdr:grpSpPr>
        <a:xfrm>
          <a:off x="22726650" y="147542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32" name="Line 45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Line 45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Line 45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AutoShape 45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352425</xdr:colOff>
      <xdr:row>62</xdr:row>
      <xdr:rowOff>114300</xdr:rowOff>
    </xdr:from>
    <xdr:to>
      <xdr:col>39</xdr:col>
      <xdr:colOff>657225</xdr:colOff>
      <xdr:row>64</xdr:row>
      <xdr:rowOff>28575</xdr:rowOff>
    </xdr:to>
    <xdr:grpSp>
      <xdr:nvGrpSpPr>
        <xdr:cNvPr id="636" name="Group 464"/>
        <xdr:cNvGrpSpPr>
          <a:grpSpLocks noChangeAspect="1"/>
        </xdr:cNvGrpSpPr>
      </xdr:nvGrpSpPr>
      <xdr:grpSpPr>
        <a:xfrm>
          <a:off x="28641675" y="14859000"/>
          <a:ext cx="304800" cy="371475"/>
          <a:chOff x="453" y="124"/>
          <a:chExt cx="36" cy="49"/>
        </a:xfrm>
        <a:solidFill>
          <a:srgbClr val="FFFFFF"/>
        </a:solidFill>
      </xdr:grpSpPr>
      <xdr:sp>
        <xdr:nvSpPr>
          <xdr:cNvPr id="637" name="Line 465"/>
          <xdr:cNvSpPr>
            <a:spLocks noChangeAspect="1"/>
          </xdr:cNvSpPr>
        </xdr:nvSpPr>
        <xdr:spPr>
          <a:xfrm flipH="1">
            <a:off x="471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466"/>
          <xdr:cNvSpPr>
            <a:spLocks noChangeAspect="1"/>
          </xdr:cNvSpPr>
        </xdr:nvSpPr>
        <xdr:spPr>
          <a:xfrm>
            <a:off x="453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342900</xdr:colOff>
      <xdr:row>61</xdr:row>
      <xdr:rowOff>114300</xdr:rowOff>
    </xdr:from>
    <xdr:to>
      <xdr:col>41</xdr:col>
      <xdr:colOff>647700</xdr:colOff>
      <xdr:row>63</xdr:row>
      <xdr:rowOff>28575</xdr:rowOff>
    </xdr:to>
    <xdr:grpSp>
      <xdr:nvGrpSpPr>
        <xdr:cNvPr id="639" name="Group 467"/>
        <xdr:cNvGrpSpPr>
          <a:grpSpLocks noChangeAspect="1"/>
        </xdr:cNvGrpSpPr>
      </xdr:nvGrpSpPr>
      <xdr:grpSpPr>
        <a:xfrm>
          <a:off x="30118050" y="14630400"/>
          <a:ext cx="304800" cy="371475"/>
          <a:chOff x="453" y="124"/>
          <a:chExt cx="36" cy="49"/>
        </a:xfrm>
        <a:solidFill>
          <a:srgbClr val="FFFFFF"/>
        </a:solidFill>
      </xdr:grpSpPr>
      <xdr:sp>
        <xdr:nvSpPr>
          <xdr:cNvPr id="640" name="Line 468"/>
          <xdr:cNvSpPr>
            <a:spLocks noChangeAspect="1"/>
          </xdr:cNvSpPr>
        </xdr:nvSpPr>
        <xdr:spPr>
          <a:xfrm flipH="1">
            <a:off x="471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469"/>
          <xdr:cNvSpPr>
            <a:spLocks noChangeAspect="1"/>
          </xdr:cNvSpPr>
        </xdr:nvSpPr>
        <xdr:spPr>
          <a:xfrm>
            <a:off x="453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342900</xdr:colOff>
      <xdr:row>65</xdr:row>
      <xdr:rowOff>114300</xdr:rowOff>
    </xdr:from>
    <xdr:to>
      <xdr:col>71</xdr:col>
      <xdr:colOff>647700</xdr:colOff>
      <xdr:row>67</xdr:row>
      <xdr:rowOff>28575</xdr:rowOff>
    </xdr:to>
    <xdr:grpSp>
      <xdr:nvGrpSpPr>
        <xdr:cNvPr id="642" name="Group 470"/>
        <xdr:cNvGrpSpPr>
          <a:grpSpLocks noChangeAspect="1"/>
        </xdr:cNvGrpSpPr>
      </xdr:nvGrpSpPr>
      <xdr:grpSpPr>
        <a:xfrm>
          <a:off x="52406550" y="15544800"/>
          <a:ext cx="304800" cy="371475"/>
          <a:chOff x="453" y="124"/>
          <a:chExt cx="36" cy="49"/>
        </a:xfrm>
        <a:solidFill>
          <a:srgbClr val="FFFFFF"/>
        </a:solidFill>
      </xdr:grpSpPr>
      <xdr:sp>
        <xdr:nvSpPr>
          <xdr:cNvPr id="643" name="Line 471"/>
          <xdr:cNvSpPr>
            <a:spLocks noChangeAspect="1"/>
          </xdr:cNvSpPr>
        </xdr:nvSpPr>
        <xdr:spPr>
          <a:xfrm flipH="1">
            <a:off x="471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472"/>
          <xdr:cNvSpPr>
            <a:spLocks noChangeAspect="1"/>
          </xdr:cNvSpPr>
        </xdr:nvSpPr>
        <xdr:spPr>
          <a:xfrm>
            <a:off x="453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60</xdr:row>
      <xdr:rowOff>114300</xdr:rowOff>
    </xdr:from>
    <xdr:to>
      <xdr:col>74</xdr:col>
      <xdr:colOff>419100</xdr:colOff>
      <xdr:row>62</xdr:row>
      <xdr:rowOff>28575</xdr:rowOff>
    </xdr:to>
    <xdr:grpSp>
      <xdr:nvGrpSpPr>
        <xdr:cNvPr id="645" name="Group 473"/>
        <xdr:cNvGrpSpPr>
          <a:grpSpLocks noChangeAspect="1"/>
        </xdr:cNvGrpSpPr>
      </xdr:nvGrpSpPr>
      <xdr:grpSpPr>
        <a:xfrm>
          <a:off x="54625875" y="14401800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646" name="Line 474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475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95250</xdr:colOff>
      <xdr:row>22</xdr:row>
      <xdr:rowOff>219075</xdr:rowOff>
    </xdr:from>
    <xdr:to>
      <xdr:col>88</xdr:col>
      <xdr:colOff>409575</xdr:colOff>
      <xdr:row>24</xdr:row>
      <xdr:rowOff>114300</xdr:rowOff>
    </xdr:to>
    <xdr:grpSp>
      <xdr:nvGrpSpPr>
        <xdr:cNvPr id="648" name="Group 476"/>
        <xdr:cNvGrpSpPr>
          <a:grpSpLocks noChangeAspect="1"/>
        </xdr:cNvGrpSpPr>
      </xdr:nvGrpSpPr>
      <xdr:grpSpPr>
        <a:xfrm>
          <a:off x="65017650" y="5819775"/>
          <a:ext cx="304800" cy="352425"/>
          <a:chOff x="12" y="48"/>
          <a:chExt cx="36" cy="46"/>
        </a:xfrm>
        <a:solidFill>
          <a:srgbClr val="FFFFFF"/>
        </a:solidFill>
      </xdr:grpSpPr>
      <xdr:sp>
        <xdr:nvSpPr>
          <xdr:cNvPr id="649" name="Line 477"/>
          <xdr:cNvSpPr>
            <a:spLocks noChangeAspect="1"/>
          </xdr:cNvSpPr>
        </xdr:nvSpPr>
        <xdr:spPr>
          <a:xfrm>
            <a:off x="30" y="84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478"/>
          <xdr:cNvSpPr>
            <a:spLocks noChangeAspect="1"/>
          </xdr:cNvSpPr>
        </xdr:nvSpPr>
        <xdr:spPr>
          <a:xfrm>
            <a:off x="12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247650</xdr:colOff>
      <xdr:row>24</xdr:row>
      <xdr:rowOff>114300</xdr:rowOff>
    </xdr:from>
    <xdr:to>
      <xdr:col>89</xdr:col>
      <xdr:colOff>495300</xdr:colOff>
      <xdr:row>25</xdr:row>
      <xdr:rowOff>47625</xdr:rowOff>
    </xdr:to>
    <xdr:sp>
      <xdr:nvSpPr>
        <xdr:cNvPr id="651" name="Line 479"/>
        <xdr:cNvSpPr>
          <a:spLocks/>
        </xdr:cNvSpPr>
      </xdr:nvSpPr>
      <xdr:spPr>
        <a:xfrm flipH="1" flipV="1">
          <a:off x="65170050" y="6172200"/>
          <a:ext cx="76200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25</xdr:row>
      <xdr:rowOff>47625</xdr:rowOff>
    </xdr:from>
    <xdr:to>
      <xdr:col>90</xdr:col>
      <xdr:colOff>266700</xdr:colOff>
      <xdr:row>25</xdr:row>
      <xdr:rowOff>114300</xdr:rowOff>
    </xdr:to>
    <xdr:sp>
      <xdr:nvSpPr>
        <xdr:cNvPr id="652" name="Line 480"/>
        <xdr:cNvSpPr>
          <a:spLocks/>
        </xdr:cNvSpPr>
      </xdr:nvSpPr>
      <xdr:spPr>
        <a:xfrm flipH="1" flipV="1">
          <a:off x="65932050" y="63341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276225</xdr:colOff>
      <xdr:row>23</xdr:row>
      <xdr:rowOff>9525</xdr:rowOff>
    </xdr:from>
    <xdr:to>
      <xdr:col>91</xdr:col>
      <xdr:colOff>714375</xdr:colOff>
      <xdr:row>24</xdr:row>
      <xdr:rowOff>0</xdr:rowOff>
    </xdr:to>
    <xdr:grpSp>
      <xdr:nvGrpSpPr>
        <xdr:cNvPr id="653" name="Group 483"/>
        <xdr:cNvGrpSpPr>
          <a:grpSpLocks/>
        </xdr:cNvGrpSpPr>
      </xdr:nvGrpSpPr>
      <xdr:grpSpPr>
        <a:xfrm>
          <a:off x="67198875" y="5838825"/>
          <a:ext cx="438150" cy="219075"/>
          <a:chOff x="885" y="80"/>
          <a:chExt cx="52" cy="29"/>
        </a:xfrm>
        <a:solidFill>
          <a:srgbClr val="FFFFFF"/>
        </a:solidFill>
      </xdr:grpSpPr>
      <xdr:sp>
        <xdr:nvSpPr>
          <xdr:cNvPr id="654" name="Line 484"/>
          <xdr:cNvSpPr>
            <a:spLocks noChangeAspect="1"/>
          </xdr:cNvSpPr>
        </xdr:nvSpPr>
        <xdr:spPr>
          <a:xfrm>
            <a:off x="885" y="10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485"/>
          <xdr:cNvSpPr>
            <a:spLocks noChangeAspect="1"/>
          </xdr:cNvSpPr>
        </xdr:nvSpPr>
        <xdr:spPr>
          <a:xfrm>
            <a:off x="894" y="8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486"/>
          <xdr:cNvSpPr>
            <a:spLocks noChangeAspect="1"/>
          </xdr:cNvSpPr>
        </xdr:nvSpPr>
        <xdr:spPr>
          <a:xfrm>
            <a:off x="904" y="88"/>
            <a:ext cx="14" cy="14"/>
          </a:xfrm>
          <a:prstGeom prst="ellipse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342900</xdr:colOff>
      <xdr:row>21</xdr:row>
      <xdr:rowOff>219075</xdr:rowOff>
    </xdr:from>
    <xdr:to>
      <xdr:col>57</xdr:col>
      <xdr:colOff>647700</xdr:colOff>
      <xdr:row>23</xdr:row>
      <xdr:rowOff>114300</xdr:rowOff>
    </xdr:to>
    <xdr:grpSp>
      <xdr:nvGrpSpPr>
        <xdr:cNvPr id="657" name="Group 561"/>
        <xdr:cNvGrpSpPr>
          <a:grpSpLocks noChangeAspect="1"/>
        </xdr:cNvGrpSpPr>
      </xdr:nvGrpSpPr>
      <xdr:grpSpPr>
        <a:xfrm>
          <a:off x="42005250" y="5591175"/>
          <a:ext cx="304800" cy="352425"/>
          <a:chOff x="100" y="48"/>
          <a:chExt cx="36" cy="46"/>
        </a:xfrm>
        <a:solidFill>
          <a:srgbClr val="FFFFFF"/>
        </a:solidFill>
      </xdr:grpSpPr>
      <xdr:sp>
        <xdr:nvSpPr>
          <xdr:cNvPr id="658" name="Line 562"/>
          <xdr:cNvSpPr>
            <a:spLocks noChangeAspect="1"/>
          </xdr:cNvSpPr>
        </xdr:nvSpPr>
        <xdr:spPr>
          <a:xfrm>
            <a:off x="118" y="84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563"/>
          <xdr:cNvSpPr>
            <a:spLocks noChangeAspect="1"/>
          </xdr:cNvSpPr>
        </xdr:nvSpPr>
        <xdr:spPr>
          <a:xfrm>
            <a:off x="100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266700</xdr:colOff>
      <xdr:row>26</xdr:row>
      <xdr:rowOff>114300</xdr:rowOff>
    </xdr:from>
    <xdr:to>
      <xdr:col>63</xdr:col>
      <xdr:colOff>428625</xdr:colOff>
      <xdr:row>26</xdr:row>
      <xdr:rowOff>114300</xdr:rowOff>
    </xdr:to>
    <xdr:sp>
      <xdr:nvSpPr>
        <xdr:cNvPr id="660" name="Line 804"/>
        <xdr:cNvSpPr>
          <a:spLocks/>
        </xdr:cNvSpPr>
      </xdr:nvSpPr>
      <xdr:spPr>
        <a:xfrm>
          <a:off x="45872400" y="6629400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95250</xdr:colOff>
      <xdr:row>44</xdr:row>
      <xdr:rowOff>114300</xdr:rowOff>
    </xdr:from>
    <xdr:to>
      <xdr:col>138</xdr:col>
      <xdr:colOff>409575</xdr:colOff>
      <xdr:row>46</xdr:row>
      <xdr:rowOff>28575</xdr:rowOff>
    </xdr:to>
    <xdr:grpSp>
      <xdr:nvGrpSpPr>
        <xdr:cNvPr id="661" name="Group 967"/>
        <xdr:cNvGrpSpPr>
          <a:grpSpLocks noChangeAspect="1"/>
        </xdr:cNvGrpSpPr>
      </xdr:nvGrpSpPr>
      <xdr:grpSpPr>
        <a:xfrm>
          <a:off x="102165150" y="10744200"/>
          <a:ext cx="304800" cy="371475"/>
          <a:chOff x="189" y="304"/>
          <a:chExt cx="36" cy="49"/>
        </a:xfrm>
        <a:solidFill>
          <a:srgbClr val="FFFFFF"/>
        </a:solidFill>
      </xdr:grpSpPr>
      <xdr:sp>
        <xdr:nvSpPr>
          <xdr:cNvPr id="662" name="Line 968"/>
          <xdr:cNvSpPr>
            <a:spLocks noChangeAspect="1"/>
          </xdr:cNvSpPr>
        </xdr:nvSpPr>
        <xdr:spPr>
          <a:xfrm flipH="1">
            <a:off x="207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969"/>
          <xdr:cNvSpPr>
            <a:spLocks noChangeAspect="1"/>
          </xdr:cNvSpPr>
        </xdr:nvSpPr>
        <xdr:spPr>
          <a:xfrm>
            <a:off x="189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0</xdr:colOff>
      <xdr:row>93</xdr:row>
      <xdr:rowOff>200025</xdr:rowOff>
    </xdr:from>
    <xdr:to>
      <xdr:col>52</xdr:col>
      <xdr:colOff>352425</xdr:colOff>
      <xdr:row>94</xdr:row>
      <xdr:rowOff>95250</xdr:rowOff>
    </xdr:to>
    <xdr:sp>
      <xdr:nvSpPr>
        <xdr:cNvPr id="664" name="kreslení 16"/>
        <xdr:cNvSpPr>
          <a:spLocks/>
        </xdr:cNvSpPr>
      </xdr:nvSpPr>
      <xdr:spPr>
        <a:xfrm>
          <a:off x="38176200" y="22031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47625</xdr:colOff>
      <xdr:row>52</xdr:row>
      <xdr:rowOff>57150</xdr:rowOff>
    </xdr:from>
    <xdr:to>
      <xdr:col>91</xdr:col>
      <xdr:colOff>323850</xdr:colOff>
      <xdr:row>52</xdr:row>
      <xdr:rowOff>161925</xdr:rowOff>
    </xdr:to>
    <xdr:grpSp>
      <xdr:nvGrpSpPr>
        <xdr:cNvPr id="665" name="Group 980"/>
        <xdr:cNvGrpSpPr>
          <a:grpSpLocks/>
        </xdr:cNvGrpSpPr>
      </xdr:nvGrpSpPr>
      <xdr:grpSpPr>
        <a:xfrm>
          <a:off x="66970275" y="12515850"/>
          <a:ext cx="276225" cy="104775"/>
          <a:chOff x="283" y="87"/>
          <a:chExt cx="32" cy="14"/>
        </a:xfrm>
        <a:solidFill>
          <a:srgbClr val="FFFFFF"/>
        </a:solidFill>
      </xdr:grpSpPr>
      <xdr:sp>
        <xdr:nvSpPr>
          <xdr:cNvPr id="666" name="Oval 981"/>
          <xdr:cNvSpPr>
            <a:spLocks/>
          </xdr:cNvSpPr>
        </xdr:nvSpPr>
        <xdr:spPr>
          <a:xfrm>
            <a:off x="287" y="87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982"/>
          <xdr:cNvSpPr>
            <a:spLocks/>
          </xdr:cNvSpPr>
        </xdr:nvSpPr>
        <xdr:spPr>
          <a:xfrm>
            <a:off x="301" y="87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983"/>
          <xdr:cNvSpPr>
            <a:spLocks/>
          </xdr:cNvSpPr>
        </xdr:nvSpPr>
        <xdr:spPr>
          <a:xfrm>
            <a:off x="283" y="8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Line 984"/>
          <xdr:cNvSpPr>
            <a:spLocks/>
          </xdr:cNvSpPr>
        </xdr:nvSpPr>
        <xdr:spPr>
          <a:xfrm>
            <a:off x="289" y="89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Line 985"/>
          <xdr:cNvSpPr>
            <a:spLocks/>
          </xdr:cNvSpPr>
        </xdr:nvSpPr>
        <xdr:spPr>
          <a:xfrm flipV="1">
            <a:off x="289" y="89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352425</xdr:colOff>
      <xdr:row>39</xdr:row>
      <xdr:rowOff>209550</xdr:rowOff>
    </xdr:from>
    <xdr:to>
      <xdr:col>113</xdr:col>
      <xdr:colOff>657225</xdr:colOff>
      <xdr:row>41</xdr:row>
      <xdr:rowOff>114300</xdr:rowOff>
    </xdr:to>
    <xdr:grpSp>
      <xdr:nvGrpSpPr>
        <xdr:cNvPr id="671" name="Group 19"/>
        <xdr:cNvGrpSpPr>
          <a:grpSpLocks noChangeAspect="1"/>
        </xdr:cNvGrpSpPr>
      </xdr:nvGrpSpPr>
      <xdr:grpSpPr>
        <a:xfrm>
          <a:off x="83619975" y="96964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672" name="Line 20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21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314325</xdr:colOff>
      <xdr:row>32</xdr:row>
      <xdr:rowOff>57150</xdr:rowOff>
    </xdr:from>
    <xdr:to>
      <xdr:col>97</xdr:col>
      <xdr:colOff>676275</xdr:colOff>
      <xdr:row>32</xdr:row>
      <xdr:rowOff>180975</xdr:rowOff>
    </xdr:to>
    <xdr:sp>
      <xdr:nvSpPr>
        <xdr:cNvPr id="674" name="kreslení 12"/>
        <xdr:cNvSpPr>
          <a:spLocks/>
        </xdr:cNvSpPr>
      </xdr:nvSpPr>
      <xdr:spPr>
        <a:xfrm>
          <a:off x="71694675" y="79438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95250</xdr:colOff>
      <xdr:row>51</xdr:row>
      <xdr:rowOff>209550</xdr:rowOff>
    </xdr:from>
    <xdr:to>
      <xdr:col>124</xdr:col>
      <xdr:colOff>409575</xdr:colOff>
      <xdr:row>53</xdr:row>
      <xdr:rowOff>114300</xdr:rowOff>
    </xdr:to>
    <xdr:grpSp>
      <xdr:nvGrpSpPr>
        <xdr:cNvPr id="675" name="Group 25"/>
        <xdr:cNvGrpSpPr>
          <a:grpSpLocks noChangeAspect="1"/>
        </xdr:cNvGrpSpPr>
      </xdr:nvGrpSpPr>
      <xdr:grpSpPr>
        <a:xfrm>
          <a:off x="91763850" y="12439650"/>
          <a:ext cx="304800" cy="361950"/>
          <a:chOff x="189" y="227"/>
          <a:chExt cx="36" cy="47"/>
        </a:xfrm>
        <a:solidFill>
          <a:srgbClr val="FFFFFF"/>
        </a:solidFill>
      </xdr:grpSpPr>
      <xdr:sp>
        <xdr:nvSpPr>
          <xdr:cNvPr id="676" name="Line 26"/>
          <xdr:cNvSpPr>
            <a:spLocks noChangeAspect="1"/>
          </xdr:cNvSpPr>
        </xdr:nvSpPr>
        <xdr:spPr>
          <a:xfrm>
            <a:off x="207" y="26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27"/>
          <xdr:cNvSpPr>
            <a:spLocks noChangeAspect="1"/>
          </xdr:cNvSpPr>
        </xdr:nvSpPr>
        <xdr:spPr>
          <a:xfrm>
            <a:off x="189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342900</xdr:colOff>
      <xdr:row>54</xdr:row>
      <xdr:rowOff>114300</xdr:rowOff>
    </xdr:from>
    <xdr:to>
      <xdr:col>125</xdr:col>
      <xdr:colOff>647700</xdr:colOff>
      <xdr:row>56</xdr:row>
      <xdr:rowOff>28575</xdr:rowOff>
    </xdr:to>
    <xdr:grpSp>
      <xdr:nvGrpSpPr>
        <xdr:cNvPr id="678" name="Group 28"/>
        <xdr:cNvGrpSpPr>
          <a:grpSpLocks noChangeAspect="1"/>
        </xdr:cNvGrpSpPr>
      </xdr:nvGrpSpPr>
      <xdr:grpSpPr>
        <a:xfrm>
          <a:off x="92525850" y="13030200"/>
          <a:ext cx="304800" cy="371475"/>
          <a:chOff x="277" y="304"/>
          <a:chExt cx="36" cy="49"/>
        </a:xfrm>
        <a:solidFill>
          <a:srgbClr val="FFFFFF"/>
        </a:solidFill>
      </xdr:grpSpPr>
      <xdr:sp>
        <xdr:nvSpPr>
          <xdr:cNvPr id="679" name="Line 29"/>
          <xdr:cNvSpPr>
            <a:spLocks noChangeAspect="1"/>
          </xdr:cNvSpPr>
        </xdr:nvSpPr>
        <xdr:spPr>
          <a:xfrm flipH="1">
            <a:off x="295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30"/>
          <xdr:cNvSpPr>
            <a:spLocks noChangeAspect="1"/>
          </xdr:cNvSpPr>
        </xdr:nvSpPr>
        <xdr:spPr>
          <a:xfrm>
            <a:off x="277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342900</xdr:colOff>
      <xdr:row>56</xdr:row>
      <xdr:rowOff>114300</xdr:rowOff>
    </xdr:from>
    <xdr:to>
      <xdr:col>127</xdr:col>
      <xdr:colOff>647700</xdr:colOff>
      <xdr:row>58</xdr:row>
      <xdr:rowOff>28575</xdr:rowOff>
    </xdr:to>
    <xdr:grpSp>
      <xdr:nvGrpSpPr>
        <xdr:cNvPr id="681" name="Group 31"/>
        <xdr:cNvGrpSpPr>
          <a:grpSpLocks noChangeAspect="1"/>
        </xdr:cNvGrpSpPr>
      </xdr:nvGrpSpPr>
      <xdr:grpSpPr>
        <a:xfrm>
          <a:off x="94011750" y="13487400"/>
          <a:ext cx="304800" cy="371475"/>
          <a:chOff x="277" y="304"/>
          <a:chExt cx="36" cy="49"/>
        </a:xfrm>
        <a:solidFill>
          <a:srgbClr val="FFFFFF"/>
        </a:solidFill>
      </xdr:grpSpPr>
      <xdr:sp>
        <xdr:nvSpPr>
          <xdr:cNvPr id="682" name="Line 32"/>
          <xdr:cNvSpPr>
            <a:spLocks noChangeAspect="1"/>
          </xdr:cNvSpPr>
        </xdr:nvSpPr>
        <xdr:spPr>
          <a:xfrm flipH="1">
            <a:off x="295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33"/>
          <xdr:cNvSpPr>
            <a:spLocks noChangeAspect="1"/>
          </xdr:cNvSpPr>
        </xdr:nvSpPr>
        <xdr:spPr>
          <a:xfrm>
            <a:off x="277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342900</xdr:colOff>
      <xdr:row>60</xdr:row>
      <xdr:rowOff>114300</xdr:rowOff>
    </xdr:from>
    <xdr:to>
      <xdr:col>131</xdr:col>
      <xdr:colOff>647700</xdr:colOff>
      <xdr:row>62</xdr:row>
      <xdr:rowOff>28575</xdr:rowOff>
    </xdr:to>
    <xdr:grpSp>
      <xdr:nvGrpSpPr>
        <xdr:cNvPr id="684" name="Group 34"/>
        <xdr:cNvGrpSpPr>
          <a:grpSpLocks noChangeAspect="1"/>
        </xdr:cNvGrpSpPr>
      </xdr:nvGrpSpPr>
      <xdr:grpSpPr>
        <a:xfrm>
          <a:off x="96983550" y="14401800"/>
          <a:ext cx="304800" cy="371475"/>
          <a:chOff x="277" y="304"/>
          <a:chExt cx="36" cy="49"/>
        </a:xfrm>
        <a:solidFill>
          <a:srgbClr val="FFFFFF"/>
        </a:solidFill>
      </xdr:grpSpPr>
      <xdr:sp>
        <xdr:nvSpPr>
          <xdr:cNvPr id="685" name="Line 35"/>
          <xdr:cNvSpPr>
            <a:spLocks noChangeAspect="1"/>
          </xdr:cNvSpPr>
        </xdr:nvSpPr>
        <xdr:spPr>
          <a:xfrm flipH="1">
            <a:off x="295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36"/>
          <xdr:cNvSpPr>
            <a:spLocks noChangeAspect="1"/>
          </xdr:cNvSpPr>
        </xdr:nvSpPr>
        <xdr:spPr>
          <a:xfrm>
            <a:off x="277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342900</xdr:colOff>
      <xdr:row>60</xdr:row>
      <xdr:rowOff>114300</xdr:rowOff>
    </xdr:from>
    <xdr:to>
      <xdr:col>149</xdr:col>
      <xdr:colOff>647700</xdr:colOff>
      <xdr:row>62</xdr:row>
      <xdr:rowOff>28575</xdr:rowOff>
    </xdr:to>
    <xdr:grpSp>
      <xdr:nvGrpSpPr>
        <xdr:cNvPr id="687" name="Group 38"/>
        <xdr:cNvGrpSpPr>
          <a:grpSpLocks noChangeAspect="1"/>
        </xdr:cNvGrpSpPr>
      </xdr:nvGrpSpPr>
      <xdr:grpSpPr>
        <a:xfrm>
          <a:off x="110356650" y="14401800"/>
          <a:ext cx="304800" cy="371475"/>
          <a:chOff x="277" y="304"/>
          <a:chExt cx="36" cy="49"/>
        </a:xfrm>
        <a:solidFill>
          <a:srgbClr val="FFFFFF"/>
        </a:solidFill>
      </xdr:grpSpPr>
      <xdr:sp>
        <xdr:nvSpPr>
          <xdr:cNvPr id="688" name="Line 39"/>
          <xdr:cNvSpPr>
            <a:spLocks noChangeAspect="1"/>
          </xdr:cNvSpPr>
        </xdr:nvSpPr>
        <xdr:spPr>
          <a:xfrm flipH="1">
            <a:off x="295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40"/>
          <xdr:cNvSpPr>
            <a:spLocks noChangeAspect="1"/>
          </xdr:cNvSpPr>
        </xdr:nvSpPr>
        <xdr:spPr>
          <a:xfrm>
            <a:off x="277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95250</xdr:colOff>
      <xdr:row>63</xdr:row>
      <xdr:rowOff>114300</xdr:rowOff>
    </xdr:from>
    <xdr:to>
      <xdr:col>146</xdr:col>
      <xdr:colOff>409575</xdr:colOff>
      <xdr:row>65</xdr:row>
      <xdr:rowOff>28575</xdr:rowOff>
    </xdr:to>
    <xdr:grpSp>
      <xdr:nvGrpSpPr>
        <xdr:cNvPr id="690" name="Group 44"/>
        <xdr:cNvGrpSpPr>
          <a:grpSpLocks noChangeAspect="1"/>
        </xdr:cNvGrpSpPr>
      </xdr:nvGrpSpPr>
      <xdr:grpSpPr>
        <a:xfrm>
          <a:off x="108108750" y="15087600"/>
          <a:ext cx="304800" cy="371475"/>
          <a:chOff x="189" y="304"/>
          <a:chExt cx="36" cy="49"/>
        </a:xfrm>
        <a:solidFill>
          <a:srgbClr val="FFFFFF"/>
        </a:solidFill>
      </xdr:grpSpPr>
      <xdr:sp>
        <xdr:nvSpPr>
          <xdr:cNvPr id="691" name="Line 45"/>
          <xdr:cNvSpPr>
            <a:spLocks noChangeAspect="1"/>
          </xdr:cNvSpPr>
        </xdr:nvSpPr>
        <xdr:spPr>
          <a:xfrm flipH="1">
            <a:off x="207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46"/>
          <xdr:cNvSpPr>
            <a:spLocks noChangeAspect="1"/>
          </xdr:cNvSpPr>
        </xdr:nvSpPr>
        <xdr:spPr>
          <a:xfrm>
            <a:off x="189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342900</xdr:colOff>
      <xdr:row>57</xdr:row>
      <xdr:rowOff>209550</xdr:rowOff>
    </xdr:from>
    <xdr:to>
      <xdr:col>149</xdr:col>
      <xdr:colOff>647700</xdr:colOff>
      <xdr:row>59</xdr:row>
      <xdr:rowOff>114300</xdr:rowOff>
    </xdr:to>
    <xdr:grpSp>
      <xdr:nvGrpSpPr>
        <xdr:cNvPr id="693" name="Group 47"/>
        <xdr:cNvGrpSpPr>
          <a:grpSpLocks noChangeAspect="1"/>
        </xdr:cNvGrpSpPr>
      </xdr:nvGrpSpPr>
      <xdr:grpSpPr>
        <a:xfrm>
          <a:off x="110356650" y="13811250"/>
          <a:ext cx="304800" cy="361950"/>
          <a:chOff x="277" y="227"/>
          <a:chExt cx="36" cy="47"/>
        </a:xfrm>
        <a:solidFill>
          <a:srgbClr val="FFFFFF"/>
        </a:solidFill>
      </xdr:grpSpPr>
      <xdr:sp>
        <xdr:nvSpPr>
          <xdr:cNvPr id="694" name="Line 48"/>
          <xdr:cNvSpPr>
            <a:spLocks noChangeAspect="1"/>
          </xdr:cNvSpPr>
        </xdr:nvSpPr>
        <xdr:spPr>
          <a:xfrm>
            <a:off x="295" y="26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49"/>
          <xdr:cNvSpPr>
            <a:spLocks noChangeAspect="1"/>
          </xdr:cNvSpPr>
        </xdr:nvSpPr>
        <xdr:spPr>
          <a:xfrm>
            <a:off x="277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104775</xdr:colOff>
      <xdr:row>56</xdr:row>
      <xdr:rowOff>209550</xdr:rowOff>
    </xdr:from>
    <xdr:to>
      <xdr:col>148</xdr:col>
      <xdr:colOff>419100</xdr:colOff>
      <xdr:row>58</xdr:row>
      <xdr:rowOff>114300</xdr:rowOff>
    </xdr:to>
    <xdr:grpSp>
      <xdr:nvGrpSpPr>
        <xdr:cNvPr id="696" name="Group 50"/>
        <xdr:cNvGrpSpPr>
          <a:grpSpLocks noChangeAspect="1"/>
        </xdr:cNvGrpSpPr>
      </xdr:nvGrpSpPr>
      <xdr:grpSpPr>
        <a:xfrm>
          <a:off x="109604175" y="13582650"/>
          <a:ext cx="304800" cy="361950"/>
          <a:chOff x="189" y="227"/>
          <a:chExt cx="36" cy="47"/>
        </a:xfrm>
        <a:solidFill>
          <a:srgbClr val="FFFFFF"/>
        </a:solidFill>
      </xdr:grpSpPr>
      <xdr:sp>
        <xdr:nvSpPr>
          <xdr:cNvPr id="697" name="Line 51"/>
          <xdr:cNvSpPr>
            <a:spLocks noChangeAspect="1"/>
          </xdr:cNvSpPr>
        </xdr:nvSpPr>
        <xdr:spPr>
          <a:xfrm>
            <a:off x="207" y="26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52"/>
          <xdr:cNvSpPr>
            <a:spLocks noChangeAspect="1"/>
          </xdr:cNvSpPr>
        </xdr:nvSpPr>
        <xdr:spPr>
          <a:xfrm>
            <a:off x="189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104775</xdr:colOff>
      <xdr:row>57</xdr:row>
      <xdr:rowOff>209550</xdr:rowOff>
    </xdr:from>
    <xdr:to>
      <xdr:col>150</xdr:col>
      <xdr:colOff>419100</xdr:colOff>
      <xdr:row>59</xdr:row>
      <xdr:rowOff>114300</xdr:rowOff>
    </xdr:to>
    <xdr:grpSp>
      <xdr:nvGrpSpPr>
        <xdr:cNvPr id="699" name="Group 53"/>
        <xdr:cNvGrpSpPr>
          <a:grpSpLocks noChangeAspect="1"/>
        </xdr:cNvGrpSpPr>
      </xdr:nvGrpSpPr>
      <xdr:grpSpPr>
        <a:xfrm>
          <a:off x="111090075" y="13811250"/>
          <a:ext cx="304800" cy="361950"/>
          <a:chOff x="189" y="227"/>
          <a:chExt cx="36" cy="47"/>
        </a:xfrm>
        <a:solidFill>
          <a:srgbClr val="FFFFFF"/>
        </a:solidFill>
      </xdr:grpSpPr>
      <xdr:sp>
        <xdr:nvSpPr>
          <xdr:cNvPr id="700" name="Line 54"/>
          <xdr:cNvSpPr>
            <a:spLocks noChangeAspect="1"/>
          </xdr:cNvSpPr>
        </xdr:nvSpPr>
        <xdr:spPr>
          <a:xfrm>
            <a:off x="207" y="26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55"/>
          <xdr:cNvSpPr>
            <a:spLocks noChangeAspect="1"/>
          </xdr:cNvSpPr>
        </xdr:nvSpPr>
        <xdr:spPr>
          <a:xfrm>
            <a:off x="189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123825</xdr:colOff>
      <xdr:row>36</xdr:row>
      <xdr:rowOff>114300</xdr:rowOff>
    </xdr:from>
    <xdr:to>
      <xdr:col>36</xdr:col>
      <xdr:colOff>428625</xdr:colOff>
      <xdr:row>38</xdr:row>
      <xdr:rowOff>28575</xdr:rowOff>
    </xdr:to>
    <xdr:grpSp>
      <xdr:nvGrpSpPr>
        <xdr:cNvPr id="702" name="Group 56"/>
        <xdr:cNvGrpSpPr>
          <a:grpSpLocks noChangeAspect="1"/>
        </xdr:cNvGrpSpPr>
      </xdr:nvGrpSpPr>
      <xdr:grpSpPr>
        <a:xfrm>
          <a:off x="26412825" y="8915400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703" name="Line 57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58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323850</xdr:colOff>
      <xdr:row>48</xdr:row>
      <xdr:rowOff>76200</xdr:rowOff>
    </xdr:from>
    <xdr:ext cx="323850" cy="228600"/>
    <xdr:sp>
      <xdr:nvSpPr>
        <xdr:cNvPr id="705" name="TextBox 65"/>
        <xdr:cNvSpPr txBox="1">
          <a:spLocks noChangeArrowheads="1"/>
        </xdr:cNvSpPr>
      </xdr:nvSpPr>
      <xdr:spPr>
        <a:xfrm>
          <a:off x="61302900" y="116205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47</xdr:col>
      <xdr:colOff>914400</xdr:colOff>
      <xdr:row>40</xdr:row>
      <xdr:rowOff>57150</xdr:rowOff>
    </xdr:from>
    <xdr:to>
      <xdr:col>49</xdr:col>
      <xdr:colOff>257175</xdr:colOff>
      <xdr:row>40</xdr:row>
      <xdr:rowOff>171450</xdr:rowOff>
    </xdr:to>
    <xdr:grpSp>
      <xdr:nvGrpSpPr>
        <xdr:cNvPr id="706" name="Group 66"/>
        <xdr:cNvGrpSpPr>
          <a:grpSpLocks noChangeAspect="1"/>
        </xdr:cNvGrpSpPr>
      </xdr:nvGrpSpPr>
      <xdr:grpSpPr>
        <a:xfrm>
          <a:off x="35147250" y="977265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707" name="Line 67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68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69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0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1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72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73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323850</xdr:colOff>
      <xdr:row>43</xdr:row>
      <xdr:rowOff>47625</xdr:rowOff>
    </xdr:from>
    <xdr:to>
      <xdr:col>49</xdr:col>
      <xdr:colOff>942975</xdr:colOff>
      <xdr:row>43</xdr:row>
      <xdr:rowOff>161925</xdr:rowOff>
    </xdr:to>
    <xdr:grpSp>
      <xdr:nvGrpSpPr>
        <xdr:cNvPr id="714" name="Group 74"/>
        <xdr:cNvGrpSpPr>
          <a:grpSpLocks noChangeAspect="1"/>
        </xdr:cNvGrpSpPr>
      </xdr:nvGrpSpPr>
      <xdr:grpSpPr>
        <a:xfrm>
          <a:off x="35528250" y="10448925"/>
          <a:ext cx="1133475" cy="114300"/>
          <a:chOff x="480" y="215"/>
          <a:chExt cx="103" cy="12"/>
        </a:xfrm>
        <a:solidFill>
          <a:srgbClr val="FFFFFF"/>
        </a:solidFill>
      </xdr:grpSpPr>
      <xdr:sp>
        <xdr:nvSpPr>
          <xdr:cNvPr id="715" name="text 1492"/>
          <xdr:cNvSpPr txBox="1">
            <a:spLocks noChangeAspect="1" noChangeArrowheads="1"/>
          </xdr:cNvSpPr>
        </xdr:nvSpPr>
        <xdr:spPr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6" name="Line 76"/>
          <xdr:cNvSpPr>
            <a:spLocks noChangeAspect="1"/>
          </xdr:cNvSpPr>
        </xdr:nvSpPr>
        <xdr:spPr>
          <a:xfrm>
            <a:off x="5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77"/>
          <xdr:cNvSpPr>
            <a:spLocks noChangeAspect="1"/>
          </xdr:cNvSpPr>
        </xdr:nvSpPr>
        <xdr:spPr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78"/>
          <xdr:cNvSpPr>
            <a:spLocks noChangeAspect="1"/>
          </xdr:cNvSpPr>
        </xdr:nvSpPr>
        <xdr:spPr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9"/>
          <xdr:cNvSpPr>
            <a:spLocks noChangeAspect="1"/>
          </xdr:cNvSpPr>
        </xdr:nvSpPr>
        <xdr:spPr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80"/>
          <xdr:cNvSpPr>
            <a:spLocks noChangeAspect="1"/>
          </xdr:cNvSpPr>
        </xdr:nvSpPr>
        <xdr:spPr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81"/>
          <xdr:cNvSpPr>
            <a:spLocks noChangeAspect="1"/>
          </xdr:cNvSpPr>
        </xdr:nvSpPr>
        <xdr:spPr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82"/>
          <xdr:cNvSpPr>
            <a:spLocks noChangeAspect="1"/>
          </xdr:cNvSpPr>
        </xdr:nvSpPr>
        <xdr:spPr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Line 83"/>
          <xdr:cNvSpPr>
            <a:spLocks noChangeAspect="1"/>
          </xdr:cNvSpPr>
        </xdr:nvSpPr>
        <xdr:spPr>
          <a:xfrm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Line 84"/>
          <xdr:cNvSpPr>
            <a:spLocks noChangeAspect="1"/>
          </xdr:cNvSpPr>
        </xdr:nvSpPr>
        <xdr:spPr>
          <a:xfrm flipV="1"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85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42</xdr:row>
      <xdr:rowOff>57150</xdr:rowOff>
    </xdr:from>
    <xdr:to>
      <xdr:col>5</xdr:col>
      <xdr:colOff>657225</xdr:colOff>
      <xdr:row>42</xdr:row>
      <xdr:rowOff>171450</xdr:rowOff>
    </xdr:to>
    <xdr:grpSp>
      <xdr:nvGrpSpPr>
        <xdr:cNvPr id="726" name="Group 86"/>
        <xdr:cNvGrpSpPr>
          <a:grpSpLocks noChangeAspect="1"/>
        </xdr:cNvGrpSpPr>
      </xdr:nvGrpSpPr>
      <xdr:grpSpPr>
        <a:xfrm>
          <a:off x="2562225" y="10229850"/>
          <a:ext cx="1123950" cy="114300"/>
          <a:chOff x="330" y="215"/>
          <a:chExt cx="103" cy="12"/>
        </a:xfrm>
        <a:solidFill>
          <a:srgbClr val="FFFFFF"/>
        </a:solidFill>
      </xdr:grpSpPr>
      <xdr:sp>
        <xdr:nvSpPr>
          <xdr:cNvPr id="727" name="text 1492"/>
          <xdr:cNvSpPr txBox="1">
            <a:spLocks noChangeAspect="1" noChangeArrowheads="1"/>
          </xdr:cNvSpPr>
        </xdr:nvSpPr>
        <xdr:spPr>
          <a:xfrm>
            <a:off x="346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8" name="Line 88"/>
          <xdr:cNvSpPr>
            <a:spLocks noChangeAspect="1"/>
          </xdr:cNvSpPr>
        </xdr:nvSpPr>
        <xdr:spPr>
          <a:xfrm>
            <a:off x="333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89"/>
          <xdr:cNvSpPr>
            <a:spLocks noChangeAspect="1"/>
          </xdr:cNvSpPr>
        </xdr:nvSpPr>
        <xdr:spPr>
          <a:xfrm>
            <a:off x="37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90"/>
          <xdr:cNvSpPr>
            <a:spLocks noChangeAspect="1"/>
          </xdr:cNvSpPr>
        </xdr:nvSpPr>
        <xdr:spPr>
          <a:xfrm>
            <a:off x="4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91"/>
          <xdr:cNvSpPr>
            <a:spLocks noChangeAspect="1"/>
          </xdr:cNvSpPr>
        </xdr:nvSpPr>
        <xdr:spPr>
          <a:xfrm>
            <a:off x="39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92"/>
          <xdr:cNvSpPr>
            <a:spLocks noChangeAspect="1"/>
          </xdr:cNvSpPr>
        </xdr:nvSpPr>
        <xdr:spPr>
          <a:xfrm>
            <a:off x="3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93"/>
          <xdr:cNvSpPr>
            <a:spLocks noChangeAspect="1"/>
          </xdr:cNvSpPr>
        </xdr:nvSpPr>
        <xdr:spPr>
          <a:xfrm>
            <a:off x="3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94"/>
          <xdr:cNvSpPr>
            <a:spLocks noChangeAspect="1"/>
          </xdr:cNvSpPr>
        </xdr:nvSpPr>
        <xdr:spPr>
          <a:xfrm>
            <a:off x="33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Line 95"/>
          <xdr:cNvSpPr>
            <a:spLocks noChangeAspect="1"/>
          </xdr:cNvSpPr>
        </xdr:nvSpPr>
        <xdr:spPr>
          <a:xfrm>
            <a:off x="3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Line 96"/>
          <xdr:cNvSpPr>
            <a:spLocks noChangeAspect="1"/>
          </xdr:cNvSpPr>
        </xdr:nvSpPr>
        <xdr:spPr>
          <a:xfrm flipV="1">
            <a:off x="3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97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495300</xdr:colOff>
      <xdr:row>40</xdr:row>
      <xdr:rowOff>57150</xdr:rowOff>
    </xdr:from>
    <xdr:to>
      <xdr:col>5</xdr:col>
      <xdr:colOff>933450</xdr:colOff>
      <xdr:row>40</xdr:row>
      <xdr:rowOff>171450</xdr:rowOff>
    </xdr:to>
    <xdr:grpSp>
      <xdr:nvGrpSpPr>
        <xdr:cNvPr id="738" name="Group 98"/>
        <xdr:cNvGrpSpPr>
          <a:grpSpLocks noChangeAspect="1"/>
        </xdr:cNvGrpSpPr>
      </xdr:nvGrpSpPr>
      <xdr:grpSpPr>
        <a:xfrm>
          <a:off x="3524250" y="9772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39" name="Line 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1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1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1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47625</xdr:colOff>
      <xdr:row>19</xdr:row>
      <xdr:rowOff>57150</xdr:rowOff>
    </xdr:from>
    <xdr:to>
      <xdr:col>16</xdr:col>
      <xdr:colOff>485775</xdr:colOff>
      <xdr:row>19</xdr:row>
      <xdr:rowOff>171450</xdr:rowOff>
    </xdr:to>
    <xdr:grpSp>
      <xdr:nvGrpSpPr>
        <xdr:cNvPr id="743" name="Group 103"/>
        <xdr:cNvGrpSpPr>
          <a:grpSpLocks noChangeAspect="1"/>
        </xdr:cNvGrpSpPr>
      </xdr:nvGrpSpPr>
      <xdr:grpSpPr>
        <a:xfrm>
          <a:off x="11477625" y="49720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44" name="Line 1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1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1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1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314325</xdr:colOff>
      <xdr:row>19</xdr:row>
      <xdr:rowOff>57150</xdr:rowOff>
    </xdr:from>
    <xdr:to>
      <xdr:col>14</xdr:col>
      <xdr:colOff>171450</xdr:colOff>
      <xdr:row>19</xdr:row>
      <xdr:rowOff>171450</xdr:rowOff>
    </xdr:to>
    <xdr:grpSp>
      <xdr:nvGrpSpPr>
        <xdr:cNvPr id="748" name="Group 108"/>
        <xdr:cNvGrpSpPr>
          <a:grpSpLocks noChangeAspect="1"/>
        </xdr:cNvGrpSpPr>
      </xdr:nvGrpSpPr>
      <xdr:grpSpPr>
        <a:xfrm>
          <a:off x="9286875" y="497205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749" name="Line 10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11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11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11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11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11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11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657225</xdr:colOff>
      <xdr:row>37</xdr:row>
      <xdr:rowOff>57150</xdr:rowOff>
    </xdr:from>
    <xdr:to>
      <xdr:col>42</xdr:col>
      <xdr:colOff>381000</xdr:colOff>
      <xdr:row>37</xdr:row>
      <xdr:rowOff>171450</xdr:rowOff>
    </xdr:to>
    <xdr:grpSp>
      <xdr:nvGrpSpPr>
        <xdr:cNvPr id="756" name="Group 116"/>
        <xdr:cNvGrpSpPr>
          <a:grpSpLocks noChangeAspect="1"/>
        </xdr:cNvGrpSpPr>
      </xdr:nvGrpSpPr>
      <xdr:grpSpPr>
        <a:xfrm>
          <a:off x="30432375" y="90868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57" name="Line 1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1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1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1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1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1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238125</xdr:colOff>
      <xdr:row>32</xdr:row>
      <xdr:rowOff>57150</xdr:rowOff>
    </xdr:from>
    <xdr:to>
      <xdr:col>39</xdr:col>
      <xdr:colOff>933450</xdr:colOff>
      <xdr:row>32</xdr:row>
      <xdr:rowOff>171450</xdr:rowOff>
    </xdr:to>
    <xdr:grpSp>
      <xdr:nvGrpSpPr>
        <xdr:cNvPr id="763" name="Group 123"/>
        <xdr:cNvGrpSpPr>
          <a:grpSpLocks noChangeAspect="1"/>
        </xdr:cNvGrpSpPr>
      </xdr:nvGrpSpPr>
      <xdr:grpSpPr>
        <a:xfrm>
          <a:off x="28527375" y="79438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64" name="Line 1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1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1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1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1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1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752475</xdr:colOff>
      <xdr:row>46</xdr:row>
      <xdr:rowOff>57150</xdr:rowOff>
    </xdr:from>
    <xdr:to>
      <xdr:col>34</xdr:col>
      <xdr:colOff>485775</xdr:colOff>
      <xdr:row>46</xdr:row>
      <xdr:rowOff>171450</xdr:rowOff>
    </xdr:to>
    <xdr:grpSp>
      <xdr:nvGrpSpPr>
        <xdr:cNvPr id="770" name="Group 130"/>
        <xdr:cNvGrpSpPr>
          <a:grpSpLocks noChangeAspect="1"/>
        </xdr:cNvGrpSpPr>
      </xdr:nvGrpSpPr>
      <xdr:grpSpPr>
        <a:xfrm>
          <a:off x="24584025" y="111442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71" name="Line 1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1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1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1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1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1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200025</xdr:colOff>
      <xdr:row>43</xdr:row>
      <xdr:rowOff>57150</xdr:rowOff>
    </xdr:from>
    <xdr:to>
      <xdr:col>33</xdr:col>
      <xdr:colOff>381000</xdr:colOff>
      <xdr:row>43</xdr:row>
      <xdr:rowOff>171450</xdr:rowOff>
    </xdr:to>
    <xdr:grpSp>
      <xdr:nvGrpSpPr>
        <xdr:cNvPr id="777" name="Group 137"/>
        <xdr:cNvGrpSpPr>
          <a:grpSpLocks noChangeAspect="1"/>
        </xdr:cNvGrpSpPr>
      </xdr:nvGrpSpPr>
      <xdr:grpSpPr>
        <a:xfrm>
          <a:off x="23517225" y="104584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78" name="Line 13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13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14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14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14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14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752475</xdr:colOff>
      <xdr:row>49</xdr:row>
      <xdr:rowOff>57150</xdr:rowOff>
    </xdr:from>
    <xdr:to>
      <xdr:col>38</xdr:col>
      <xdr:colOff>485775</xdr:colOff>
      <xdr:row>49</xdr:row>
      <xdr:rowOff>171450</xdr:rowOff>
    </xdr:to>
    <xdr:grpSp>
      <xdr:nvGrpSpPr>
        <xdr:cNvPr id="784" name="Group 144"/>
        <xdr:cNvGrpSpPr>
          <a:grpSpLocks noChangeAspect="1"/>
        </xdr:cNvGrpSpPr>
      </xdr:nvGrpSpPr>
      <xdr:grpSpPr>
        <a:xfrm>
          <a:off x="27555825" y="118300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85" name="Line 14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14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14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14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14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15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95250</xdr:colOff>
      <xdr:row>52</xdr:row>
      <xdr:rowOff>57150</xdr:rowOff>
    </xdr:from>
    <xdr:to>
      <xdr:col>39</xdr:col>
      <xdr:colOff>285750</xdr:colOff>
      <xdr:row>52</xdr:row>
      <xdr:rowOff>171450</xdr:rowOff>
    </xdr:to>
    <xdr:grpSp>
      <xdr:nvGrpSpPr>
        <xdr:cNvPr id="791" name="Group 151"/>
        <xdr:cNvGrpSpPr>
          <a:grpSpLocks noChangeAspect="1"/>
        </xdr:cNvGrpSpPr>
      </xdr:nvGrpSpPr>
      <xdr:grpSpPr>
        <a:xfrm>
          <a:off x="27870150" y="125158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92" name="Line 15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15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15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15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15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15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238125</xdr:colOff>
      <xdr:row>55</xdr:row>
      <xdr:rowOff>57150</xdr:rowOff>
    </xdr:from>
    <xdr:to>
      <xdr:col>41</xdr:col>
      <xdr:colOff>933450</xdr:colOff>
      <xdr:row>55</xdr:row>
      <xdr:rowOff>171450</xdr:rowOff>
    </xdr:to>
    <xdr:grpSp>
      <xdr:nvGrpSpPr>
        <xdr:cNvPr id="798" name="Group 158"/>
        <xdr:cNvGrpSpPr>
          <a:grpSpLocks noChangeAspect="1"/>
        </xdr:cNvGrpSpPr>
      </xdr:nvGrpSpPr>
      <xdr:grpSpPr>
        <a:xfrm>
          <a:off x="30013275" y="132016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99" name="Line 1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1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1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1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1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1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46</xdr:row>
      <xdr:rowOff>114300</xdr:rowOff>
    </xdr:from>
    <xdr:to>
      <xdr:col>29</xdr:col>
      <xdr:colOff>647700</xdr:colOff>
      <xdr:row>48</xdr:row>
      <xdr:rowOff>28575</xdr:rowOff>
    </xdr:to>
    <xdr:grpSp>
      <xdr:nvGrpSpPr>
        <xdr:cNvPr id="805" name="Group 168"/>
        <xdr:cNvGrpSpPr>
          <a:grpSpLocks noChangeAspect="1"/>
        </xdr:cNvGrpSpPr>
      </xdr:nvGrpSpPr>
      <xdr:grpSpPr>
        <a:xfrm>
          <a:off x="21202650" y="11201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6" name="Line 1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1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266700</xdr:colOff>
      <xdr:row>47</xdr:row>
      <xdr:rowOff>0</xdr:rowOff>
    </xdr:from>
    <xdr:to>
      <xdr:col>31</xdr:col>
      <xdr:colOff>495300</xdr:colOff>
      <xdr:row>47</xdr:row>
      <xdr:rowOff>76200</xdr:rowOff>
    </xdr:to>
    <xdr:sp>
      <xdr:nvSpPr>
        <xdr:cNvPr id="808" name="Line 173"/>
        <xdr:cNvSpPr>
          <a:spLocks/>
        </xdr:cNvSpPr>
      </xdr:nvSpPr>
      <xdr:spPr>
        <a:xfrm>
          <a:off x="22098000" y="113157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504825</xdr:colOff>
      <xdr:row>49</xdr:row>
      <xdr:rowOff>114300</xdr:rowOff>
    </xdr:from>
    <xdr:to>
      <xdr:col>34</xdr:col>
      <xdr:colOff>266700</xdr:colOff>
      <xdr:row>50</xdr:row>
      <xdr:rowOff>0</xdr:rowOff>
    </xdr:to>
    <xdr:sp>
      <xdr:nvSpPr>
        <xdr:cNvPr id="809" name="Line 174"/>
        <xdr:cNvSpPr>
          <a:spLocks/>
        </xdr:cNvSpPr>
      </xdr:nvSpPr>
      <xdr:spPr>
        <a:xfrm>
          <a:off x="24336375" y="1188720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50</xdr:row>
      <xdr:rowOff>0</xdr:rowOff>
    </xdr:from>
    <xdr:to>
      <xdr:col>35</xdr:col>
      <xdr:colOff>495300</xdr:colOff>
      <xdr:row>50</xdr:row>
      <xdr:rowOff>76200</xdr:rowOff>
    </xdr:to>
    <xdr:sp>
      <xdr:nvSpPr>
        <xdr:cNvPr id="810" name="Line 176"/>
        <xdr:cNvSpPr>
          <a:spLocks/>
        </xdr:cNvSpPr>
      </xdr:nvSpPr>
      <xdr:spPr>
        <a:xfrm>
          <a:off x="25069800" y="120015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352425</xdr:colOff>
      <xdr:row>49</xdr:row>
      <xdr:rowOff>114300</xdr:rowOff>
    </xdr:from>
    <xdr:to>
      <xdr:col>33</xdr:col>
      <xdr:colOff>657225</xdr:colOff>
      <xdr:row>51</xdr:row>
      <xdr:rowOff>28575</xdr:rowOff>
    </xdr:to>
    <xdr:grpSp>
      <xdr:nvGrpSpPr>
        <xdr:cNvPr id="811" name="Group 180"/>
        <xdr:cNvGrpSpPr>
          <a:grpSpLocks noChangeAspect="1"/>
        </xdr:cNvGrpSpPr>
      </xdr:nvGrpSpPr>
      <xdr:grpSpPr>
        <a:xfrm>
          <a:off x="24183975" y="11887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2" name="Line 1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1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44</xdr:row>
      <xdr:rowOff>114300</xdr:rowOff>
    </xdr:from>
    <xdr:to>
      <xdr:col>26</xdr:col>
      <xdr:colOff>419100</xdr:colOff>
      <xdr:row>46</xdr:row>
      <xdr:rowOff>28575</xdr:rowOff>
    </xdr:to>
    <xdr:grpSp>
      <xdr:nvGrpSpPr>
        <xdr:cNvPr id="814" name="Group 183"/>
        <xdr:cNvGrpSpPr>
          <a:grpSpLocks noChangeAspect="1"/>
        </xdr:cNvGrpSpPr>
      </xdr:nvGrpSpPr>
      <xdr:grpSpPr>
        <a:xfrm>
          <a:off x="18964275" y="10744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5" name="Line 1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1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276225</xdr:colOff>
      <xdr:row>54</xdr:row>
      <xdr:rowOff>114300</xdr:rowOff>
    </xdr:from>
    <xdr:to>
      <xdr:col>37</xdr:col>
      <xdr:colOff>495300</xdr:colOff>
      <xdr:row>56</xdr:row>
      <xdr:rowOff>0</xdr:rowOff>
    </xdr:to>
    <xdr:sp>
      <xdr:nvSpPr>
        <xdr:cNvPr id="817" name="Line 186"/>
        <xdr:cNvSpPr>
          <a:spLocks/>
        </xdr:cNvSpPr>
      </xdr:nvSpPr>
      <xdr:spPr>
        <a:xfrm>
          <a:off x="25079325" y="13030200"/>
          <a:ext cx="22193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56</xdr:row>
      <xdr:rowOff>0</xdr:rowOff>
    </xdr:from>
    <xdr:to>
      <xdr:col>38</xdr:col>
      <xdr:colOff>266700</xdr:colOff>
      <xdr:row>56</xdr:row>
      <xdr:rowOff>76200</xdr:rowOff>
    </xdr:to>
    <xdr:sp>
      <xdr:nvSpPr>
        <xdr:cNvPr id="818" name="Line 187"/>
        <xdr:cNvSpPr>
          <a:spLocks/>
        </xdr:cNvSpPr>
      </xdr:nvSpPr>
      <xdr:spPr>
        <a:xfrm>
          <a:off x="27298650" y="13373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56</xdr:row>
      <xdr:rowOff>76200</xdr:rowOff>
    </xdr:from>
    <xdr:to>
      <xdr:col>39</xdr:col>
      <xdr:colOff>495300</xdr:colOff>
      <xdr:row>56</xdr:row>
      <xdr:rowOff>114300</xdr:rowOff>
    </xdr:to>
    <xdr:sp>
      <xdr:nvSpPr>
        <xdr:cNvPr id="819" name="Line 188"/>
        <xdr:cNvSpPr>
          <a:spLocks/>
        </xdr:cNvSpPr>
      </xdr:nvSpPr>
      <xdr:spPr>
        <a:xfrm>
          <a:off x="28041600" y="13449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52</xdr:row>
      <xdr:rowOff>85725</xdr:rowOff>
    </xdr:from>
    <xdr:to>
      <xdr:col>37</xdr:col>
      <xdr:colOff>495300</xdr:colOff>
      <xdr:row>53</xdr:row>
      <xdr:rowOff>0</xdr:rowOff>
    </xdr:to>
    <xdr:sp>
      <xdr:nvSpPr>
        <xdr:cNvPr id="820" name="Line 189"/>
        <xdr:cNvSpPr>
          <a:spLocks/>
        </xdr:cNvSpPr>
      </xdr:nvSpPr>
      <xdr:spPr>
        <a:xfrm>
          <a:off x="26555700" y="125444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123825</xdr:colOff>
      <xdr:row>53</xdr:row>
      <xdr:rowOff>219075</xdr:rowOff>
    </xdr:from>
    <xdr:to>
      <xdr:col>36</xdr:col>
      <xdr:colOff>428625</xdr:colOff>
      <xdr:row>55</xdr:row>
      <xdr:rowOff>114300</xdr:rowOff>
    </xdr:to>
    <xdr:grpSp>
      <xdr:nvGrpSpPr>
        <xdr:cNvPr id="821" name="Group 194"/>
        <xdr:cNvGrpSpPr>
          <a:grpSpLocks noChangeAspect="1"/>
        </xdr:cNvGrpSpPr>
      </xdr:nvGrpSpPr>
      <xdr:grpSpPr>
        <a:xfrm>
          <a:off x="26412825" y="12906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2" name="Line 1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1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266700</xdr:colOff>
      <xdr:row>53</xdr:row>
      <xdr:rowOff>76200</xdr:rowOff>
    </xdr:from>
    <xdr:to>
      <xdr:col>39</xdr:col>
      <xdr:colOff>495300</xdr:colOff>
      <xdr:row>53</xdr:row>
      <xdr:rowOff>114300</xdr:rowOff>
    </xdr:to>
    <xdr:sp>
      <xdr:nvSpPr>
        <xdr:cNvPr id="824" name="Line 199"/>
        <xdr:cNvSpPr>
          <a:spLocks/>
        </xdr:cNvSpPr>
      </xdr:nvSpPr>
      <xdr:spPr>
        <a:xfrm>
          <a:off x="28041600" y="12763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53</xdr:row>
      <xdr:rowOff>0</xdr:rowOff>
    </xdr:from>
    <xdr:to>
      <xdr:col>38</xdr:col>
      <xdr:colOff>266700</xdr:colOff>
      <xdr:row>53</xdr:row>
      <xdr:rowOff>76200</xdr:rowOff>
    </xdr:to>
    <xdr:sp>
      <xdr:nvSpPr>
        <xdr:cNvPr id="825" name="Line 200"/>
        <xdr:cNvSpPr>
          <a:spLocks/>
        </xdr:cNvSpPr>
      </xdr:nvSpPr>
      <xdr:spPr>
        <a:xfrm>
          <a:off x="27298650" y="126873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752475</xdr:colOff>
      <xdr:row>58</xdr:row>
      <xdr:rowOff>57150</xdr:rowOff>
    </xdr:from>
    <xdr:to>
      <xdr:col>46</xdr:col>
      <xdr:colOff>485775</xdr:colOff>
      <xdr:row>58</xdr:row>
      <xdr:rowOff>171450</xdr:rowOff>
    </xdr:to>
    <xdr:grpSp>
      <xdr:nvGrpSpPr>
        <xdr:cNvPr id="826" name="Group 201"/>
        <xdr:cNvGrpSpPr>
          <a:grpSpLocks noChangeAspect="1"/>
        </xdr:cNvGrpSpPr>
      </xdr:nvGrpSpPr>
      <xdr:grpSpPr>
        <a:xfrm>
          <a:off x="33499425" y="138874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827" name="Line 20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20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20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20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20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20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57150</xdr:colOff>
      <xdr:row>61</xdr:row>
      <xdr:rowOff>0</xdr:rowOff>
    </xdr:from>
    <xdr:to>
      <xdr:col>46</xdr:col>
      <xdr:colOff>485775</xdr:colOff>
      <xdr:row>62</xdr:row>
      <xdr:rowOff>0</xdr:rowOff>
    </xdr:to>
    <xdr:grpSp>
      <xdr:nvGrpSpPr>
        <xdr:cNvPr id="833" name="Group 208"/>
        <xdr:cNvGrpSpPr>
          <a:grpSpLocks noChangeAspect="1"/>
        </xdr:cNvGrpSpPr>
      </xdr:nvGrpSpPr>
      <xdr:grpSpPr>
        <a:xfrm>
          <a:off x="33775650" y="14516100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834" name="Oval 209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210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211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212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213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Line 214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Line 215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216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57150</xdr:colOff>
      <xdr:row>63</xdr:row>
      <xdr:rowOff>0</xdr:rowOff>
    </xdr:from>
    <xdr:to>
      <xdr:col>46</xdr:col>
      <xdr:colOff>485775</xdr:colOff>
      <xdr:row>64</xdr:row>
      <xdr:rowOff>0</xdr:rowOff>
    </xdr:to>
    <xdr:grpSp>
      <xdr:nvGrpSpPr>
        <xdr:cNvPr id="842" name="Group 217"/>
        <xdr:cNvGrpSpPr>
          <a:grpSpLocks noChangeAspect="1"/>
        </xdr:cNvGrpSpPr>
      </xdr:nvGrpSpPr>
      <xdr:grpSpPr>
        <a:xfrm>
          <a:off x="33775650" y="14973300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843" name="Oval 218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219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220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221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222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Line 223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Line 224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225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66675</xdr:colOff>
      <xdr:row>65</xdr:row>
      <xdr:rowOff>0</xdr:rowOff>
    </xdr:from>
    <xdr:to>
      <xdr:col>44</xdr:col>
      <xdr:colOff>495300</xdr:colOff>
      <xdr:row>66</xdr:row>
      <xdr:rowOff>0</xdr:rowOff>
    </xdr:to>
    <xdr:grpSp>
      <xdr:nvGrpSpPr>
        <xdr:cNvPr id="851" name="Group 226"/>
        <xdr:cNvGrpSpPr>
          <a:grpSpLocks noChangeAspect="1"/>
        </xdr:cNvGrpSpPr>
      </xdr:nvGrpSpPr>
      <xdr:grpSpPr>
        <a:xfrm>
          <a:off x="32299275" y="15430500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852" name="Oval 227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228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229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230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231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Line 232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Line 233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234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66675</xdr:colOff>
      <xdr:row>67</xdr:row>
      <xdr:rowOff>0</xdr:rowOff>
    </xdr:from>
    <xdr:to>
      <xdr:col>44</xdr:col>
      <xdr:colOff>495300</xdr:colOff>
      <xdr:row>68</xdr:row>
      <xdr:rowOff>0</xdr:rowOff>
    </xdr:to>
    <xdr:grpSp>
      <xdr:nvGrpSpPr>
        <xdr:cNvPr id="860" name="Group 235"/>
        <xdr:cNvGrpSpPr>
          <a:grpSpLocks noChangeAspect="1"/>
        </xdr:cNvGrpSpPr>
      </xdr:nvGrpSpPr>
      <xdr:grpSpPr>
        <a:xfrm>
          <a:off x="32299275" y="15887700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861" name="Oval 236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237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238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239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240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Line 241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Line 242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243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323850</xdr:colOff>
      <xdr:row>40</xdr:row>
      <xdr:rowOff>57150</xdr:rowOff>
    </xdr:from>
    <xdr:to>
      <xdr:col>29</xdr:col>
      <xdr:colOff>381000</xdr:colOff>
      <xdr:row>40</xdr:row>
      <xdr:rowOff>171450</xdr:rowOff>
    </xdr:to>
    <xdr:grpSp>
      <xdr:nvGrpSpPr>
        <xdr:cNvPr id="869" name="Group 244"/>
        <xdr:cNvGrpSpPr>
          <a:grpSpLocks noChangeAspect="1"/>
        </xdr:cNvGrpSpPr>
      </xdr:nvGrpSpPr>
      <xdr:grpSpPr>
        <a:xfrm>
          <a:off x="20669250" y="97726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70" name="Line 24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24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24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24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24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514350</xdr:colOff>
      <xdr:row>45</xdr:row>
      <xdr:rowOff>57150</xdr:rowOff>
    </xdr:from>
    <xdr:to>
      <xdr:col>45</xdr:col>
      <xdr:colOff>19050</xdr:colOff>
      <xdr:row>45</xdr:row>
      <xdr:rowOff>171450</xdr:rowOff>
    </xdr:to>
    <xdr:grpSp>
      <xdr:nvGrpSpPr>
        <xdr:cNvPr id="875" name="Group 264"/>
        <xdr:cNvGrpSpPr>
          <a:grpSpLocks noChangeAspect="1"/>
        </xdr:cNvGrpSpPr>
      </xdr:nvGrpSpPr>
      <xdr:grpSpPr>
        <a:xfrm>
          <a:off x="31775400" y="10915650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876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77" name="Line 266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267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268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269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270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271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Line 272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Line 273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274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190500</xdr:colOff>
      <xdr:row>36</xdr:row>
      <xdr:rowOff>171450</xdr:rowOff>
    </xdr:from>
    <xdr:to>
      <xdr:col>54</xdr:col>
      <xdr:colOff>171450</xdr:colOff>
      <xdr:row>37</xdr:row>
      <xdr:rowOff>57150</xdr:rowOff>
    </xdr:to>
    <xdr:grpSp>
      <xdr:nvGrpSpPr>
        <xdr:cNvPr id="886" name="Group 275"/>
        <xdr:cNvGrpSpPr>
          <a:grpSpLocks noChangeAspect="1"/>
        </xdr:cNvGrpSpPr>
      </xdr:nvGrpSpPr>
      <xdr:grpSpPr>
        <a:xfrm>
          <a:off x="38881050" y="8972550"/>
          <a:ext cx="952500" cy="114300"/>
          <a:chOff x="333" y="527"/>
          <a:chExt cx="88" cy="12"/>
        </a:xfrm>
        <a:solidFill>
          <a:srgbClr val="FFFFFF"/>
        </a:solidFill>
      </xdr:grpSpPr>
      <xdr:sp>
        <xdr:nvSpPr>
          <xdr:cNvPr id="887" name="text 1492"/>
          <xdr:cNvSpPr txBox="1">
            <a:spLocks noChangeAspect="1" noChangeArrowheads="1"/>
          </xdr:cNvSpPr>
        </xdr:nvSpPr>
        <xdr:spPr>
          <a:xfrm>
            <a:off x="346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88" name="Line 277"/>
          <xdr:cNvSpPr>
            <a:spLocks noChangeAspect="1"/>
          </xdr:cNvSpPr>
        </xdr:nvSpPr>
        <xdr:spPr>
          <a:xfrm>
            <a:off x="333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278"/>
          <xdr:cNvSpPr>
            <a:spLocks noChangeAspect="1"/>
          </xdr:cNvSpPr>
        </xdr:nvSpPr>
        <xdr:spPr>
          <a:xfrm>
            <a:off x="40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279"/>
          <xdr:cNvSpPr>
            <a:spLocks noChangeAspect="1"/>
          </xdr:cNvSpPr>
        </xdr:nvSpPr>
        <xdr:spPr>
          <a:xfrm>
            <a:off x="39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280"/>
          <xdr:cNvSpPr>
            <a:spLocks noChangeAspect="1"/>
          </xdr:cNvSpPr>
        </xdr:nvSpPr>
        <xdr:spPr>
          <a:xfrm>
            <a:off x="385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281"/>
          <xdr:cNvSpPr>
            <a:spLocks noChangeAspect="1"/>
          </xdr:cNvSpPr>
        </xdr:nvSpPr>
        <xdr:spPr>
          <a:xfrm>
            <a:off x="36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Line 282"/>
          <xdr:cNvSpPr>
            <a:spLocks noChangeAspect="1"/>
          </xdr:cNvSpPr>
        </xdr:nvSpPr>
        <xdr:spPr>
          <a:xfrm>
            <a:off x="375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Line 283"/>
          <xdr:cNvSpPr>
            <a:spLocks noChangeAspect="1"/>
          </xdr:cNvSpPr>
        </xdr:nvSpPr>
        <xdr:spPr>
          <a:xfrm flipV="1">
            <a:off x="375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284"/>
          <xdr:cNvSpPr>
            <a:spLocks noChangeAspect="1"/>
          </xdr:cNvSpPr>
        </xdr:nvSpPr>
        <xdr:spPr>
          <a:xfrm>
            <a:off x="373" y="52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22</xdr:row>
      <xdr:rowOff>57150</xdr:rowOff>
    </xdr:from>
    <xdr:to>
      <xdr:col>60</xdr:col>
      <xdr:colOff>485775</xdr:colOff>
      <xdr:row>22</xdr:row>
      <xdr:rowOff>171450</xdr:rowOff>
    </xdr:to>
    <xdr:grpSp>
      <xdr:nvGrpSpPr>
        <xdr:cNvPr id="896" name="Group 285"/>
        <xdr:cNvGrpSpPr>
          <a:grpSpLocks noChangeAspect="1"/>
        </xdr:cNvGrpSpPr>
      </xdr:nvGrpSpPr>
      <xdr:grpSpPr>
        <a:xfrm>
          <a:off x="44167425" y="5657850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897" name="Line 286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287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288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289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19050</xdr:colOff>
      <xdr:row>25</xdr:row>
      <xdr:rowOff>57150</xdr:rowOff>
    </xdr:from>
    <xdr:to>
      <xdr:col>63</xdr:col>
      <xdr:colOff>457200</xdr:colOff>
      <xdr:row>25</xdr:row>
      <xdr:rowOff>171450</xdr:rowOff>
    </xdr:to>
    <xdr:grpSp>
      <xdr:nvGrpSpPr>
        <xdr:cNvPr id="901" name="Group 290"/>
        <xdr:cNvGrpSpPr>
          <a:grpSpLocks noChangeAspect="1"/>
        </xdr:cNvGrpSpPr>
      </xdr:nvGrpSpPr>
      <xdr:grpSpPr>
        <a:xfrm>
          <a:off x="46139100" y="6343650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902" name="Line 291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292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293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294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866775</xdr:colOff>
      <xdr:row>28</xdr:row>
      <xdr:rowOff>57150</xdr:rowOff>
    </xdr:from>
    <xdr:to>
      <xdr:col>63</xdr:col>
      <xdr:colOff>371475</xdr:colOff>
      <xdr:row>28</xdr:row>
      <xdr:rowOff>171450</xdr:rowOff>
    </xdr:to>
    <xdr:grpSp>
      <xdr:nvGrpSpPr>
        <xdr:cNvPr id="906" name="Group 295"/>
        <xdr:cNvGrpSpPr>
          <a:grpSpLocks noChangeAspect="1"/>
        </xdr:cNvGrpSpPr>
      </xdr:nvGrpSpPr>
      <xdr:grpSpPr>
        <a:xfrm>
          <a:off x="45500925" y="7029450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907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08" name="Line 297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298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299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300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301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302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303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Line 304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Line 305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866775</xdr:colOff>
      <xdr:row>31</xdr:row>
      <xdr:rowOff>57150</xdr:rowOff>
    </xdr:from>
    <xdr:to>
      <xdr:col>61</xdr:col>
      <xdr:colOff>371475</xdr:colOff>
      <xdr:row>31</xdr:row>
      <xdr:rowOff>171450</xdr:rowOff>
    </xdr:to>
    <xdr:grpSp>
      <xdr:nvGrpSpPr>
        <xdr:cNvPr id="917" name="Group 306"/>
        <xdr:cNvGrpSpPr>
          <a:grpSpLocks noChangeAspect="1"/>
        </xdr:cNvGrpSpPr>
      </xdr:nvGrpSpPr>
      <xdr:grpSpPr>
        <a:xfrm>
          <a:off x="44015025" y="7715250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918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19" name="Line 308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309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310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311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312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313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314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Line 315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Line 316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400050</xdr:colOff>
      <xdr:row>34</xdr:row>
      <xdr:rowOff>57150</xdr:rowOff>
    </xdr:from>
    <xdr:to>
      <xdr:col>60</xdr:col>
      <xdr:colOff>428625</xdr:colOff>
      <xdr:row>34</xdr:row>
      <xdr:rowOff>171450</xdr:rowOff>
    </xdr:to>
    <xdr:grpSp>
      <xdr:nvGrpSpPr>
        <xdr:cNvPr id="928" name="Group 317"/>
        <xdr:cNvGrpSpPr>
          <a:grpSpLocks noChangeAspect="1"/>
        </xdr:cNvGrpSpPr>
      </xdr:nvGrpSpPr>
      <xdr:grpSpPr>
        <a:xfrm>
          <a:off x="43548300" y="8401050"/>
          <a:ext cx="1000125" cy="114300"/>
          <a:chOff x="492" y="359"/>
          <a:chExt cx="91" cy="12"/>
        </a:xfrm>
        <a:solidFill>
          <a:srgbClr val="FFFFFF"/>
        </a:solidFill>
      </xdr:grpSpPr>
      <xdr:sp>
        <xdr:nvSpPr>
          <xdr:cNvPr id="929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30" name="Line 31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32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32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32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32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32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32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Line 326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Line 327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33</xdr:row>
      <xdr:rowOff>219075</xdr:rowOff>
    </xdr:from>
    <xdr:to>
      <xdr:col>53</xdr:col>
      <xdr:colOff>647700</xdr:colOff>
      <xdr:row>35</xdr:row>
      <xdr:rowOff>114300</xdr:rowOff>
    </xdr:to>
    <xdr:grpSp>
      <xdr:nvGrpSpPr>
        <xdr:cNvPr id="939" name="Group 336"/>
        <xdr:cNvGrpSpPr>
          <a:grpSpLocks noChangeAspect="1"/>
        </xdr:cNvGrpSpPr>
      </xdr:nvGrpSpPr>
      <xdr:grpSpPr>
        <a:xfrm>
          <a:off x="39033450" y="8334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0" name="Line 3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3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31</xdr:row>
      <xdr:rowOff>219075</xdr:rowOff>
    </xdr:from>
    <xdr:to>
      <xdr:col>56</xdr:col>
      <xdr:colOff>419100</xdr:colOff>
      <xdr:row>33</xdr:row>
      <xdr:rowOff>114300</xdr:rowOff>
    </xdr:to>
    <xdr:grpSp>
      <xdr:nvGrpSpPr>
        <xdr:cNvPr id="942" name="Group 339"/>
        <xdr:cNvGrpSpPr>
          <a:grpSpLocks noChangeAspect="1"/>
        </xdr:cNvGrpSpPr>
      </xdr:nvGrpSpPr>
      <xdr:grpSpPr>
        <a:xfrm>
          <a:off x="41252775" y="78771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3" name="Line 3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3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495300</xdr:colOff>
      <xdr:row>32</xdr:row>
      <xdr:rowOff>152400</xdr:rowOff>
    </xdr:from>
    <xdr:to>
      <xdr:col>58</xdr:col>
      <xdr:colOff>266700</xdr:colOff>
      <xdr:row>33</xdr:row>
      <xdr:rowOff>0</xdr:rowOff>
    </xdr:to>
    <xdr:sp>
      <xdr:nvSpPr>
        <xdr:cNvPr id="945" name="Line 342"/>
        <xdr:cNvSpPr>
          <a:spLocks/>
        </xdr:cNvSpPr>
      </xdr:nvSpPr>
      <xdr:spPr>
        <a:xfrm flipV="1">
          <a:off x="42157650" y="8039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29</xdr:row>
      <xdr:rowOff>114300</xdr:rowOff>
    </xdr:from>
    <xdr:to>
      <xdr:col>62</xdr:col>
      <xdr:colOff>266700</xdr:colOff>
      <xdr:row>29</xdr:row>
      <xdr:rowOff>152400</xdr:rowOff>
    </xdr:to>
    <xdr:sp>
      <xdr:nvSpPr>
        <xdr:cNvPr id="946" name="Line 343"/>
        <xdr:cNvSpPr>
          <a:spLocks/>
        </xdr:cNvSpPr>
      </xdr:nvSpPr>
      <xdr:spPr>
        <a:xfrm flipV="1">
          <a:off x="45129450" y="7315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29</xdr:row>
      <xdr:rowOff>152400</xdr:rowOff>
    </xdr:from>
    <xdr:to>
      <xdr:col>61</xdr:col>
      <xdr:colOff>495300</xdr:colOff>
      <xdr:row>30</xdr:row>
      <xdr:rowOff>0</xdr:rowOff>
    </xdr:to>
    <xdr:sp>
      <xdr:nvSpPr>
        <xdr:cNvPr id="947" name="Line 344"/>
        <xdr:cNvSpPr>
          <a:spLocks/>
        </xdr:cNvSpPr>
      </xdr:nvSpPr>
      <xdr:spPr>
        <a:xfrm flipV="1">
          <a:off x="44386500" y="73533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30</xdr:row>
      <xdr:rowOff>142875</xdr:rowOff>
    </xdr:from>
    <xdr:to>
      <xdr:col>59</xdr:col>
      <xdr:colOff>495300</xdr:colOff>
      <xdr:row>31</xdr:row>
      <xdr:rowOff>114300</xdr:rowOff>
    </xdr:to>
    <xdr:sp>
      <xdr:nvSpPr>
        <xdr:cNvPr id="948" name="Line 345"/>
        <xdr:cNvSpPr>
          <a:spLocks/>
        </xdr:cNvSpPr>
      </xdr:nvSpPr>
      <xdr:spPr>
        <a:xfrm flipV="1">
          <a:off x="42900600" y="75723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47625</xdr:colOff>
      <xdr:row>45</xdr:row>
      <xdr:rowOff>57150</xdr:rowOff>
    </xdr:from>
    <xdr:to>
      <xdr:col>15</xdr:col>
      <xdr:colOff>485775</xdr:colOff>
      <xdr:row>45</xdr:row>
      <xdr:rowOff>171450</xdr:rowOff>
    </xdr:to>
    <xdr:grpSp>
      <xdr:nvGrpSpPr>
        <xdr:cNvPr id="949" name="Group 346"/>
        <xdr:cNvGrpSpPr>
          <a:grpSpLocks noChangeAspect="1"/>
        </xdr:cNvGrpSpPr>
      </xdr:nvGrpSpPr>
      <xdr:grpSpPr>
        <a:xfrm>
          <a:off x="10506075" y="10915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50" name="Line 3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3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3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3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42</xdr:row>
      <xdr:rowOff>57150</xdr:rowOff>
    </xdr:from>
    <xdr:to>
      <xdr:col>15</xdr:col>
      <xdr:colOff>485775</xdr:colOff>
      <xdr:row>42</xdr:row>
      <xdr:rowOff>171450</xdr:rowOff>
    </xdr:to>
    <xdr:grpSp>
      <xdr:nvGrpSpPr>
        <xdr:cNvPr id="954" name="Group 351"/>
        <xdr:cNvGrpSpPr>
          <a:grpSpLocks noChangeAspect="1"/>
        </xdr:cNvGrpSpPr>
      </xdr:nvGrpSpPr>
      <xdr:grpSpPr>
        <a:xfrm>
          <a:off x="10506075" y="10229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55" name="Line 3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3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3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3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46</xdr:row>
      <xdr:rowOff>57150</xdr:rowOff>
    </xdr:from>
    <xdr:to>
      <xdr:col>23</xdr:col>
      <xdr:colOff>342900</xdr:colOff>
      <xdr:row>46</xdr:row>
      <xdr:rowOff>171450</xdr:rowOff>
    </xdr:to>
    <xdr:grpSp>
      <xdr:nvGrpSpPr>
        <xdr:cNvPr id="959" name="Group 356"/>
        <xdr:cNvGrpSpPr>
          <a:grpSpLocks noChangeAspect="1"/>
        </xdr:cNvGrpSpPr>
      </xdr:nvGrpSpPr>
      <xdr:grpSpPr>
        <a:xfrm>
          <a:off x="16449675" y="11144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60" name="Oval 3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3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3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39</xdr:row>
      <xdr:rowOff>219075</xdr:rowOff>
    </xdr:from>
    <xdr:to>
      <xdr:col>16</xdr:col>
      <xdr:colOff>419100</xdr:colOff>
      <xdr:row>41</xdr:row>
      <xdr:rowOff>114300</xdr:rowOff>
    </xdr:to>
    <xdr:grpSp>
      <xdr:nvGrpSpPr>
        <xdr:cNvPr id="963" name="Group 360"/>
        <xdr:cNvGrpSpPr>
          <a:grpSpLocks noChangeAspect="1"/>
        </xdr:cNvGrpSpPr>
      </xdr:nvGrpSpPr>
      <xdr:grpSpPr>
        <a:xfrm>
          <a:off x="11534775" y="9705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4" name="Line 3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3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39</xdr:row>
      <xdr:rowOff>219075</xdr:rowOff>
    </xdr:from>
    <xdr:to>
      <xdr:col>22</xdr:col>
      <xdr:colOff>419100</xdr:colOff>
      <xdr:row>41</xdr:row>
      <xdr:rowOff>114300</xdr:rowOff>
    </xdr:to>
    <xdr:grpSp>
      <xdr:nvGrpSpPr>
        <xdr:cNvPr id="966" name="Group 363"/>
        <xdr:cNvGrpSpPr>
          <a:grpSpLocks noChangeAspect="1"/>
        </xdr:cNvGrpSpPr>
      </xdr:nvGrpSpPr>
      <xdr:grpSpPr>
        <a:xfrm>
          <a:off x="15992475" y="9705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7" name="Line 3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3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39</xdr:row>
      <xdr:rowOff>219075</xdr:rowOff>
    </xdr:from>
    <xdr:to>
      <xdr:col>23</xdr:col>
      <xdr:colOff>647700</xdr:colOff>
      <xdr:row>41</xdr:row>
      <xdr:rowOff>114300</xdr:rowOff>
    </xdr:to>
    <xdr:grpSp>
      <xdr:nvGrpSpPr>
        <xdr:cNvPr id="969" name="Group 366"/>
        <xdr:cNvGrpSpPr>
          <a:grpSpLocks noChangeAspect="1"/>
        </xdr:cNvGrpSpPr>
      </xdr:nvGrpSpPr>
      <xdr:grpSpPr>
        <a:xfrm>
          <a:off x="16744950" y="9705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0" name="Line 3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3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95250</xdr:colOff>
      <xdr:row>44</xdr:row>
      <xdr:rowOff>114300</xdr:rowOff>
    </xdr:from>
    <xdr:to>
      <xdr:col>16</xdr:col>
      <xdr:colOff>409575</xdr:colOff>
      <xdr:row>46</xdr:row>
      <xdr:rowOff>28575</xdr:rowOff>
    </xdr:to>
    <xdr:grpSp>
      <xdr:nvGrpSpPr>
        <xdr:cNvPr id="972" name="Group 369"/>
        <xdr:cNvGrpSpPr>
          <a:grpSpLocks/>
        </xdr:cNvGrpSpPr>
      </xdr:nvGrpSpPr>
      <xdr:grpSpPr>
        <a:xfrm>
          <a:off x="11525250" y="10744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3" name="Line 3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3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44</xdr:row>
      <xdr:rowOff>114300</xdr:rowOff>
    </xdr:from>
    <xdr:to>
      <xdr:col>22</xdr:col>
      <xdr:colOff>419100</xdr:colOff>
      <xdr:row>46</xdr:row>
      <xdr:rowOff>28575</xdr:rowOff>
    </xdr:to>
    <xdr:grpSp>
      <xdr:nvGrpSpPr>
        <xdr:cNvPr id="975" name="Group 372"/>
        <xdr:cNvGrpSpPr>
          <a:grpSpLocks noChangeAspect="1"/>
        </xdr:cNvGrpSpPr>
      </xdr:nvGrpSpPr>
      <xdr:grpSpPr>
        <a:xfrm>
          <a:off x="15992475" y="10744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6" name="Line 3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3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44</xdr:row>
      <xdr:rowOff>114300</xdr:rowOff>
    </xdr:from>
    <xdr:to>
      <xdr:col>23</xdr:col>
      <xdr:colOff>647700</xdr:colOff>
      <xdr:row>46</xdr:row>
      <xdr:rowOff>28575</xdr:rowOff>
    </xdr:to>
    <xdr:grpSp>
      <xdr:nvGrpSpPr>
        <xdr:cNvPr id="978" name="Group 375"/>
        <xdr:cNvGrpSpPr>
          <a:grpSpLocks noChangeAspect="1"/>
        </xdr:cNvGrpSpPr>
      </xdr:nvGrpSpPr>
      <xdr:grpSpPr>
        <a:xfrm>
          <a:off x="16744950" y="10744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9" name="Line 3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3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49</xdr:row>
      <xdr:rowOff>114300</xdr:rowOff>
    </xdr:from>
    <xdr:to>
      <xdr:col>29</xdr:col>
      <xdr:colOff>647700</xdr:colOff>
      <xdr:row>51</xdr:row>
      <xdr:rowOff>28575</xdr:rowOff>
    </xdr:to>
    <xdr:grpSp>
      <xdr:nvGrpSpPr>
        <xdr:cNvPr id="981" name="Group 378"/>
        <xdr:cNvGrpSpPr>
          <a:grpSpLocks noChangeAspect="1"/>
        </xdr:cNvGrpSpPr>
      </xdr:nvGrpSpPr>
      <xdr:grpSpPr>
        <a:xfrm>
          <a:off x="21202650" y="11887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2" name="Line 3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3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123825</xdr:colOff>
      <xdr:row>54</xdr:row>
      <xdr:rowOff>114300</xdr:rowOff>
    </xdr:from>
    <xdr:to>
      <xdr:col>34</xdr:col>
      <xdr:colOff>428625</xdr:colOff>
      <xdr:row>56</xdr:row>
      <xdr:rowOff>28575</xdr:rowOff>
    </xdr:to>
    <xdr:grpSp>
      <xdr:nvGrpSpPr>
        <xdr:cNvPr id="984" name="Group 381"/>
        <xdr:cNvGrpSpPr>
          <a:grpSpLocks noChangeAspect="1"/>
        </xdr:cNvGrpSpPr>
      </xdr:nvGrpSpPr>
      <xdr:grpSpPr>
        <a:xfrm>
          <a:off x="24926925" y="13030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5" name="Line 3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3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58</xdr:row>
      <xdr:rowOff>57150</xdr:rowOff>
    </xdr:from>
    <xdr:to>
      <xdr:col>30</xdr:col>
      <xdr:colOff>342900</xdr:colOff>
      <xdr:row>58</xdr:row>
      <xdr:rowOff>171450</xdr:rowOff>
    </xdr:to>
    <xdr:grpSp>
      <xdr:nvGrpSpPr>
        <xdr:cNvPr id="987" name="Group 384"/>
        <xdr:cNvGrpSpPr>
          <a:grpSpLocks noChangeAspect="1"/>
        </xdr:cNvGrpSpPr>
      </xdr:nvGrpSpPr>
      <xdr:grpSpPr>
        <a:xfrm>
          <a:off x="21878925" y="13887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88" name="Oval 3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3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Rectangle 3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34</xdr:row>
      <xdr:rowOff>57150</xdr:rowOff>
    </xdr:from>
    <xdr:to>
      <xdr:col>28</xdr:col>
      <xdr:colOff>485775</xdr:colOff>
      <xdr:row>34</xdr:row>
      <xdr:rowOff>171450</xdr:rowOff>
    </xdr:to>
    <xdr:grpSp>
      <xdr:nvGrpSpPr>
        <xdr:cNvPr id="991" name="Group 388"/>
        <xdr:cNvGrpSpPr>
          <a:grpSpLocks noChangeAspect="1"/>
        </xdr:cNvGrpSpPr>
      </xdr:nvGrpSpPr>
      <xdr:grpSpPr>
        <a:xfrm>
          <a:off x="20393025" y="8401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92" name="Line 3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3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3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3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36</xdr:row>
      <xdr:rowOff>57150</xdr:rowOff>
    </xdr:from>
    <xdr:to>
      <xdr:col>31</xdr:col>
      <xdr:colOff>485775</xdr:colOff>
      <xdr:row>36</xdr:row>
      <xdr:rowOff>171450</xdr:rowOff>
    </xdr:to>
    <xdr:grpSp>
      <xdr:nvGrpSpPr>
        <xdr:cNvPr id="996" name="Group 393"/>
        <xdr:cNvGrpSpPr>
          <a:grpSpLocks noChangeAspect="1"/>
        </xdr:cNvGrpSpPr>
      </xdr:nvGrpSpPr>
      <xdr:grpSpPr>
        <a:xfrm>
          <a:off x="22393275" y="8858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97" name="Line 3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3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3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3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352425</xdr:colOff>
      <xdr:row>41</xdr:row>
      <xdr:rowOff>171450</xdr:rowOff>
    </xdr:from>
    <xdr:to>
      <xdr:col>33</xdr:col>
      <xdr:colOff>790575</xdr:colOff>
      <xdr:row>42</xdr:row>
      <xdr:rowOff>57150</xdr:rowOff>
    </xdr:to>
    <xdr:grpSp>
      <xdr:nvGrpSpPr>
        <xdr:cNvPr id="1001" name="Group 398"/>
        <xdr:cNvGrpSpPr>
          <a:grpSpLocks noChangeAspect="1"/>
        </xdr:cNvGrpSpPr>
      </xdr:nvGrpSpPr>
      <xdr:grpSpPr>
        <a:xfrm>
          <a:off x="24183975" y="10115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02" name="Line 3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4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4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4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504825</xdr:colOff>
      <xdr:row>37</xdr:row>
      <xdr:rowOff>57150</xdr:rowOff>
    </xdr:from>
    <xdr:to>
      <xdr:col>27</xdr:col>
      <xdr:colOff>942975</xdr:colOff>
      <xdr:row>37</xdr:row>
      <xdr:rowOff>171450</xdr:rowOff>
    </xdr:to>
    <xdr:grpSp>
      <xdr:nvGrpSpPr>
        <xdr:cNvPr id="1006" name="Group 403"/>
        <xdr:cNvGrpSpPr>
          <a:grpSpLocks noChangeAspect="1"/>
        </xdr:cNvGrpSpPr>
      </xdr:nvGrpSpPr>
      <xdr:grpSpPr>
        <a:xfrm>
          <a:off x="19878675" y="9086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07" name="Line 4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4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4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4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314325</xdr:colOff>
      <xdr:row>24</xdr:row>
      <xdr:rowOff>57150</xdr:rowOff>
    </xdr:from>
    <xdr:to>
      <xdr:col>57</xdr:col>
      <xdr:colOff>752475</xdr:colOff>
      <xdr:row>24</xdr:row>
      <xdr:rowOff>171450</xdr:rowOff>
    </xdr:to>
    <xdr:grpSp>
      <xdr:nvGrpSpPr>
        <xdr:cNvPr id="1011" name="Group 408"/>
        <xdr:cNvGrpSpPr>
          <a:grpSpLocks noChangeAspect="1"/>
        </xdr:cNvGrpSpPr>
      </xdr:nvGrpSpPr>
      <xdr:grpSpPr>
        <a:xfrm>
          <a:off x="41976675" y="6115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12" name="Line 4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4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4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4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123825</xdr:colOff>
      <xdr:row>65</xdr:row>
      <xdr:rowOff>57150</xdr:rowOff>
    </xdr:from>
    <xdr:to>
      <xdr:col>39</xdr:col>
      <xdr:colOff>561975</xdr:colOff>
      <xdr:row>65</xdr:row>
      <xdr:rowOff>171450</xdr:rowOff>
    </xdr:to>
    <xdr:grpSp>
      <xdr:nvGrpSpPr>
        <xdr:cNvPr id="1016" name="Group 413"/>
        <xdr:cNvGrpSpPr>
          <a:grpSpLocks noChangeAspect="1"/>
        </xdr:cNvGrpSpPr>
      </xdr:nvGrpSpPr>
      <xdr:grpSpPr>
        <a:xfrm>
          <a:off x="28413075" y="15487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17" name="Line 4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4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4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4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466725</xdr:colOff>
      <xdr:row>66</xdr:row>
      <xdr:rowOff>200025</xdr:rowOff>
    </xdr:from>
    <xdr:to>
      <xdr:col>39</xdr:col>
      <xdr:colOff>523875</xdr:colOff>
      <xdr:row>67</xdr:row>
      <xdr:rowOff>85725</xdr:rowOff>
    </xdr:to>
    <xdr:grpSp>
      <xdr:nvGrpSpPr>
        <xdr:cNvPr id="1021" name="Group 418"/>
        <xdr:cNvGrpSpPr>
          <a:grpSpLocks noChangeAspect="1"/>
        </xdr:cNvGrpSpPr>
      </xdr:nvGrpSpPr>
      <xdr:grpSpPr>
        <a:xfrm>
          <a:off x="28241625" y="15859125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1022" name="Line 419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420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421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422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423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Line 424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47625</xdr:colOff>
      <xdr:row>42</xdr:row>
      <xdr:rowOff>57150</xdr:rowOff>
    </xdr:from>
    <xdr:to>
      <xdr:col>146</xdr:col>
      <xdr:colOff>485775</xdr:colOff>
      <xdr:row>42</xdr:row>
      <xdr:rowOff>171450</xdr:rowOff>
    </xdr:to>
    <xdr:grpSp>
      <xdr:nvGrpSpPr>
        <xdr:cNvPr id="1028" name="Group 425"/>
        <xdr:cNvGrpSpPr>
          <a:grpSpLocks noChangeAspect="1"/>
        </xdr:cNvGrpSpPr>
      </xdr:nvGrpSpPr>
      <xdr:grpSpPr>
        <a:xfrm>
          <a:off x="108061125" y="10229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29" name="Line 4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4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4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4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47625</xdr:colOff>
      <xdr:row>45</xdr:row>
      <xdr:rowOff>57150</xdr:rowOff>
    </xdr:from>
    <xdr:to>
      <xdr:col>135</xdr:col>
      <xdr:colOff>485775</xdr:colOff>
      <xdr:row>45</xdr:row>
      <xdr:rowOff>171450</xdr:rowOff>
    </xdr:to>
    <xdr:grpSp>
      <xdr:nvGrpSpPr>
        <xdr:cNvPr id="1033" name="Group 430"/>
        <xdr:cNvGrpSpPr>
          <a:grpSpLocks noChangeAspect="1"/>
        </xdr:cNvGrpSpPr>
      </xdr:nvGrpSpPr>
      <xdr:grpSpPr>
        <a:xfrm>
          <a:off x="99660075" y="10915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34" name="Line 4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4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4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4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47625</xdr:colOff>
      <xdr:row>43</xdr:row>
      <xdr:rowOff>57150</xdr:rowOff>
    </xdr:from>
    <xdr:to>
      <xdr:col>138</xdr:col>
      <xdr:colOff>485775</xdr:colOff>
      <xdr:row>43</xdr:row>
      <xdr:rowOff>171450</xdr:rowOff>
    </xdr:to>
    <xdr:grpSp>
      <xdr:nvGrpSpPr>
        <xdr:cNvPr id="1038" name="Group 435"/>
        <xdr:cNvGrpSpPr>
          <a:grpSpLocks noChangeAspect="1"/>
        </xdr:cNvGrpSpPr>
      </xdr:nvGrpSpPr>
      <xdr:grpSpPr>
        <a:xfrm>
          <a:off x="102117525" y="10458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39" name="Line 4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4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4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Rectangle 4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190500</xdr:colOff>
      <xdr:row>40</xdr:row>
      <xdr:rowOff>57150</xdr:rowOff>
    </xdr:from>
    <xdr:to>
      <xdr:col>138</xdr:col>
      <xdr:colOff>485775</xdr:colOff>
      <xdr:row>40</xdr:row>
      <xdr:rowOff>171450</xdr:rowOff>
    </xdr:to>
    <xdr:grpSp>
      <xdr:nvGrpSpPr>
        <xdr:cNvPr id="1043" name="Group 440"/>
        <xdr:cNvGrpSpPr>
          <a:grpSpLocks noChangeAspect="1"/>
        </xdr:cNvGrpSpPr>
      </xdr:nvGrpSpPr>
      <xdr:grpSpPr>
        <a:xfrm>
          <a:off x="102260400" y="97726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44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314325</xdr:colOff>
      <xdr:row>42</xdr:row>
      <xdr:rowOff>57150</xdr:rowOff>
    </xdr:from>
    <xdr:to>
      <xdr:col>133</xdr:col>
      <xdr:colOff>609600</xdr:colOff>
      <xdr:row>42</xdr:row>
      <xdr:rowOff>171450</xdr:rowOff>
    </xdr:to>
    <xdr:grpSp>
      <xdr:nvGrpSpPr>
        <xdr:cNvPr id="1047" name="Group 444"/>
        <xdr:cNvGrpSpPr>
          <a:grpSpLocks noChangeAspect="1"/>
        </xdr:cNvGrpSpPr>
      </xdr:nvGrpSpPr>
      <xdr:grpSpPr>
        <a:xfrm>
          <a:off x="98440875" y="10229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48" name="Oval 4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4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Rectangle 4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314325</xdr:colOff>
      <xdr:row>40</xdr:row>
      <xdr:rowOff>57150</xdr:rowOff>
    </xdr:from>
    <xdr:to>
      <xdr:col>150</xdr:col>
      <xdr:colOff>466725</xdr:colOff>
      <xdr:row>40</xdr:row>
      <xdr:rowOff>171450</xdr:rowOff>
    </xdr:to>
    <xdr:grpSp>
      <xdr:nvGrpSpPr>
        <xdr:cNvPr id="1051" name="Group 448"/>
        <xdr:cNvGrpSpPr>
          <a:grpSpLocks noChangeAspect="1"/>
        </xdr:cNvGrpSpPr>
      </xdr:nvGrpSpPr>
      <xdr:grpSpPr>
        <a:xfrm>
          <a:off x="110328075" y="9772650"/>
          <a:ext cx="1123950" cy="114300"/>
          <a:chOff x="480" y="215"/>
          <a:chExt cx="103" cy="12"/>
        </a:xfrm>
        <a:solidFill>
          <a:srgbClr val="FFFFFF"/>
        </a:solidFill>
      </xdr:grpSpPr>
      <xdr:sp>
        <xdr:nvSpPr>
          <xdr:cNvPr id="1052" name="text 1492"/>
          <xdr:cNvSpPr txBox="1">
            <a:spLocks noChangeAspect="1" noChangeArrowheads="1"/>
          </xdr:cNvSpPr>
        </xdr:nvSpPr>
        <xdr:spPr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3" name="Line 450"/>
          <xdr:cNvSpPr>
            <a:spLocks noChangeAspect="1"/>
          </xdr:cNvSpPr>
        </xdr:nvSpPr>
        <xdr:spPr>
          <a:xfrm>
            <a:off x="5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451"/>
          <xdr:cNvSpPr>
            <a:spLocks noChangeAspect="1"/>
          </xdr:cNvSpPr>
        </xdr:nvSpPr>
        <xdr:spPr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452"/>
          <xdr:cNvSpPr>
            <a:spLocks noChangeAspect="1"/>
          </xdr:cNvSpPr>
        </xdr:nvSpPr>
        <xdr:spPr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453"/>
          <xdr:cNvSpPr>
            <a:spLocks noChangeAspect="1"/>
          </xdr:cNvSpPr>
        </xdr:nvSpPr>
        <xdr:spPr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454"/>
          <xdr:cNvSpPr>
            <a:spLocks noChangeAspect="1"/>
          </xdr:cNvSpPr>
        </xdr:nvSpPr>
        <xdr:spPr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455"/>
          <xdr:cNvSpPr>
            <a:spLocks noChangeAspect="1"/>
          </xdr:cNvSpPr>
        </xdr:nvSpPr>
        <xdr:spPr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Rectangle 456"/>
          <xdr:cNvSpPr>
            <a:spLocks noChangeAspect="1"/>
          </xdr:cNvSpPr>
        </xdr:nvSpPr>
        <xdr:spPr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Line 457"/>
          <xdr:cNvSpPr>
            <a:spLocks noChangeAspect="1"/>
          </xdr:cNvSpPr>
        </xdr:nvSpPr>
        <xdr:spPr>
          <a:xfrm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Line 458"/>
          <xdr:cNvSpPr>
            <a:spLocks noChangeAspect="1"/>
          </xdr:cNvSpPr>
        </xdr:nvSpPr>
        <xdr:spPr>
          <a:xfrm flipV="1"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459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628650</xdr:colOff>
      <xdr:row>40</xdr:row>
      <xdr:rowOff>57150</xdr:rowOff>
    </xdr:from>
    <xdr:to>
      <xdr:col>115</xdr:col>
      <xdr:colOff>923925</xdr:colOff>
      <xdr:row>40</xdr:row>
      <xdr:rowOff>171450</xdr:rowOff>
    </xdr:to>
    <xdr:grpSp>
      <xdr:nvGrpSpPr>
        <xdr:cNvPr id="1063" name="Group 460"/>
        <xdr:cNvGrpSpPr>
          <a:grpSpLocks noChangeAspect="1"/>
        </xdr:cNvGrpSpPr>
      </xdr:nvGrpSpPr>
      <xdr:grpSpPr>
        <a:xfrm>
          <a:off x="85382100" y="97726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64" name="Oval 4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4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Rectangle 4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228600</xdr:colOff>
      <xdr:row>37</xdr:row>
      <xdr:rowOff>57150</xdr:rowOff>
    </xdr:from>
    <xdr:to>
      <xdr:col>107</xdr:col>
      <xdr:colOff>666750</xdr:colOff>
      <xdr:row>37</xdr:row>
      <xdr:rowOff>171450</xdr:rowOff>
    </xdr:to>
    <xdr:grpSp>
      <xdr:nvGrpSpPr>
        <xdr:cNvPr id="1067" name="Group 464"/>
        <xdr:cNvGrpSpPr>
          <a:grpSpLocks noChangeAspect="1"/>
        </xdr:cNvGrpSpPr>
      </xdr:nvGrpSpPr>
      <xdr:grpSpPr>
        <a:xfrm>
          <a:off x="79038450" y="9086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68" name="Line 4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4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4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Rectangle 4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885825</xdr:colOff>
      <xdr:row>50</xdr:row>
      <xdr:rowOff>57150</xdr:rowOff>
    </xdr:from>
    <xdr:to>
      <xdr:col>102</xdr:col>
      <xdr:colOff>485775</xdr:colOff>
      <xdr:row>50</xdr:row>
      <xdr:rowOff>171450</xdr:rowOff>
    </xdr:to>
    <xdr:grpSp>
      <xdr:nvGrpSpPr>
        <xdr:cNvPr id="1072" name="Group 469"/>
        <xdr:cNvGrpSpPr>
          <a:grpSpLocks noChangeAspect="1"/>
        </xdr:cNvGrpSpPr>
      </xdr:nvGrpSpPr>
      <xdr:grpSpPr>
        <a:xfrm>
          <a:off x="75237975" y="1205865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1073" name="Line 470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471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472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473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Rectangle 474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Line 47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28575</xdr:colOff>
      <xdr:row>34</xdr:row>
      <xdr:rowOff>57150</xdr:rowOff>
    </xdr:from>
    <xdr:to>
      <xdr:col>97</xdr:col>
      <xdr:colOff>466725</xdr:colOff>
      <xdr:row>34</xdr:row>
      <xdr:rowOff>171450</xdr:rowOff>
    </xdr:to>
    <xdr:grpSp>
      <xdr:nvGrpSpPr>
        <xdr:cNvPr id="1079" name="Group 476"/>
        <xdr:cNvGrpSpPr>
          <a:grpSpLocks noChangeAspect="1"/>
        </xdr:cNvGrpSpPr>
      </xdr:nvGrpSpPr>
      <xdr:grpSpPr>
        <a:xfrm>
          <a:off x="71408925" y="8401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80" name="Line 4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4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4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Rectangle 4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28575</xdr:colOff>
      <xdr:row>52</xdr:row>
      <xdr:rowOff>57150</xdr:rowOff>
    </xdr:from>
    <xdr:to>
      <xdr:col>96</xdr:col>
      <xdr:colOff>466725</xdr:colOff>
      <xdr:row>52</xdr:row>
      <xdr:rowOff>171450</xdr:rowOff>
    </xdr:to>
    <xdr:grpSp>
      <xdr:nvGrpSpPr>
        <xdr:cNvPr id="1084" name="Group 481"/>
        <xdr:cNvGrpSpPr>
          <a:grpSpLocks noChangeAspect="1"/>
        </xdr:cNvGrpSpPr>
      </xdr:nvGrpSpPr>
      <xdr:grpSpPr>
        <a:xfrm>
          <a:off x="70894575" y="12515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85" name="Line 4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4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4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Rectangle 4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647700</xdr:colOff>
      <xdr:row>46</xdr:row>
      <xdr:rowOff>57150</xdr:rowOff>
    </xdr:from>
    <xdr:to>
      <xdr:col>85</xdr:col>
      <xdr:colOff>942975</xdr:colOff>
      <xdr:row>46</xdr:row>
      <xdr:rowOff>171450</xdr:rowOff>
    </xdr:to>
    <xdr:grpSp>
      <xdr:nvGrpSpPr>
        <xdr:cNvPr id="1089" name="Group 486"/>
        <xdr:cNvGrpSpPr>
          <a:grpSpLocks noChangeAspect="1"/>
        </xdr:cNvGrpSpPr>
      </xdr:nvGrpSpPr>
      <xdr:grpSpPr>
        <a:xfrm>
          <a:off x="63112650" y="11144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90" name="Oval 4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4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4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28575</xdr:colOff>
      <xdr:row>42</xdr:row>
      <xdr:rowOff>57150</xdr:rowOff>
    </xdr:from>
    <xdr:to>
      <xdr:col>103</xdr:col>
      <xdr:colOff>219075</xdr:colOff>
      <xdr:row>42</xdr:row>
      <xdr:rowOff>171450</xdr:rowOff>
    </xdr:to>
    <xdr:grpSp>
      <xdr:nvGrpSpPr>
        <xdr:cNvPr id="1093" name="Group 490"/>
        <xdr:cNvGrpSpPr>
          <a:grpSpLocks noChangeAspect="1"/>
        </xdr:cNvGrpSpPr>
      </xdr:nvGrpSpPr>
      <xdr:grpSpPr>
        <a:xfrm>
          <a:off x="75352275" y="102298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094" name="Line 4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4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4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4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4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Rectangle 4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609600</xdr:colOff>
      <xdr:row>27</xdr:row>
      <xdr:rowOff>57150</xdr:rowOff>
    </xdr:from>
    <xdr:to>
      <xdr:col>83</xdr:col>
      <xdr:colOff>123825</xdr:colOff>
      <xdr:row>27</xdr:row>
      <xdr:rowOff>171450</xdr:rowOff>
    </xdr:to>
    <xdr:grpSp>
      <xdr:nvGrpSpPr>
        <xdr:cNvPr id="1100" name="Group 497"/>
        <xdr:cNvGrpSpPr>
          <a:grpSpLocks noChangeAspect="1"/>
        </xdr:cNvGrpSpPr>
      </xdr:nvGrpSpPr>
      <xdr:grpSpPr>
        <a:xfrm>
          <a:off x="60102750" y="680085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10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02" name="Line 49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50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50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50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50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50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50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30</xdr:row>
      <xdr:rowOff>57150</xdr:rowOff>
    </xdr:from>
    <xdr:to>
      <xdr:col>86</xdr:col>
      <xdr:colOff>57150</xdr:colOff>
      <xdr:row>30</xdr:row>
      <xdr:rowOff>171450</xdr:rowOff>
    </xdr:to>
    <xdr:grpSp>
      <xdr:nvGrpSpPr>
        <xdr:cNvPr id="1109" name="Group 506"/>
        <xdr:cNvGrpSpPr>
          <a:grpSpLocks noChangeAspect="1"/>
        </xdr:cNvGrpSpPr>
      </xdr:nvGrpSpPr>
      <xdr:grpSpPr>
        <a:xfrm>
          <a:off x="62493525" y="748665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11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11" name="Line 50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50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51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51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51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51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51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85725</xdr:colOff>
      <xdr:row>33</xdr:row>
      <xdr:rowOff>57150</xdr:rowOff>
    </xdr:from>
    <xdr:to>
      <xdr:col>90</xdr:col>
      <xdr:colOff>104775</xdr:colOff>
      <xdr:row>33</xdr:row>
      <xdr:rowOff>171450</xdr:rowOff>
    </xdr:to>
    <xdr:grpSp>
      <xdr:nvGrpSpPr>
        <xdr:cNvPr id="1118" name="Group 515"/>
        <xdr:cNvGrpSpPr>
          <a:grpSpLocks noChangeAspect="1"/>
        </xdr:cNvGrpSpPr>
      </xdr:nvGrpSpPr>
      <xdr:grpSpPr>
        <a:xfrm>
          <a:off x="65522475" y="81724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1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0" name="Line 51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51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51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52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52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52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Rectangle 52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28575</xdr:colOff>
      <xdr:row>36</xdr:row>
      <xdr:rowOff>57150</xdr:rowOff>
    </xdr:from>
    <xdr:to>
      <xdr:col>92</xdr:col>
      <xdr:colOff>57150</xdr:colOff>
      <xdr:row>36</xdr:row>
      <xdr:rowOff>171450</xdr:rowOff>
    </xdr:to>
    <xdr:grpSp>
      <xdr:nvGrpSpPr>
        <xdr:cNvPr id="1127" name="Group 524"/>
        <xdr:cNvGrpSpPr>
          <a:grpSpLocks noChangeAspect="1"/>
        </xdr:cNvGrpSpPr>
      </xdr:nvGrpSpPr>
      <xdr:grpSpPr>
        <a:xfrm>
          <a:off x="66951225" y="885825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12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9" name="Line 52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52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52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52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53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53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Rectangle 53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28575</xdr:colOff>
      <xdr:row>24</xdr:row>
      <xdr:rowOff>57150</xdr:rowOff>
    </xdr:from>
    <xdr:to>
      <xdr:col>83</xdr:col>
      <xdr:colOff>514350</xdr:colOff>
      <xdr:row>24</xdr:row>
      <xdr:rowOff>171450</xdr:rowOff>
    </xdr:to>
    <xdr:grpSp>
      <xdr:nvGrpSpPr>
        <xdr:cNvPr id="1136" name="Group 533"/>
        <xdr:cNvGrpSpPr>
          <a:grpSpLocks noChangeAspect="1"/>
        </xdr:cNvGrpSpPr>
      </xdr:nvGrpSpPr>
      <xdr:grpSpPr>
        <a:xfrm>
          <a:off x="60493275" y="611505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13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8" name="Line 53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53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53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53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53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54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Rectangle 54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28575</xdr:colOff>
      <xdr:row>39</xdr:row>
      <xdr:rowOff>57150</xdr:rowOff>
    </xdr:from>
    <xdr:to>
      <xdr:col>94</xdr:col>
      <xdr:colOff>57150</xdr:colOff>
      <xdr:row>39</xdr:row>
      <xdr:rowOff>171450</xdr:rowOff>
    </xdr:to>
    <xdr:grpSp>
      <xdr:nvGrpSpPr>
        <xdr:cNvPr id="1145" name="Group 542"/>
        <xdr:cNvGrpSpPr>
          <a:grpSpLocks noChangeAspect="1"/>
        </xdr:cNvGrpSpPr>
      </xdr:nvGrpSpPr>
      <xdr:grpSpPr>
        <a:xfrm>
          <a:off x="68437125" y="954405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14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7" name="Line 54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54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54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54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54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54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55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247650</xdr:colOff>
      <xdr:row>45</xdr:row>
      <xdr:rowOff>57150</xdr:rowOff>
    </xdr:from>
    <xdr:to>
      <xdr:col>99</xdr:col>
      <xdr:colOff>733425</xdr:colOff>
      <xdr:row>45</xdr:row>
      <xdr:rowOff>171450</xdr:rowOff>
    </xdr:to>
    <xdr:grpSp>
      <xdr:nvGrpSpPr>
        <xdr:cNvPr id="1154" name="Group 551"/>
        <xdr:cNvGrpSpPr>
          <a:grpSpLocks noChangeAspect="1"/>
        </xdr:cNvGrpSpPr>
      </xdr:nvGrpSpPr>
      <xdr:grpSpPr>
        <a:xfrm>
          <a:off x="72599550" y="1091565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15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6" name="Line 55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55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55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55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55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55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55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600075</xdr:colOff>
      <xdr:row>48</xdr:row>
      <xdr:rowOff>57150</xdr:rowOff>
    </xdr:from>
    <xdr:to>
      <xdr:col>99</xdr:col>
      <xdr:colOff>104775</xdr:colOff>
      <xdr:row>48</xdr:row>
      <xdr:rowOff>171450</xdr:rowOff>
    </xdr:to>
    <xdr:grpSp>
      <xdr:nvGrpSpPr>
        <xdr:cNvPr id="1163" name="Group 560"/>
        <xdr:cNvGrpSpPr>
          <a:grpSpLocks noChangeAspect="1"/>
        </xdr:cNvGrpSpPr>
      </xdr:nvGrpSpPr>
      <xdr:grpSpPr>
        <a:xfrm>
          <a:off x="71980425" y="116014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6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5" name="Line 56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56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56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56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56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56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Rectangle 56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104775</xdr:colOff>
      <xdr:row>34</xdr:row>
      <xdr:rowOff>219075</xdr:rowOff>
    </xdr:from>
    <xdr:to>
      <xdr:col>96</xdr:col>
      <xdr:colOff>419100</xdr:colOff>
      <xdr:row>36</xdr:row>
      <xdr:rowOff>114300</xdr:rowOff>
    </xdr:to>
    <xdr:grpSp>
      <xdr:nvGrpSpPr>
        <xdr:cNvPr id="1172" name="Group 583"/>
        <xdr:cNvGrpSpPr>
          <a:grpSpLocks noChangeAspect="1"/>
        </xdr:cNvGrpSpPr>
      </xdr:nvGrpSpPr>
      <xdr:grpSpPr>
        <a:xfrm>
          <a:off x="70970775" y="8562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3" name="Line 5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5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36</xdr:row>
      <xdr:rowOff>219075</xdr:rowOff>
    </xdr:from>
    <xdr:to>
      <xdr:col>99</xdr:col>
      <xdr:colOff>647700</xdr:colOff>
      <xdr:row>38</xdr:row>
      <xdr:rowOff>114300</xdr:rowOff>
    </xdr:to>
    <xdr:grpSp>
      <xdr:nvGrpSpPr>
        <xdr:cNvPr id="1175" name="Group 586"/>
        <xdr:cNvGrpSpPr>
          <a:grpSpLocks noChangeAspect="1"/>
        </xdr:cNvGrpSpPr>
      </xdr:nvGrpSpPr>
      <xdr:grpSpPr>
        <a:xfrm>
          <a:off x="73209150" y="9020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6" name="Line 5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5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247650</xdr:colOff>
      <xdr:row>35</xdr:row>
      <xdr:rowOff>152400</xdr:rowOff>
    </xdr:from>
    <xdr:to>
      <xdr:col>95</xdr:col>
      <xdr:colOff>476250</xdr:colOff>
      <xdr:row>36</xdr:row>
      <xdr:rowOff>0</xdr:rowOff>
    </xdr:to>
    <xdr:sp>
      <xdr:nvSpPr>
        <xdr:cNvPr id="1178" name="Line 589"/>
        <xdr:cNvSpPr>
          <a:spLocks/>
        </xdr:cNvSpPr>
      </xdr:nvSpPr>
      <xdr:spPr>
        <a:xfrm>
          <a:off x="69627750" y="87249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33</xdr:row>
      <xdr:rowOff>142875</xdr:rowOff>
    </xdr:from>
    <xdr:to>
      <xdr:col>94</xdr:col>
      <xdr:colOff>266700</xdr:colOff>
      <xdr:row>34</xdr:row>
      <xdr:rowOff>114300</xdr:rowOff>
    </xdr:to>
    <xdr:sp>
      <xdr:nvSpPr>
        <xdr:cNvPr id="1179" name="Line 590"/>
        <xdr:cNvSpPr>
          <a:spLocks/>
        </xdr:cNvSpPr>
      </xdr:nvSpPr>
      <xdr:spPr>
        <a:xfrm>
          <a:off x="68884800" y="8258175"/>
          <a:ext cx="7620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32</xdr:row>
      <xdr:rowOff>219075</xdr:rowOff>
    </xdr:from>
    <xdr:to>
      <xdr:col>94</xdr:col>
      <xdr:colOff>419100</xdr:colOff>
      <xdr:row>34</xdr:row>
      <xdr:rowOff>114300</xdr:rowOff>
    </xdr:to>
    <xdr:grpSp>
      <xdr:nvGrpSpPr>
        <xdr:cNvPr id="1180" name="Group 591"/>
        <xdr:cNvGrpSpPr>
          <a:grpSpLocks noChangeAspect="1"/>
        </xdr:cNvGrpSpPr>
      </xdr:nvGrpSpPr>
      <xdr:grpSpPr>
        <a:xfrm>
          <a:off x="69484875" y="8105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1" name="Line 5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5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247650</xdr:colOff>
      <xdr:row>27</xdr:row>
      <xdr:rowOff>0</xdr:rowOff>
    </xdr:from>
    <xdr:to>
      <xdr:col>87</xdr:col>
      <xdr:colOff>495300</xdr:colOff>
      <xdr:row>27</xdr:row>
      <xdr:rowOff>114300</xdr:rowOff>
    </xdr:to>
    <xdr:sp>
      <xdr:nvSpPr>
        <xdr:cNvPr id="1183" name="Line 594"/>
        <xdr:cNvSpPr>
          <a:spLocks/>
        </xdr:cNvSpPr>
      </xdr:nvSpPr>
      <xdr:spPr>
        <a:xfrm>
          <a:off x="63684150" y="67437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30</xdr:row>
      <xdr:rowOff>0</xdr:rowOff>
    </xdr:from>
    <xdr:to>
      <xdr:col>90</xdr:col>
      <xdr:colOff>247650</xdr:colOff>
      <xdr:row>30</xdr:row>
      <xdr:rowOff>142875</xdr:rowOff>
    </xdr:to>
    <xdr:sp>
      <xdr:nvSpPr>
        <xdr:cNvPr id="1184" name="Line 595"/>
        <xdr:cNvSpPr>
          <a:spLocks/>
        </xdr:cNvSpPr>
      </xdr:nvSpPr>
      <xdr:spPr>
        <a:xfrm>
          <a:off x="65913000" y="74295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26</xdr:row>
      <xdr:rowOff>152400</xdr:rowOff>
    </xdr:from>
    <xdr:to>
      <xdr:col>86</xdr:col>
      <xdr:colOff>247650</xdr:colOff>
      <xdr:row>27</xdr:row>
      <xdr:rowOff>0</xdr:rowOff>
    </xdr:to>
    <xdr:sp>
      <xdr:nvSpPr>
        <xdr:cNvPr id="1185" name="Line 596"/>
        <xdr:cNvSpPr>
          <a:spLocks/>
        </xdr:cNvSpPr>
      </xdr:nvSpPr>
      <xdr:spPr>
        <a:xfrm flipH="1" flipV="1">
          <a:off x="62941200" y="66675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29</xdr:row>
      <xdr:rowOff>152400</xdr:rowOff>
    </xdr:from>
    <xdr:to>
      <xdr:col>89</xdr:col>
      <xdr:colOff>476250</xdr:colOff>
      <xdr:row>30</xdr:row>
      <xdr:rowOff>0</xdr:rowOff>
    </xdr:to>
    <xdr:sp>
      <xdr:nvSpPr>
        <xdr:cNvPr id="1186" name="Line 597"/>
        <xdr:cNvSpPr>
          <a:spLocks/>
        </xdr:cNvSpPr>
      </xdr:nvSpPr>
      <xdr:spPr>
        <a:xfrm flipH="1" flipV="1">
          <a:off x="65170050" y="73533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247650</xdr:colOff>
      <xdr:row>30</xdr:row>
      <xdr:rowOff>142875</xdr:rowOff>
    </xdr:from>
    <xdr:to>
      <xdr:col>91</xdr:col>
      <xdr:colOff>495300</xdr:colOff>
      <xdr:row>31</xdr:row>
      <xdr:rowOff>114300</xdr:rowOff>
    </xdr:to>
    <xdr:sp>
      <xdr:nvSpPr>
        <xdr:cNvPr id="1187" name="Line 598"/>
        <xdr:cNvSpPr>
          <a:spLocks/>
        </xdr:cNvSpPr>
      </xdr:nvSpPr>
      <xdr:spPr>
        <a:xfrm>
          <a:off x="66655950" y="7572375"/>
          <a:ext cx="7620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342900</xdr:colOff>
      <xdr:row>25</xdr:row>
      <xdr:rowOff>219075</xdr:rowOff>
    </xdr:from>
    <xdr:to>
      <xdr:col>87</xdr:col>
      <xdr:colOff>647700</xdr:colOff>
      <xdr:row>27</xdr:row>
      <xdr:rowOff>114300</xdr:rowOff>
    </xdr:to>
    <xdr:grpSp>
      <xdr:nvGrpSpPr>
        <xdr:cNvPr id="1188" name="Group 599"/>
        <xdr:cNvGrpSpPr>
          <a:grpSpLocks noChangeAspect="1"/>
        </xdr:cNvGrpSpPr>
      </xdr:nvGrpSpPr>
      <xdr:grpSpPr>
        <a:xfrm>
          <a:off x="64293750" y="6505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9" name="Line 6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6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29</xdr:row>
      <xdr:rowOff>219075</xdr:rowOff>
    </xdr:from>
    <xdr:to>
      <xdr:col>91</xdr:col>
      <xdr:colOff>647700</xdr:colOff>
      <xdr:row>31</xdr:row>
      <xdr:rowOff>114300</xdr:rowOff>
    </xdr:to>
    <xdr:grpSp>
      <xdr:nvGrpSpPr>
        <xdr:cNvPr id="1191" name="Group 602"/>
        <xdr:cNvGrpSpPr>
          <a:grpSpLocks noChangeAspect="1"/>
        </xdr:cNvGrpSpPr>
      </xdr:nvGrpSpPr>
      <xdr:grpSpPr>
        <a:xfrm>
          <a:off x="67265550" y="7419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2" name="Line 6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6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323850</xdr:colOff>
      <xdr:row>51</xdr:row>
      <xdr:rowOff>57150</xdr:rowOff>
    </xdr:from>
    <xdr:to>
      <xdr:col>78</xdr:col>
      <xdr:colOff>190500</xdr:colOff>
      <xdr:row>51</xdr:row>
      <xdr:rowOff>171450</xdr:rowOff>
    </xdr:to>
    <xdr:grpSp>
      <xdr:nvGrpSpPr>
        <xdr:cNvPr id="1194" name="Group 605"/>
        <xdr:cNvGrpSpPr>
          <a:grpSpLocks noChangeAspect="1"/>
        </xdr:cNvGrpSpPr>
      </xdr:nvGrpSpPr>
      <xdr:grpSpPr>
        <a:xfrm>
          <a:off x="56845200" y="12287250"/>
          <a:ext cx="838200" cy="114300"/>
          <a:chOff x="29" y="167"/>
          <a:chExt cx="76" cy="12"/>
        </a:xfrm>
        <a:solidFill>
          <a:srgbClr val="FFFFFF"/>
        </a:solidFill>
      </xdr:grpSpPr>
      <xdr:sp>
        <xdr:nvSpPr>
          <xdr:cNvPr id="1195" name="Line 606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607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608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609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610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611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612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514350</xdr:colOff>
      <xdr:row>54</xdr:row>
      <xdr:rowOff>57150</xdr:rowOff>
    </xdr:from>
    <xdr:to>
      <xdr:col>72</xdr:col>
      <xdr:colOff>371475</xdr:colOff>
      <xdr:row>54</xdr:row>
      <xdr:rowOff>171450</xdr:rowOff>
    </xdr:to>
    <xdr:grpSp>
      <xdr:nvGrpSpPr>
        <xdr:cNvPr id="1202" name="Group 613"/>
        <xdr:cNvGrpSpPr>
          <a:grpSpLocks noChangeAspect="1"/>
        </xdr:cNvGrpSpPr>
      </xdr:nvGrpSpPr>
      <xdr:grpSpPr>
        <a:xfrm>
          <a:off x="52578000" y="1297305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203" name="Line 614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615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616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617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618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619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620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514350</xdr:colOff>
      <xdr:row>57</xdr:row>
      <xdr:rowOff>57150</xdr:rowOff>
    </xdr:from>
    <xdr:to>
      <xdr:col>72</xdr:col>
      <xdr:colOff>371475</xdr:colOff>
      <xdr:row>57</xdr:row>
      <xdr:rowOff>171450</xdr:rowOff>
    </xdr:to>
    <xdr:grpSp>
      <xdr:nvGrpSpPr>
        <xdr:cNvPr id="1210" name="Group 621"/>
        <xdr:cNvGrpSpPr>
          <a:grpSpLocks noChangeAspect="1"/>
        </xdr:cNvGrpSpPr>
      </xdr:nvGrpSpPr>
      <xdr:grpSpPr>
        <a:xfrm>
          <a:off x="52578000" y="1365885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211" name="Line 622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Oval 623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624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625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626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627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628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60</xdr:row>
      <xdr:rowOff>57150</xdr:rowOff>
    </xdr:from>
    <xdr:to>
      <xdr:col>69</xdr:col>
      <xdr:colOff>352425</xdr:colOff>
      <xdr:row>60</xdr:row>
      <xdr:rowOff>171450</xdr:rowOff>
    </xdr:to>
    <xdr:grpSp>
      <xdr:nvGrpSpPr>
        <xdr:cNvPr id="1218" name="Group 629"/>
        <xdr:cNvGrpSpPr>
          <a:grpSpLocks noChangeAspect="1"/>
        </xdr:cNvGrpSpPr>
      </xdr:nvGrpSpPr>
      <xdr:grpSpPr>
        <a:xfrm>
          <a:off x="50091975" y="14344650"/>
          <a:ext cx="838200" cy="114300"/>
          <a:chOff x="29" y="167"/>
          <a:chExt cx="76" cy="12"/>
        </a:xfrm>
        <a:solidFill>
          <a:srgbClr val="FFFFFF"/>
        </a:solidFill>
      </xdr:grpSpPr>
      <xdr:sp>
        <xdr:nvSpPr>
          <xdr:cNvPr id="1219" name="Line 63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631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632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633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634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635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Rectangle 636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542925</xdr:colOff>
      <xdr:row>63</xdr:row>
      <xdr:rowOff>57150</xdr:rowOff>
    </xdr:from>
    <xdr:to>
      <xdr:col>70</xdr:col>
      <xdr:colOff>409575</xdr:colOff>
      <xdr:row>63</xdr:row>
      <xdr:rowOff>171450</xdr:rowOff>
    </xdr:to>
    <xdr:grpSp>
      <xdr:nvGrpSpPr>
        <xdr:cNvPr id="1226" name="Group 637"/>
        <xdr:cNvGrpSpPr>
          <a:grpSpLocks noChangeAspect="1"/>
        </xdr:cNvGrpSpPr>
      </xdr:nvGrpSpPr>
      <xdr:grpSpPr>
        <a:xfrm>
          <a:off x="51120675" y="15030450"/>
          <a:ext cx="838200" cy="114300"/>
          <a:chOff x="29" y="167"/>
          <a:chExt cx="76" cy="12"/>
        </a:xfrm>
        <a:solidFill>
          <a:srgbClr val="FFFFFF"/>
        </a:solidFill>
      </xdr:grpSpPr>
      <xdr:sp>
        <xdr:nvSpPr>
          <xdr:cNvPr id="1227" name="Line 638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639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640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641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642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643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Rectangle 64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581025</xdr:colOff>
      <xdr:row>65</xdr:row>
      <xdr:rowOff>57150</xdr:rowOff>
    </xdr:from>
    <xdr:to>
      <xdr:col>68</xdr:col>
      <xdr:colOff>438150</xdr:colOff>
      <xdr:row>65</xdr:row>
      <xdr:rowOff>171450</xdr:rowOff>
    </xdr:to>
    <xdr:grpSp>
      <xdr:nvGrpSpPr>
        <xdr:cNvPr id="1234" name="Group 645"/>
        <xdr:cNvGrpSpPr>
          <a:grpSpLocks noChangeAspect="1"/>
        </xdr:cNvGrpSpPr>
      </xdr:nvGrpSpPr>
      <xdr:grpSpPr>
        <a:xfrm>
          <a:off x="49672875" y="1548765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235" name="Line 646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647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648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649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650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651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Rectangle 652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19050</xdr:colOff>
      <xdr:row>67</xdr:row>
      <xdr:rowOff>57150</xdr:rowOff>
    </xdr:from>
    <xdr:to>
      <xdr:col>67</xdr:col>
      <xdr:colOff>847725</xdr:colOff>
      <xdr:row>67</xdr:row>
      <xdr:rowOff>171450</xdr:rowOff>
    </xdr:to>
    <xdr:grpSp>
      <xdr:nvGrpSpPr>
        <xdr:cNvPr id="1242" name="Group 653"/>
        <xdr:cNvGrpSpPr>
          <a:grpSpLocks noChangeAspect="1"/>
        </xdr:cNvGrpSpPr>
      </xdr:nvGrpSpPr>
      <xdr:grpSpPr>
        <a:xfrm>
          <a:off x="49110900" y="1594485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243" name="Line 654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655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656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657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658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659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660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19050</xdr:colOff>
      <xdr:row>69</xdr:row>
      <xdr:rowOff>57150</xdr:rowOff>
    </xdr:from>
    <xdr:to>
      <xdr:col>67</xdr:col>
      <xdr:colOff>847725</xdr:colOff>
      <xdr:row>69</xdr:row>
      <xdr:rowOff>171450</xdr:rowOff>
    </xdr:to>
    <xdr:grpSp>
      <xdr:nvGrpSpPr>
        <xdr:cNvPr id="1250" name="Group 661"/>
        <xdr:cNvGrpSpPr>
          <a:grpSpLocks noChangeAspect="1"/>
        </xdr:cNvGrpSpPr>
      </xdr:nvGrpSpPr>
      <xdr:grpSpPr>
        <a:xfrm>
          <a:off x="49110900" y="1640205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251" name="Line 662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663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664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665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666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667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Rectangle 668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323850</xdr:colOff>
      <xdr:row>48</xdr:row>
      <xdr:rowOff>57150</xdr:rowOff>
    </xdr:from>
    <xdr:to>
      <xdr:col>80</xdr:col>
      <xdr:colOff>352425</xdr:colOff>
      <xdr:row>48</xdr:row>
      <xdr:rowOff>171450</xdr:rowOff>
    </xdr:to>
    <xdr:grpSp>
      <xdr:nvGrpSpPr>
        <xdr:cNvPr id="1258" name="Group 669"/>
        <xdr:cNvGrpSpPr>
          <a:grpSpLocks noChangeAspect="1"/>
        </xdr:cNvGrpSpPr>
      </xdr:nvGrpSpPr>
      <xdr:grpSpPr>
        <a:xfrm>
          <a:off x="58331100" y="11601450"/>
          <a:ext cx="1000125" cy="114300"/>
          <a:chOff x="330" y="383"/>
          <a:chExt cx="91" cy="12"/>
        </a:xfrm>
        <a:solidFill>
          <a:srgbClr val="FFFFFF"/>
        </a:solidFill>
      </xdr:grpSpPr>
      <xdr:sp>
        <xdr:nvSpPr>
          <xdr:cNvPr id="1259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60" name="Line 671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672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673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674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675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676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Rectangle 677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476250</xdr:colOff>
      <xdr:row>53</xdr:row>
      <xdr:rowOff>76200</xdr:rowOff>
    </xdr:from>
    <xdr:to>
      <xdr:col>76</xdr:col>
      <xdr:colOff>247650</xdr:colOff>
      <xdr:row>53</xdr:row>
      <xdr:rowOff>114300</xdr:rowOff>
    </xdr:to>
    <xdr:sp>
      <xdr:nvSpPr>
        <xdr:cNvPr id="1267" name="Line 684"/>
        <xdr:cNvSpPr>
          <a:spLocks/>
        </xdr:cNvSpPr>
      </xdr:nvSpPr>
      <xdr:spPr>
        <a:xfrm flipH="1">
          <a:off x="55511700" y="12763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247650</xdr:colOff>
      <xdr:row>53</xdr:row>
      <xdr:rowOff>0</xdr:rowOff>
    </xdr:from>
    <xdr:to>
      <xdr:col>77</xdr:col>
      <xdr:colOff>476250</xdr:colOff>
      <xdr:row>53</xdr:row>
      <xdr:rowOff>76200</xdr:rowOff>
    </xdr:to>
    <xdr:sp>
      <xdr:nvSpPr>
        <xdr:cNvPr id="1268" name="Line 685"/>
        <xdr:cNvSpPr>
          <a:spLocks/>
        </xdr:cNvSpPr>
      </xdr:nvSpPr>
      <xdr:spPr>
        <a:xfrm flipH="1">
          <a:off x="56254650" y="126873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52</xdr:row>
      <xdr:rowOff>114300</xdr:rowOff>
    </xdr:from>
    <xdr:to>
      <xdr:col>78</xdr:col>
      <xdr:colOff>247650</xdr:colOff>
      <xdr:row>53</xdr:row>
      <xdr:rowOff>0</xdr:rowOff>
    </xdr:to>
    <xdr:sp>
      <xdr:nvSpPr>
        <xdr:cNvPr id="1269" name="Line 686"/>
        <xdr:cNvSpPr>
          <a:spLocks/>
        </xdr:cNvSpPr>
      </xdr:nvSpPr>
      <xdr:spPr>
        <a:xfrm flipV="1">
          <a:off x="56997600" y="125730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vmlDrawing" Target="../drawings/vmlDrawing1.vml" /><Relationship Id="rId39" Type="http://schemas.openxmlformats.org/officeDocument/2006/relationships/drawing" Target="../drawings/drawing2.xml" /><Relationship Id="rId4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4.75390625" style="176" customWidth="1"/>
    <col min="3" max="12" width="14.75390625" style="105" customWidth="1"/>
    <col min="13" max="13" width="4.75390625" style="105" customWidth="1"/>
    <col min="14" max="14" width="3.75390625" style="105" customWidth="1"/>
    <col min="15" max="16384" width="9.125" style="105" customWidth="1"/>
  </cols>
  <sheetData>
    <row r="1" spans="2:11" s="103" customFormat="1" ht="9.7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2:11" ht="36" customHeight="1">
      <c r="B2" s="105"/>
      <c r="D2" s="106"/>
      <c r="E2" s="106"/>
      <c r="F2" s="106"/>
      <c r="G2" s="106"/>
      <c r="H2" s="106"/>
      <c r="I2" s="106"/>
      <c r="J2" s="106"/>
      <c r="K2" s="106"/>
    </row>
    <row r="3" spans="2:11" s="107" customFormat="1" ht="18" customHeight="1">
      <c r="B3" s="108"/>
      <c r="C3" s="108"/>
      <c r="D3" s="108"/>
      <c r="I3" s="109"/>
      <c r="J3" s="108"/>
      <c r="K3" s="108"/>
    </row>
    <row r="4" spans="1:15" s="114" customFormat="1" ht="22.5" customHeight="1">
      <c r="A4" s="110"/>
      <c r="B4" s="111" t="s">
        <v>31</v>
      </c>
      <c r="C4" s="112">
        <v>322</v>
      </c>
      <c r="D4" s="113"/>
      <c r="E4" s="110"/>
      <c r="F4" s="110"/>
      <c r="G4" s="209" t="s">
        <v>48</v>
      </c>
      <c r="H4" s="113"/>
      <c r="J4" s="115"/>
      <c r="K4" s="116" t="s">
        <v>32</v>
      </c>
      <c r="L4" s="111">
        <v>342154</v>
      </c>
      <c r="M4" s="110"/>
      <c r="N4" s="110"/>
      <c r="O4" s="110"/>
    </row>
    <row r="5" spans="1:15" s="114" customFormat="1" ht="22.5" customHeight="1">
      <c r="A5" s="110"/>
      <c r="B5" s="111" t="s">
        <v>31</v>
      </c>
      <c r="C5" s="112">
        <v>701</v>
      </c>
      <c r="D5" s="113"/>
      <c r="E5" s="110"/>
      <c r="F5" s="110"/>
      <c r="G5" s="209" t="s">
        <v>82</v>
      </c>
      <c r="H5" s="113"/>
      <c r="J5" s="115"/>
      <c r="K5" s="117" t="s">
        <v>33</v>
      </c>
      <c r="L5" s="118" t="s">
        <v>68</v>
      </c>
      <c r="M5" s="110"/>
      <c r="N5" s="110"/>
      <c r="O5" s="110"/>
    </row>
    <row r="6" spans="2:12" s="233" customFormat="1" ht="10.5" customHeight="1" thickBot="1">
      <c r="B6" s="234"/>
      <c r="C6" s="235"/>
      <c r="D6" s="235"/>
      <c r="H6" s="235"/>
      <c r="I6" s="236"/>
      <c r="J6" s="237"/>
      <c r="K6" s="235"/>
      <c r="L6" s="235"/>
    </row>
    <row r="7" spans="1:13" s="110" customFormat="1" ht="25.5" customHeight="1">
      <c r="A7" s="119"/>
      <c r="B7" s="120"/>
      <c r="C7" s="121"/>
      <c r="D7" s="120"/>
      <c r="E7" s="122"/>
      <c r="F7" s="122"/>
      <c r="G7" s="122"/>
      <c r="H7" s="122"/>
      <c r="I7" s="120"/>
      <c r="J7" s="120"/>
      <c r="K7" s="120"/>
      <c r="L7" s="120"/>
      <c r="M7" s="123"/>
    </row>
    <row r="8" spans="1:13" ht="18" customHeight="1">
      <c r="A8" s="124"/>
      <c r="B8" s="272"/>
      <c r="C8" s="273"/>
      <c r="D8" s="238"/>
      <c r="E8" s="238"/>
      <c r="F8" s="239"/>
      <c r="G8" s="238"/>
      <c r="H8" s="238"/>
      <c r="I8" s="238"/>
      <c r="J8" s="238"/>
      <c r="K8" s="238"/>
      <c r="L8" s="240"/>
      <c r="M8" s="125"/>
    </row>
    <row r="9" spans="1:13" ht="30" customHeight="1">
      <c r="A9" s="124"/>
      <c r="B9" s="469" t="s">
        <v>71</v>
      </c>
      <c r="C9" s="470"/>
      <c r="D9" s="126"/>
      <c r="E9" s="127"/>
      <c r="F9" s="127"/>
      <c r="G9" s="128" t="s">
        <v>161</v>
      </c>
      <c r="H9" s="127"/>
      <c r="I9" s="127"/>
      <c r="J9" s="126"/>
      <c r="K9" s="126"/>
      <c r="L9" s="223"/>
      <c r="M9" s="125"/>
    </row>
    <row r="10" spans="1:13" ht="30" customHeight="1">
      <c r="A10" s="124"/>
      <c r="B10" s="471" t="s">
        <v>72</v>
      </c>
      <c r="C10" s="472"/>
      <c r="D10" s="126"/>
      <c r="E10" s="126"/>
      <c r="F10" s="126"/>
      <c r="G10" s="403" t="s">
        <v>180</v>
      </c>
      <c r="H10" s="126"/>
      <c r="I10" s="126"/>
      <c r="J10" s="126"/>
      <c r="K10" s="473" t="s">
        <v>160</v>
      </c>
      <c r="L10" s="474"/>
      <c r="M10" s="125"/>
    </row>
    <row r="11" spans="1:13" ht="30" customHeight="1">
      <c r="A11" s="124"/>
      <c r="B11" s="475" t="s">
        <v>73</v>
      </c>
      <c r="C11" s="476"/>
      <c r="D11" s="126"/>
      <c r="E11" s="131"/>
      <c r="F11" s="131"/>
      <c r="G11" s="284" t="s">
        <v>84</v>
      </c>
      <c r="H11" s="132"/>
      <c r="I11" s="132"/>
      <c r="J11" s="126"/>
      <c r="K11" s="132"/>
      <c r="L11" s="134"/>
      <c r="M11" s="125"/>
    </row>
    <row r="12" spans="1:13" ht="18" customHeight="1">
      <c r="A12" s="124"/>
      <c r="B12" s="274"/>
      <c r="C12" s="129"/>
      <c r="D12" s="129"/>
      <c r="E12" s="129"/>
      <c r="F12" s="129"/>
      <c r="G12" s="129"/>
      <c r="H12" s="129"/>
      <c r="I12" s="129"/>
      <c r="J12" s="129"/>
      <c r="K12" s="129"/>
      <c r="L12" s="130"/>
      <c r="M12" s="125"/>
    </row>
    <row r="13" spans="1:13" ht="25.5" customHeight="1">
      <c r="A13" s="124"/>
      <c r="B13" s="477" t="s">
        <v>34</v>
      </c>
      <c r="C13" s="478"/>
      <c r="D13" s="131"/>
      <c r="E13" s="131"/>
      <c r="F13" s="131"/>
      <c r="G13" s="241" t="s">
        <v>74</v>
      </c>
      <c r="H13" s="131"/>
      <c r="I13" s="131"/>
      <c r="J13" s="131"/>
      <c r="K13" s="131"/>
      <c r="L13" s="133"/>
      <c r="M13" s="125"/>
    </row>
    <row r="14" spans="1:13" ht="25.5" customHeight="1">
      <c r="A14" s="124"/>
      <c r="B14" s="481" t="s">
        <v>115</v>
      </c>
      <c r="C14" s="473"/>
      <c r="D14" s="126"/>
      <c r="E14" s="126"/>
      <c r="F14" s="126"/>
      <c r="G14" s="242" t="s">
        <v>80</v>
      </c>
      <c r="H14" s="131"/>
      <c r="I14" s="131"/>
      <c r="J14" s="131"/>
      <c r="K14" s="126"/>
      <c r="L14" s="134"/>
      <c r="M14" s="125"/>
    </row>
    <row r="15" spans="1:13" ht="25.5" customHeight="1">
      <c r="A15" s="124"/>
      <c r="B15" s="482" t="s">
        <v>75</v>
      </c>
      <c r="C15" s="483"/>
      <c r="D15" s="275"/>
      <c r="E15" s="275"/>
      <c r="F15" s="275"/>
      <c r="G15" s="451" t="s">
        <v>231</v>
      </c>
      <c r="H15" s="275"/>
      <c r="I15" s="275"/>
      <c r="J15" s="275"/>
      <c r="K15" s="275"/>
      <c r="L15" s="243"/>
      <c r="M15" s="125"/>
    </row>
    <row r="16" spans="1:13" ht="25.5" customHeight="1">
      <c r="A16" s="124"/>
      <c r="B16" s="135"/>
      <c r="C16" s="136"/>
      <c r="D16" s="136"/>
      <c r="E16" s="244"/>
      <c r="F16" s="244"/>
      <c r="G16" s="322" t="s">
        <v>108</v>
      </c>
      <c r="H16" s="136"/>
      <c r="I16" s="136"/>
      <c r="J16" s="245"/>
      <c r="K16" s="136"/>
      <c r="L16" s="136"/>
      <c r="M16" s="125"/>
    </row>
    <row r="17" spans="1:13" ht="30" customHeight="1">
      <c r="A17" s="124"/>
      <c r="B17" s="479" t="s">
        <v>76</v>
      </c>
      <c r="C17" s="480"/>
      <c r="D17" s="406"/>
      <c r="E17" s="247"/>
      <c r="F17" s="246" t="s">
        <v>181</v>
      </c>
      <c r="G17" s="247"/>
      <c r="H17" s="247"/>
      <c r="I17" s="247"/>
      <c r="J17" s="246" t="s">
        <v>178</v>
      </c>
      <c r="K17" s="247"/>
      <c r="L17" s="248"/>
      <c r="M17" s="125"/>
    </row>
    <row r="18" spans="1:13" s="114" customFormat="1" ht="30" customHeight="1">
      <c r="A18" s="124"/>
      <c r="B18" s="471" t="s">
        <v>72</v>
      </c>
      <c r="C18" s="487"/>
      <c r="D18" s="131"/>
      <c r="E18" s="405"/>
      <c r="F18" s="276" t="s">
        <v>164</v>
      </c>
      <c r="G18" s="405"/>
      <c r="H18" s="404"/>
      <c r="I18" s="405"/>
      <c r="J18" s="276" t="s">
        <v>158</v>
      </c>
      <c r="K18" s="405"/>
      <c r="L18" s="407"/>
      <c r="M18" s="249"/>
    </row>
    <row r="19" spans="1:13" s="114" customFormat="1" ht="30" customHeight="1">
      <c r="A19" s="124"/>
      <c r="B19" s="488" t="s">
        <v>73</v>
      </c>
      <c r="C19" s="489"/>
      <c r="D19" s="129"/>
      <c r="E19" s="129"/>
      <c r="F19" s="137" t="s">
        <v>165</v>
      </c>
      <c r="G19" s="129"/>
      <c r="H19" s="129"/>
      <c r="I19" s="129"/>
      <c r="J19" s="137" t="s">
        <v>159</v>
      </c>
      <c r="K19" s="129"/>
      <c r="L19" s="250"/>
      <c r="M19" s="249"/>
    </row>
    <row r="20" spans="1:13" s="114" customFormat="1" ht="21" customHeight="1">
      <c r="A20" s="124"/>
      <c r="B20" s="490" t="s">
        <v>77</v>
      </c>
      <c r="C20" s="491"/>
      <c r="D20" s="251"/>
      <c r="E20" s="252"/>
      <c r="F20" s="330">
        <v>14</v>
      </c>
      <c r="G20" s="252"/>
      <c r="H20" s="252"/>
      <c r="I20" s="252"/>
      <c r="J20" s="138">
        <v>10</v>
      </c>
      <c r="K20" s="252"/>
      <c r="L20" s="259"/>
      <c r="M20" s="249"/>
    </row>
    <row r="21" spans="1:13" s="114" customFormat="1" ht="25.5" customHeight="1">
      <c r="A21" s="124"/>
      <c r="B21" s="484" t="s">
        <v>78</v>
      </c>
      <c r="C21" s="485"/>
      <c r="D21" s="139"/>
      <c r="E21" s="139"/>
      <c r="F21" s="139"/>
      <c r="G21" s="410" t="s">
        <v>184</v>
      </c>
      <c r="H21" s="364"/>
      <c r="I21" s="408" t="s">
        <v>182</v>
      </c>
      <c r="J21" s="139"/>
      <c r="K21" s="139"/>
      <c r="L21" s="277"/>
      <c r="M21" s="249"/>
    </row>
    <row r="22" spans="1:13" s="114" customFormat="1" ht="25.5" customHeight="1">
      <c r="A22" s="124"/>
      <c r="B22" s="482" t="s">
        <v>79</v>
      </c>
      <c r="C22" s="486"/>
      <c r="D22" s="140"/>
      <c r="E22" s="140"/>
      <c r="F22" s="140"/>
      <c r="G22" s="411" t="s">
        <v>185</v>
      </c>
      <c r="H22" s="365"/>
      <c r="I22" s="409" t="s">
        <v>183</v>
      </c>
      <c r="J22" s="140"/>
      <c r="K22" s="140"/>
      <c r="L22" s="278"/>
      <c r="M22" s="249"/>
    </row>
    <row r="23" spans="1:13" ht="25.5" customHeight="1">
      <c r="A23" s="124"/>
      <c r="B23" s="135"/>
      <c r="C23" s="135"/>
      <c r="D23" s="135"/>
      <c r="E23" s="135"/>
      <c r="F23" s="135"/>
      <c r="G23" s="135"/>
      <c r="H23" s="135"/>
      <c r="I23" s="135"/>
      <c r="J23" s="136"/>
      <c r="K23" s="136"/>
      <c r="L23" s="136"/>
      <c r="M23" s="125"/>
    </row>
    <row r="24" spans="1:13" ht="25.5" customHeight="1">
      <c r="A24" s="141"/>
      <c r="B24" s="142"/>
      <c r="C24" s="143"/>
      <c r="D24" s="143"/>
      <c r="E24" s="143"/>
      <c r="F24" s="143"/>
      <c r="G24" s="144" t="s">
        <v>35</v>
      </c>
      <c r="H24" s="143"/>
      <c r="I24" s="143"/>
      <c r="J24" s="145"/>
      <c r="K24" s="145"/>
      <c r="L24" s="146"/>
      <c r="M24" s="125"/>
    </row>
    <row r="25" spans="1:13" s="155" customFormat="1" ht="21" customHeight="1" thickBot="1">
      <c r="A25" s="147"/>
      <c r="B25" s="148" t="s">
        <v>23</v>
      </c>
      <c r="C25" s="149" t="s">
        <v>36</v>
      </c>
      <c r="D25" s="149" t="s">
        <v>37</v>
      </c>
      <c r="E25" s="150" t="s">
        <v>38</v>
      </c>
      <c r="F25" s="151"/>
      <c r="G25" s="152"/>
      <c r="H25" s="152"/>
      <c r="I25" s="153" t="s">
        <v>39</v>
      </c>
      <c r="J25" s="152"/>
      <c r="K25" s="152"/>
      <c r="L25" s="154"/>
      <c r="M25" s="125"/>
    </row>
    <row r="26" spans="1:13" s="114" customFormat="1" ht="12.75" customHeight="1" thickTop="1">
      <c r="A26" s="141"/>
      <c r="B26" s="156"/>
      <c r="C26" s="157"/>
      <c r="D26" s="296"/>
      <c r="E26" s="158"/>
      <c r="F26" s="159"/>
      <c r="G26" s="160"/>
      <c r="H26" s="160"/>
      <c r="I26" s="131"/>
      <c r="J26" s="160"/>
      <c r="K26" s="160"/>
      <c r="L26" s="133"/>
      <c r="M26" s="125"/>
    </row>
    <row r="27" spans="1:13" s="114" customFormat="1" ht="21" customHeight="1">
      <c r="A27" s="161"/>
      <c r="B27" s="432">
        <v>1</v>
      </c>
      <c r="C27" s="332">
        <v>198.675</v>
      </c>
      <c r="D27" s="332">
        <v>199.287</v>
      </c>
      <c r="E27" s="163">
        <f>(D27-C27)*1000</f>
        <v>611.9999999999948</v>
      </c>
      <c r="F27" s="159"/>
      <c r="G27" s="297"/>
      <c r="H27" s="160"/>
      <c r="I27" s="324" t="s">
        <v>113</v>
      </c>
      <c r="J27" s="299"/>
      <c r="K27" s="299"/>
      <c r="L27" s="133"/>
      <c r="M27" s="125"/>
    </row>
    <row r="28" spans="1:13" s="114" customFormat="1" ht="21" customHeight="1">
      <c r="A28" s="161"/>
      <c r="B28" s="162" t="s">
        <v>70</v>
      </c>
      <c r="C28" s="332">
        <v>198.446</v>
      </c>
      <c r="D28" s="453">
        <v>198.555</v>
      </c>
      <c r="E28" s="163">
        <f>(D28-C28)*1000</f>
        <v>109.00000000000887</v>
      </c>
      <c r="F28" s="159"/>
      <c r="G28" s="297"/>
      <c r="H28" s="160"/>
      <c r="I28" s="402" t="s">
        <v>174</v>
      </c>
      <c r="J28" s="299"/>
      <c r="K28" s="299"/>
      <c r="L28" s="133"/>
      <c r="M28" s="125"/>
    </row>
    <row r="29" spans="1:13" s="114" customFormat="1" ht="12.75" customHeight="1">
      <c r="A29" s="141"/>
      <c r="B29" s="156"/>
      <c r="C29" s="335"/>
      <c r="D29" s="398"/>
      <c r="E29" s="158"/>
      <c r="F29" s="159"/>
      <c r="G29" s="160"/>
      <c r="H29" s="160"/>
      <c r="I29" s="160"/>
      <c r="J29" s="160"/>
      <c r="K29" s="160"/>
      <c r="L29" s="133"/>
      <c r="M29" s="125"/>
    </row>
    <row r="30" spans="1:13" s="114" customFormat="1" ht="21" customHeight="1">
      <c r="A30" s="161"/>
      <c r="B30" s="432">
        <v>2</v>
      </c>
      <c r="C30" s="332">
        <v>198.689</v>
      </c>
      <c r="D30" s="332">
        <v>199.245</v>
      </c>
      <c r="E30" s="163">
        <f>(D30-C30)*1000</f>
        <v>556.0000000000116</v>
      </c>
      <c r="F30" s="159"/>
      <c r="G30" s="297"/>
      <c r="H30" s="160"/>
      <c r="I30" s="325" t="s">
        <v>40</v>
      </c>
      <c r="J30" s="299"/>
      <c r="K30" s="299"/>
      <c r="L30" s="133"/>
      <c r="M30" s="125"/>
    </row>
    <row r="31" spans="1:13" s="114" customFormat="1" ht="21" customHeight="1">
      <c r="A31" s="161"/>
      <c r="B31" s="162" t="s">
        <v>81</v>
      </c>
      <c r="C31" s="332">
        <v>198.491</v>
      </c>
      <c r="D31" s="332">
        <v>198.618</v>
      </c>
      <c r="E31" s="163">
        <f>(D31-C31)*1000</f>
        <v>126.99999999998113</v>
      </c>
      <c r="F31" s="159"/>
      <c r="G31" s="297"/>
      <c r="H31" s="160"/>
      <c r="I31" s="402" t="s">
        <v>175</v>
      </c>
      <c r="J31" s="299"/>
      <c r="K31" s="299"/>
      <c r="L31" s="133"/>
      <c r="M31" s="125"/>
    </row>
    <row r="32" spans="1:13" s="114" customFormat="1" ht="12.75" customHeight="1">
      <c r="A32" s="141"/>
      <c r="B32" s="156"/>
      <c r="C32" s="335"/>
      <c r="D32" s="398"/>
      <c r="E32" s="158"/>
      <c r="F32" s="159"/>
      <c r="G32" s="160"/>
      <c r="H32" s="160"/>
      <c r="I32" s="160"/>
      <c r="J32" s="160"/>
      <c r="K32" s="160"/>
      <c r="L32" s="133"/>
      <c r="M32" s="125"/>
    </row>
    <row r="33" spans="1:13" s="114" customFormat="1" ht="21" customHeight="1">
      <c r="A33" s="161"/>
      <c r="B33" s="432">
        <v>3</v>
      </c>
      <c r="C33" s="332">
        <v>198.599</v>
      </c>
      <c r="D33" s="332">
        <v>199.171</v>
      </c>
      <c r="E33" s="163">
        <f>(D33-C33)*1000</f>
        <v>572.0000000000027</v>
      </c>
      <c r="F33" s="159"/>
      <c r="G33" s="297"/>
      <c r="H33" s="160"/>
      <c r="I33" s="325" t="s">
        <v>40</v>
      </c>
      <c r="J33" s="299"/>
      <c r="K33" s="299"/>
      <c r="L33" s="133"/>
      <c r="M33" s="125"/>
    </row>
    <row r="34" spans="1:13" s="114" customFormat="1" ht="12.75" customHeight="1">
      <c r="A34" s="141"/>
      <c r="B34" s="156"/>
      <c r="C34" s="335"/>
      <c r="D34" s="398"/>
      <c r="E34" s="158"/>
      <c r="F34" s="159"/>
      <c r="G34" s="160"/>
      <c r="H34" s="160"/>
      <c r="I34" s="160"/>
      <c r="J34" s="160"/>
      <c r="K34" s="160"/>
      <c r="L34" s="133"/>
      <c r="M34" s="125"/>
    </row>
    <row r="35" spans="1:13" s="114" customFormat="1" ht="21" customHeight="1">
      <c r="A35" s="161"/>
      <c r="B35" s="432">
        <v>4</v>
      </c>
      <c r="C35" s="332">
        <v>198.511</v>
      </c>
      <c r="D35" s="332">
        <v>199.023</v>
      </c>
      <c r="E35" s="333">
        <f>(D35-C35)*1000</f>
        <v>512.0000000000005</v>
      </c>
      <c r="F35" s="455"/>
      <c r="G35" s="456"/>
      <c r="H35" s="457"/>
      <c r="I35" s="458" t="s">
        <v>88</v>
      </c>
      <c r="J35" s="459"/>
      <c r="K35" s="299"/>
      <c r="L35" s="133"/>
      <c r="M35" s="125"/>
    </row>
    <row r="36" spans="1:13" s="114" customFormat="1" ht="21" customHeight="1">
      <c r="A36" s="161"/>
      <c r="B36" s="162" t="s">
        <v>229</v>
      </c>
      <c r="C36" s="452">
        <v>199.1</v>
      </c>
      <c r="D36" s="332">
        <v>199.236</v>
      </c>
      <c r="E36" s="333">
        <f>(D36-C36)*1000</f>
        <v>135.99999999999568</v>
      </c>
      <c r="F36" s="455"/>
      <c r="G36" s="456"/>
      <c r="H36" s="457"/>
      <c r="I36" s="429" t="s">
        <v>230</v>
      </c>
      <c r="J36" s="459"/>
      <c r="K36" s="299"/>
      <c r="L36" s="133"/>
      <c r="M36" s="125"/>
    </row>
    <row r="37" spans="1:13" s="114" customFormat="1" ht="12.75" customHeight="1">
      <c r="A37" s="141"/>
      <c r="B37" s="156"/>
      <c r="C37" s="335"/>
      <c r="D37" s="398"/>
      <c r="E37" s="158"/>
      <c r="F37" s="159"/>
      <c r="G37" s="160"/>
      <c r="H37" s="160"/>
      <c r="I37" s="160"/>
      <c r="J37" s="160"/>
      <c r="K37" s="160"/>
      <c r="L37" s="133"/>
      <c r="M37" s="125"/>
    </row>
    <row r="38" spans="1:13" s="114" customFormat="1" ht="21" customHeight="1">
      <c r="A38" s="161"/>
      <c r="B38" s="432">
        <v>5</v>
      </c>
      <c r="C38" s="332">
        <v>198.804</v>
      </c>
      <c r="D38" s="332">
        <v>199.152</v>
      </c>
      <c r="E38" s="163">
        <f>(D38-C38)*1000</f>
        <v>347.99999999998477</v>
      </c>
      <c r="F38" s="159"/>
      <c r="G38" s="297"/>
      <c r="H38" s="160"/>
      <c r="I38" s="324" t="s">
        <v>114</v>
      </c>
      <c r="J38" s="299"/>
      <c r="K38" s="299"/>
      <c r="L38" s="133"/>
      <c r="M38" s="125"/>
    </row>
    <row r="39" spans="1:13" s="114" customFormat="1" ht="21" customHeight="1">
      <c r="A39" s="161"/>
      <c r="B39" s="162" t="s">
        <v>143</v>
      </c>
      <c r="C39" s="332">
        <v>198.569</v>
      </c>
      <c r="D39" s="332">
        <v>198.718</v>
      </c>
      <c r="E39" s="163">
        <f>(D39-C39)*1000</f>
        <v>149.0000000000009</v>
      </c>
      <c r="F39" s="159"/>
      <c r="G39" s="297"/>
      <c r="H39" s="160"/>
      <c r="I39" s="402" t="s">
        <v>176</v>
      </c>
      <c r="J39" s="299"/>
      <c r="K39" s="299"/>
      <c r="L39" s="133"/>
      <c r="M39" s="125"/>
    </row>
    <row r="40" spans="1:13" s="114" customFormat="1" ht="12.75" customHeight="1">
      <c r="A40" s="161"/>
      <c r="B40" s="156"/>
      <c r="C40" s="335"/>
      <c r="D40" s="398"/>
      <c r="E40" s="158"/>
      <c r="F40" s="159"/>
      <c r="G40" s="297"/>
      <c r="H40" s="160"/>
      <c r="I40" s="160"/>
      <c r="J40" s="299"/>
      <c r="K40" s="299"/>
      <c r="L40" s="133"/>
      <c r="M40" s="125"/>
    </row>
    <row r="41" spans="1:13" s="114" customFormat="1" ht="21" customHeight="1">
      <c r="A41" s="161"/>
      <c r="B41" s="432">
        <v>7</v>
      </c>
      <c r="C41" s="332">
        <v>198.812</v>
      </c>
      <c r="D41" s="332">
        <v>199.123</v>
      </c>
      <c r="E41" s="163">
        <f>(D41-C41)*1000</f>
        <v>310.9999999999786</v>
      </c>
      <c r="F41" s="159"/>
      <c r="G41" s="297"/>
      <c r="H41" s="160"/>
      <c r="I41" s="325" t="s">
        <v>40</v>
      </c>
      <c r="J41" s="299"/>
      <c r="K41" s="299"/>
      <c r="L41" s="133"/>
      <c r="M41" s="125"/>
    </row>
    <row r="42" spans="1:13" s="114" customFormat="1" ht="21" customHeight="1">
      <c r="A42" s="161"/>
      <c r="B42" s="432">
        <v>9</v>
      </c>
      <c r="C42" s="332">
        <v>198.835</v>
      </c>
      <c r="D42" s="332">
        <v>199.088</v>
      </c>
      <c r="E42" s="163">
        <f>(D42-C42)*1000</f>
        <v>252.9999999999859</v>
      </c>
      <c r="F42" s="159"/>
      <c r="G42" s="297"/>
      <c r="H42" s="160"/>
      <c r="I42" s="325" t="s">
        <v>40</v>
      </c>
      <c r="J42" s="299"/>
      <c r="K42" s="299"/>
      <c r="L42" s="133"/>
      <c r="M42" s="125"/>
    </row>
    <row r="43" spans="1:13" s="114" customFormat="1" ht="12.75" customHeight="1">
      <c r="A43" s="161"/>
      <c r="B43" s="156"/>
      <c r="C43" s="335"/>
      <c r="D43" s="398"/>
      <c r="E43" s="158"/>
      <c r="F43" s="159"/>
      <c r="G43" s="297"/>
      <c r="H43" s="160"/>
      <c r="I43" s="160"/>
      <c r="J43" s="299"/>
      <c r="K43" s="299"/>
      <c r="L43" s="133"/>
      <c r="M43" s="125"/>
    </row>
    <row r="44" spans="1:13" s="114" customFormat="1" ht="21" customHeight="1">
      <c r="A44" s="161"/>
      <c r="B44" s="432">
        <v>11</v>
      </c>
      <c r="C44" s="332">
        <v>198.835</v>
      </c>
      <c r="D44" s="332">
        <v>199.047</v>
      </c>
      <c r="E44" s="163">
        <f>(D44-C44)*1000</f>
        <v>211.9999999999891</v>
      </c>
      <c r="F44" s="159"/>
      <c r="G44" s="297"/>
      <c r="H44" s="160"/>
      <c r="I44" s="325" t="s">
        <v>89</v>
      </c>
      <c r="J44" s="299"/>
      <c r="K44" s="299"/>
      <c r="L44" s="133"/>
      <c r="M44" s="125"/>
    </row>
    <row r="45" spans="1:13" s="114" customFormat="1" ht="21" customHeight="1">
      <c r="A45" s="161"/>
      <c r="B45" s="432">
        <v>13</v>
      </c>
      <c r="C45" s="332">
        <v>198.805</v>
      </c>
      <c r="D45" s="332">
        <v>199.053</v>
      </c>
      <c r="E45" s="163">
        <f>(D45-C45)*1000</f>
        <v>247.99999999999045</v>
      </c>
      <c r="F45" s="159"/>
      <c r="G45" s="297"/>
      <c r="H45" s="160"/>
      <c r="I45" s="325" t="s">
        <v>89</v>
      </c>
      <c r="J45" s="299"/>
      <c r="K45" s="299"/>
      <c r="L45" s="133"/>
      <c r="M45" s="125"/>
    </row>
    <row r="46" spans="1:13" s="114" customFormat="1" ht="12.75" customHeight="1">
      <c r="A46" s="161"/>
      <c r="B46" s="156"/>
      <c r="C46" s="335"/>
      <c r="D46" s="398"/>
      <c r="E46" s="158"/>
      <c r="F46" s="159"/>
      <c r="G46" s="297"/>
      <c r="H46" s="160"/>
      <c r="I46" s="160"/>
      <c r="J46" s="299"/>
      <c r="K46" s="299"/>
      <c r="L46" s="133"/>
      <c r="M46" s="125"/>
    </row>
    <row r="47" spans="1:13" s="114" customFormat="1" ht="21" customHeight="1">
      <c r="A47" s="161"/>
      <c r="B47" s="432">
        <v>6</v>
      </c>
      <c r="C47" s="332">
        <v>198.555</v>
      </c>
      <c r="D47" s="332">
        <v>199</v>
      </c>
      <c r="E47" s="163">
        <f>(D47-C47)*1000</f>
        <v>444.9999999999932</v>
      </c>
      <c r="F47" s="159"/>
      <c r="G47" s="297"/>
      <c r="H47" s="160"/>
      <c r="I47" s="325" t="s">
        <v>88</v>
      </c>
      <c r="J47" s="299"/>
      <c r="K47" s="299"/>
      <c r="L47" s="133"/>
      <c r="M47" s="125"/>
    </row>
    <row r="48" spans="1:13" s="114" customFormat="1" ht="21" customHeight="1">
      <c r="A48" s="161"/>
      <c r="B48" s="432">
        <v>8</v>
      </c>
      <c r="C48" s="332">
        <v>198.558</v>
      </c>
      <c r="D48" s="332">
        <v>198.932</v>
      </c>
      <c r="E48" s="163">
        <f>(D48-C48)*1000</f>
        <v>373.9999999999952</v>
      </c>
      <c r="F48" s="159"/>
      <c r="G48" s="297"/>
      <c r="H48" s="160"/>
      <c r="I48" s="325" t="s">
        <v>88</v>
      </c>
      <c r="J48" s="299"/>
      <c r="K48" s="299"/>
      <c r="L48" s="133"/>
      <c r="M48" s="125"/>
    </row>
    <row r="49" spans="1:13" s="114" customFormat="1" ht="21" customHeight="1">
      <c r="A49" s="161"/>
      <c r="B49" s="432">
        <v>10</v>
      </c>
      <c r="C49" s="332">
        <v>198.598</v>
      </c>
      <c r="D49" s="332">
        <v>198.932</v>
      </c>
      <c r="E49" s="163">
        <f>(D49-C49)*1000</f>
        <v>333.99999999997476</v>
      </c>
      <c r="F49" s="159"/>
      <c r="G49" s="297"/>
      <c r="H49" s="160"/>
      <c r="I49" s="325" t="s">
        <v>88</v>
      </c>
      <c r="J49" s="299"/>
      <c r="K49" s="299"/>
      <c r="L49" s="133"/>
      <c r="M49" s="125"/>
    </row>
    <row r="50" spans="1:13" s="114" customFormat="1" ht="21" customHeight="1">
      <c r="A50" s="161"/>
      <c r="B50" s="432">
        <v>12</v>
      </c>
      <c r="C50" s="332">
        <v>198.654</v>
      </c>
      <c r="D50" s="332">
        <v>198.895</v>
      </c>
      <c r="E50" s="163">
        <f>(D50-C50)*1000</f>
        <v>241.00000000001387</v>
      </c>
      <c r="F50" s="159"/>
      <c r="G50" s="297"/>
      <c r="H50" s="160"/>
      <c r="I50" s="325" t="s">
        <v>88</v>
      </c>
      <c r="J50" s="299"/>
      <c r="K50" s="299"/>
      <c r="L50" s="133"/>
      <c r="M50" s="125"/>
    </row>
    <row r="51" spans="1:13" s="114" customFormat="1" ht="12.75" customHeight="1">
      <c r="A51" s="161"/>
      <c r="B51" s="156"/>
      <c r="C51" s="335"/>
      <c r="D51" s="398"/>
      <c r="E51" s="158"/>
      <c r="F51" s="159"/>
      <c r="G51" s="297"/>
      <c r="H51" s="160"/>
      <c r="I51" s="160"/>
      <c r="J51" s="299"/>
      <c r="K51" s="299"/>
      <c r="L51" s="133"/>
      <c r="M51" s="125"/>
    </row>
    <row r="52" spans="1:13" s="114" customFormat="1" ht="21" customHeight="1">
      <c r="A52" s="161"/>
      <c r="B52" s="432">
        <v>14</v>
      </c>
      <c r="C52" s="332">
        <v>198.654</v>
      </c>
      <c r="D52" s="332">
        <v>198.91</v>
      </c>
      <c r="E52" s="163">
        <f>(D52-C52)*1000</f>
        <v>256.0000000000002</v>
      </c>
      <c r="F52" s="159"/>
      <c r="G52" s="297"/>
      <c r="H52" s="160"/>
      <c r="I52" s="325" t="s">
        <v>177</v>
      </c>
      <c r="J52" s="299"/>
      <c r="K52" s="299"/>
      <c r="L52" s="133"/>
      <c r="M52" s="125"/>
    </row>
    <row r="53" spans="1:13" s="114" customFormat="1" ht="21" customHeight="1">
      <c r="A53" s="161"/>
      <c r="B53" s="432">
        <v>16</v>
      </c>
      <c r="C53" s="332">
        <v>198.654</v>
      </c>
      <c r="D53" s="332">
        <v>198.885</v>
      </c>
      <c r="E53" s="163">
        <f>(D53-C53)*1000</f>
        <v>230.99999999999454</v>
      </c>
      <c r="F53" s="159"/>
      <c r="G53" s="297"/>
      <c r="H53" s="160"/>
      <c r="I53" s="325" t="s">
        <v>177</v>
      </c>
      <c r="J53" s="299"/>
      <c r="K53" s="299"/>
      <c r="L53" s="133"/>
      <c r="M53" s="125"/>
    </row>
    <row r="54" spans="1:13" s="114" customFormat="1" ht="21" customHeight="1">
      <c r="A54" s="161"/>
      <c r="B54" s="432">
        <v>18</v>
      </c>
      <c r="C54" s="332">
        <v>198.621</v>
      </c>
      <c r="D54" s="332">
        <v>198.87</v>
      </c>
      <c r="E54" s="163">
        <f>(D54-C54)*1000</f>
        <v>248.99999999999523</v>
      </c>
      <c r="F54" s="159"/>
      <c r="G54" s="297"/>
      <c r="H54" s="160"/>
      <c r="I54" s="325" t="s">
        <v>177</v>
      </c>
      <c r="J54" s="299"/>
      <c r="K54" s="299"/>
      <c r="L54" s="133"/>
      <c r="M54" s="125"/>
    </row>
    <row r="55" spans="1:13" s="114" customFormat="1" ht="21" customHeight="1">
      <c r="A55" s="161"/>
      <c r="B55" s="432">
        <v>20</v>
      </c>
      <c r="C55" s="332">
        <v>198.621</v>
      </c>
      <c r="D55" s="332">
        <v>198.87</v>
      </c>
      <c r="E55" s="163">
        <f>(D55-C55)*1000</f>
        <v>248.99999999999523</v>
      </c>
      <c r="F55" s="159"/>
      <c r="G55" s="297"/>
      <c r="H55" s="160"/>
      <c r="I55" s="325" t="s">
        <v>177</v>
      </c>
      <c r="J55" s="299"/>
      <c r="K55" s="299"/>
      <c r="L55" s="133"/>
      <c r="M55" s="125"/>
    </row>
    <row r="56" spans="1:13" s="114" customFormat="1" ht="12.75" customHeight="1">
      <c r="A56" s="141"/>
      <c r="B56" s="253"/>
      <c r="C56" s="254"/>
      <c r="D56" s="298"/>
      <c r="E56" s="255"/>
      <c r="F56" s="256"/>
      <c r="G56" s="257"/>
      <c r="H56" s="257"/>
      <c r="I56" s="257"/>
      <c r="J56" s="257"/>
      <c r="K56" s="257"/>
      <c r="L56" s="258"/>
      <c r="M56" s="125"/>
    </row>
    <row r="57" spans="1:13" ht="25.5" customHeight="1">
      <c r="A57" s="161"/>
      <c r="B57" s="135"/>
      <c r="C57" s="397"/>
      <c r="D57" s="397"/>
      <c r="E57" s="397"/>
      <c r="F57" s="135"/>
      <c r="G57" s="135"/>
      <c r="H57" s="135"/>
      <c r="I57" s="135"/>
      <c r="J57" s="136"/>
      <c r="K57" s="136"/>
      <c r="L57" s="136"/>
      <c r="M57" s="125"/>
    </row>
    <row r="58" spans="1:13" ht="25.5" customHeight="1">
      <c r="A58" s="161"/>
      <c r="B58" s="142"/>
      <c r="C58" s="143"/>
      <c r="D58" s="143"/>
      <c r="E58" s="143"/>
      <c r="F58" s="143"/>
      <c r="G58" s="144" t="s">
        <v>41</v>
      </c>
      <c r="H58" s="143"/>
      <c r="I58" s="143"/>
      <c r="J58" s="145"/>
      <c r="K58" s="145"/>
      <c r="L58" s="146"/>
      <c r="M58" s="125"/>
    </row>
    <row r="59" spans="1:13" ht="21" customHeight="1" thickBot="1">
      <c r="A59" s="161"/>
      <c r="B59" s="148" t="s">
        <v>23</v>
      </c>
      <c r="C59" s="149" t="s">
        <v>36</v>
      </c>
      <c r="D59" s="149" t="s">
        <v>37</v>
      </c>
      <c r="E59" s="150" t="s">
        <v>38</v>
      </c>
      <c r="F59" s="151"/>
      <c r="G59" s="152"/>
      <c r="H59" s="152"/>
      <c r="I59" s="153" t="s">
        <v>39</v>
      </c>
      <c r="J59" s="152"/>
      <c r="K59" s="152"/>
      <c r="L59" s="154"/>
      <c r="M59" s="125"/>
    </row>
    <row r="60" spans="1:13" s="114" customFormat="1" ht="12.75" customHeight="1" thickTop="1">
      <c r="A60" s="141"/>
      <c r="B60" s="156"/>
      <c r="C60" s="157"/>
      <c r="D60" s="296"/>
      <c r="E60" s="158"/>
      <c r="F60" s="159"/>
      <c r="G60" s="160"/>
      <c r="H60" s="160"/>
      <c r="I60" s="131"/>
      <c r="J60" s="160"/>
      <c r="K60" s="160"/>
      <c r="L60" s="133"/>
      <c r="M60" s="125"/>
    </row>
    <row r="61" spans="1:13" ht="21" customHeight="1">
      <c r="A61" s="161"/>
      <c r="B61" s="331" t="s">
        <v>81</v>
      </c>
      <c r="C61" s="332">
        <v>198.48</v>
      </c>
      <c r="D61" s="332">
        <v>198.587</v>
      </c>
      <c r="E61" s="333">
        <f>(D61-C61)*1000</f>
        <v>106.99999999999932</v>
      </c>
      <c r="F61" s="164"/>
      <c r="G61" s="106"/>
      <c r="H61" s="106"/>
      <c r="I61" s="323" t="s">
        <v>111</v>
      </c>
      <c r="J61" s="106"/>
      <c r="K61" s="106"/>
      <c r="L61" s="165"/>
      <c r="M61" s="125"/>
    </row>
    <row r="62" spans="1:13" s="114" customFormat="1" ht="12.75" customHeight="1">
      <c r="A62" s="141"/>
      <c r="B62" s="334"/>
      <c r="C62" s="335"/>
      <c r="D62" s="398"/>
      <c r="E62" s="336"/>
      <c r="F62" s="166"/>
      <c r="G62" s="281"/>
      <c r="H62" s="281"/>
      <c r="I62" s="281"/>
      <c r="J62" s="281"/>
      <c r="K62" s="281"/>
      <c r="L62" s="280"/>
      <c r="M62" s="125"/>
    </row>
    <row r="63" spans="1:13" ht="21" customHeight="1">
      <c r="A63" s="161"/>
      <c r="B63" s="454">
        <v>3</v>
      </c>
      <c r="C63" s="332">
        <v>198.57</v>
      </c>
      <c r="D63" s="332">
        <v>198.905</v>
      </c>
      <c r="E63" s="333">
        <f>(D63-C63)*1000</f>
        <v>335.00000000000796</v>
      </c>
      <c r="F63" s="164"/>
      <c r="G63" s="106"/>
      <c r="H63" s="106"/>
      <c r="I63" s="323" t="s">
        <v>110</v>
      </c>
      <c r="J63" s="106"/>
      <c r="K63" s="106"/>
      <c r="L63" s="165"/>
      <c r="M63" s="125"/>
    </row>
    <row r="64" spans="1:13" s="114" customFormat="1" ht="12.75" customHeight="1">
      <c r="A64" s="141"/>
      <c r="B64" s="334"/>
      <c r="C64" s="335"/>
      <c r="D64" s="398"/>
      <c r="E64" s="336"/>
      <c r="F64" s="166"/>
      <c r="G64" s="281"/>
      <c r="H64" s="281"/>
      <c r="I64" s="281"/>
      <c r="J64" s="281"/>
      <c r="K64" s="281"/>
      <c r="L64" s="280"/>
      <c r="M64" s="125"/>
    </row>
    <row r="65" spans="1:13" ht="21" customHeight="1">
      <c r="A65" s="161"/>
      <c r="B65" s="331" t="s">
        <v>143</v>
      </c>
      <c r="C65" s="332">
        <v>198.555</v>
      </c>
      <c r="D65" s="332">
        <v>198.718</v>
      </c>
      <c r="E65" s="333">
        <f>(D65-C65)*1000</f>
        <v>162.9999999999825</v>
      </c>
      <c r="F65" s="167"/>
      <c r="G65" s="106"/>
      <c r="H65" s="106"/>
      <c r="I65" s="323" t="s">
        <v>109</v>
      </c>
      <c r="J65" s="106"/>
      <c r="K65" s="106"/>
      <c r="L65" s="165"/>
      <c r="M65" s="125"/>
    </row>
    <row r="66" spans="1:13" s="114" customFormat="1" ht="12.75" customHeight="1">
      <c r="A66" s="141"/>
      <c r="B66" s="334"/>
      <c r="C66" s="335"/>
      <c r="D66" s="398"/>
      <c r="E66" s="336"/>
      <c r="F66" s="166"/>
      <c r="G66" s="281"/>
      <c r="H66" s="281"/>
      <c r="I66" s="281"/>
      <c r="J66" s="281"/>
      <c r="K66" s="281"/>
      <c r="L66" s="280"/>
      <c r="M66" s="125"/>
    </row>
    <row r="67" spans="1:13" ht="21" customHeight="1">
      <c r="A67" s="161"/>
      <c r="B67" s="162" t="s">
        <v>118</v>
      </c>
      <c r="C67" s="332">
        <v>198.852</v>
      </c>
      <c r="D67" s="332">
        <v>199.052</v>
      </c>
      <c r="E67" s="163">
        <f>(D67-C67)*1000</f>
        <v>199.99999999998863</v>
      </c>
      <c r="F67" s="167"/>
      <c r="G67" s="106"/>
      <c r="H67" s="106"/>
      <c r="I67" s="323" t="s">
        <v>112</v>
      </c>
      <c r="J67" s="106"/>
      <c r="K67" s="106"/>
      <c r="L67" s="165"/>
      <c r="M67" s="125"/>
    </row>
    <row r="68" spans="1:13" s="114" customFormat="1" ht="12.75" customHeight="1">
      <c r="A68" s="141"/>
      <c r="B68" s="156"/>
      <c r="C68" s="335"/>
      <c r="D68" s="398"/>
      <c r="E68" s="158"/>
      <c r="F68" s="166"/>
      <c r="G68" s="281"/>
      <c r="H68" s="281"/>
      <c r="I68" s="281"/>
      <c r="J68" s="281"/>
      <c r="K68" s="281"/>
      <c r="L68" s="280"/>
      <c r="M68" s="125"/>
    </row>
    <row r="69" spans="1:13" ht="21" customHeight="1">
      <c r="A69" s="161"/>
      <c r="B69" s="162" t="s">
        <v>119</v>
      </c>
      <c r="C69" s="332">
        <v>198.852</v>
      </c>
      <c r="D69" s="332">
        <v>199.042</v>
      </c>
      <c r="E69" s="163">
        <f>(D69-C69)*1000</f>
        <v>189.99999999999773</v>
      </c>
      <c r="F69" s="167"/>
      <c r="G69" s="106"/>
      <c r="H69" s="106"/>
      <c r="I69" s="323" t="s">
        <v>116</v>
      </c>
      <c r="J69" s="106"/>
      <c r="K69" s="106"/>
      <c r="L69" s="165"/>
      <c r="M69" s="125"/>
    </row>
    <row r="70" spans="1:13" s="114" customFormat="1" ht="12.75" customHeight="1">
      <c r="A70" s="141"/>
      <c r="B70" s="168"/>
      <c r="C70" s="169"/>
      <c r="D70" s="399"/>
      <c r="E70" s="170"/>
      <c r="F70" s="171"/>
      <c r="G70" s="172"/>
      <c r="H70" s="172"/>
      <c r="I70" s="172"/>
      <c r="J70" s="172"/>
      <c r="K70" s="172"/>
      <c r="L70" s="170"/>
      <c r="M70" s="125"/>
    </row>
    <row r="71" spans="1:13" ht="25.5" customHeight="1" thickBot="1">
      <c r="A71" s="173"/>
      <c r="B71" s="174"/>
      <c r="C71" s="400"/>
      <c r="D71" s="400"/>
      <c r="E71" s="400"/>
      <c r="F71" s="174"/>
      <c r="G71" s="174"/>
      <c r="H71" s="174"/>
      <c r="I71" s="174"/>
      <c r="J71" s="174"/>
      <c r="K71" s="174"/>
      <c r="L71" s="174"/>
      <c r="M71" s="175"/>
    </row>
    <row r="72" spans="3:5" ht="12.75">
      <c r="C72" s="401"/>
      <c r="D72" s="401"/>
      <c r="E72" s="401"/>
    </row>
    <row r="73" spans="3:5" ht="12.75">
      <c r="C73" s="401"/>
      <c r="D73" s="401"/>
      <c r="E73" s="401"/>
    </row>
    <row r="74" spans="3:5" ht="12.75">
      <c r="C74" s="401"/>
      <c r="D74" s="401"/>
      <c r="E74" s="401"/>
    </row>
    <row r="75" spans="3:5" ht="12.75">
      <c r="C75" s="401"/>
      <c r="D75" s="401"/>
      <c r="E75" s="401"/>
    </row>
    <row r="76" spans="3:5" ht="12.75">
      <c r="C76" s="401"/>
      <c r="D76" s="401"/>
      <c r="E76" s="401"/>
    </row>
    <row r="77" spans="3:5" ht="12.75">
      <c r="C77" s="401"/>
      <c r="D77" s="401"/>
      <c r="E77" s="401"/>
    </row>
  </sheetData>
  <sheetProtection password="E755" sheet="1" objects="1" scenarios="1"/>
  <mergeCells count="13">
    <mergeCell ref="B21:C21"/>
    <mergeCell ref="B22:C22"/>
    <mergeCell ref="B18:C18"/>
    <mergeCell ref="B19:C19"/>
    <mergeCell ref="B20:C20"/>
    <mergeCell ref="B13:C13"/>
    <mergeCell ref="B17:C17"/>
    <mergeCell ref="B14:C14"/>
    <mergeCell ref="B15:C15"/>
    <mergeCell ref="B9:C9"/>
    <mergeCell ref="B10:C10"/>
    <mergeCell ref="K10:L10"/>
    <mergeCell ref="B11:C11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5" r:id="rId2"/>
  <ignoredErrors>
    <ignoredError sqref="L5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10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12.75390625" style="0" customWidth="1"/>
    <col min="123" max="123" width="6.75390625" style="0" customWidth="1"/>
    <col min="124" max="124" width="12.75390625" style="0" customWidth="1"/>
    <col min="125" max="125" width="6.75390625" style="0" customWidth="1"/>
    <col min="126" max="126" width="12.75390625" style="0" customWidth="1"/>
    <col min="127" max="127" width="6.75390625" style="0" customWidth="1"/>
    <col min="128" max="128" width="12.75390625" style="0" customWidth="1"/>
    <col min="129" max="129" width="6.75390625" style="0" customWidth="1"/>
    <col min="130" max="130" width="12.75390625" style="0" customWidth="1"/>
    <col min="131" max="131" width="6.75390625" style="0" customWidth="1"/>
    <col min="132" max="132" width="12.75390625" style="0" customWidth="1"/>
    <col min="133" max="133" width="6.75390625" style="0" customWidth="1"/>
    <col min="134" max="134" width="12.75390625" style="0" customWidth="1"/>
    <col min="135" max="135" width="6.75390625" style="0" customWidth="1"/>
    <col min="136" max="136" width="12.75390625" style="0" customWidth="1"/>
    <col min="137" max="137" width="6.75390625" style="0" customWidth="1"/>
    <col min="138" max="138" width="12.75390625" style="0" customWidth="1"/>
    <col min="139" max="139" width="6.75390625" style="0" customWidth="1"/>
    <col min="140" max="140" width="12.75390625" style="0" customWidth="1"/>
    <col min="141" max="141" width="6.75390625" style="0" customWidth="1"/>
    <col min="142" max="142" width="12.75390625" style="0" customWidth="1"/>
    <col min="143" max="143" width="6.75390625" style="0" customWidth="1"/>
    <col min="144" max="144" width="12.75390625" style="0" customWidth="1"/>
    <col min="145" max="145" width="6.75390625" style="0" customWidth="1"/>
    <col min="146" max="146" width="12.75390625" style="0" customWidth="1"/>
    <col min="147" max="147" width="6.75390625" style="0" customWidth="1"/>
    <col min="148" max="148" width="12.75390625" style="0" customWidth="1"/>
    <col min="149" max="149" width="6.75390625" style="0" customWidth="1"/>
    <col min="150" max="150" width="12.75390625" style="0" customWidth="1"/>
    <col min="151" max="151" width="6.75390625" style="0" customWidth="1"/>
    <col min="152" max="152" width="12.75390625" style="0" customWidth="1"/>
    <col min="153" max="155" width="6.75390625" style="0" customWidth="1"/>
  </cols>
  <sheetData>
    <row r="1" spans="1:152" s="1" customFormat="1" ht="12.75" customHeight="1" thickBot="1">
      <c r="A1" s="4"/>
      <c r="W1" s="2"/>
      <c r="X1" s="3"/>
      <c r="AS1" s="2"/>
      <c r="AT1" s="3"/>
      <c r="BO1" s="2"/>
      <c r="BP1" s="3"/>
      <c r="CK1" s="2"/>
      <c r="CL1" s="3"/>
      <c r="DG1" s="2"/>
      <c r="DH1" s="3"/>
      <c r="EC1" s="2"/>
      <c r="ED1" s="3"/>
      <c r="EP1" s="347"/>
      <c r="EQ1" s="347"/>
      <c r="ER1" s="347"/>
      <c r="ES1" s="347"/>
      <c r="ET1" s="347"/>
      <c r="EU1" s="347"/>
      <c r="EV1" s="347"/>
    </row>
    <row r="2" spans="5:152" s="1" customFormat="1" ht="36" customHeight="1" thickBot="1">
      <c r="E2" s="343"/>
      <c r="F2" s="344"/>
      <c r="G2" s="344"/>
      <c r="H2" s="344"/>
      <c r="I2" s="344"/>
      <c r="J2" s="344"/>
      <c r="K2" s="492" t="s">
        <v>144</v>
      </c>
      <c r="L2" s="492"/>
      <c r="M2" s="492"/>
      <c r="N2" s="492"/>
      <c r="O2" s="344"/>
      <c r="P2" s="344"/>
      <c r="Q2" s="344"/>
      <c r="R2" s="344"/>
      <c r="S2" s="344"/>
      <c r="T2" s="345"/>
      <c r="Y2" s="343"/>
      <c r="Z2" s="344"/>
      <c r="AA2" s="344"/>
      <c r="AB2" s="344"/>
      <c r="AC2" s="344"/>
      <c r="AD2" s="344"/>
      <c r="AE2" s="344"/>
      <c r="AF2" s="344"/>
      <c r="AG2" s="492" t="s">
        <v>144</v>
      </c>
      <c r="AH2" s="492"/>
      <c r="AI2" s="492"/>
      <c r="AJ2" s="492"/>
      <c r="AK2" s="344"/>
      <c r="AL2" s="344"/>
      <c r="AM2" s="344"/>
      <c r="AN2" s="344"/>
      <c r="AO2" s="344"/>
      <c r="AP2" s="344"/>
      <c r="AQ2" s="344"/>
      <c r="AR2" s="345"/>
      <c r="CS2" s="4"/>
      <c r="CT2" s="4"/>
      <c r="CW2" s="343"/>
      <c r="CX2" s="344"/>
      <c r="CY2" s="492" t="s">
        <v>144</v>
      </c>
      <c r="CZ2" s="492"/>
      <c r="DA2" s="492"/>
      <c r="DB2" s="492"/>
      <c r="DC2" s="344"/>
      <c r="DD2" s="345"/>
      <c r="DI2" s="343"/>
      <c r="DJ2" s="344"/>
      <c r="DK2" s="344"/>
      <c r="DL2" s="344"/>
      <c r="DM2" s="344"/>
      <c r="DN2" s="344"/>
      <c r="DO2" s="344"/>
      <c r="DP2" s="344"/>
      <c r="DQ2" s="492" t="s">
        <v>144</v>
      </c>
      <c r="DR2" s="492"/>
      <c r="DS2" s="492"/>
      <c r="DT2" s="492"/>
      <c r="DU2" s="344"/>
      <c r="DV2" s="344"/>
      <c r="DW2" s="344"/>
      <c r="DX2" s="344"/>
      <c r="DY2" s="344"/>
      <c r="DZ2" s="344"/>
      <c r="EA2" s="344"/>
      <c r="EB2" s="345"/>
      <c r="EP2" s="348"/>
      <c r="EQ2" s="349"/>
      <c r="ER2" s="349"/>
      <c r="ES2" s="350" t="s">
        <v>145</v>
      </c>
      <c r="ET2" s="349"/>
      <c r="EU2" s="349"/>
      <c r="EV2" s="351"/>
    </row>
    <row r="3" spans="5:152" s="1" customFormat="1" ht="21" customHeight="1" thickBot="1">
      <c r="E3" s="499" t="s">
        <v>0</v>
      </c>
      <c r="F3" s="500"/>
      <c r="G3" s="500"/>
      <c r="H3" s="501"/>
      <c r="I3" s="367"/>
      <c r="J3" s="369"/>
      <c r="K3" s="7"/>
      <c r="L3" s="7"/>
      <c r="M3" s="7"/>
      <c r="N3" s="7"/>
      <c r="O3" s="496" t="s">
        <v>1</v>
      </c>
      <c r="P3" s="496"/>
      <c r="Q3" s="7"/>
      <c r="R3" s="7"/>
      <c r="S3" s="7"/>
      <c r="T3" s="9"/>
      <c r="Y3" s="6"/>
      <c r="Z3" s="7"/>
      <c r="AA3" s="496" t="s">
        <v>2</v>
      </c>
      <c r="AB3" s="496"/>
      <c r="AC3" s="496"/>
      <c r="AD3" s="496"/>
      <c r="AE3" s="7"/>
      <c r="AF3" s="7"/>
      <c r="AG3" s="266"/>
      <c r="AH3" s="7"/>
      <c r="AI3" s="266"/>
      <c r="AJ3" s="7"/>
      <c r="AK3" s="7"/>
      <c r="AL3" s="7"/>
      <c r="AM3" s="494" t="s">
        <v>3</v>
      </c>
      <c r="AN3" s="494"/>
      <c r="AO3" s="7"/>
      <c r="AP3" s="7"/>
      <c r="AQ3" s="7"/>
      <c r="AR3" s="346"/>
      <c r="CW3" s="6"/>
      <c r="CX3" s="7"/>
      <c r="CY3" s="495" t="s">
        <v>3</v>
      </c>
      <c r="CZ3" s="495"/>
      <c r="DA3" s="495"/>
      <c r="DB3" s="495"/>
      <c r="DC3" s="7"/>
      <c r="DD3" s="9"/>
      <c r="DI3" s="6"/>
      <c r="DJ3" s="7"/>
      <c r="DK3" s="496" t="s">
        <v>2</v>
      </c>
      <c r="DL3" s="496"/>
      <c r="DM3" s="7"/>
      <c r="DN3" s="8"/>
      <c r="DO3" s="7"/>
      <c r="DP3" s="8"/>
      <c r="DQ3" s="7"/>
      <c r="DR3" s="7"/>
      <c r="DS3" s="496" t="s">
        <v>1</v>
      </c>
      <c r="DT3" s="496"/>
      <c r="DU3" s="496"/>
      <c r="DV3" s="496"/>
      <c r="DW3" s="7"/>
      <c r="DX3" s="7"/>
      <c r="DY3" s="266"/>
      <c r="DZ3" s="8"/>
      <c r="EA3" s="496" t="s">
        <v>0</v>
      </c>
      <c r="EB3" s="502"/>
      <c r="EP3" s="352"/>
      <c r="EQ3" s="57"/>
      <c r="ER3" s="57"/>
      <c r="ES3" s="353"/>
      <c r="ET3" s="57"/>
      <c r="EU3" s="57"/>
      <c r="EV3" s="354"/>
    </row>
    <row r="4" spans="5:152" s="1" customFormat="1" ht="23.25" customHeight="1" thickTop="1">
      <c r="E4" s="12"/>
      <c r="F4" s="13"/>
      <c r="G4" s="13"/>
      <c r="H4" s="13"/>
      <c r="I4" s="13"/>
      <c r="J4" s="13"/>
      <c r="K4" s="493" t="s">
        <v>122</v>
      </c>
      <c r="L4" s="493"/>
      <c r="M4" s="493"/>
      <c r="N4" s="493"/>
      <c r="O4" s="13"/>
      <c r="P4" s="13"/>
      <c r="Q4" s="13"/>
      <c r="R4" s="13"/>
      <c r="S4" s="13"/>
      <c r="T4" s="18"/>
      <c r="Y4" s="12"/>
      <c r="Z4" s="13"/>
      <c r="AA4" s="13"/>
      <c r="AB4" s="13"/>
      <c r="AC4" s="13"/>
      <c r="AD4" s="13"/>
      <c r="AE4" s="13"/>
      <c r="AF4" s="13"/>
      <c r="AG4" s="493" t="s">
        <v>122</v>
      </c>
      <c r="AH4" s="493"/>
      <c r="AI4" s="493"/>
      <c r="AJ4" s="493"/>
      <c r="AK4" s="13"/>
      <c r="AL4" s="13"/>
      <c r="AM4" s="13"/>
      <c r="AN4" s="13"/>
      <c r="AO4" s="13"/>
      <c r="AP4" s="13"/>
      <c r="AQ4" s="13"/>
      <c r="AR4" s="15"/>
      <c r="BV4" s="4"/>
      <c r="BW4" s="4"/>
      <c r="BZ4" s="16" t="s">
        <v>48</v>
      </c>
      <c r="CW4" s="12"/>
      <c r="CX4" s="17"/>
      <c r="CY4" s="493" t="s">
        <v>122</v>
      </c>
      <c r="CZ4" s="493"/>
      <c r="DA4" s="493"/>
      <c r="DB4" s="493"/>
      <c r="DC4" s="17"/>
      <c r="DD4" s="18"/>
      <c r="DI4" s="12"/>
      <c r="DJ4" s="17"/>
      <c r="DK4" s="17"/>
      <c r="DL4" s="17"/>
      <c r="DM4" s="17"/>
      <c r="DN4" s="17"/>
      <c r="DO4" s="17"/>
      <c r="DP4" s="17"/>
      <c r="DQ4" s="493" t="s">
        <v>122</v>
      </c>
      <c r="DR4" s="493"/>
      <c r="DS4" s="493"/>
      <c r="DT4" s="493"/>
      <c r="DU4" s="17"/>
      <c r="DV4" s="17"/>
      <c r="DW4" s="17"/>
      <c r="DX4" s="17"/>
      <c r="DY4" s="13"/>
      <c r="DZ4" s="13"/>
      <c r="EA4" s="13"/>
      <c r="EB4" s="18"/>
      <c r="EP4" s="352"/>
      <c r="EQ4" s="355" t="s">
        <v>146</v>
      </c>
      <c r="ER4" s="57"/>
      <c r="ES4" s="353"/>
      <c r="ET4" s="57"/>
      <c r="EU4" s="355" t="s">
        <v>147</v>
      </c>
      <c r="EV4" s="354"/>
    </row>
    <row r="5" spans="5:152" s="1" customFormat="1" ht="21" customHeight="1" thickBot="1">
      <c r="E5" s="466" t="s">
        <v>141</v>
      </c>
      <c r="F5" s="467"/>
      <c r="G5" s="468" t="s">
        <v>67</v>
      </c>
      <c r="H5" s="468"/>
      <c r="I5" s="217"/>
      <c r="J5" s="212"/>
      <c r="K5" s="35"/>
      <c r="L5" s="33"/>
      <c r="M5" s="21"/>
      <c r="N5" s="20"/>
      <c r="O5" s="21"/>
      <c r="P5" s="20"/>
      <c r="Q5" s="21"/>
      <c r="R5" s="20"/>
      <c r="S5" s="21"/>
      <c r="T5" s="261"/>
      <c r="Y5" s="178"/>
      <c r="Z5" s="33"/>
      <c r="AA5" s="21"/>
      <c r="AB5" s="20"/>
      <c r="AC5" s="21"/>
      <c r="AD5" s="20"/>
      <c r="AE5" s="21"/>
      <c r="AF5" s="102"/>
      <c r="AG5" s="3"/>
      <c r="AH5" s="2"/>
      <c r="AI5" s="21"/>
      <c r="AJ5" s="20"/>
      <c r="AK5" s="21"/>
      <c r="AL5" s="20"/>
      <c r="AM5" s="21"/>
      <c r="AN5" s="20"/>
      <c r="AO5" s="21"/>
      <c r="AP5" s="20"/>
      <c r="AQ5" s="21"/>
      <c r="AR5" s="261"/>
      <c r="CW5" s="178"/>
      <c r="CX5" s="33"/>
      <c r="CY5" s="35"/>
      <c r="CZ5" s="33"/>
      <c r="DA5" s="35"/>
      <c r="DB5" s="33"/>
      <c r="DC5" s="35"/>
      <c r="DD5" s="36"/>
      <c r="DI5" s="177"/>
      <c r="DJ5" s="20"/>
      <c r="DK5" s="21"/>
      <c r="DL5" s="264"/>
      <c r="DM5" s="21"/>
      <c r="DN5" s="102"/>
      <c r="DP5" s="212"/>
      <c r="DQ5" s="21"/>
      <c r="DR5" s="20"/>
      <c r="DS5" s="21"/>
      <c r="DT5" s="264"/>
      <c r="DU5" s="21"/>
      <c r="DV5" s="264"/>
      <c r="DW5" s="21"/>
      <c r="DX5" s="102"/>
      <c r="DZ5" s="212"/>
      <c r="EA5" s="21"/>
      <c r="EB5" s="24"/>
      <c r="EP5" s="356"/>
      <c r="EQ5" s="357"/>
      <c r="ER5" s="357"/>
      <c r="ES5" s="353"/>
      <c r="ET5" s="357"/>
      <c r="EU5" s="357"/>
      <c r="EV5" s="358"/>
    </row>
    <row r="6" spans="5:152" s="1" customFormat="1" ht="21" customHeight="1" thickTop="1">
      <c r="E6" s="19"/>
      <c r="F6" s="20"/>
      <c r="G6" s="21"/>
      <c r="H6" s="23"/>
      <c r="I6" s="290"/>
      <c r="J6" s="220"/>
      <c r="K6" s="35"/>
      <c r="L6" s="33"/>
      <c r="M6" s="26" t="s">
        <v>56</v>
      </c>
      <c r="N6" s="210">
        <v>198.491</v>
      </c>
      <c r="O6" s="26" t="s">
        <v>62</v>
      </c>
      <c r="P6" s="210">
        <v>198.555</v>
      </c>
      <c r="Q6" s="26" t="s">
        <v>65</v>
      </c>
      <c r="R6" s="210">
        <v>198.654</v>
      </c>
      <c r="S6" s="10"/>
      <c r="T6" s="27"/>
      <c r="Y6" s="178"/>
      <c r="Z6" s="33"/>
      <c r="AA6" s="21"/>
      <c r="AB6" s="20"/>
      <c r="AC6" s="21"/>
      <c r="AD6" s="20"/>
      <c r="AE6" s="26" t="s">
        <v>51</v>
      </c>
      <c r="AF6" s="222">
        <v>198.835</v>
      </c>
      <c r="AG6" s="3"/>
      <c r="AH6" s="2"/>
      <c r="AI6" s="21"/>
      <c r="AJ6" s="33"/>
      <c r="AK6" s="28" t="s">
        <v>20</v>
      </c>
      <c r="AL6" s="230">
        <v>198.28</v>
      </c>
      <c r="AM6" s="28" t="s">
        <v>17</v>
      </c>
      <c r="AN6" s="230">
        <v>198.433</v>
      </c>
      <c r="AO6" s="227" t="s">
        <v>21</v>
      </c>
      <c r="AP6" s="230">
        <v>198.456</v>
      </c>
      <c r="AQ6" s="227" t="s">
        <v>30</v>
      </c>
      <c r="AR6" s="229">
        <v>198.57</v>
      </c>
      <c r="AS6" s="35"/>
      <c r="BY6" s="29" t="s">
        <v>6</v>
      </c>
      <c r="BZ6" s="30" t="s">
        <v>7</v>
      </c>
      <c r="CA6" s="31" t="s">
        <v>8</v>
      </c>
      <c r="CW6" s="262" t="s">
        <v>9</v>
      </c>
      <c r="CX6" s="230">
        <v>199.1</v>
      </c>
      <c r="CY6" s="227" t="s">
        <v>47</v>
      </c>
      <c r="CZ6" s="230">
        <v>199.224</v>
      </c>
      <c r="DA6" s="227" t="s">
        <v>135</v>
      </c>
      <c r="DB6" s="230">
        <v>199.443</v>
      </c>
      <c r="DC6" s="227" t="s">
        <v>124</v>
      </c>
      <c r="DD6" s="229">
        <v>199.703</v>
      </c>
      <c r="DI6" s="265" t="s">
        <v>157</v>
      </c>
      <c r="DJ6" s="210">
        <v>199.023</v>
      </c>
      <c r="DK6" s="224" t="s">
        <v>151</v>
      </c>
      <c r="DL6" s="210">
        <v>198.932</v>
      </c>
      <c r="DM6" s="224" t="s">
        <v>154</v>
      </c>
      <c r="DN6" s="222">
        <v>198.885</v>
      </c>
      <c r="DO6" s="51"/>
      <c r="DP6" s="220"/>
      <c r="DQ6" s="21"/>
      <c r="DR6" s="25"/>
      <c r="DS6" s="186"/>
      <c r="DT6" s="207"/>
      <c r="DU6" s="224" t="s">
        <v>148</v>
      </c>
      <c r="DV6" s="210">
        <v>199.236</v>
      </c>
      <c r="DW6" s="224" t="s">
        <v>58</v>
      </c>
      <c r="DX6" s="366">
        <v>199.088</v>
      </c>
      <c r="DZ6" s="2"/>
      <c r="EA6" s="21"/>
      <c r="EB6" s="24"/>
      <c r="EP6" s="19"/>
      <c r="EQ6" s="57"/>
      <c r="ER6" s="23"/>
      <c r="ES6" s="353"/>
      <c r="ET6" s="57"/>
      <c r="EU6" s="57"/>
      <c r="EV6" s="24"/>
    </row>
    <row r="7" spans="5:152" s="1" customFormat="1" ht="21" customHeight="1">
      <c r="E7" s="232" t="s">
        <v>120</v>
      </c>
      <c r="F7" s="210">
        <v>197.315</v>
      </c>
      <c r="G7" s="187" t="s">
        <v>66</v>
      </c>
      <c r="H7" s="260">
        <v>91.82</v>
      </c>
      <c r="I7" s="290"/>
      <c r="J7" s="220"/>
      <c r="K7" s="225" t="s">
        <v>55</v>
      </c>
      <c r="L7" s="210">
        <v>198.446</v>
      </c>
      <c r="M7" s="186"/>
      <c r="N7" s="207"/>
      <c r="O7" s="10"/>
      <c r="P7" s="25"/>
      <c r="Q7" s="10"/>
      <c r="R7" s="25"/>
      <c r="S7" s="26" t="s">
        <v>130</v>
      </c>
      <c r="T7" s="231">
        <v>198.621</v>
      </c>
      <c r="Y7" s="265" t="s">
        <v>223</v>
      </c>
      <c r="Z7" s="210">
        <v>198.675</v>
      </c>
      <c r="AA7" s="26" t="s">
        <v>69</v>
      </c>
      <c r="AB7" s="210">
        <v>198.618</v>
      </c>
      <c r="AC7" s="26" t="s">
        <v>45</v>
      </c>
      <c r="AD7" s="210">
        <v>198.804</v>
      </c>
      <c r="AE7" s="10"/>
      <c r="AF7" s="226"/>
      <c r="AG7" s="3"/>
      <c r="AH7" s="2"/>
      <c r="AI7" s="342" t="s">
        <v>4</v>
      </c>
      <c r="AJ7" s="437">
        <v>198.075</v>
      </c>
      <c r="AK7" s="21"/>
      <c r="AL7" s="33"/>
      <c r="AM7" s="23"/>
      <c r="AN7" s="33"/>
      <c r="AO7" s="211"/>
      <c r="AP7" s="33"/>
      <c r="AQ7" s="35"/>
      <c r="AR7" s="36"/>
      <c r="BY7"/>
      <c r="BZ7" s="37" t="s">
        <v>227</v>
      </c>
      <c r="CA7"/>
      <c r="CW7" s="263"/>
      <c r="CX7" s="33"/>
      <c r="CY7" s="211"/>
      <c r="CZ7" s="228"/>
      <c r="DA7" s="211"/>
      <c r="DB7" s="228"/>
      <c r="DC7" s="211"/>
      <c r="DD7" s="36"/>
      <c r="DI7" s="19"/>
      <c r="DJ7" s="207"/>
      <c r="DK7" s="10"/>
      <c r="DL7" s="207"/>
      <c r="DM7" s="10"/>
      <c r="DN7" s="226"/>
      <c r="DO7" s="51"/>
      <c r="DP7" s="220"/>
      <c r="DQ7" s="21"/>
      <c r="DR7" s="25"/>
      <c r="DS7" s="224" t="s">
        <v>139</v>
      </c>
      <c r="DT7" s="210">
        <v>199.245</v>
      </c>
      <c r="DU7" s="186"/>
      <c r="DV7" s="207"/>
      <c r="DW7" s="186"/>
      <c r="DX7" s="226"/>
      <c r="DZ7" s="2"/>
      <c r="EA7" s="21"/>
      <c r="EB7" s="24"/>
      <c r="EP7" s="446">
        <v>2009</v>
      </c>
      <c r="EQ7" s="497">
        <v>200.9</v>
      </c>
      <c r="ER7" s="498"/>
      <c r="ES7" s="353"/>
      <c r="ET7" s="448">
        <v>2052</v>
      </c>
      <c r="EU7" s="497">
        <v>205.25</v>
      </c>
      <c r="EV7" s="462"/>
    </row>
    <row r="8" spans="5:152" s="1" customFormat="1" ht="21" customHeight="1">
      <c r="E8" s="19"/>
      <c r="F8" s="33"/>
      <c r="G8" s="21"/>
      <c r="H8" s="211"/>
      <c r="I8" s="290"/>
      <c r="J8" s="220"/>
      <c r="K8" s="35"/>
      <c r="L8" s="33"/>
      <c r="M8" s="224" t="s">
        <v>54</v>
      </c>
      <c r="N8" s="210">
        <v>198.599</v>
      </c>
      <c r="O8" s="26" t="s">
        <v>63</v>
      </c>
      <c r="P8" s="210">
        <v>198.558</v>
      </c>
      <c r="Q8" s="26" t="s">
        <v>127</v>
      </c>
      <c r="R8" s="210">
        <v>198.654</v>
      </c>
      <c r="S8" s="10"/>
      <c r="T8" s="434"/>
      <c r="Y8" s="178"/>
      <c r="Z8" s="33"/>
      <c r="AA8" s="10"/>
      <c r="AB8" s="207"/>
      <c r="AC8" s="10"/>
      <c r="AD8" s="207"/>
      <c r="AE8" s="26" t="s">
        <v>50</v>
      </c>
      <c r="AF8" s="222">
        <v>198.835</v>
      </c>
      <c r="AG8" s="3"/>
      <c r="AH8" s="2"/>
      <c r="AI8" s="21"/>
      <c r="AJ8" s="33"/>
      <c r="AK8" s="28" t="s">
        <v>5</v>
      </c>
      <c r="AL8" s="230">
        <v>198.28</v>
      </c>
      <c r="AM8" s="23"/>
      <c r="AN8" s="33"/>
      <c r="AO8" s="227" t="s">
        <v>18</v>
      </c>
      <c r="AP8" s="230">
        <v>198.464</v>
      </c>
      <c r="AQ8" s="227" t="s">
        <v>225</v>
      </c>
      <c r="AR8" s="229">
        <v>198.573</v>
      </c>
      <c r="CW8" s="285" t="s">
        <v>163</v>
      </c>
      <c r="CX8" s="230">
        <v>199.153</v>
      </c>
      <c r="CY8" s="227" t="s">
        <v>133</v>
      </c>
      <c r="CZ8" s="230">
        <v>199.291</v>
      </c>
      <c r="DA8" s="227" t="s">
        <v>123</v>
      </c>
      <c r="DB8" s="230">
        <v>199.631</v>
      </c>
      <c r="DC8" s="227" t="s">
        <v>162</v>
      </c>
      <c r="DD8" s="229">
        <v>199.703</v>
      </c>
      <c r="DI8" s="265" t="s">
        <v>150</v>
      </c>
      <c r="DJ8" s="210">
        <v>199</v>
      </c>
      <c r="DK8" s="224" t="s">
        <v>152</v>
      </c>
      <c r="DL8" s="210">
        <v>198.895</v>
      </c>
      <c r="DM8" s="224" t="s">
        <v>155</v>
      </c>
      <c r="DN8" s="222">
        <v>198.87</v>
      </c>
      <c r="DO8" s="51"/>
      <c r="DP8" s="220"/>
      <c r="DQ8" s="225" t="s">
        <v>14</v>
      </c>
      <c r="DR8" s="210">
        <v>199.287</v>
      </c>
      <c r="DS8" s="186"/>
      <c r="DT8" s="207"/>
      <c r="DU8" s="224" t="s">
        <v>19</v>
      </c>
      <c r="DV8" s="210">
        <v>199.152</v>
      </c>
      <c r="DW8" s="224" t="s">
        <v>59</v>
      </c>
      <c r="DX8" s="222">
        <v>199.047</v>
      </c>
      <c r="DZ8" s="2"/>
      <c r="EA8" s="39" t="s">
        <v>52</v>
      </c>
      <c r="EB8" s="461">
        <v>199.84</v>
      </c>
      <c r="EP8" s="446">
        <v>2025</v>
      </c>
      <c r="EQ8" s="497">
        <v>202.466</v>
      </c>
      <c r="ER8" s="498"/>
      <c r="ES8" s="353"/>
      <c r="ET8" s="448">
        <v>2038</v>
      </c>
      <c r="EU8" s="497">
        <v>203.75</v>
      </c>
      <c r="EV8" s="462"/>
    </row>
    <row r="9" spans="5:152" s="1" customFormat="1" ht="21" customHeight="1">
      <c r="E9" s="38" t="s">
        <v>121</v>
      </c>
      <c r="F9" s="430">
        <v>198.025</v>
      </c>
      <c r="G9" s="39" t="s">
        <v>57</v>
      </c>
      <c r="H9" s="260">
        <v>92.533</v>
      </c>
      <c r="I9" s="290"/>
      <c r="J9" s="220"/>
      <c r="K9" s="225" t="s">
        <v>140</v>
      </c>
      <c r="L9" s="210">
        <v>198.569</v>
      </c>
      <c r="M9" s="186"/>
      <c r="N9" s="207"/>
      <c r="O9" s="10"/>
      <c r="P9" s="25"/>
      <c r="Q9" s="10"/>
      <c r="R9" s="207"/>
      <c r="S9" s="26" t="s">
        <v>128</v>
      </c>
      <c r="T9" s="231">
        <v>198.621</v>
      </c>
      <c r="Y9" s="265" t="s">
        <v>224</v>
      </c>
      <c r="Z9" s="210">
        <v>198.689</v>
      </c>
      <c r="AA9" s="26" t="s">
        <v>142</v>
      </c>
      <c r="AB9" s="210">
        <v>198.718</v>
      </c>
      <c r="AC9" s="26" t="s">
        <v>46</v>
      </c>
      <c r="AD9" s="210">
        <v>198.812</v>
      </c>
      <c r="AE9" s="10"/>
      <c r="AF9" s="226"/>
      <c r="AG9" s="3"/>
      <c r="AH9" s="2"/>
      <c r="AI9" s="342" t="s">
        <v>15</v>
      </c>
      <c r="AJ9" s="437">
        <v>92.609</v>
      </c>
      <c r="AK9" s="21"/>
      <c r="AL9" s="207"/>
      <c r="AM9" s="28" t="s">
        <v>13</v>
      </c>
      <c r="AN9" s="439">
        <v>92.76</v>
      </c>
      <c r="AO9" s="211"/>
      <c r="AP9" s="207"/>
      <c r="AQ9" s="211"/>
      <c r="AR9" s="36"/>
      <c r="BZ9" s="428" t="s">
        <v>218</v>
      </c>
      <c r="CW9" s="263"/>
      <c r="CX9" s="33"/>
      <c r="CY9" s="211"/>
      <c r="CZ9" s="228"/>
      <c r="DA9" s="211"/>
      <c r="DB9" s="228"/>
      <c r="DC9" s="211"/>
      <c r="DD9" s="36"/>
      <c r="DI9" s="19"/>
      <c r="DJ9" s="207"/>
      <c r="DK9" s="186"/>
      <c r="DL9" s="207"/>
      <c r="DM9" s="186"/>
      <c r="DN9" s="226"/>
      <c r="DO9" s="51"/>
      <c r="DP9" s="220"/>
      <c r="DQ9" s="35"/>
      <c r="DR9" s="207"/>
      <c r="DS9" s="224" t="s">
        <v>53</v>
      </c>
      <c r="DT9" s="210">
        <v>199.171</v>
      </c>
      <c r="DU9" s="186"/>
      <c r="DV9" s="207"/>
      <c r="DW9" s="186"/>
      <c r="DX9" s="226"/>
      <c r="DZ9" s="2"/>
      <c r="EA9" s="21"/>
      <c r="EB9" s="24"/>
      <c r="EP9" s="446">
        <v>2037</v>
      </c>
      <c r="EQ9" s="497">
        <v>203.75</v>
      </c>
      <c r="ER9" s="498"/>
      <c r="ES9" s="353"/>
      <c r="ET9" s="448">
        <v>2026</v>
      </c>
      <c r="EU9" s="497">
        <v>202.466</v>
      </c>
      <c r="EV9" s="462"/>
    </row>
    <row r="10" spans="5:152" s="1" customFormat="1" ht="21" customHeight="1">
      <c r="E10" s="19"/>
      <c r="F10" s="20"/>
      <c r="G10" s="21" t="s">
        <v>11</v>
      </c>
      <c r="H10" s="431">
        <v>198.207</v>
      </c>
      <c r="I10" s="290"/>
      <c r="J10" s="220"/>
      <c r="K10" s="35"/>
      <c r="L10" s="33"/>
      <c r="M10" s="224" t="s">
        <v>61</v>
      </c>
      <c r="N10" s="210">
        <v>198.511</v>
      </c>
      <c r="O10" s="26" t="s">
        <v>64</v>
      </c>
      <c r="P10" s="210">
        <v>198.598</v>
      </c>
      <c r="Q10" s="26" t="s">
        <v>129</v>
      </c>
      <c r="R10" s="210">
        <v>198.654</v>
      </c>
      <c r="S10" s="10"/>
      <c r="T10" s="27"/>
      <c r="Y10" s="178"/>
      <c r="Z10" s="33"/>
      <c r="AA10" s="10"/>
      <c r="AB10" s="25"/>
      <c r="AC10" s="10"/>
      <c r="AD10" s="25"/>
      <c r="AE10" s="26" t="s">
        <v>49</v>
      </c>
      <c r="AF10" s="222">
        <v>198.805</v>
      </c>
      <c r="AG10" s="3"/>
      <c r="AH10" s="2"/>
      <c r="AI10" s="187" t="s">
        <v>11</v>
      </c>
      <c r="AJ10" s="437">
        <v>198.28300000000002</v>
      </c>
      <c r="AK10" s="28" t="s">
        <v>12</v>
      </c>
      <c r="AL10" s="230">
        <v>198.381</v>
      </c>
      <c r="AM10" s="187" t="s">
        <v>11</v>
      </c>
      <c r="AN10" s="439">
        <v>198.43400000000003</v>
      </c>
      <c r="AO10" s="227" t="s">
        <v>22</v>
      </c>
      <c r="AP10" s="230">
        <v>198.491</v>
      </c>
      <c r="AQ10" s="227" t="s">
        <v>16</v>
      </c>
      <c r="AR10" s="229">
        <v>198.764</v>
      </c>
      <c r="BZ10" s="422" t="s">
        <v>219</v>
      </c>
      <c r="CW10" s="262" t="s">
        <v>132</v>
      </c>
      <c r="CX10" s="230">
        <v>199.217</v>
      </c>
      <c r="CY10" s="227" t="s">
        <v>134</v>
      </c>
      <c r="CZ10" s="230">
        <v>199.348</v>
      </c>
      <c r="DA10" s="227" t="s">
        <v>138</v>
      </c>
      <c r="DB10" s="230">
        <v>199.645</v>
      </c>
      <c r="DC10" s="412" t="s">
        <v>228</v>
      </c>
      <c r="DD10" s="460">
        <v>199.79</v>
      </c>
      <c r="DI10" s="265" t="s">
        <v>149</v>
      </c>
      <c r="DJ10" s="210">
        <v>198.932</v>
      </c>
      <c r="DK10" s="224" t="s">
        <v>153</v>
      </c>
      <c r="DL10" s="210">
        <v>198.91</v>
      </c>
      <c r="DM10" s="224" t="s">
        <v>156</v>
      </c>
      <c r="DN10" s="222">
        <v>198.87</v>
      </c>
      <c r="DO10" s="51"/>
      <c r="DP10" s="220"/>
      <c r="DQ10" s="35"/>
      <c r="DR10" s="207"/>
      <c r="DS10" s="186"/>
      <c r="DT10" s="207"/>
      <c r="DU10" s="224" t="s">
        <v>10</v>
      </c>
      <c r="DV10" s="210">
        <v>199.123</v>
      </c>
      <c r="DW10" s="224" t="s">
        <v>60</v>
      </c>
      <c r="DX10" s="222">
        <v>199.053</v>
      </c>
      <c r="DZ10" s="2"/>
      <c r="EA10" s="21"/>
      <c r="EB10" s="24"/>
      <c r="EP10" s="198"/>
      <c r="EQ10" s="442"/>
      <c r="ER10" s="450"/>
      <c r="ES10" s="353"/>
      <c r="ET10" s="199"/>
      <c r="EU10" s="442"/>
      <c r="EV10" s="443"/>
    </row>
    <row r="11" spans="5:152" s="1" customFormat="1" ht="21" customHeight="1" thickBot="1">
      <c r="E11" s="48"/>
      <c r="F11" s="43"/>
      <c r="G11" s="41"/>
      <c r="H11" s="368"/>
      <c r="I11" s="213"/>
      <c r="J11" s="46"/>
      <c r="K11" s="44"/>
      <c r="L11" s="45"/>
      <c r="M11" s="44"/>
      <c r="N11" s="45"/>
      <c r="O11" s="44"/>
      <c r="P11" s="45"/>
      <c r="Q11" s="44"/>
      <c r="R11" s="45"/>
      <c r="S11" s="44"/>
      <c r="T11" s="47"/>
      <c r="Y11" s="48"/>
      <c r="Z11" s="45"/>
      <c r="AA11" s="44"/>
      <c r="AB11" s="45"/>
      <c r="AC11" s="44"/>
      <c r="AD11" s="45"/>
      <c r="AE11" s="44"/>
      <c r="AF11" s="46"/>
      <c r="AG11" s="213"/>
      <c r="AH11" s="46"/>
      <c r="AI11" s="44"/>
      <c r="AJ11" s="45"/>
      <c r="AK11" s="44"/>
      <c r="AL11" s="45"/>
      <c r="AM11" s="44"/>
      <c r="AN11" s="45"/>
      <c r="AO11" s="44"/>
      <c r="AP11" s="45"/>
      <c r="AQ11" s="44"/>
      <c r="AR11" s="47"/>
      <c r="BZ11" s="422" t="s">
        <v>220</v>
      </c>
      <c r="CW11" s="40"/>
      <c r="CX11" s="49"/>
      <c r="CY11" s="41"/>
      <c r="CZ11" s="49"/>
      <c r="DA11" s="41"/>
      <c r="DB11" s="49"/>
      <c r="DC11" s="41"/>
      <c r="DD11" s="50"/>
      <c r="DI11" s="48"/>
      <c r="DJ11" s="45"/>
      <c r="DK11" s="44"/>
      <c r="DL11" s="45"/>
      <c r="DM11" s="44"/>
      <c r="DN11" s="46"/>
      <c r="DO11" s="44"/>
      <c r="DP11" s="46"/>
      <c r="DQ11" s="44"/>
      <c r="DR11" s="45"/>
      <c r="DS11" s="44"/>
      <c r="DT11" s="45"/>
      <c r="DU11" s="44"/>
      <c r="DV11" s="45"/>
      <c r="DW11" s="44"/>
      <c r="DX11" s="46"/>
      <c r="DY11" s="44"/>
      <c r="DZ11" s="46"/>
      <c r="EA11" s="41"/>
      <c r="EB11" s="42"/>
      <c r="EP11" s="447">
        <v>2053</v>
      </c>
      <c r="EQ11" s="463">
        <v>205.25</v>
      </c>
      <c r="ER11" s="464"/>
      <c r="ES11" s="353"/>
      <c r="ET11" s="449">
        <v>2010</v>
      </c>
      <c r="EU11" s="463">
        <v>200.9</v>
      </c>
      <c r="EV11" s="465"/>
    </row>
    <row r="12" spans="14:152" s="1" customFormat="1" ht="21" customHeight="1" thickBot="1">
      <c r="N12" s="4"/>
      <c r="EP12" s="359"/>
      <c r="EQ12" s="360"/>
      <c r="ER12" s="361"/>
      <c r="ES12" s="362"/>
      <c r="ET12" s="361"/>
      <c r="EU12" s="360"/>
      <c r="EV12" s="363"/>
    </row>
    <row r="13" s="1" customFormat="1" ht="18" customHeight="1">
      <c r="BK13" s="313" t="s">
        <v>102</v>
      </c>
    </row>
    <row r="14" spans="60:129" s="1" customFormat="1" ht="18" customHeight="1">
      <c r="BH14" s="51"/>
      <c r="BI14" s="4"/>
      <c r="BK14"/>
      <c r="BL14" s="4"/>
      <c r="BM14" s="4"/>
      <c r="BN14" s="4"/>
      <c r="BO14" s="4"/>
      <c r="CB14" s="4"/>
      <c r="CJ14"/>
      <c r="DY14" s="4"/>
    </row>
    <row r="15" spans="11:88" s="1" customFormat="1" ht="18" customHeight="1">
      <c r="K15" s="4"/>
      <c r="L15" s="4"/>
      <c r="W15" s="4"/>
      <c r="AE15" s="4"/>
      <c r="AU15" s="4"/>
      <c r="BB15" s="4"/>
      <c r="BG15" s="4"/>
      <c r="BH15" s="4"/>
      <c r="BI15" s="4"/>
      <c r="BK15" s="313" t="s">
        <v>102</v>
      </c>
      <c r="BL15" s="4"/>
      <c r="BM15" s="4"/>
      <c r="BQ15" s="4"/>
      <c r="BR15" s="4"/>
      <c r="BS15" s="4"/>
      <c r="BY15" s="4"/>
      <c r="BZ15" s="4"/>
      <c r="CB15" s="208">
        <v>32</v>
      </c>
      <c r="CC15" s="4"/>
      <c r="CJ15" s="184">
        <v>199.123</v>
      </c>
    </row>
    <row r="16" spans="2:155" s="4" customFormat="1" ht="18" customHeight="1">
      <c r="B16" s="1"/>
      <c r="M16" s="1"/>
      <c r="T16" s="1"/>
      <c r="U16" s="1"/>
      <c r="V16" s="1"/>
      <c r="AG16" s="1"/>
      <c r="AH16" s="1"/>
      <c r="AI16" s="1"/>
      <c r="AJ16" s="1"/>
      <c r="AK16" s="1"/>
      <c r="AL16" s="1"/>
      <c r="AO16" s="1"/>
      <c r="AP16" s="1"/>
      <c r="AQ16" s="1"/>
      <c r="AR16" s="1"/>
      <c r="AS16" s="1"/>
      <c r="BI16" s="1"/>
      <c r="BJ16" s="1"/>
      <c r="BK16"/>
      <c r="BL16" s="1"/>
      <c r="BM16" s="1"/>
      <c r="BN16" s="1"/>
      <c r="BO16" s="51"/>
      <c r="BP16" s="1"/>
      <c r="BQ16" s="1"/>
      <c r="BR16" s="1"/>
      <c r="BS16" s="1"/>
      <c r="BU16" s="1"/>
      <c r="BV16" s="1"/>
      <c r="BX16" s="1"/>
      <c r="BY16" s="1"/>
      <c r="CA16" s="1"/>
      <c r="CB16" s="1"/>
      <c r="CC16" s="1"/>
      <c r="CD16" s="1"/>
      <c r="CE16" s="1"/>
      <c r="CF16" s="1"/>
      <c r="CI16" s="1"/>
      <c r="CJ16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DG16" s="1"/>
      <c r="DH16" s="1"/>
      <c r="DI16" s="1"/>
      <c r="DJ16" s="1"/>
      <c r="DS16" s="1"/>
      <c r="DT16" s="1"/>
      <c r="DU16" s="1"/>
      <c r="DV16" s="1"/>
      <c r="DW16" s="1"/>
      <c r="DX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</row>
    <row r="17" spans="2:155" s="4" customFormat="1" ht="18" customHeight="1">
      <c r="B17" s="1"/>
      <c r="C17" s="1"/>
      <c r="D17" s="1"/>
      <c r="AE17" s="1"/>
      <c r="AG17" s="1"/>
      <c r="AH17" s="1"/>
      <c r="AI17" s="423" t="s">
        <v>207</v>
      </c>
      <c r="AJ17" s="1"/>
      <c r="AK17" s="1"/>
      <c r="AL17" s="1"/>
      <c r="AO17" s="1"/>
      <c r="AP17" s="1"/>
      <c r="AQ17" s="1"/>
      <c r="AR17" s="1"/>
      <c r="BJ17" s="1"/>
      <c r="BL17" s="283">
        <v>198.84</v>
      </c>
      <c r="BN17" s="184" t="s">
        <v>103</v>
      </c>
      <c r="BP17" s="1"/>
      <c r="CF17" s="1"/>
      <c r="CG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423" t="s">
        <v>207</v>
      </c>
      <c r="DT17" s="1"/>
      <c r="DU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</row>
    <row r="18" spans="2:155" s="4" customFormat="1" ht="18" customHeight="1">
      <c r="B18" s="1"/>
      <c r="C18" s="1"/>
      <c r="D18" s="1"/>
      <c r="U18" s="1"/>
      <c r="V18" s="1"/>
      <c r="W18" s="1"/>
      <c r="X18" s="1"/>
      <c r="Y18" s="1"/>
      <c r="Z18" s="1"/>
      <c r="AA18" s="1"/>
      <c r="AB18" s="1"/>
      <c r="AC18" s="1"/>
      <c r="AE18" s="1"/>
      <c r="AF18" s="1"/>
      <c r="AL18" s="1"/>
      <c r="AM18" s="1"/>
      <c r="AY18" s="1"/>
      <c r="AZ18" s="1"/>
      <c r="BA18" s="1"/>
      <c r="BB18" s="1"/>
      <c r="BC18" s="1"/>
      <c r="BD18" s="1"/>
      <c r="BE18" s="1"/>
      <c r="BF18" s="1"/>
      <c r="BG18" s="1"/>
      <c r="BH18" s="51"/>
      <c r="BL18"/>
      <c r="BP18" s="1"/>
      <c r="BQ18" s="1"/>
      <c r="BR18" s="1"/>
      <c r="BS18" s="1"/>
      <c r="BU18" s="1"/>
      <c r="BV18" s="1"/>
      <c r="BW18" s="1"/>
      <c r="BX18" s="1"/>
      <c r="CA18" s="1"/>
      <c r="CB18" s="1"/>
      <c r="CC18" s="1"/>
      <c r="CF18" s="1"/>
      <c r="CG18" s="1"/>
      <c r="CH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T18" s="1"/>
      <c r="DU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</row>
    <row r="19" spans="2:155" s="4" customFormat="1" ht="18" customHeight="1">
      <c r="B19" s="1"/>
      <c r="C19" s="1"/>
      <c r="D19" s="1"/>
      <c r="Q19" s="337" t="s">
        <v>15</v>
      </c>
      <c r="V19" s="1"/>
      <c r="AI19" s="424" t="s">
        <v>211</v>
      </c>
      <c r="AL19" s="1"/>
      <c r="AM19" s="1"/>
      <c r="AY19" s="1"/>
      <c r="AZ19" s="52"/>
      <c r="BA19" s="1"/>
      <c r="BB19" s="52">
        <v>198.736</v>
      </c>
      <c r="BD19" s="1"/>
      <c r="BE19" s="1"/>
      <c r="BG19" s="1"/>
      <c r="BL19" s="1"/>
      <c r="BM19" s="1"/>
      <c r="BU19" s="1"/>
      <c r="BV19" s="1"/>
      <c r="BW19" s="1"/>
      <c r="BX19" s="221">
        <v>29</v>
      </c>
      <c r="BY19" s="1"/>
      <c r="CA19" s="1"/>
      <c r="CB19" s="1"/>
      <c r="CC19" s="1"/>
      <c r="CD19" s="1"/>
      <c r="CE19" s="1"/>
      <c r="CF19" s="1"/>
      <c r="CK19" s="1"/>
      <c r="CL19" s="1"/>
      <c r="CM19" s="1"/>
      <c r="CO19" s="1"/>
      <c r="CS19" s="1"/>
      <c r="CT19" s="51"/>
      <c r="CU19" s="1"/>
      <c r="CV19" s="1"/>
      <c r="CX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424" t="s">
        <v>221</v>
      </c>
      <c r="DT19" s="1"/>
      <c r="DU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</row>
    <row r="20" spans="2:155" s="4" customFormat="1" ht="18" customHeight="1">
      <c r="B20" s="1"/>
      <c r="C20" s="1"/>
      <c r="D20" s="1"/>
      <c r="V20" s="1"/>
      <c r="W20" s="1"/>
      <c r="X20" s="1"/>
      <c r="Y20" s="1"/>
      <c r="Z20" s="1"/>
      <c r="AA20" s="1"/>
      <c r="AB20" s="1"/>
      <c r="AC20" s="1"/>
      <c r="AE20" s="1"/>
      <c r="AG20" s="1"/>
      <c r="AH20" s="1"/>
      <c r="AI20" s="422" t="s">
        <v>208</v>
      </c>
      <c r="AJ20" s="1"/>
      <c r="AK20" s="1"/>
      <c r="AL20" s="1"/>
      <c r="AM20" s="1"/>
      <c r="AY20" s="1"/>
      <c r="AZ20" s="1"/>
      <c r="BA20" s="1"/>
      <c r="BB20"/>
      <c r="BC20" s="1"/>
      <c r="BD20" s="1"/>
      <c r="BE20" s="1"/>
      <c r="BF20" s="1"/>
      <c r="BG20" s="1"/>
      <c r="BI20" s="1"/>
      <c r="BK20" s="1"/>
      <c r="BL20" s="1"/>
      <c r="BM20" s="1"/>
      <c r="BN20" s="1"/>
      <c r="BO20" s="1"/>
      <c r="BP20" s="1"/>
      <c r="BQ20" s="1"/>
      <c r="BR20" s="1"/>
      <c r="BS20" s="1"/>
      <c r="BU20" s="1"/>
      <c r="BV20" s="1"/>
      <c r="BW20" s="1"/>
      <c r="CA20" s="1"/>
      <c r="CB20" s="1"/>
      <c r="CE20" s="51"/>
      <c r="CF20" s="1"/>
      <c r="CG20" s="221">
        <v>36</v>
      </c>
      <c r="CH20" s="1"/>
      <c r="CI20" s="1"/>
      <c r="CK20" s="1"/>
      <c r="CL20" s="1"/>
      <c r="CM20" s="1"/>
      <c r="CO20" s="1"/>
      <c r="CQ20" s="1"/>
      <c r="CS20" s="1"/>
      <c r="CT20" s="1"/>
      <c r="CU20" s="1"/>
      <c r="CV20" s="1"/>
      <c r="CX20" s="1"/>
      <c r="DG20" s="1"/>
      <c r="DH20" s="1"/>
      <c r="DI20" s="1"/>
      <c r="DJ20" s="1"/>
      <c r="DS20" s="422" t="s">
        <v>208</v>
      </c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spans="2:155" s="4" customFormat="1" ht="18" customHeight="1">
      <c r="B21" s="1"/>
      <c r="C21" s="1"/>
      <c r="D21" s="1"/>
      <c r="N21" s="418" t="s">
        <v>57</v>
      </c>
      <c r="U21" s="1"/>
      <c r="V21" s="1"/>
      <c r="AB21" s="1"/>
      <c r="AC21"/>
      <c r="AD21" s="1"/>
      <c r="AI21" s="422" t="s">
        <v>209</v>
      </c>
      <c r="AL21" s="1"/>
      <c r="AM21" s="1"/>
      <c r="AY21" s="1"/>
      <c r="BA21" s="1"/>
      <c r="BC21" s="1"/>
      <c r="BW21" s="1"/>
      <c r="CB21" s="1"/>
      <c r="CC21" s="1"/>
      <c r="CG21" s="1"/>
      <c r="DH21" s="1"/>
      <c r="DI21" s="1"/>
      <c r="DJ21" s="1"/>
      <c r="DK21" s="5"/>
      <c r="DL21" s="5"/>
      <c r="DM21" s="5"/>
      <c r="DO21" s="5"/>
      <c r="DP21" s="5"/>
      <c r="DQ21" s="5"/>
      <c r="DR21" s="5"/>
      <c r="DS21" s="422" t="s">
        <v>222</v>
      </c>
      <c r="DT21" s="5"/>
      <c r="DU21" s="5"/>
      <c r="DV21" s="5"/>
      <c r="DW21" s="5"/>
      <c r="DX21" s="5"/>
      <c r="DY21" s="5"/>
      <c r="DZ21" s="5"/>
      <c r="EA21" s="5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  <row r="22" spans="31:131" s="1" customFormat="1" ht="18" customHeight="1">
      <c r="AE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BI22" s="81" t="s">
        <v>49</v>
      </c>
      <c r="CJ22" s="4"/>
      <c r="CK22" s="4"/>
      <c r="CL22" s="4"/>
      <c r="CN22" s="319" t="s">
        <v>193</v>
      </c>
      <c r="CO22" s="4"/>
      <c r="CP22" s="4"/>
      <c r="CQ22" s="4"/>
      <c r="CS22" s="4"/>
      <c r="CT22" s="4"/>
      <c r="CU22" s="4"/>
      <c r="CV22" s="4"/>
      <c r="CW22" s="4"/>
      <c r="CZ22" s="4"/>
      <c r="DA22" s="4"/>
      <c r="DB22" s="4"/>
      <c r="DC22" s="4"/>
      <c r="DD22" s="4"/>
      <c r="DZ22" s="5"/>
      <c r="EA22" s="5"/>
    </row>
    <row r="23" spans="2:155" s="4" customFormat="1" ht="18" customHeight="1">
      <c r="B23" s="1"/>
      <c r="C23" s="1"/>
      <c r="D23" s="1"/>
      <c r="T23" s="1"/>
      <c r="U23" s="1"/>
      <c r="V23" s="51"/>
      <c r="W23" s="1"/>
      <c r="X23" s="1"/>
      <c r="Y23" s="1"/>
      <c r="Z23" s="1"/>
      <c r="AE23" s="1"/>
      <c r="AI23" s="424" t="s">
        <v>210</v>
      </c>
      <c r="AL23" s="1"/>
      <c r="AM23" s="1"/>
      <c r="BA23" s="1"/>
      <c r="BB23" s="1"/>
      <c r="BC23" s="313" t="s">
        <v>101</v>
      </c>
      <c r="BD23" s="1"/>
      <c r="BF23" s="221">
        <v>25</v>
      </c>
      <c r="BG23" s="1"/>
      <c r="BI23" s="1"/>
      <c r="BJ23" s="1"/>
      <c r="BK23" s="1"/>
      <c r="BL23" s="1"/>
      <c r="BM23" s="1"/>
      <c r="BN23" s="1"/>
      <c r="BO23" s="1"/>
      <c r="BP23" s="1"/>
      <c r="BQ23" s="1"/>
      <c r="BS23" s="1"/>
      <c r="BU23" s="1"/>
      <c r="BV23" s="1"/>
      <c r="BW23" s="1"/>
      <c r="BY23" s="1"/>
      <c r="BZ23" s="1"/>
      <c r="CA23" s="1"/>
      <c r="CB23" s="1"/>
      <c r="CC23" s="1"/>
      <c r="CD23" s="1"/>
      <c r="CE23" s="1"/>
      <c r="CF23" s="1"/>
      <c r="CI23" s="1"/>
      <c r="CK23" s="1"/>
      <c r="CN23" s="315" t="s">
        <v>194</v>
      </c>
      <c r="CW23" s="1"/>
      <c r="CX23" s="1"/>
      <c r="CY23" s="1"/>
      <c r="DA23" s="1"/>
      <c r="DB23" s="1"/>
      <c r="DC23" s="1"/>
      <c r="DD23" s="1"/>
      <c r="DH23" s="1"/>
      <c r="DI23" s="1"/>
      <c r="DJ23" s="1"/>
      <c r="DZ23" s="1"/>
      <c r="EA23" s="1"/>
      <c r="EB23" s="1"/>
      <c r="EC23" s="1"/>
      <c r="ED23" s="1"/>
      <c r="EE23" s="1"/>
      <c r="EF23" s="1"/>
      <c r="EG23" s="1"/>
      <c r="EI23" s="1"/>
      <c r="EJ23" s="1"/>
      <c r="EK23" s="1"/>
      <c r="EL23" s="1"/>
      <c r="EM23" s="1"/>
      <c r="EO23" s="1"/>
      <c r="EQ23" s="1"/>
      <c r="ER23" s="1"/>
      <c r="ES23" s="1"/>
      <c r="ET23" s="1"/>
      <c r="EU23" s="1"/>
      <c r="EV23" s="1"/>
      <c r="EY23" s="1"/>
    </row>
    <row r="24" spans="35:96" s="1" customFormat="1" ht="18" customHeight="1">
      <c r="AI24" s="422" t="s">
        <v>212</v>
      </c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BC24"/>
      <c r="CK24" s="221">
        <v>38</v>
      </c>
      <c r="CO24" s="52" t="s">
        <v>87</v>
      </c>
      <c r="CR24" s="427" t="s">
        <v>105</v>
      </c>
    </row>
    <row r="25" spans="34:99" s="1" customFormat="1" ht="18" customHeight="1">
      <c r="AH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BL25" s="317" t="s">
        <v>50</v>
      </c>
      <c r="CU25" s="313" t="s">
        <v>104</v>
      </c>
    </row>
    <row r="26" spans="29:99" s="1" customFormat="1" ht="18" customHeight="1">
      <c r="AC26" s="4"/>
      <c r="BF26" s="315" t="s">
        <v>16</v>
      </c>
      <c r="CE26" s="55" t="s">
        <v>60</v>
      </c>
      <c r="CN26" s="4"/>
      <c r="CO26" s="4"/>
      <c r="CQ26" s="4"/>
      <c r="CR26" s="4"/>
      <c r="CU26"/>
    </row>
    <row r="27" spans="56:88" s="1" customFormat="1" ht="18" customHeight="1">
      <c r="BD27" s="51"/>
      <c r="BF27" s="51"/>
      <c r="BN27" s="51"/>
      <c r="BO27" s="51"/>
      <c r="BP27" s="51"/>
      <c r="BQ27" s="51"/>
      <c r="CJ27" s="433">
        <v>37</v>
      </c>
    </row>
    <row r="28" spans="27:64" s="1" customFormat="1" ht="18" customHeight="1">
      <c r="AA28" s="51"/>
      <c r="AB28" s="51"/>
      <c r="AC28" s="51"/>
      <c r="AD28" s="51"/>
      <c r="AE28" s="51"/>
      <c r="AF28" s="51"/>
      <c r="AH28" s="51"/>
      <c r="AI28" s="51"/>
      <c r="AK28" s="4"/>
      <c r="BL28" s="317" t="s">
        <v>51</v>
      </c>
    </row>
    <row r="29" spans="29:87" s="1" customFormat="1" ht="18" customHeight="1">
      <c r="AC29" s="4"/>
      <c r="AG29" s="51"/>
      <c r="AJ29" s="4"/>
      <c r="BF29" s="4"/>
      <c r="CC29" s="5"/>
      <c r="CD29" s="286" t="s">
        <v>59</v>
      </c>
      <c r="CF29" s="4"/>
      <c r="CG29" s="4"/>
      <c r="CI29" s="51"/>
    </row>
    <row r="30" spans="2:154" s="1" customFormat="1" ht="18" customHeight="1">
      <c r="B30" s="4"/>
      <c r="U30" s="4"/>
      <c r="V30" s="4"/>
      <c r="W30" s="4"/>
      <c r="X30" s="4"/>
      <c r="AB30" s="4"/>
      <c r="AG30" s="4"/>
      <c r="AI30" s="51"/>
      <c r="BD30" s="51"/>
      <c r="BM30" s="51"/>
      <c r="BN30" s="51"/>
      <c r="BO30" s="51"/>
      <c r="BP30" s="51"/>
      <c r="CZ30" s="4"/>
      <c r="EX30" s="4"/>
    </row>
    <row r="31" spans="2:92" s="1" customFormat="1" ht="18" customHeight="1">
      <c r="B31" s="4"/>
      <c r="C31" s="4"/>
      <c r="P31" s="51"/>
      <c r="U31" s="4"/>
      <c r="W31" s="4"/>
      <c r="X31" s="4"/>
      <c r="Y31" s="4"/>
      <c r="AB31" s="4"/>
      <c r="AG31" s="4"/>
      <c r="BD31" s="51"/>
      <c r="BF31" s="4"/>
      <c r="BJ31" s="317" t="s">
        <v>46</v>
      </c>
      <c r="CI31" s="51"/>
      <c r="CN31" s="433">
        <v>39</v>
      </c>
    </row>
    <row r="32" spans="2:98" s="1" customFormat="1" ht="18" customHeight="1">
      <c r="B32" s="4"/>
      <c r="C32" s="4"/>
      <c r="V32" s="4"/>
      <c r="AB32" s="4"/>
      <c r="AG32" s="4"/>
      <c r="AN32" s="81" t="s">
        <v>140</v>
      </c>
      <c r="CH32" s="55" t="s">
        <v>58</v>
      </c>
      <c r="CT32" s="184" t="s">
        <v>137</v>
      </c>
    </row>
    <row r="33" spans="57:74" s="1" customFormat="1" ht="18" customHeight="1">
      <c r="BE33" s="433">
        <v>24</v>
      </c>
      <c r="BV33" s="4"/>
    </row>
    <row r="34" spans="24:95" s="1" customFormat="1" ht="18" customHeight="1">
      <c r="X34" s="4"/>
      <c r="Y34" s="4"/>
      <c r="AB34"/>
      <c r="AD34" s="4"/>
      <c r="BI34" s="312" t="s">
        <v>45</v>
      </c>
      <c r="CQ34" s="433">
        <v>40</v>
      </c>
    </row>
    <row r="35" spans="32:90" s="1" customFormat="1" ht="18" customHeight="1">
      <c r="AF35" s="51"/>
      <c r="AH35" s="338">
        <v>11</v>
      </c>
      <c r="AI35" s="338">
        <v>12</v>
      </c>
      <c r="AQ35" s="51"/>
      <c r="BB35" s="433">
        <v>23</v>
      </c>
      <c r="BJ35" s="51"/>
      <c r="CL35" s="55" t="s">
        <v>107</v>
      </c>
    </row>
    <row r="36" spans="11:98" s="1" customFormat="1" ht="18" customHeight="1">
      <c r="K36" s="4"/>
      <c r="O36"/>
      <c r="AC36" s="419" t="s">
        <v>13</v>
      </c>
      <c r="AN36" s="4"/>
      <c r="AO36" s="4"/>
      <c r="AP36" s="4"/>
      <c r="BV36" s="4"/>
      <c r="CS36" s="433">
        <v>41</v>
      </c>
      <c r="CT36" s="183" t="s">
        <v>47</v>
      </c>
    </row>
    <row r="37" spans="28:114" s="1" customFormat="1" ht="18" customHeight="1">
      <c r="AB37" s="341" t="s">
        <v>17</v>
      </c>
      <c r="AL37" s="4"/>
      <c r="AM37" s="4"/>
      <c r="AQ37" s="312" t="s">
        <v>54</v>
      </c>
      <c r="DC37" s="52" t="s">
        <v>136</v>
      </c>
      <c r="DD37" s="340" t="s">
        <v>134</v>
      </c>
      <c r="DJ37"/>
    </row>
    <row r="38" spans="5:114" s="1" customFormat="1" ht="18" customHeight="1">
      <c r="E38" s="4"/>
      <c r="F38" s="4"/>
      <c r="G38" s="4"/>
      <c r="H38" s="4"/>
      <c r="AF38" s="183" t="s">
        <v>18</v>
      </c>
      <c r="AK38" s="54">
        <v>15</v>
      </c>
      <c r="CN38" s="318" t="s">
        <v>19</v>
      </c>
      <c r="CV38" s="433">
        <v>42</v>
      </c>
      <c r="CY38" s="54">
        <v>43</v>
      </c>
      <c r="CZ38" s="54">
        <v>44</v>
      </c>
      <c r="DJ38" s="184">
        <v>199.415</v>
      </c>
    </row>
    <row r="39" spans="23:153" s="1" customFormat="1" ht="18" customHeight="1">
      <c r="W39" s="4"/>
      <c r="AF39"/>
      <c r="BB39" s="51"/>
      <c r="BK39"/>
      <c r="BV39" s="4"/>
      <c r="CT39" s="51"/>
      <c r="DJ39"/>
      <c r="DY39" s="51"/>
      <c r="DZ39" s="51"/>
      <c r="EA39" s="51"/>
      <c r="EB39" s="51"/>
      <c r="EW39"/>
    </row>
    <row r="40" spans="6:151" s="1" customFormat="1" ht="18" customHeight="1">
      <c r="F40" s="337" t="s">
        <v>4</v>
      </c>
      <c r="G40" s="4"/>
      <c r="P40" s="51"/>
      <c r="W40" s="4"/>
      <c r="AD40" s="317" t="s">
        <v>55</v>
      </c>
      <c r="AU40" s="51"/>
      <c r="AX40" s="317" t="s">
        <v>223</v>
      </c>
      <c r="CG40" s="51"/>
      <c r="DL40" s="53" t="s">
        <v>135</v>
      </c>
      <c r="EI40" s="53" t="s">
        <v>124</v>
      </c>
      <c r="EU40" s="185" t="s">
        <v>52</v>
      </c>
    </row>
    <row r="41" spans="4:134" s="1" customFormat="1" ht="18" customHeight="1">
      <c r="D41" s="4"/>
      <c r="E41" s="4"/>
      <c r="G41" s="4"/>
      <c r="J41" s="4"/>
      <c r="K41" s="4"/>
      <c r="Q41" s="433">
        <v>1</v>
      </c>
      <c r="W41" s="433">
        <v>3</v>
      </c>
      <c r="X41" s="433">
        <v>4</v>
      </c>
      <c r="AH41" s="440" t="s">
        <v>22</v>
      </c>
      <c r="AQ41" s="54" t="s">
        <v>192</v>
      </c>
      <c r="CP41" s="318" t="s">
        <v>53</v>
      </c>
      <c r="DE41" s="54">
        <v>46</v>
      </c>
      <c r="DJ41" s="54">
        <v>48</v>
      </c>
      <c r="ED41" s="54">
        <v>49</v>
      </c>
    </row>
    <row r="42" spans="2:154" s="1" customFormat="1" ht="18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R42" s="4"/>
      <c r="S42" s="4"/>
      <c r="T42" s="4"/>
      <c r="U42" s="4"/>
      <c r="V42" s="4"/>
      <c r="Y42" s="4"/>
      <c r="Z42" s="4"/>
      <c r="AA42" s="4"/>
      <c r="AC42" s="4"/>
      <c r="AD42" s="4"/>
      <c r="AE42" s="4"/>
      <c r="AF42" s="4"/>
      <c r="AG42" s="4"/>
      <c r="AH42" s="4"/>
      <c r="AI42" s="4"/>
      <c r="AK42" s="4"/>
      <c r="AL42" s="4"/>
      <c r="AM42" s="4"/>
      <c r="AN42" s="4"/>
      <c r="AS42" s="4"/>
      <c r="AT42" s="4"/>
      <c r="AU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W42" s="4"/>
      <c r="BX42" s="4"/>
      <c r="BY42" s="4"/>
      <c r="CG42" s="51"/>
      <c r="CI42"/>
      <c r="CK42" s="51"/>
      <c r="DT42" s="4"/>
      <c r="EX42" s="4"/>
    </row>
    <row r="43" spans="4:139" s="1" customFormat="1" ht="18" customHeight="1">
      <c r="D43" s="4"/>
      <c r="E43" s="4"/>
      <c r="F43" s="4"/>
      <c r="I43" s="4"/>
      <c r="AH43" s="317" t="s">
        <v>56</v>
      </c>
      <c r="AX43" s="81" t="s">
        <v>224</v>
      </c>
      <c r="CC43" s="5"/>
      <c r="CJ43" s="51"/>
      <c r="CK43" s="51"/>
      <c r="EI43" s="53" t="s">
        <v>162</v>
      </c>
    </row>
    <row r="44" spans="5:147" s="1" customFormat="1" ht="18" customHeight="1">
      <c r="E44" s="314" t="s">
        <v>121</v>
      </c>
      <c r="P44" s="183" t="s">
        <v>20</v>
      </c>
      <c r="AU44" s="51"/>
      <c r="BA44" s="51"/>
      <c r="BB44" s="51"/>
      <c r="BC44" s="51"/>
      <c r="BF44" s="51"/>
      <c r="BV44" s="5"/>
      <c r="BX44" s="5"/>
      <c r="BY44" s="51"/>
      <c r="BZ44" s="5"/>
      <c r="CC44" s="51"/>
      <c r="CD44" s="51"/>
      <c r="CE44" s="51"/>
      <c r="CK44" s="51"/>
      <c r="CY44" s="318" t="s">
        <v>14</v>
      </c>
      <c r="ED44" s="315" t="s">
        <v>123</v>
      </c>
      <c r="EQ44" s="441" t="s">
        <v>228</v>
      </c>
    </row>
    <row r="45" spans="2:154" s="1" customFormat="1" ht="18" customHeight="1">
      <c r="B45"/>
      <c r="E45" s="4"/>
      <c r="F45"/>
      <c r="G45" s="4"/>
      <c r="P45"/>
      <c r="AJ45" s="4"/>
      <c r="BB45" s="51"/>
      <c r="BC45" s="51"/>
      <c r="BD45" s="4"/>
      <c r="BE45" s="51"/>
      <c r="BF45" s="51"/>
      <c r="BG45" s="51"/>
      <c r="BT45" s="5"/>
      <c r="BU45" s="5"/>
      <c r="BY45" s="5"/>
      <c r="CP45" s="4"/>
      <c r="DF45" s="54">
        <v>47</v>
      </c>
      <c r="DY45"/>
      <c r="EB45" s="4"/>
      <c r="EP45" s="4"/>
      <c r="EW45" s="4"/>
      <c r="EX45"/>
    </row>
    <row r="46" spans="6:139" s="1" customFormat="1" ht="18" customHeight="1">
      <c r="F46" s="271">
        <v>198.051</v>
      </c>
      <c r="Q46" s="438">
        <v>2</v>
      </c>
      <c r="W46" s="433">
        <v>5</v>
      </c>
      <c r="X46" s="433">
        <v>6</v>
      </c>
      <c r="AA46" s="433">
        <v>7</v>
      </c>
      <c r="AI46" s="81" t="s">
        <v>61</v>
      </c>
      <c r="AJ46" s="4"/>
      <c r="AU46" s="51"/>
      <c r="AW46" s="51"/>
      <c r="AX46" s="54">
        <v>22</v>
      </c>
      <c r="BD46" s="5"/>
      <c r="CH46" s="53" t="s">
        <v>9</v>
      </c>
      <c r="CO46" s="78"/>
      <c r="CQ46" s="78"/>
      <c r="CY46" s="78"/>
      <c r="DB46" s="54">
        <v>45</v>
      </c>
      <c r="DF46" s="78"/>
      <c r="EI46" s="426">
        <v>201</v>
      </c>
    </row>
    <row r="47" spans="6:136" s="1" customFormat="1" ht="18" customHeight="1">
      <c r="F47"/>
      <c r="P47" s="183" t="s">
        <v>5</v>
      </c>
      <c r="AR47" s="286" t="s">
        <v>69</v>
      </c>
      <c r="AU47" s="51"/>
      <c r="BP47" s="5"/>
      <c r="BY47" s="5"/>
      <c r="CB47" s="51"/>
      <c r="CC47" s="51"/>
      <c r="CD47" s="51"/>
      <c r="CE47" s="51"/>
      <c r="CH47" s="1">
        <v>0</v>
      </c>
      <c r="CK47" s="51"/>
      <c r="CU47" s="286" t="s">
        <v>139</v>
      </c>
      <c r="EF47" s="183" t="s">
        <v>138</v>
      </c>
    </row>
    <row r="48" spans="24:110" s="1" customFormat="1" ht="18" customHeight="1" thickBot="1">
      <c r="X48" s="183" t="s">
        <v>12</v>
      </c>
      <c r="AD48" s="433">
        <v>8</v>
      </c>
      <c r="BC48" s="5"/>
      <c r="BD48" s="4"/>
      <c r="BY48" s="5"/>
      <c r="CI48" s="51"/>
      <c r="CP48" s="4"/>
      <c r="DD48" s="51"/>
      <c r="DE48" s="51"/>
      <c r="DF48" s="51"/>
    </row>
    <row r="49" spans="35:154" s="1" customFormat="1" ht="18" customHeight="1" thickTop="1">
      <c r="AI49"/>
      <c r="AM49" s="81" t="s">
        <v>62</v>
      </c>
      <c r="AQ49" s="51"/>
      <c r="AS49" s="51"/>
      <c r="AU49" s="51"/>
      <c r="BS49" s="5"/>
      <c r="BW49" s="5"/>
      <c r="CB49" s="51"/>
      <c r="CC49" s="51"/>
      <c r="CD49" s="51"/>
      <c r="CH49" s="54">
        <v>35</v>
      </c>
      <c r="CK49" s="51"/>
      <c r="DD49" s="51"/>
      <c r="DE49" s="51"/>
      <c r="DF49" s="51"/>
      <c r="DI49" s="300"/>
      <c r="DJ49" s="301"/>
      <c r="DK49" s="301"/>
      <c r="DL49" s="301"/>
      <c r="DM49" s="301"/>
      <c r="DN49" s="301"/>
      <c r="DO49" s="301"/>
      <c r="DP49" s="301"/>
      <c r="DQ49" s="301"/>
      <c r="DR49" s="301"/>
      <c r="DS49" s="301"/>
      <c r="DT49" s="301"/>
      <c r="DU49" s="301"/>
      <c r="DV49" s="301"/>
      <c r="DW49" s="301"/>
      <c r="DX49" s="301"/>
      <c r="DY49" s="301"/>
      <c r="DZ49" s="301"/>
      <c r="EA49" s="301"/>
      <c r="EB49" s="301"/>
      <c r="EC49" s="301"/>
      <c r="ED49" s="301"/>
      <c r="EE49" s="301"/>
      <c r="EF49" s="301"/>
      <c r="EG49" s="301"/>
      <c r="EH49" s="301"/>
      <c r="EI49" s="301"/>
      <c r="EJ49" s="301"/>
      <c r="EK49" s="301"/>
      <c r="EL49" s="301"/>
      <c r="EM49" s="301"/>
      <c r="EN49" s="301"/>
      <c r="EO49" s="301"/>
      <c r="EP49" s="301"/>
      <c r="EQ49" s="301"/>
      <c r="ER49" s="301"/>
      <c r="ES49" s="301"/>
      <c r="ET49" s="301"/>
      <c r="EU49" s="301"/>
      <c r="EV49" s="301"/>
      <c r="EW49" s="301"/>
      <c r="EX49" s="302"/>
    </row>
    <row r="50" spans="79:154" s="1" customFormat="1" ht="18" customHeight="1">
      <c r="CA50" s="51"/>
      <c r="CB50" s="219" t="s">
        <v>157</v>
      </c>
      <c r="CF50"/>
      <c r="CK50" s="51"/>
      <c r="CT50" s="286" t="s">
        <v>148</v>
      </c>
      <c r="CY50" s="53" t="s">
        <v>133</v>
      </c>
      <c r="DI50" s="303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304"/>
    </row>
    <row r="51" spans="30:154" s="1" customFormat="1" ht="18" customHeight="1">
      <c r="AD51" s="433">
        <v>9</v>
      </c>
      <c r="AH51" s="433">
        <v>10</v>
      </c>
      <c r="BB51" s="51"/>
      <c r="BD51" s="4"/>
      <c r="BE51" s="5"/>
      <c r="BG51" s="5"/>
      <c r="BK51" s="4"/>
      <c r="BT51" s="5"/>
      <c r="BU51" s="5"/>
      <c r="BY51" s="5"/>
      <c r="CE51" s="54">
        <v>34</v>
      </c>
      <c r="DG51"/>
      <c r="DI51" s="303"/>
      <c r="DK51" s="339" t="s">
        <v>125</v>
      </c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304"/>
    </row>
    <row r="52" spans="40:154" s="1" customFormat="1" ht="18" customHeight="1">
      <c r="AN52" s="317" t="s">
        <v>63</v>
      </c>
      <c r="AO52" s="51"/>
      <c r="AQ52" s="51"/>
      <c r="AR52" s="51"/>
      <c r="AU52" s="51"/>
      <c r="AV52" s="51"/>
      <c r="AZ52" s="5"/>
      <c r="BA52" s="5"/>
      <c r="BC52" s="5"/>
      <c r="BH52" s="4"/>
      <c r="BT52" s="5"/>
      <c r="BU52" s="5"/>
      <c r="BV52" s="5"/>
      <c r="BY52" s="5"/>
      <c r="BZ52" s="5"/>
      <c r="CB52" s="51"/>
      <c r="CD52" s="51"/>
      <c r="CP52" s="4"/>
      <c r="CR52" s="51"/>
      <c r="CT52" s="51"/>
      <c r="DE52"/>
      <c r="DI52" s="303"/>
      <c r="DJ52" s="4"/>
      <c r="DM52" s="4"/>
      <c r="DN52" s="4"/>
      <c r="DO52" s="4"/>
      <c r="DP52" s="4"/>
      <c r="EX52" s="304"/>
    </row>
    <row r="53" spans="43:154" s="1" customFormat="1" ht="18" customHeight="1">
      <c r="AQ53" s="51"/>
      <c r="AR53" s="51"/>
      <c r="AS53" s="51"/>
      <c r="AU53" s="51"/>
      <c r="AV53" s="51"/>
      <c r="AY53" s="5"/>
      <c r="AZ53" s="5"/>
      <c r="BA53" s="5"/>
      <c r="BC53" s="5"/>
      <c r="BH53" s="4"/>
      <c r="BZ53" s="219" t="s">
        <v>150</v>
      </c>
      <c r="CB53" s="4"/>
      <c r="CC53" s="54">
        <v>33</v>
      </c>
      <c r="CU53" s="82">
        <v>139</v>
      </c>
      <c r="CV53" s="82">
        <v>140</v>
      </c>
      <c r="DI53" s="303"/>
      <c r="DN53" s="4"/>
      <c r="DO53" s="4"/>
      <c r="DP53" s="4"/>
      <c r="DQ53" s="4"/>
      <c r="DR53" s="4"/>
      <c r="DS53" s="4"/>
      <c r="DU53" s="426">
        <v>202</v>
      </c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304"/>
    </row>
    <row r="54" spans="22:154" s="1" customFormat="1" ht="18" customHeight="1">
      <c r="V54"/>
      <c r="AG54" s="51"/>
      <c r="BB54" s="51"/>
      <c r="BC54" s="51"/>
      <c r="BD54" s="4"/>
      <c r="CA54" s="54">
        <v>31</v>
      </c>
      <c r="CN54" s="183" t="s">
        <v>131</v>
      </c>
      <c r="CO54" s="5"/>
      <c r="CS54" s="183" t="s">
        <v>132</v>
      </c>
      <c r="DI54" s="303"/>
      <c r="DJ54" s="4"/>
      <c r="DK54" s="4"/>
      <c r="DM54" s="4"/>
      <c r="DN54" s="4"/>
      <c r="DO54" s="4"/>
      <c r="DP54" s="4"/>
      <c r="DQ54" s="4"/>
      <c r="DR54" s="4"/>
      <c r="DS54"/>
      <c r="DT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304"/>
    </row>
    <row r="55" spans="22:154" s="1" customFormat="1" ht="18" customHeight="1">
      <c r="V55"/>
      <c r="AK55" s="433">
        <v>16</v>
      </c>
      <c r="AP55" s="81" t="s">
        <v>64</v>
      </c>
      <c r="AQ55" s="51"/>
      <c r="AR55" s="51"/>
      <c r="AS55" s="51"/>
      <c r="AU55" s="51"/>
      <c r="AV55" s="51"/>
      <c r="AZ55" s="5"/>
      <c r="BA55" s="5"/>
      <c r="BB55" s="5"/>
      <c r="BC55" s="5"/>
      <c r="BF55" s="4"/>
      <c r="BS55" s="5"/>
      <c r="BX55" s="5"/>
      <c r="BY55" s="5"/>
      <c r="CB55" s="51"/>
      <c r="CC55" s="51"/>
      <c r="CD55" s="51"/>
      <c r="CE55" s="51"/>
      <c r="CH55" s="82">
        <v>133</v>
      </c>
      <c r="CO55" s="51"/>
      <c r="CP55" s="51"/>
      <c r="CQ55" s="51"/>
      <c r="CR55" s="51"/>
      <c r="CX55" s="51"/>
      <c r="DI55" s="303"/>
      <c r="DJ55" s="4"/>
      <c r="DK55" s="4"/>
      <c r="DM55" s="5"/>
      <c r="DN55" s="5"/>
      <c r="DO55" s="4"/>
      <c r="DP55" s="4"/>
      <c r="DQ55" s="4"/>
      <c r="DR55" s="4"/>
      <c r="DS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304"/>
    </row>
    <row r="56" spans="22:154" s="1" customFormat="1" ht="18" customHeight="1">
      <c r="V56" s="271">
        <v>198.361</v>
      </c>
      <c r="AI56" s="433">
        <v>13</v>
      </c>
      <c r="AU56" s="4"/>
      <c r="AY56" s="5"/>
      <c r="AZ56" s="5"/>
      <c r="BA56" s="5"/>
      <c r="BB56" s="5"/>
      <c r="BC56" s="5"/>
      <c r="BT56" s="286" t="s">
        <v>179</v>
      </c>
      <c r="BV56" s="5"/>
      <c r="BY56" s="5"/>
      <c r="CB56" s="51"/>
      <c r="CC56" s="51"/>
      <c r="CD56" s="51"/>
      <c r="CE56" s="51"/>
      <c r="DI56" s="303"/>
      <c r="DJ56" s="4"/>
      <c r="DK56" s="4"/>
      <c r="DM56" s="4"/>
      <c r="DN56" s="4"/>
      <c r="DO56" s="4"/>
      <c r="DP56" s="4"/>
      <c r="DQ56" s="4"/>
      <c r="DR56" s="4"/>
      <c r="DS56" s="4"/>
      <c r="DT56" s="4"/>
      <c r="DU56" s="4"/>
      <c r="DV56" s="426">
        <v>203</v>
      </c>
      <c r="DW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Q56" s="4"/>
      <c r="ER56" s="4"/>
      <c r="ES56" s="4"/>
      <c r="ET56" s="4"/>
      <c r="EU56" s="4"/>
      <c r="EV56" s="4"/>
      <c r="EW56" s="4"/>
      <c r="EX56" s="304"/>
    </row>
    <row r="57" spans="45:155" s="1" customFormat="1" ht="18" customHeight="1">
      <c r="AS57"/>
      <c r="AU57" s="51"/>
      <c r="AV57" s="51"/>
      <c r="AY57" s="5"/>
      <c r="AZ57" s="51"/>
      <c r="BB57" s="51"/>
      <c r="BD57" s="4"/>
      <c r="BE57" s="51"/>
      <c r="BF57" s="51"/>
      <c r="BH57" s="51"/>
      <c r="BN57" s="51"/>
      <c r="BT57" s="51"/>
      <c r="BZ57" s="54">
        <v>30</v>
      </c>
      <c r="CF57" s="82">
        <v>131</v>
      </c>
      <c r="CM57" s="51"/>
      <c r="CN57" s="51"/>
      <c r="CO57" s="51"/>
      <c r="CP57" s="51"/>
      <c r="CX57" s="51"/>
      <c r="DI57" s="303"/>
      <c r="DJ57" s="4"/>
      <c r="DK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R57" s="4"/>
      <c r="ES57" s="4"/>
      <c r="ET57" s="4"/>
      <c r="EU57" s="4"/>
      <c r="EV57" s="4"/>
      <c r="EW57" s="4"/>
      <c r="EX57" s="306"/>
      <c r="EY57" s="5"/>
    </row>
    <row r="58" spans="5:154" s="1" customFormat="1" ht="18" customHeight="1">
      <c r="E58"/>
      <c r="AU58" s="81" t="s">
        <v>65</v>
      </c>
      <c r="AY58" s="5"/>
      <c r="AZ58" s="5"/>
      <c r="BA58" s="5"/>
      <c r="BB58" s="5"/>
      <c r="BC58" s="5"/>
      <c r="BD58" s="4"/>
      <c r="BO58" s="5"/>
      <c r="BT58" s="5"/>
      <c r="BV58" s="5"/>
      <c r="BW58" s="54">
        <v>28</v>
      </c>
      <c r="BX58" s="5"/>
      <c r="BY58" s="5"/>
      <c r="CB58" s="51"/>
      <c r="CC58" s="51"/>
      <c r="CD58" s="51"/>
      <c r="DI58" s="303"/>
      <c r="DJ58" s="4"/>
      <c r="DK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26">
        <v>204</v>
      </c>
      <c r="DY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S58" s="426">
        <v>208</v>
      </c>
      <c r="ET58" s="4"/>
      <c r="EU58" s="4"/>
      <c r="EV58" s="4"/>
      <c r="EW58" s="4"/>
      <c r="EX58" s="304"/>
    </row>
    <row r="59" spans="4:154" s="1" customFormat="1" ht="18" customHeight="1">
      <c r="D59" s="4"/>
      <c r="E59"/>
      <c r="AR59"/>
      <c r="AT59" s="4"/>
      <c r="BD59" s="51"/>
      <c r="BT59" s="286" t="s">
        <v>151</v>
      </c>
      <c r="BX59" s="5"/>
      <c r="BY59" s="5"/>
      <c r="CB59" s="51"/>
      <c r="CD59" s="82">
        <v>129</v>
      </c>
      <c r="CK59" s="51"/>
      <c r="CL59" s="51"/>
      <c r="CM59" s="51"/>
      <c r="CN59" s="51"/>
      <c r="CO59"/>
      <c r="CW59"/>
      <c r="DA59" s="51"/>
      <c r="DB59" s="51"/>
      <c r="DI59" s="303"/>
      <c r="DJ59" s="4"/>
      <c r="DK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T59" s="426">
        <v>209</v>
      </c>
      <c r="EU59" s="426">
        <v>211</v>
      </c>
      <c r="EV59" s="4"/>
      <c r="EW59" s="4"/>
      <c r="EX59" s="304"/>
    </row>
    <row r="60" spans="17:154" s="1" customFormat="1" ht="18" customHeight="1">
      <c r="Q60"/>
      <c r="R60"/>
      <c r="S60"/>
      <c r="AE60" s="183" t="s">
        <v>21</v>
      </c>
      <c r="AN60" s="54">
        <v>17</v>
      </c>
      <c r="AU60" s="51"/>
      <c r="AV60" s="51"/>
      <c r="AW60" s="51"/>
      <c r="AX60" s="51"/>
      <c r="AY60" s="51"/>
      <c r="AZ60" s="51"/>
      <c r="BA60" s="51"/>
      <c r="BB60" s="51"/>
      <c r="BC60" s="51"/>
      <c r="BD60" s="4"/>
      <c r="BE60" s="51"/>
      <c r="BF60" s="51"/>
      <c r="BG60" s="51"/>
      <c r="BH60" s="51"/>
      <c r="BN60" s="51"/>
      <c r="BR60" s="51"/>
      <c r="BS60" s="51"/>
      <c r="DI60" s="303"/>
      <c r="DJ60" s="4"/>
      <c r="DK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/>
      <c r="DX60" s="4"/>
      <c r="DY60" s="4"/>
      <c r="DZ60" s="4"/>
      <c r="EA60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V60" s="4"/>
      <c r="EW60"/>
      <c r="EX60" s="306"/>
    </row>
    <row r="61" spans="17:154" s="1" customFormat="1" ht="18" customHeight="1">
      <c r="Q61"/>
      <c r="R61"/>
      <c r="S61"/>
      <c r="AU61" s="81" t="s">
        <v>127</v>
      </c>
      <c r="BS61" s="5"/>
      <c r="BX61" s="5"/>
      <c r="BY61" s="5"/>
      <c r="CC61" s="51"/>
      <c r="DI61" s="303"/>
      <c r="DJ61" s="4"/>
      <c r="DK61" s="4"/>
      <c r="DM61" s="4"/>
      <c r="DN61" s="4"/>
      <c r="DO61" s="4"/>
      <c r="DP61" s="4"/>
      <c r="DQ61" s="4"/>
      <c r="DR61" s="427" t="s">
        <v>217</v>
      </c>
      <c r="DS61" s="4"/>
      <c r="DT61" s="4"/>
      <c r="DU61" s="4"/>
      <c r="DV61" s="4"/>
      <c r="DW61" s="4"/>
      <c r="DX61" s="4"/>
      <c r="DY61" s="4"/>
      <c r="DZ61" s="4"/>
      <c r="EA61" s="82">
        <v>205</v>
      </c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U61" s="4"/>
      <c r="EV61" s="4"/>
      <c r="EW61" s="4"/>
      <c r="EX61" s="304"/>
    </row>
    <row r="62" spans="8:154" s="1" customFormat="1" ht="18" customHeight="1">
      <c r="H62"/>
      <c r="P62"/>
      <c r="AT62" s="51"/>
      <c r="AU62" s="51"/>
      <c r="AW62" s="51"/>
      <c r="AY62" s="51"/>
      <c r="AZ62" s="5"/>
      <c r="BA62" s="51"/>
      <c r="BC62" s="51"/>
      <c r="BE62" s="51"/>
      <c r="BG62" s="51"/>
      <c r="BH62" s="51"/>
      <c r="BI62" s="51"/>
      <c r="BJ62" s="51"/>
      <c r="BK62" s="51"/>
      <c r="BL62" s="51"/>
      <c r="BM62" s="51"/>
      <c r="BO62" s="51"/>
      <c r="BP62" s="51"/>
      <c r="BQ62" s="318" t="s">
        <v>152</v>
      </c>
      <c r="BU62" s="51"/>
      <c r="BV62" s="51"/>
      <c r="BW62" s="54">
        <v>27</v>
      </c>
      <c r="BY62" s="51"/>
      <c r="BZ62" s="51"/>
      <c r="CA62" s="82">
        <v>127</v>
      </c>
      <c r="CE62" s="51"/>
      <c r="CI62" s="51"/>
      <c r="CJ62" s="51"/>
      <c r="CK62" s="51"/>
      <c r="CL62" s="51"/>
      <c r="CX62" s="51"/>
      <c r="DA62" s="82">
        <v>148</v>
      </c>
      <c r="DI62" s="303"/>
      <c r="DJ62" s="4"/>
      <c r="DK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26">
        <v>206</v>
      </c>
      <c r="EC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S62" s="4"/>
      <c r="ET62" s="426">
        <v>210</v>
      </c>
      <c r="EU62" s="4"/>
      <c r="EV62" s="4"/>
      <c r="EW62" s="4"/>
      <c r="EX62" s="304"/>
    </row>
    <row r="63" spans="3:154" s="1" customFormat="1" ht="18" customHeight="1">
      <c r="C63" s="4"/>
      <c r="AP63" s="54">
        <v>20</v>
      </c>
      <c r="AT63" s="4"/>
      <c r="BD63" s="51"/>
      <c r="BT63" s="5"/>
      <c r="BX63" s="4"/>
      <c r="BY63" s="4"/>
      <c r="CD63" s="82">
        <v>128</v>
      </c>
      <c r="DI63" s="303"/>
      <c r="DJ63" s="4"/>
      <c r="DK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5"/>
      <c r="DX63" s="5"/>
      <c r="DY63" s="4"/>
      <c r="DZ63" s="5"/>
      <c r="EA63" s="57"/>
      <c r="EB63" s="4"/>
      <c r="EC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306"/>
    </row>
    <row r="64" spans="25:154" s="1" customFormat="1" ht="18" customHeight="1">
      <c r="Y64"/>
      <c r="AG64" s="51"/>
      <c r="AI64" s="51"/>
      <c r="AJ64" s="221">
        <v>14</v>
      </c>
      <c r="AN64" s="54">
        <v>18</v>
      </c>
      <c r="AV64" s="425" t="s">
        <v>201</v>
      </c>
      <c r="AY64" s="5"/>
      <c r="AZ64" s="51"/>
      <c r="BA64" s="5"/>
      <c r="BB64" s="5"/>
      <c r="BE64" s="5"/>
      <c r="BG64" s="5"/>
      <c r="BH64" s="5"/>
      <c r="BI64" s="5"/>
      <c r="BJ64" s="5"/>
      <c r="BK64" s="51"/>
      <c r="BO64" s="51"/>
      <c r="BR64" s="425" t="s">
        <v>153</v>
      </c>
      <c r="BU64" s="51"/>
      <c r="BW64" s="51"/>
      <c r="BX64" s="51"/>
      <c r="DC64"/>
      <c r="DI64" s="303"/>
      <c r="DJ64" s="4"/>
      <c r="DK64" s="4"/>
      <c r="DM64" s="4"/>
      <c r="DN64" s="4"/>
      <c r="DO64" s="4"/>
      <c r="DP64" s="4"/>
      <c r="DQ64" s="5"/>
      <c r="DR64" s="5"/>
      <c r="DS64" s="5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G64" s="4"/>
      <c r="EH64" s="4"/>
      <c r="EI64" s="4"/>
      <c r="EJ64" s="4"/>
      <c r="EK64" s="4"/>
      <c r="EL64" s="4"/>
      <c r="EM64" s="4"/>
      <c r="EN64" s="4"/>
      <c r="EO64" s="307"/>
      <c r="EP64" s="4"/>
      <c r="ER64" s="4"/>
      <c r="ES64" s="4"/>
      <c r="ET64" s="4"/>
      <c r="EU64" s="4"/>
      <c r="EV64" s="4"/>
      <c r="EW64"/>
      <c r="EX64" s="304"/>
    </row>
    <row r="65" spans="30:154" s="1" customFormat="1" ht="18" customHeight="1">
      <c r="AD65" s="319" t="s">
        <v>189</v>
      </c>
      <c r="AE65" s="319" t="s">
        <v>190</v>
      </c>
      <c r="AF65" s="319" t="s">
        <v>191</v>
      </c>
      <c r="AK65" s="82">
        <v>101</v>
      </c>
      <c r="AN65" s="421" t="s">
        <v>226</v>
      </c>
      <c r="AT65" s="4"/>
      <c r="AU65" s="51"/>
      <c r="AV65" s="51"/>
      <c r="AW65" s="51"/>
      <c r="AY65" s="5"/>
      <c r="AZ65" s="5"/>
      <c r="BA65" s="5"/>
      <c r="BD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S65" s="51"/>
      <c r="BU65" s="51"/>
      <c r="BW65" s="51"/>
      <c r="BX65" s="51"/>
      <c r="CG65" s="82">
        <v>132</v>
      </c>
      <c r="CH65" s="82">
        <v>134</v>
      </c>
      <c r="CK65"/>
      <c r="CW65" s="82">
        <v>141</v>
      </c>
      <c r="DI65" s="303"/>
      <c r="DJ65" s="4"/>
      <c r="DK65" s="4"/>
      <c r="DM65" s="4"/>
      <c r="DN65" s="4"/>
      <c r="DO65" s="4"/>
      <c r="DP65" s="4"/>
      <c r="DQ65" s="4"/>
      <c r="DR65" s="4"/>
      <c r="DS65" s="4"/>
      <c r="DT65" s="5"/>
      <c r="DU65" s="5"/>
      <c r="DV65" s="5"/>
      <c r="DW65" s="5"/>
      <c r="DX65" s="57"/>
      <c r="DY65" s="57"/>
      <c r="DZ65" s="57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26">
        <v>207</v>
      </c>
      <c r="ER65" s="4"/>
      <c r="ES65" s="4"/>
      <c r="ET65" s="4"/>
      <c r="EU65" s="4"/>
      <c r="EV65" s="4"/>
      <c r="EW65" s="4"/>
      <c r="EX65" s="304"/>
    </row>
    <row r="66" spans="32:154" s="1" customFormat="1" ht="18" customHeight="1">
      <c r="AF66" s="51"/>
      <c r="AI66" s="4"/>
      <c r="AS66" s="5"/>
      <c r="AT66" s="425" t="s">
        <v>202</v>
      </c>
      <c r="AV66" s="5"/>
      <c r="AW66" s="5"/>
      <c r="AX66" s="5"/>
      <c r="AY66" s="5"/>
      <c r="AZ66" s="5"/>
      <c r="BB66" s="51"/>
      <c r="BC66" s="5"/>
      <c r="BG66" s="5"/>
      <c r="BH66" s="5"/>
      <c r="BI66" s="5"/>
      <c r="BJ66" s="5"/>
      <c r="BK66" s="5"/>
      <c r="BL66" s="5"/>
      <c r="BM66" s="5"/>
      <c r="BN66" s="5"/>
      <c r="BO66" s="5"/>
      <c r="BP66" s="425" t="s">
        <v>215</v>
      </c>
      <c r="BU66" s="5"/>
      <c r="BW66" s="5"/>
      <c r="BY66" s="5"/>
      <c r="BZ66" s="82">
        <v>123</v>
      </c>
      <c r="CC66" s="4"/>
      <c r="CI66" s="82">
        <v>135</v>
      </c>
      <c r="CT66"/>
      <c r="DI66" s="303"/>
      <c r="DJ66" s="4"/>
      <c r="DK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5"/>
      <c r="ES66" s="4"/>
      <c r="ET66" s="4"/>
      <c r="EU66" s="4"/>
      <c r="EV66" s="4"/>
      <c r="EW66" s="4"/>
      <c r="EX66" s="304"/>
    </row>
    <row r="67" spans="15:154" s="1" customFormat="1" ht="18" customHeight="1">
      <c r="O67" s="51"/>
      <c r="AC67" s="413" t="s">
        <v>196</v>
      </c>
      <c r="AD67" s="417" t="s">
        <v>195</v>
      </c>
      <c r="AL67" s="82">
        <v>102</v>
      </c>
      <c r="AT67" s="4"/>
      <c r="BB67" s="51"/>
      <c r="BC67" s="51"/>
      <c r="BD67" s="51"/>
      <c r="BE67" s="51"/>
      <c r="BL67" s="4"/>
      <c r="BM67" s="4"/>
      <c r="BO67" s="4"/>
      <c r="BP67" s="4"/>
      <c r="BT67" s="54">
        <v>26</v>
      </c>
      <c r="BU67" s="51"/>
      <c r="BW67" s="51"/>
      <c r="CD67" s="82" t="s">
        <v>99</v>
      </c>
      <c r="CX67" s="51"/>
      <c r="DI67" s="303"/>
      <c r="DJ67" s="4"/>
      <c r="DK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307"/>
      <c r="EP67" s="4"/>
      <c r="EQ67" s="4"/>
      <c r="ER67" s="4"/>
      <c r="ES67" s="4"/>
      <c r="ET67" s="4"/>
      <c r="EU67" s="4"/>
      <c r="EV67" s="4"/>
      <c r="EW67" s="4"/>
      <c r="EX67" s="304"/>
    </row>
    <row r="68" spans="5:154" s="1" customFormat="1" ht="18" customHeight="1">
      <c r="E68"/>
      <c r="F68"/>
      <c r="G68"/>
      <c r="H68"/>
      <c r="I68"/>
      <c r="J68"/>
      <c r="K68"/>
      <c r="O68"/>
      <c r="P68"/>
      <c r="Q68"/>
      <c r="R68"/>
      <c r="S68"/>
      <c r="T68"/>
      <c r="U68"/>
      <c r="AC68" s="413" t="s">
        <v>197</v>
      </c>
      <c r="AD68" s="417" t="s">
        <v>198</v>
      </c>
      <c r="AH68" s="4"/>
      <c r="AN68" s="420" t="s">
        <v>30</v>
      </c>
      <c r="AS68" s="5"/>
      <c r="AT68" s="425" t="s">
        <v>203</v>
      </c>
      <c r="AW68" s="5"/>
      <c r="AZ68" s="5"/>
      <c r="BD68" s="51"/>
      <c r="BO68" s="56" t="s">
        <v>214</v>
      </c>
      <c r="BX68" s="51"/>
      <c r="CB68" s="51"/>
      <c r="CD68" s="4"/>
      <c r="CE68" s="4"/>
      <c r="CK68" s="4"/>
      <c r="CU68"/>
      <c r="DI68" s="303"/>
      <c r="DJ68" s="4"/>
      <c r="DK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305" t="s">
        <v>126</v>
      </c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/>
      <c r="EV68" s="4"/>
      <c r="EW68" s="4"/>
      <c r="EX68" s="304"/>
    </row>
    <row r="69" spans="5:154" s="1" customFormat="1" ht="18" customHeight="1">
      <c r="E69"/>
      <c r="F69"/>
      <c r="G69"/>
      <c r="H69"/>
      <c r="I69"/>
      <c r="J69"/>
      <c r="K69"/>
      <c r="O69"/>
      <c r="P69"/>
      <c r="Q69"/>
      <c r="R69"/>
      <c r="S69"/>
      <c r="T69"/>
      <c r="U69"/>
      <c r="AC69" s="413" t="s">
        <v>199</v>
      </c>
      <c r="AD69" s="417" t="s">
        <v>200</v>
      </c>
      <c r="AT69" s="4"/>
      <c r="AV69" s="5"/>
      <c r="AY69" s="5"/>
      <c r="AZ69" s="5"/>
      <c r="BB69" s="5"/>
      <c r="BC69" s="5"/>
      <c r="BD69" s="51"/>
      <c r="BE69" s="5"/>
      <c r="BL69" s="4"/>
      <c r="BM69" s="4"/>
      <c r="BO69" s="4"/>
      <c r="BR69" s="4"/>
      <c r="BT69" s="5"/>
      <c r="BW69" s="82">
        <v>115</v>
      </c>
      <c r="CC69" s="4"/>
      <c r="CO69" s="82">
        <v>136</v>
      </c>
      <c r="DI69" s="303"/>
      <c r="DJ69" s="4"/>
      <c r="DK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304"/>
    </row>
    <row r="70" spans="5:154" s="1" customFormat="1" ht="18" customHeight="1" thickBot="1">
      <c r="E70" s="189"/>
      <c r="F70" s="190"/>
      <c r="G70" s="190"/>
      <c r="H70" s="295" t="s">
        <v>91</v>
      </c>
      <c r="I70" s="190"/>
      <c r="J70" s="295"/>
      <c r="K70" s="191"/>
      <c r="O70" s="192"/>
      <c r="P70" s="193" t="s">
        <v>97</v>
      </c>
      <c r="Q70" s="194"/>
      <c r="R70" s="195" t="s">
        <v>93</v>
      </c>
      <c r="S70" s="196"/>
      <c r="T70" s="193" t="s">
        <v>96</v>
      </c>
      <c r="U70" s="197"/>
      <c r="AF70" s="51"/>
      <c r="AN70" s="435">
        <v>103</v>
      </c>
      <c r="AQ70" s="5"/>
      <c r="AR70" s="5"/>
      <c r="AS70" s="5"/>
      <c r="AT70" s="5"/>
      <c r="BB70" s="51"/>
      <c r="BO70" s="56" t="s">
        <v>213</v>
      </c>
      <c r="BX70" s="51"/>
      <c r="BY70" s="51"/>
      <c r="CA70" s="5"/>
      <c r="CC70" s="5"/>
      <c r="CG70"/>
      <c r="DD70" s="4"/>
      <c r="DI70" s="303"/>
      <c r="DJ70" s="4"/>
      <c r="DK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304"/>
    </row>
    <row r="71" spans="5:154" s="1" customFormat="1" ht="18" customHeight="1" thickBot="1" thickTop="1">
      <c r="E71" s="192"/>
      <c r="F71" s="193" t="s">
        <v>44</v>
      </c>
      <c r="G71" s="194"/>
      <c r="H71" s="195" t="s">
        <v>43</v>
      </c>
      <c r="I71" s="196"/>
      <c r="J71" s="193" t="s">
        <v>206</v>
      </c>
      <c r="K71" s="197"/>
      <c r="O71" s="198"/>
      <c r="P71" s="199"/>
      <c r="Q71" s="200"/>
      <c r="R71" s="200"/>
      <c r="S71" s="199"/>
      <c r="T71" s="199"/>
      <c r="U71" s="201"/>
      <c r="BT71" s="51"/>
      <c r="BU71" s="51"/>
      <c r="BZ71" s="82">
        <v>124</v>
      </c>
      <c r="CW71" s="82">
        <v>143</v>
      </c>
      <c r="DI71" s="308"/>
      <c r="DJ71" s="5"/>
      <c r="DK71" s="5"/>
      <c r="DM71" s="5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/>
      <c r="EV71" s="4"/>
      <c r="EW71" s="5"/>
      <c r="EX71" s="304"/>
    </row>
    <row r="72" spans="5:154" s="1" customFormat="1" ht="18" customHeight="1" thickTop="1">
      <c r="E72" s="198"/>
      <c r="F72" s="199"/>
      <c r="G72" s="200"/>
      <c r="H72" s="188"/>
      <c r="I72" s="199"/>
      <c r="J72" s="199"/>
      <c r="K72" s="201"/>
      <c r="O72" s="198"/>
      <c r="P72" s="187" t="s">
        <v>166</v>
      </c>
      <c r="Q72" s="200"/>
      <c r="R72" s="188"/>
      <c r="S72" s="199"/>
      <c r="T72" s="187" t="s">
        <v>204</v>
      </c>
      <c r="U72" s="201"/>
      <c r="AN72" s="82">
        <v>104</v>
      </c>
      <c r="BF72" s="4"/>
      <c r="BG72" s="51"/>
      <c r="BI72" s="51"/>
      <c r="BJ72" s="51"/>
      <c r="BK72" s="51"/>
      <c r="BL72"/>
      <c r="BM72" s="51"/>
      <c r="BN72" s="51"/>
      <c r="BO72" s="51"/>
      <c r="BT72" s="82">
        <v>110</v>
      </c>
      <c r="BW72" s="82">
        <v>116</v>
      </c>
      <c r="DI72" s="308"/>
      <c r="DJ72" s="5"/>
      <c r="DK72" s="5"/>
      <c r="DM72" s="5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304"/>
    </row>
    <row r="73" spans="5:154" s="1" customFormat="1" ht="18" customHeight="1" thickBot="1">
      <c r="E73" s="198"/>
      <c r="G73" s="200"/>
      <c r="H73" s="188" t="s">
        <v>92</v>
      </c>
      <c r="I73" s="202"/>
      <c r="J73" s="187" t="s">
        <v>167</v>
      </c>
      <c r="K73" s="201"/>
      <c r="O73" s="198"/>
      <c r="P73" s="184" t="s">
        <v>98</v>
      </c>
      <c r="Q73" s="200"/>
      <c r="R73" s="188" t="s">
        <v>94</v>
      </c>
      <c r="S73" s="199"/>
      <c r="T73" s="187" t="s">
        <v>95</v>
      </c>
      <c r="U73" s="201"/>
      <c r="AA73" s="51"/>
      <c r="AE73" s="51"/>
      <c r="AF73" s="51"/>
      <c r="AG73" s="51"/>
      <c r="AH73" s="51"/>
      <c r="AP73" s="51"/>
      <c r="BR73" s="51"/>
      <c r="CD73" s="5"/>
      <c r="CE73" s="5"/>
      <c r="CP73" s="82">
        <v>138</v>
      </c>
      <c r="DA73" s="82">
        <v>146</v>
      </c>
      <c r="DI73" s="309"/>
      <c r="DJ73" s="310"/>
      <c r="DK73" s="310"/>
      <c r="DL73" s="310"/>
      <c r="DM73" s="310"/>
      <c r="DN73" s="310"/>
      <c r="DO73" s="310"/>
      <c r="DP73" s="310"/>
      <c r="DQ73" s="310"/>
      <c r="DR73" s="310"/>
      <c r="DS73" s="310"/>
      <c r="DT73" s="310"/>
      <c r="DU73" s="310"/>
      <c r="DV73" s="310"/>
      <c r="DW73" s="310"/>
      <c r="DX73" s="310"/>
      <c r="DY73" s="310"/>
      <c r="DZ73" s="310"/>
      <c r="EA73" s="310"/>
      <c r="EB73" s="310"/>
      <c r="EC73" s="310"/>
      <c r="ED73" s="310"/>
      <c r="EE73" s="310"/>
      <c r="EF73" s="310"/>
      <c r="EG73" s="310"/>
      <c r="EH73" s="310"/>
      <c r="EI73" s="310"/>
      <c r="EJ73" s="310"/>
      <c r="EK73" s="310"/>
      <c r="EL73" s="310"/>
      <c r="EM73" s="310"/>
      <c r="EN73" s="310"/>
      <c r="EO73" s="310"/>
      <c r="EP73" s="310"/>
      <c r="EQ73" s="310"/>
      <c r="ER73" s="310"/>
      <c r="ES73" s="310"/>
      <c r="ET73" s="310"/>
      <c r="EU73" s="310"/>
      <c r="EV73" s="310"/>
      <c r="EW73" s="310"/>
      <c r="EX73" s="311"/>
    </row>
    <row r="74" spans="1:157" s="51" customFormat="1" ht="18" customHeight="1" thickBot="1" thickTop="1">
      <c r="A74" s="1"/>
      <c r="B74" s="1"/>
      <c r="C74" s="1"/>
      <c r="D74" s="1"/>
      <c r="E74" s="198"/>
      <c r="F74" s="187" t="s">
        <v>166</v>
      </c>
      <c r="G74" s="200"/>
      <c r="H74" s="188"/>
      <c r="I74" s="202"/>
      <c r="J74" s="187"/>
      <c r="K74" s="201"/>
      <c r="L74" s="1"/>
      <c r="M74" s="1"/>
      <c r="N74" s="1"/>
      <c r="O74" s="198"/>
      <c r="P74" s="187" t="s">
        <v>86</v>
      </c>
      <c r="Q74" s="200"/>
      <c r="R74" s="188"/>
      <c r="S74" s="199"/>
      <c r="T74" s="187" t="s">
        <v>205</v>
      </c>
      <c r="U74" s="201"/>
      <c r="V74" s="1"/>
      <c r="X74" s="1"/>
      <c r="Y74" s="1"/>
      <c r="AA74" s="1"/>
      <c r="AB74" s="1"/>
      <c r="AC74" s="1"/>
      <c r="AD74" s="1"/>
      <c r="AE74" s="1"/>
      <c r="AF74" s="1"/>
      <c r="AG74"/>
      <c r="AH74" s="1"/>
      <c r="AI74" s="4"/>
      <c r="AL74" s="1"/>
      <c r="AM74" s="1"/>
      <c r="AO74" s="1"/>
      <c r="AP74" s="1"/>
      <c r="AQ74" s="1"/>
      <c r="AR74" s="435">
        <v>107</v>
      </c>
      <c r="AT74" s="1"/>
      <c r="AU74" s="4"/>
      <c r="AV74" s="1"/>
      <c r="AW74" s="1"/>
      <c r="AX74" s="1"/>
      <c r="AY74" s="1"/>
      <c r="BD74" s="1"/>
      <c r="BE74" s="1"/>
      <c r="BF74" s="4"/>
      <c r="BG74" s="1"/>
      <c r="BH74" s="1"/>
      <c r="BI74" s="1"/>
      <c r="BJ74" s="1"/>
      <c r="BK74" s="1"/>
      <c r="BL74" s="1"/>
      <c r="BM74" s="1"/>
      <c r="BR74" s="1"/>
      <c r="BU74" s="82">
        <v>112</v>
      </c>
      <c r="BV74" s="1"/>
      <c r="BW74" s="1"/>
      <c r="BX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/>
      <c r="DD74" s="1"/>
      <c r="DE74" s="1"/>
      <c r="DF74" s="1"/>
      <c r="DG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4"/>
      <c r="ES74" s="4"/>
      <c r="ET74" s="4"/>
      <c r="EU74" s="1"/>
      <c r="EV74" s="1"/>
      <c r="EW74" s="1"/>
      <c r="EX74" s="1"/>
      <c r="EY74" s="1"/>
      <c r="FA74" s="1"/>
    </row>
    <row r="75" spans="1:158" s="51" customFormat="1" ht="18" customHeight="1" thickTop="1">
      <c r="A75" s="1"/>
      <c r="B75" s="1"/>
      <c r="C75" s="1"/>
      <c r="D75" s="1"/>
      <c r="E75" s="198"/>
      <c r="F75" s="1"/>
      <c r="G75" s="200"/>
      <c r="H75" s="188" t="s">
        <v>83</v>
      </c>
      <c r="I75" s="202"/>
      <c r="J75" s="187" t="s">
        <v>168</v>
      </c>
      <c r="K75" s="201"/>
      <c r="L75" s="1"/>
      <c r="M75" s="1"/>
      <c r="N75" s="1"/>
      <c r="O75" s="198"/>
      <c r="P75" s="187"/>
      <c r="Q75" s="200"/>
      <c r="R75" s="188"/>
      <c r="S75" s="199"/>
      <c r="T75" s="187"/>
      <c r="U75" s="201"/>
      <c r="V75" s="1"/>
      <c r="X75" s="1"/>
      <c r="AJ75" s="1"/>
      <c r="AL75" s="1"/>
      <c r="AM75" s="1"/>
      <c r="AN75" s="414"/>
      <c r="AO75" s="1"/>
      <c r="AQ75" s="1"/>
      <c r="AS75" s="1"/>
      <c r="AT75" s="1"/>
      <c r="BR75" s="1"/>
      <c r="BU75" s="1"/>
      <c r="BV75" s="1"/>
      <c r="BW75" s="1"/>
      <c r="BY75" s="1"/>
      <c r="CC75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J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4"/>
      <c r="ES75" s="4"/>
      <c r="ET75" s="4"/>
      <c r="FA75" s="1"/>
      <c r="FB75" s="1"/>
    </row>
    <row r="76" spans="1:158" s="51" customFormat="1" ht="18" customHeight="1" thickBot="1">
      <c r="A76" s="1"/>
      <c r="B76" s="1"/>
      <c r="C76" s="1"/>
      <c r="D76" s="1"/>
      <c r="E76" s="203"/>
      <c r="F76" s="204"/>
      <c r="G76" s="205"/>
      <c r="H76" s="205"/>
      <c r="I76" s="204"/>
      <c r="J76" s="204"/>
      <c r="K76" s="206"/>
      <c r="L76" s="1"/>
      <c r="M76" s="1"/>
      <c r="N76" s="1"/>
      <c r="O76" s="203"/>
      <c r="P76" s="204"/>
      <c r="Q76" s="205"/>
      <c r="R76" s="205"/>
      <c r="S76" s="204"/>
      <c r="T76" s="204"/>
      <c r="U76" s="206"/>
      <c r="V76" s="1"/>
      <c r="X76" s="1"/>
      <c r="AN76" s="415"/>
      <c r="AP76" s="1"/>
      <c r="AQ76" s="1"/>
      <c r="AS76" s="1"/>
      <c r="AT76" s="1"/>
      <c r="AU76" s="1"/>
      <c r="AV76" s="1"/>
      <c r="BP76" s="1"/>
      <c r="BQ76" s="1"/>
      <c r="BS76" s="1"/>
      <c r="BU76" s="1"/>
      <c r="BV76" s="1"/>
      <c r="BY76" s="82">
        <v>122</v>
      </c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EB76" s="1"/>
      <c r="EC76" s="1"/>
      <c r="ED76" s="1"/>
      <c r="FA76" s="1"/>
      <c r="FB76" s="1"/>
    </row>
    <row r="77" spans="1:158" s="51" customFormat="1" ht="18" customHeight="1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X77" s="1"/>
      <c r="AK77" s="1"/>
      <c r="AL77" s="1"/>
      <c r="AM77" s="1"/>
      <c r="AN77" s="416"/>
      <c r="AP77" s="82">
        <v>105</v>
      </c>
      <c r="AQ77" s="4"/>
      <c r="AR77" s="1"/>
      <c r="AS77"/>
      <c r="AT77" s="1"/>
      <c r="BU77" s="82">
        <v>113</v>
      </c>
      <c r="BW77" s="1"/>
      <c r="CB77" s="1"/>
      <c r="CL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EB77" s="1"/>
      <c r="EC77" s="1"/>
      <c r="ED77" s="1"/>
      <c r="FA77" s="1"/>
      <c r="FB77" s="1"/>
    </row>
    <row r="78" spans="1:158" s="51" customFormat="1" ht="18" customHeight="1" thickTop="1">
      <c r="A78" s="1"/>
      <c r="B78" s="1"/>
      <c r="X78" s="1"/>
      <c r="AN78" s="319" t="s">
        <v>188</v>
      </c>
      <c r="AO78" s="1"/>
      <c r="AQ78" s="1"/>
      <c r="AS78" s="1"/>
      <c r="AT78" s="1"/>
      <c r="AU78" s="1"/>
      <c r="AV78" s="1"/>
      <c r="AW78" s="1"/>
      <c r="AX78" s="1"/>
      <c r="AY78" s="1"/>
      <c r="BD78" s="1"/>
      <c r="BE78" s="1"/>
      <c r="BF78" s="4"/>
      <c r="BG78"/>
      <c r="BH78" s="1"/>
      <c r="BQ78" s="82">
        <v>109</v>
      </c>
      <c r="BR78" s="1"/>
      <c r="BS78" s="1"/>
      <c r="BU78" s="1"/>
      <c r="BV78" s="1"/>
      <c r="BW78" s="1"/>
      <c r="BX78" s="1"/>
      <c r="BY78"/>
      <c r="BZ78" s="82">
        <v>126</v>
      </c>
      <c r="CA78" s="1"/>
      <c r="CB78" s="1"/>
      <c r="CH78" s="1"/>
      <c r="CI78" s="1"/>
      <c r="CK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EB78" s="1"/>
      <c r="EC78" s="1"/>
      <c r="ED78" s="1"/>
      <c r="FA78" s="1"/>
      <c r="FB78" s="1"/>
    </row>
    <row r="79" spans="1:158" s="51" customFormat="1" ht="18" customHeight="1">
      <c r="A79" s="1"/>
      <c r="B79" s="1"/>
      <c r="X79" s="1"/>
      <c r="AN79" s="413" t="s">
        <v>187</v>
      </c>
      <c r="AR79" s="1"/>
      <c r="AT79" s="1"/>
      <c r="AU79" s="1"/>
      <c r="AV79" s="1"/>
      <c r="AY79" s="1"/>
      <c r="AZ79" s="1"/>
      <c r="BA79" s="1"/>
      <c r="BB79" s="1"/>
      <c r="BE79" s="1"/>
      <c r="BF79" s="1"/>
      <c r="BG79" s="1"/>
      <c r="BI79" s="1"/>
      <c r="BQ79" s="1"/>
      <c r="BS79" s="1"/>
      <c r="BW79" s="1"/>
      <c r="BX79" s="1"/>
      <c r="BY79" s="82">
        <v>120</v>
      </c>
      <c r="BZ79" s="1"/>
      <c r="CL79" s="1"/>
      <c r="CN79" s="1"/>
      <c r="CO79" s="1"/>
      <c r="CP79" s="1"/>
      <c r="CQ79" s="1"/>
      <c r="CR79" s="1"/>
      <c r="CS79" s="1"/>
      <c r="CT79" s="1"/>
      <c r="CU79" s="57"/>
      <c r="CV79" s="1"/>
      <c r="DF79" s="57"/>
      <c r="DG79" s="1"/>
      <c r="EB79" s="1"/>
      <c r="EC79" s="1"/>
      <c r="ED79" s="1"/>
      <c r="EE79" s="1"/>
      <c r="EF79" s="1"/>
      <c r="EP79" s="1"/>
      <c r="EQ79" s="1"/>
      <c r="ER79" s="1"/>
      <c r="FA79" s="1"/>
      <c r="FB79" s="1"/>
    </row>
    <row r="80" spans="1:158" s="51" customFormat="1" ht="18" customHeight="1" thickBot="1">
      <c r="A80" s="1"/>
      <c r="B80" s="1"/>
      <c r="X80" s="1"/>
      <c r="AN80" s="315" t="s">
        <v>186</v>
      </c>
      <c r="AR80" s="1"/>
      <c r="AS80" s="1"/>
      <c r="AU80" s="1"/>
      <c r="AV80" s="1"/>
      <c r="AZ80" s="1"/>
      <c r="BF80" s="4"/>
      <c r="BP80" s="1"/>
      <c r="BS80" s="1"/>
      <c r="BT80" s="1"/>
      <c r="BU80" s="1"/>
      <c r="BV80" s="1"/>
      <c r="BW80" s="1"/>
      <c r="BY80" s="1"/>
      <c r="CD80"/>
      <c r="CK80" s="1"/>
      <c r="CL80" s="1"/>
      <c r="CN80" s="1"/>
      <c r="DG80" s="1"/>
      <c r="DK80" s="64" t="s">
        <v>23</v>
      </c>
      <c r="DL80" s="61" t="s">
        <v>24</v>
      </c>
      <c r="DM80" s="65" t="s">
        <v>27</v>
      </c>
      <c r="DN80" s="65"/>
      <c r="DO80" s="61" t="s">
        <v>23</v>
      </c>
      <c r="DP80" s="61" t="s">
        <v>24</v>
      </c>
      <c r="DQ80" s="65" t="s">
        <v>27</v>
      </c>
      <c r="DR80" s="65"/>
      <c r="DS80" s="61" t="s">
        <v>23</v>
      </c>
      <c r="DT80" s="61" t="s">
        <v>24</v>
      </c>
      <c r="DU80" s="65" t="s">
        <v>27</v>
      </c>
      <c r="DV80" s="65"/>
      <c r="DW80" s="61" t="s">
        <v>23</v>
      </c>
      <c r="DX80" s="61" t="s">
        <v>24</v>
      </c>
      <c r="DY80" s="60" t="s">
        <v>25</v>
      </c>
      <c r="DZ80" s="61" t="s">
        <v>26</v>
      </c>
      <c r="EA80" s="66" t="s">
        <v>27</v>
      </c>
      <c r="EB80" s="1"/>
      <c r="EC80" s="1"/>
      <c r="ED80" s="1"/>
      <c r="EE80" s="1"/>
      <c r="EF80" s="1"/>
      <c r="EP80" s="1"/>
      <c r="EQ80" s="1"/>
      <c r="ER80" s="1"/>
      <c r="FA80" s="1"/>
      <c r="FB80" s="1"/>
    </row>
    <row r="81" spans="40:158" s="51" customFormat="1" ht="18" customHeight="1" thickTop="1">
      <c r="AN81" s="1"/>
      <c r="AP81" s="1"/>
      <c r="AQ81" s="1"/>
      <c r="AR81" s="1"/>
      <c r="AS81" s="1"/>
      <c r="AT81"/>
      <c r="AV81" s="1"/>
      <c r="AW81" s="1"/>
      <c r="BP81" s="82">
        <v>108</v>
      </c>
      <c r="BU81" s="1"/>
      <c r="BW81" s="82">
        <v>118</v>
      </c>
      <c r="BX81" s="1"/>
      <c r="BY81" s="1"/>
      <c r="CA81" s="1"/>
      <c r="CE81" s="1"/>
      <c r="CH81" s="1"/>
      <c r="CI81" s="1"/>
      <c r="CJ81" s="1"/>
      <c r="CL81" s="1"/>
      <c r="DG81" s="1"/>
      <c r="DK81" s="68"/>
      <c r="DL81" s="69"/>
      <c r="DM81" s="69"/>
      <c r="DN81" s="69"/>
      <c r="DO81" s="69"/>
      <c r="DP81" s="69"/>
      <c r="DQ81" s="69"/>
      <c r="DR81" s="69"/>
      <c r="DS81" s="14" t="s">
        <v>122</v>
      </c>
      <c r="DT81" s="69"/>
      <c r="DU81" s="69"/>
      <c r="DV81" s="69"/>
      <c r="DW81" s="69"/>
      <c r="DX81" s="69"/>
      <c r="DY81" s="69"/>
      <c r="DZ81" s="69"/>
      <c r="EA81" s="70"/>
      <c r="EB81" s="1"/>
      <c r="EC81" s="1"/>
      <c r="ED81" s="1"/>
      <c r="FA81" s="1"/>
      <c r="FB81" s="1"/>
    </row>
    <row r="82" spans="3:158" s="51" customFormat="1" ht="18" customHeight="1" thickBot="1">
      <c r="C82" s="64" t="s">
        <v>23</v>
      </c>
      <c r="D82" s="61" t="s">
        <v>24</v>
      </c>
      <c r="E82" s="61" t="s">
        <v>25</v>
      </c>
      <c r="F82" s="61" t="s">
        <v>26</v>
      </c>
      <c r="G82" s="267" t="s">
        <v>27</v>
      </c>
      <c r="H82" s="268"/>
      <c r="I82" s="61" t="s">
        <v>23</v>
      </c>
      <c r="J82" s="61" t="s">
        <v>24</v>
      </c>
      <c r="K82" s="65" t="s">
        <v>27</v>
      </c>
      <c r="L82" s="65"/>
      <c r="M82" s="61" t="s">
        <v>23</v>
      </c>
      <c r="N82" s="61" t="s">
        <v>24</v>
      </c>
      <c r="O82" s="65" t="s">
        <v>27</v>
      </c>
      <c r="P82" s="65"/>
      <c r="Q82" s="61" t="s">
        <v>23</v>
      </c>
      <c r="R82" s="61" t="s">
        <v>24</v>
      </c>
      <c r="S82" s="65" t="s">
        <v>27</v>
      </c>
      <c r="T82" s="65"/>
      <c r="U82" s="61" t="s">
        <v>23</v>
      </c>
      <c r="V82" s="61" t="s">
        <v>24</v>
      </c>
      <c r="W82" s="66" t="s">
        <v>27</v>
      </c>
      <c r="AR82" s="82">
        <v>106</v>
      </c>
      <c r="AS82" s="1"/>
      <c r="BY82" s="1"/>
      <c r="BZ82" s="1"/>
      <c r="CB82"/>
      <c r="CC82" s="1"/>
      <c r="CD82" s="1"/>
      <c r="CE82" s="1"/>
      <c r="CF82" s="1"/>
      <c r="CG82" s="1"/>
      <c r="CH82" s="1"/>
      <c r="CL82" s="1"/>
      <c r="CO82" s="1"/>
      <c r="CP82" s="1"/>
      <c r="CQ82" s="1"/>
      <c r="CR82" s="1"/>
      <c r="CS82" s="1"/>
      <c r="CV82" s="1"/>
      <c r="DG82" s="1"/>
      <c r="DK82" s="85"/>
      <c r="DL82" s="20"/>
      <c r="DM82" s="11"/>
      <c r="DN82" s="22"/>
      <c r="DO82" s="33"/>
      <c r="DP82" s="20"/>
      <c r="DQ82" s="11"/>
      <c r="DR82" s="22"/>
      <c r="DS82" s="20"/>
      <c r="DT82" s="20"/>
      <c r="DU82" s="11"/>
      <c r="DV82" s="11"/>
      <c r="DW82" s="20"/>
      <c r="DX82" s="20"/>
      <c r="DY82" s="20"/>
      <c r="DZ82" s="20"/>
      <c r="EA82" s="27"/>
      <c r="EB82" s="1"/>
      <c r="EC82" s="1"/>
      <c r="ED82" s="1"/>
      <c r="EE82" s="58" t="s">
        <v>23</v>
      </c>
      <c r="EF82" s="59" t="s">
        <v>24</v>
      </c>
      <c r="EG82" s="60" t="s">
        <v>25</v>
      </c>
      <c r="EH82" s="61" t="s">
        <v>26</v>
      </c>
      <c r="EI82" s="326" t="s">
        <v>27</v>
      </c>
      <c r="EJ82" s="62"/>
      <c r="EK82" s="282" t="s">
        <v>28</v>
      </c>
      <c r="EL82" s="62"/>
      <c r="EM82" s="293"/>
      <c r="EN82" s="294"/>
      <c r="EO82" s="59" t="s">
        <v>23</v>
      </c>
      <c r="EP82" s="59" t="s">
        <v>24</v>
      </c>
      <c r="EQ82" s="60" t="s">
        <v>25</v>
      </c>
      <c r="ER82" s="61" t="s">
        <v>26</v>
      </c>
      <c r="ES82" s="326" t="s">
        <v>27</v>
      </c>
      <c r="ET82" s="62"/>
      <c r="EU82" s="282" t="s">
        <v>28</v>
      </c>
      <c r="EV82" s="63"/>
      <c r="FA82" s="1"/>
      <c r="FB82" s="1"/>
    </row>
    <row r="83" spans="3:158" s="51" customFormat="1" ht="18" customHeight="1" thickTop="1">
      <c r="C83" s="12"/>
      <c r="D83" s="83"/>
      <c r="E83" s="83"/>
      <c r="F83" s="83"/>
      <c r="G83" s="83"/>
      <c r="H83" s="83"/>
      <c r="I83" s="83"/>
      <c r="J83" s="83"/>
      <c r="K83" s="83"/>
      <c r="L83" s="83"/>
      <c r="M83" s="14" t="s">
        <v>122</v>
      </c>
      <c r="N83" s="69"/>
      <c r="O83" s="69"/>
      <c r="P83" s="69"/>
      <c r="Q83" s="69"/>
      <c r="R83" s="69"/>
      <c r="S83" s="69"/>
      <c r="T83" s="69"/>
      <c r="U83" s="69"/>
      <c r="V83" s="69"/>
      <c r="W83" s="70"/>
      <c r="AU83" s="4"/>
      <c r="AV83" s="1"/>
      <c r="BQ83" s="1"/>
      <c r="BS83" s="1"/>
      <c r="BU83" s="1"/>
      <c r="BV83" s="1"/>
      <c r="BW83" s="1"/>
      <c r="CB83" s="1"/>
      <c r="CL83" s="1"/>
      <c r="DK83" s="375">
        <v>26</v>
      </c>
      <c r="DL83" s="210">
        <v>198.931</v>
      </c>
      <c r="DM83" s="11" t="s">
        <v>29</v>
      </c>
      <c r="DN83" s="22"/>
      <c r="DO83" s="370">
        <v>35</v>
      </c>
      <c r="DP83" s="210">
        <v>199.091</v>
      </c>
      <c r="DQ83" s="11" t="s">
        <v>29</v>
      </c>
      <c r="DR83" s="22"/>
      <c r="DS83" s="370">
        <v>44</v>
      </c>
      <c r="DT83" s="210">
        <v>199.283</v>
      </c>
      <c r="DU83" s="11" t="s">
        <v>29</v>
      </c>
      <c r="DV83" s="77"/>
      <c r="DW83" s="20"/>
      <c r="DX83" s="20"/>
      <c r="DY83" s="20"/>
      <c r="DZ83" s="20"/>
      <c r="EA83" s="27"/>
      <c r="EB83" s="1"/>
      <c r="EC83" s="1"/>
      <c r="ED83" s="1"/>
      <c r="EE83" s="67"/>
      <c r="EF83" s="69"/>
      <c r="EG83" s="69"/>
      <c r="EH83" s="69"/>
      <c r="EI83" s="69"/>
      <c r="EJ83" s="69"/>
      <c r="EK83" s="69"/>
      <c r="EL83" s="69"/>
      <c r="EM83" s="493" t="s">
        <v>42</v>
      </c>
      <c r="EN83" s="493"/>
      <c r="EO83" s="69"/>
      <c r="EP83" s="69"/>
      <c r="EQ83" s="69"/>
      <c r="ER83" s="69"/>
      <c r="ES83" s="69"/>
      <c r="ET83" s="69"/>
      <c r="EU83" s="69"/>
      <c r="EV83" s="87"/>
      <c r="FA83" s="1"/>
      <c r="FB83" s="1"/>
    </row>
    <row r="84" spans="2:158" s="51" customFormat="1" ht="18" customHeight="1">
      <c r="B84" s="1"/>
      <c r="C84" s="79"/>
      <c r="D84" s="20"/>
      <c r="E84" s="25"/>
      <c r="F84" s="20"/>
      <c r="G84" s="21"/>
      <c r="H84" s="215"/>
      <c r="I84" s="20"/>
      <c r="J84" s="20"/>
      <c r="K84" s="11"/>
      <c r="L84" s="22"/>
      <c r="M84" s="20"/>
      <c r="N84" s="20"/>
      <c r="O84" s="11"/>
      <c r="P84" s="22"/>
      <c r="Q84" s="20"/>
      <c r="R84" s="33"/>
      <c r="S84" s="11"/>
      <c r="T84" s="22"/>
      <c r="U84" s="20"/>
      <c r="V84" s="33"/>
      <c r="W84" s="86"/>
      <c r="AW84" s="1"/>
      <c r="AX84" s="1"/>
      <c r="AY84" s="1"/>
      <c r="BD84" s="1"/>
      <c r="BE84" s="1"/>
      <c r="BF84" s="4"/>
      <c r="BG84"/>
      <c r="BL84" s="1"/>
      <c r="BM84" s="1"/>
      <c r="BS84"/>
      <c r="BV84" s="1"/>
      <c r="BZ84" s="82">
        <v>125</v>
      </c>
      <c r="CA84" s="1"/>
      <c r="CB84" s="1"/>
      <c r="CV84"/>
      <c r="DK84" s="374"/>
      <c r="DL84" s="33"/>
      <c r="DM84" s="11"/>
      <c r="DN84" s="22"/>
      <c r="DO84" s="33"/>
      <c r="DP84" s="33"/>
      <c r="DQ84" s="11"/>
      <c r="DR84" s="22"/>
      <c r="DS84" s="33"/>
      <c r="DT84" s="33"/>
      <c r="DU84" s="11"/>
      <c r="DV84" s="11"/>
      <c r="DW84" s="20"/>
      <c r="DX84" s="20"/>
      <c r="DY84" s="20"/>
      <c r="DZ84" s="20"/>
      <c r="EA84" s="27"/>
      <c r="EB84" s="1"/>
      <c r="EC84" s="1"/>
      <c r="ED84" s="1"/>
      <c r="EE84" s="88"/>
      <c r="EF84" s="89"/>
      <c r="EG84" s="90"/>
      <c r="EH84" s="91"/>
      <c r="EI84" s="327"/>
      <c r="EJ84" s="92"/>
      <c r="EK84" s="93"/>
      <c r="EL84" s="289"/>
      <c r="EM84" s="290"/>
      <c r="EN84" s="220"/>
      <c r="EO84" s="390"/>
      <c r="EP84" s="391"/>
      <c r="EQ84" s="90"/>
      <c r="ER84" s="91"/>
      <c r="ES84" s="327"/>
      <c r="ET84" s="92"/>
      <c r="EU84" s="392"/>
      <c r="EV84" s="393"/>
      <c r="FA84" s="1"/>
      <c r="FB84" s="1"/>
    </row>
    <row r="85" spans="3:158" s="51" customFormat="1" ht="18" customHeight="1" thickBot="1">
      <c r="C85" s="79"/>
      <c r="D85" s="20"/>
      <c r="E85" s="25"/>
      <c r="F85" s="20"/>
      <c r="G85" s="21"/>
      <c r="H85" s="215"/>
      <c r="I85" s="179">
        <v>2</v>
      </c>
      <c r="J85" s="320">
        <v>198.301</v>
      </c>
      <c r="K85" s="11" t="s">
        <v>29</v>
      </c>
      <c r="L85" s="22"/>
      <c r="M85" s="370">
        <v>8</v>
      </c>
      <c r="N85" s="210">
        <v>198.447</v>
      </c>
      <c r="O85" s="11" t="s">
        <v>29</v>
      </c>
      <c r="P85" s="22"/>
      <c r="Q85" s="370">
        <v>15</v>
      </c>
      <c r="R85" s="210">
        <v>198.536</v>
      </c>
      <c r="S85" s="11" t="s">
        <v>29</v>
      </c>
      <c r="T85" s="22"/>
      <c r="U85" s="370">
        <v>21</v>
      </c>
      <c r="V85" s="210">
        <v>198.601</v>
      </c>
      <c r="W85" s="27" t="s">
        <v>29</v>
      </c>
      <c r="AT85" s="1"/>
      <c r="AV85" s="1"/>
      <c r="BG85" s="1"/>
      <c r="BJ85" s="82" t="s">
        <v>100</v>
      </c>
      <c r="BK85" s="1"/>
      <c r="BM85" s="1"/>
      <c r="BO85" s="1"/>
      <c r="BP85" s="1"/>
      <c r="BQ85" s="1"/>
      <c r="BS85" s="1"/>
      <c r="BT85" s="1"/>
      <c r="BU85" s="1"/>
      <c r="BV85" s="1"/>
      <c r="BX85" s="82">
        <v>119</v>
      </c>
      <c r="BY85" s="82">
        <v>121</v>
      </c>
      <c r="BZ85" s="1"/>
      <c r="CL85" s="1"/>
      <c r="CV85"/>
      <c r="CW85" s="58" t="s">
        <v>23</v>
      </c>
      <c r="CX85" s="59" t="s">
        <v>24</v>
      </c>
      <c r="CY85" s="60" t="s">
        <v>25</v>
      </c>
      <c r="CZ85" s="61" t="s">
        <v>26</v>
      </c>
      <c r="DA85" s="326" t="s">
        <v>27</v>
      </c>
      <c r="DB85" s="383"/>
      <c r="DC85" s="382"/>
      <c r="DD85" s="62" t="s">
        <v>28</v>
      </c>
      <c r="DE85" s="382"/>
      <c r="DF85" s="384"/>
      <c r="DG85" s="1"/>
      <c r="DK85" s="375">
        <v>27</v>
      </c>
      <c r="DL85" s="210">
        <v>198.969</v>
      </c>
      <c r="DM85" s="11" t="s">
        <v>29</v>
      </c>
      <c r="DN85" s="22"/>
      <c r="DO85" s="370">
        <v>37</v>
      </c>
      <c r="DP85" s="210">
        <v>199.114</v>
      </c>
      <c r="DQ85" s="11" t="s">
        <v>29</v>
      </c>
      <c r="DR85" s="22"/>
      <c r="DS85" s="370">
        <v>45</v>
      </c>
      <c r="DT85" s="210">
        <v>199.327</v>
      </c>
      <c r="DU85" s="11" t="s">
        <v>29</v>
      </c>
      <c r="DV85" s="11"/>
      <c r="DW85" s="20"/>
      <c r="DX85" s="20"/>
      <c r="DY85" s="20"/>
      <c r="DZ85" s="20"/>
      <c r="EA85" s="27"/>
      <c r="EB85" s="1"/>
      <c r="EC85" s="1"/>
      <c r="ED85" s="1"/>
      <c r="EE85" s="378" t="s">
        <v>125</v>
      </c>
      <c r="EF85" s="71">
        <v>201.043</v>
      </c>
      <c r="EG85" s="72">
        <v>51</v>
      </c>
      <c r="EH85" s="73">
        <f>EF85+(EG85/1000)</f>
        <v>201.094</v>
      </c>
      <c r="EI85" s="180" t="s">
        <v>117</v>
      </c>
      <c r="EJ85" s="279" t="s">
        <v>85</v>
      </c>
      <c r="EK85" s="74"/>
      <c r="EL85" s="93"/>
      <c r="EM85" s="290"/>
      <c r="EN85" s="220"/>
      <c r="EO85" s="89"/>
      <c r="EP85" s="89"/>
      <c r="EQ85" s="287"/>
      <c r="ER85" s="288"/>
      <c r="ES85" s="181"/>
      <c r="ET85" s="182"/>
      <c r="EU85" s="93"/>
      <c r="EV85" s="94"/>
      <c r="FA85" s="1"/>
      <c r="FB85" s="1"/>
    </row>
    <row r="86" spans="3:158" s="51" customFormat="1" ht="18" customHeight="1" thickTop="1">
      <c r="C86" s="79"/>
      <c r="D86" s="20"/>
      <c r="E86" s="25"/>
      <c r="F86" s="20"/>
      <c r="G86" s="21"/>
      <c r="H86" s="215"/>
      <c r="I86" s="20"/>
      <c r="J86" s="33"/>
      <c r="K86" s="11"/>
      <c r="L86" s="22"/>
      <c r="M86" s="33"/>
      <c r="N86" s="33"/>
      <c r="O86" s="11"/>
      <c r="P86" s="22"/>
      <c r="Q86" s="33"/>
      <c r="R86" s="33"/>
      <c r="S86" s="11"/>
      <c r="T86" s="22"/>
      <c r="U86" s="33"/>
      <c r="V86" s="33"/>
      <c r="W86" s="27"/>
      <c r="AQ86" s="1"/>
      <c r="AR86" s="1"/>
      <c r="AS86" s="1"/>
      <c r="AT86" s="82">
        <v>149</v>
      </c>
      <c r="AW86" s="1"/>
      <c r="AX86" s="1"/>
      <c r="BD86" s="1"/>
      <c r="BF86" s="4"/>
      <c r="BJ86" s="1"/>
      <c r="BS86" s="1"/>
      <c r="BT86" s="1"/>
      <c r="BU86" s="1"/>
      <c r="BV86" s="1"/>
      <c r="BW86"/>
      <c r="BX86" s="1"/>
      <c r="BY86" s="1"/>
      <c r="CK86"/>
      <c r="CL86" s="1"/>
      <c r="CV86" s="4"/>
      <c r="CW86" s="67"/>
      <c r="CX86" s="69"/>
      <c r="DA86" s="493" t="s">
        <v>42</v>
      </c>
      <c r="DB86" s="493"/>
      <c r="DC86" s="69"/>
      <c r="DD86" s="69"/>
      <c r="DE86" s="69"/>
      <c r="DF86" s="70"/>
      <c r="DG86" s="1"/>
      <c r="DK86" s="374"/>
      <c r="DL86" s="33"/>
      <c r="DM86" s="11"/>
      <c r="DN86" s="22"/>
      <c r="DO86" s="33"/>
      <c r="DP86" s="33"/>
      <c r="DQ86" s="11"/>
      <c r="DR86" s="22"/>
      <c r="DS86" s="33"/>
      <c r="DT86" s="33"/>
      <c r="DU86" s="11"/>
      <c r="DV86" s="11"/>
      <c r="DW86" s="20"/>
      <c r="DX86" s="20"/>
      <c r="DY86" s="20"/>
      <c r="DZ86" s="20"/>
      <c r="EA86" s="27"/>
      <c r="EB86" s="1"/>
      <c r="EC86" s="1"/>
      <c r="ED86" s="1"/>
      <c r="EE86" s="379"/>
      <c r="EF86" s="20"/>
      <c r="EG86" s="180"/>
      <c r="EH86" s="181"/>
      <c r="EI86" s="180"/>
      <c r="EJ86" s="182"/>
      <c r="EK86" s="214"/>
      <c r="EL86" s="93"/>
      <c r="EM86" s="290"/>
      <c r="EN86" s="220"/>
      <c r="EO86" s="445">
        <v>207</v>
      </c>
      <c r="EP86" s="71">
        <v>201.837</v>
      </c>
      <c r="EQ86" s="76">
        <v>42</v>
      </c>
      <c r="ER86" s="73">
        <f>EP86+(EQ86/1000)</f>
        <v>201.879</v>
      </c>
      <c r="ES86" s="180" t="s">
        <v>117</v>
      </c>
      <c r="ET86" s="279" t="s">
        <v>85</v>
      </c>
      <c r="EU86" s="32"/>
      <c r="EV86" s="95"/>
      <c r="FA86" s="1"/>
      <c r="FB86" s="1"/>
    </row>
    <row r="87" spans="3:158" s="51" customFormat="1" ht="18" customHeight="1" thickBot="1">
      <c r="C87" s="329">
        <v>1</v>
      </c>
      <c r="D87" s="328">
        <v>198.301</v>
      </c>
      <c r="E87" s="84">
        <v>55</v>
      </c>
      <c r="F87" s="71">
        <f>D87+(E87/1000)</f>
        <v>198.356</v>
      </c>
      <c r="G87" s="21" t="s">
        <v>29</v>
      </c>
      <c r="H87" s="215"/>
      <c r="I87" s="75">
        <v>3</v>
      </c>
      <c r="J87" s="210">
        <v>198.381</v>
      </c>
      <c r="K87" s="11" t="s">
        <v>29</v>
      </c>
      <c r="L87" s="22"/>
      <c r="M87" s="370">
        <v>9</v>
      </c>
      <c r="N87" s="210">
        <v>198.454</v>
      </c>
      <c r="O87" s="11" t="s">
        <v>29</v>
      </c>
      <c r="P87" s="22"/>
      <c r="Q87" s="370">
        <v>16</v>
      </c>
      <c r="R87" s="210">
        <v>198.534</v>
      </c>
      <c r="S87" s="11" t="s">
        <v>29</v>
      </c>
      <c r="T87" s="22"/>
      <c r="U87" s="370">
        <v>22</v>
      </c>
      <c r="V87" s="210">
        <v>198.678</v>
      </c>
      <c r="W87" s="27" t="s">
        <v>29</v>
      </c>
      <c r="Y87" s="64" t="s">
        <v>23</v>
      </c>
      <c r="Z87" s="59" t="s">
        <v>24</v>
      </c>
      <c r="AA87" s="60" t="s">
        <v>25</v>
      </c>
      <c r="AB87" s="61" t="s">
        <v>26</v>
      </c>
      <c r="AC87" s="326" t="s">
        <v>27</v>
      </c>
      <c r="AD87" s="503" t="s">
        <v>28</v>
      </c>
      <c r="AE87" s="504"/>
      <c r="AF87" s="504"/>
      <c r="AG87" s="505"/>
      <c r="AH87" s="268"/>
      <c r="AI87" s="61" t="s">
        <v>23</v>
      </c>
      <c r="AJ87" s="61" t="s">
        <v>24</v>
      </c>
      <c r="AK87" s="60" t="s">
        <v>25</v>
      </c>
      <c r="AL87" s="61" t="s">
        <v>26</v>
      </c>
      <c r="AM87" s="326" t="s">
        <v>27</v>
      </c>
      <c r="AN87" s="503" t="s">
        <v>28</v>
      </c>
      <c r="AO87" s="504"/>
      <c r="AP87" s="504"/>
      <c r="AQ87" s="506"/>
      <c r="AV87" s="1"/>
      <c r="AW87" s="82">
        <v>151</v>
      </c>
      <c r="BY87" s="1"/>
      <c r="CL87" s="1"/>
      <c r="CV87" s="1"/>
      <c r="CW87" s="88"/>
      <c r="CX87" s="89"/>
      <c r="CY87" s="90"/>
      <c r="CZ87" s="91"/>
      <c r="DA87" s="327"/>
      <c r="DB87" s="92"/>
      <c r="DC87" s="93"/>
      <c r="DD87" s="93"/>
      <c r="DE87" s="93"/>
      <c r="DF87" s="94"/>
      <c r="DG87" s="1"/>
      <c r="DK87" s="375">
        <v>28</v>
      </c>
      <c r="DL87" s="210">
        <v>198.969</v>
      </c>
      <c r="DM87" s="11" t="s">
        <v>29</v>
      </c>
      <c r="DN87" s="22"/>
      <c r="DO87" s="370">
        <v>39</v>
      </c>
      <c r="DP87" s="210">
        <v>199.157</v>
      </c>
      <c r="DQ87" s="11" t="s">
        <v>29</v>
      </c>
      <c r="DR87" s="22"/>
      <c r="DS87" s="370">
        <v>46</v>
      </c>
      <c r="DT87" s="210">
        <v>199.361</v>
      </c>
      <c r="DU87" s="11" t="s">
        <v>29</v>
      </c>
      <c r="DV87" s="11"/>
      <c r="DW87" s="20"/>
      <c r="DX87" s="20"/>
      <c r="DY87" s="20"/>
      <c r="DZ87" s="20"/>
      <c r="EA87" s="27"/>
      <c r="EB87" s="1"/>
      <c r="EC87" s="1"/>
      <c r="ED87" s="1"/>
      <c r="EE87" s="444">
        <v>202</v>
      </c>
      <c r="EF87" s="71">
        <v>201.327</v>
      </c>
      <c r="EG87" s="84">
        <v>-42</v>
      </c>
      <c r="EH87" s="73">
        <f>EF87+(EG87/1000)</f>
        <v>201.285</v>
      </c>
      <c r="EI87" s="180" t="s">
        <v>117</v>
      </c>
      <c r="EJ87" s="279" t="s">
        <v>85</v>
      </c>
      <c r="EK87" s="32"/>
      <c r="EL87" s="93"/>
      <c r="EM87" s="290"/>
      <c r="EN87" s="220"/>
      <c r="EO87" s="387"/>
      <c r="EP87" s="89"/>
      <c r="EQ87" s="287"/>
      <c r="ER87" s="288"/>
      <c r="ES87" s="181"/>
      <c r="ET87" s="182"/>
      <c r="EU87" s="93"/>
      <c r="EV87" s="94"/>
      <c r="FA87" s="1"/>
      <c r="FB87" s="1"/>
    </row>
    <row r="88" spans="3:158" s="51" customFormat="1" ht="18" customHeight="1" thickTop="1">
      <c r="C88" s="79"/>
      <c r="D88" s="20"/>
      <c r="E88" s="25"/>
      <c r="F88" s="20"/>
      <c r="G88" s="21"/>
      <c r="H88" s="215"/>
      <c r="I88" s="20"/>
      <c r="J88" s="33"/>
      <c r="K88" s="11"/>
      <c r="L88" s="22"/>
      <c r="M88" s="33"/>
      <c r="N88" s="33"/>
      <c r="O88" s="11"/>
      <c r="P88" s="22"/>
      <c r="Q88" s="33"/>
      <c r="R88" s="33"/>
      <c r="S88" s="11"/>
      <c r="T88" s="22"/>
      <c r="U88" s="33"/>
      <c r="V88" s="33"/>
      <c r="W88" s="27"/>
      <c r="Y88" s="68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70"/>
      <c r="AT88"/>
      <c r="AV88" s="1"/>
      <c r="AW88" s="1"/>
      <c r="BF88" s="4"/>
      <c r="BQ88" s="1"/>
      <c r="BU88"/>
      <c r="BZ88" s="1"/>
      <c r="CA88" s="1"/>
      <c r="CK88"/>
      <c r="CL88" s="1"/>
      <c r="CV88" s="1"/>
      <c r="CW88" s="444">
        <v>29</v>
      </c>
      <c r="CX88" s="320">
        <v>198.972</v>
      </c>
      <c r="CY88" s="76">
        <v>-42</v>
      </c>
      <c r="CZ88" s="73">
        <f>CX88+(CY88/1000)</f>
        <v>198.93</v>
      </c>
      <c r="DA88" s="180" t="s">
        <v>117</v>
      </c>
      <c r="DB88" s="279" t="s">
        <v>85</v>
      </c>
      <c r="DC88" s="93"/>
      <c r="DD88" s="93"/>
      <c r="DE88" s="93"/>
      <c r="DF88" s="95"/>
      <c r="DK88" s="374"/>
      <c r="DL88" s="33"/>
      <c r="DM88" s="11"/>
      <c r="DN88" s="22"/>
      <c r="DO88" s="33"/>
      <c r="DP88" s="33"/>
      <c r="DQ88" s="11"/>
      <c r="DR88" s="22"/>
      <c r="DS88" s="33"/>
      <c r="DT88" s="33"/>
      <c r="DU88" s="11"/>
      <c r="DV88" s="11"/>
      <c r="DW88" s="20"/>
      <c r="DX88" s="20"/>
      <c r="DY88" s="20"/>
      <c r="DZ88" s="20"/>
      <c r="EA88" s="27"/>
      <c r="EB88" s="1"/>
      <c r="EC88" s="1"/>
      <c r="ED88" s="1"/>
      <c r="EE88" s="386"/>
      <c r="EF88" s="89"/>
      <c r="EG88" s="287"/>
      <c r="EH88" s="288"/>
      <c r="EI88" s="181"/>
      <c r="EJ88" s="182"/>
      <c r="EK88" s="93"/>
      <c r="EL88" s="289"/>
      <c r="EM88" s="290"/>
      <c r="EN88" s="220"/>
      <c r="EO88" s="445">
        <v>208</v>
      </c>
      <c r="EP88" s="71">
        <v>201.894</v>
      </c>
      <c r="EQ88" s="72">
        <v>-42</v>
      </c>
      <c r="ER88" s="73">
        <f>EP88+(EQ88/1000)</f>
        <v>201.852</v>
      </c>
      <c r="ES88" s="180" t="s">
        <v>117</v>
      </c>
      <c r="ET88" s="279" t="s">
        <v>85</v>
      </c>
      <c r="EU88" s="74"/>
      <c r="EV88" s="95"/>
      <c r="FA88" s="1"/>
      <c r="FB88" s="1"/>
    </row>
    <row r="89" spans="3:158" s="51" customFormat="1" ht="18" customHeight="1">
      <c r="C89" s="79"/>
      <c r="D89" s="20"/>
      <c r="E89" s="25"/>
      <c r="F89" s="20"/>
      <c r="G89" s="21"/>
      <c r="H89" s="215"/>
      <c r="I89" s="75">
        <v>4</v>
      </c>
      <c r="J89" s="210">
        <v>198.381</v>
      </c>
      <c r="K89" s="11" t="s">
        <v>29</v>
      </c>
      <c r="L89" s="22"/>
      <c r="M89" s="370">
        <v>10</v>
      </c>
      <c r="N89" s="210">
        <v>198.495</v>
      </c>
      <c r="O89" s="11" t="s">
        <v>29</v>
      </c>
      <c r="P89" s="22"/>
      <c r="Q89" s="370">
        <v>17</v>
      </c>
      <c r="R89" s="210">
        <v>198.562</v>
      </c>
      <c r="S89" s="11" t="s">
        <v>29</v>
      </c>
      <c r="T89" s="22"/>
      <c r="U89" s="370">
        <v>23</v>
      </c>
      <c r="V89" s="210">
        <v>198.723</v>
      </c>
      <c r="W89" s="27" t="s">
        <v>29</v>
      </c>
      <c r="Y89" s="85"/>
      <c r="Z89" s="33"/>
      <c r="AA89" s="21"/>
      <c r="AB89" s="91"/>
      <c r="AC89" s="327"/>
      <c r="AD89" s="92"/>
      <c r="AE89" s="93"/>
      <c r="AF89" s="93"/>
      <c r="AG89" s="289"/>
      <c r="AH89" s="215"/>
      <c r="AI89" s="20"/>
      <c r="AJ89" s="33"/>
      <c r="AK89" s="21"/>
      <c r="AL89" s="91"/>
      <c r="AM89" s="327"/>
      <c r="AN89" s="92"/>
      <c r="AO89" s="93"/>
      <c r="AP89" s="93"/>
      <c r="AQ89" s="94"/>
      <c r="AX89" s="1"/>
      <c r="BH89" s="1"/>
      <c r="BL89"/>
      <c r="BP89" s="1"/>
      <c r="CL89" s="1"/>
      <c r="CV89" s="1"/>
      <c r="CW89" s="379"/>
      <c r="CX89" s="33"/>
      <c r="CY89" s="180"/>
      <c r="CZ89" s="181"/>
      <c r="DA89" s="180"/>
      <c r="DB89" s="182"/>
      <c r="DC89" s="93"/>
      <c r="DD89" s="93"/>
      <c r="DE89" s="93"/>
      <c r="DF89" s="95"/>
      <c r="DK89" s="375">
        <v>30</v>
      </c>
      <c r="DL89" s="210">
        <v>198.996</v>
      </c>
      <c r="DM89" s="11" t="s">
        <v>29</v>
      </c>
      <c r="DN89" s="22"/>
      <c r="DO89" s="370">
        <v>40</v>
      </c>
      <c r="DP89" s="210">
        <v>199.191</v>
      </c>
      <c r="DQ89" s="11" t="s">
        <v>29</v>
      </c>
      <c r="DR89" s="22"/>
      <c r="DS89" s="370">
        <v>47</v>
      </c>
      <c r="DT89" s="210">
        <v>199.367</v>
      </c>
      <c r="DU89" s="11" t="s">
        <v>29</v>
      </c>
      <c r="DV89" s="11"/>
      <c r="DW89" s="385">
        <v>49</v>
      </c>
      <c r="DX89" s="328">
        <v>199.632</v>
      </c>
      <c r="DY89" s="84">
        <v>51</v>
      </c>
      <c r="DZ89" s="34">
        <f>DX89+(DY89/1000)</f>
        <v>199.683</v>
      </c>
      <c r="EA89" s="27" t="s">
        <v>29</v>
      </c>
      <c r="EB89" s="1"/>
      <c r="EC89" s="1"/>
      <c r="ED89" s="1"/>
      <c r="EE89" s="444">
        <v>203</v>
      </c>
      <c r="EF89" s="71">
        <v>201.335</v>
      </c>
      <c r="EG89" s="72">
        <v>42</v>
      </c>
      <c r="EH89" s="73">
        <f>EF89+(EG89/1000)</f>
        <v>201.377</v>
      </c>
      <c r="EI89" s="180" t="s">
        <v>117</v>
      </c>
      <c r="EJ89" s="279" t="s">
        <v>85</v>
      </c>
      <c r="EK89" s="74"/>
      <c r="EL89" s="93"/>
      <c r="EM89" s="290"/>
      <c r="EN89" s="220"/>
      <c r="EO89" s="388"/>
      <c r="EP89" s="20"/>
      <c r="EQ89" s="180"/>
      <c r="ER89" s="181"/>
      <c r="ES89" s="180"/>
      <c r="ET89" s="182"/>
      <c r="EU89" s="214"/>
      <c r="EV89" s="95"/>
      <c r="FA89" s="1"/>
      <c r="FB89" s="1"/>
    </row>
    <row r="90" spans="3:158" s="51" customFormat="1" ht="18" customHeight="1">
      <c r="C90" s="79"/>
      <c r="D90" s="20"/>
      <c r="E90" s="25"/>
      <c r="F90" s="20"/>
      <c r="G90" s="21"/>
      <c r="H90" s="215"/>
      <c r="I90" s="20"/>
      <c r="J90" s="33"/>
      <c r="K90" s="11"/>
      <c r="L90" s="22"/>
      <c r="M90" s="33"/>
      <c r="N90" s="33"/>
      <c r="O90" s="11"/>
      <c r="P90" s="22"/>
      <c r="Q90" s="33"/>
      <c r="R90" s="33"/>
      <c r="S90" s="11"/>
      <c r="T90" s="22"/>
      <c r="U90" s="33"/>
      <c r="V90" s="33"/>
      <c r="W90" s="27"/>
      <c r="Y90" s="376">
        <v>102</v>
      </c>
      <c r="Z90" s="320">
        <v>198.546</v>
      </c>
      <c r="AA90" s="76">
        <v>42</v>
      </c>
      <c r="AB90" s="73">
        <f>Z90+(AA90/1000)</f>
        <v>198.588</v>
      </c>
      <c r="AC90" s="180" t="s">
        <v>117</v>
      </c>
      <c r="AD90" s="279" t="s">
        <v>172</v>
      </c>
      <c r="AE90" s="93"/>
      <c r="AF90" s="93"/>
      <c r="AG90" s="93"/>
      <c r="AH90" s="269"/>
      <c r="AI90" s="373">
        <v>149</v>
      </c>
      <c r="AJ90" s="320">
        <v>198.64</v>
      </c>
      <c r="AK90" s="76">
        <v>42</v>
      </c>
      <c r="AL90" s="73">
        <f>AJ90+(AK90/1000)</f>
        <v>198.682</v>
      </c>
      <c r="AM90" s="180" t="s">
        <v>117</v>
      </c>
      <c r="AN90" s="279" t="s">
        <v>172</v>
      </c>
      <c r="AO90" s="93"/>
      <c r="AP90" s="93"/>
      <c r="AQ90" s="95"/>
      <c r="AT90"/>
      <c r="AW90" s="1"/>
      <c r="AZ90" s="1"/>
      <c r="BA90" s="1"/>
      <c r="BF90" s="4"/>
      <c r="BI90" s="1"/>
      <c r="BQ90"/>
      <c r="CL90" s="1"/>
      <c r="CV90" s="1"/>
      <c r="CW90" s="378" t="s">
        <v>169</v>
      </c>
      <c r="CX90" s="320">
        <v>199.023</v>
      </c>
      <c r="CY90" s="76">
        <v>-39</v>
      </c>
      <c r="CZ90" s="73">
        <f>CX90+(CY90/1000)</f>
        <v>198.984</v>
      </c>
      <c r="DA90" s="180" t="s">
        <v>117</v>
      </c>
      <c r="DB90" s="279" t="s">
        <v>85</v>
      </c>
      <c r="DC90" s="93"/>
      <c r="DD90" s="93"/>
      <c r="DE90" s="93"/>
      <c r="DF90" s="95"/>
      <c r="DG90" s="1"/>
      <c r="DK90" s="374"/>
      <c r="DL90" s="33"/>
      <c r="DM90" s="11"/>
      <c r="DN90" s="22"/>
      <c r="DO90" s="33"/>
      <c r="DP90" s="33"/>
      <c r="DQ90" s="11"/>
      <c r="DR90" s="22"/>
      <c r="DS90" s="33"/>
      <c r="DT90" s="33"/>
      <c r="DU90" s="11"/>
      <c r="DV90" s="11"/>
      <c r="DW90" s="20"/>
      <c r="DX90" s="20"/>
      <c r="DY90" s="20"/>
      <c r="DZ90" s="20"/>
      <c r="EA90" s="27"/>
      <c r="EB90" s="1"/>
      <c r="EC90" s="1"/>
      <c r="ED90" s="1"/>
      <c r="EE90" s="379"/>
      <c r="EF90" s="20"/>
      <c r="EG90" s="180"/>
      <c r="EH90" s="181"/>
      <c r="EI90" s="180"/>
      <c r="EJ90" s="182"/>
      <c r="EK90" s="214"/>
      <c r="EL90" s="93"/>
      <c r="EM90" s="290"/>
      <c r="EN90" s="220"/>
      <c r="EO90" s="445">
        <v>209</v>
      </c>
      <c r="EP90" s="71">
        <v>201.914</v>
      </c>
      <c r="EQ90" s="76">
        <v>-42</v>
      </c>
      <c r="ER90" s="73">
        <f>EP90+(EQ90/1000)</f>
        <v>201.87199999999999</v>
      </c>
      <c r="ES90" s="180" t="s">
        <v>117</v>
      </c>
      <c r="ET90" s="279" t="s">
        <v>85</v>
      </c>
      <c r="EU90" s="32"/>
      <c r="EV90" s="95"/>
      <c r="FA90" s="1"/>
      <c r="FB90" s="1"/>
    </row>
    <row r="91" spans="3:158" s="51" customFormat="1" ht="18" customHeight="1">
      <c r="C91" s="79"/>
      <c r="D91" s="20"/>
      <c r="E91" s="25"/>
      <c r="F91" s="20"/>
      <c r="G91" s="21"/>
      <c r="H91" s="215"/>
      <c r="I91" s="75">
        <v>5</v>
      </c>
      <c r="J91" s="210">
        <v>198.381</v>
      </c>
      <c r="K91" s="11" t="s">
        <v>29</v>
      </c>
      <c r="L91" s="22"/>
      <c r="M91" s="370">
        <v>12</v>
      </c>
      <c r="N91" s="210">
        <v>198.507</v>
      </c>
      <c r="O91" s="11" t="s">
        <v>29</v>
      </c>
      <c r="P91" s="22"/>
      <c r="Q91" s="370">
        <v>18</v>
      </c>
      <c r="R91" s="210">
        <v>198.561</v>
      </c>
      <c r="S91" s="11" t="s">
        <v>29</v>
      </c>
      <c r="T91" s="22"/>
      <c r="U91" s="370">
        <v>24</v>
      </c>
      <c r="V91" s="210">
        <v>198.762</v>
      </c>
      <c r="W91" s="27" t="s">
        <v>29</v>
      </c>
      <c r="Y91" s="376">
        <v>103</v>
      </c>
      <c r="Z91" s="320"/>
      <c r="AA91" s="76"/>
      <c r="AB91" s="73"/>
      <c r="AC91" s="180" t="s">
        <v>117</v>
      </c>
      <c r="AD91" s="279" t="s">
        <v>85</v>
      </c>
      <c r="AE91" s="93"/>
      <c r="AF91" s="93"/>
      <c r="AG91" s="289"/>
      <c r="AH91" s="269"/>
      <c r="AI91" s="373">
        <v>150</v>
      </c>
      <c r="AJ91" s="320">
        <v>198.669</v>
      </c>
      <c r="AK91" s="76">
        <v>46</v>
      </c>
      <c r="AL91" s="73">
        <f>AJ91+(AK91/1000)</f>
        <v>198.715</v>
      </c>
      <c r="AM91" s="180" t="s">
        <v>117</v>
      </c>
      <c r="AN91" s="279" t="s">
        <v>172</v>
      </c>
      <c r="AO91" s="93"/>
      <c r="AP91" s="93"/>
      <c r="AQ91" s="94"/>
      <c r="AW91" s="82">
        <v>150</v>
      </c>
      <c r="AX91" s="1"/>
      <c r="BB91" s="1"/>
      <c r="CL91" s="1"/>
      <c r="CV91" s="1"/>
      <c r="CW91" s="378" t="s">
        <v>170</v>
      </c>
      <c r="CX91" s="320">
        <v>199.023</v>
      </c>
      <c r="CY91" s="76">
        <v>39</v>
      </c>
      <c r="CZ91" s="73">
        <f>CX91+(CY91/1000)</f>
        <v>199.06199999999998</v>
      </c>
      <c r="DA91" s="180" t="s">
        <v>117</v>
      </c>
      <c r="DB91" s="279" t="s">
        <v>85</v>
      </c>
      <c r="DC91" s="93"/>
      <c r="DD91" s="93"/>
      <c r="DE91" s="93"/>
      <c r="DF91" s="95"/>
      <c r="DG91" s="1"/>
      <c r="DK91" s="375">
        <v>31</v>
      </c>
      <c r="DL91" s="210">
        <v>199.014</v>
      </c>
      <c r="DM91" s="11" t="s">
        <v>29</v>
      </c>
      <c r="DN91" s="22"/>
      <c r="DO91" s="370">
        <v>41</v>
      </c>
      <c r="DP91" s="210">
        <v>199.219</v>
      </c>
      <c r="DQ91" s="11" t="s">
        <v>29</v>
      </c>
      <c r="DR91" s="22"/>
      <c r="DS91" s="370">
        <v>48</v>
      </c>
      <c r="DT91" s="210">
        <v>199.42</v>
      </c>
      <c r="DU91" s="11" t="s">
        <v>29</v>
      </c>
      <c r="DV91" s="11"/>
      <c r="DW91" s="20"/>
      <c r="DX91" s="20"/>
      <c r="DY91" s="20"/>
      <c r="DZ91" s="20"/>
      <c r="EA91" s="27"/>
      <c r="EB91" s="1"/>
      <c r="EC91" s="1"/>
      <c r="ED91" s="1"/>
      <c r="EE91" s="444">
        <v>204</v>
      </c>
      <c r="EF91" s="71">
        <v>201.376</v>
      </c>
      <c r="EG91" s="76">
        <v>42</v>
      </c>
      <c r="EH91" s="73">
        <f>EF91+(EG91/1000)</f>
        <v>201.418</v>
      </c>
      <c r="EI91" s="180" t="s">
        <v>117</v>
      </c>
      <c r="EJ91" s="279" t="s">
        <v>85</v>
      </c>
      <c r="EK91" s="32"/>
      <c r="EL91" s="93"/>
      <c r="EM91" s="290"/>
      <c r="EN91" s="220"/>
      <c r="EO91" s="388"/>
      <c r="EP91" s="20"/>
      <c r="EQ91" s="180"/>
      <c r="ER91" s="181"/>
      <c r="ES91" s="180"/>
      <c r="ET91" s="182"/>
      <c r="EU91" s="214"/>
      <c r="EV91" s="95"/>
      <c r="FA91" s="1"/>
      <c r="FB91" s="1"/>
    </row>
    <row r="92" spans="3:158" s="51" customFormat="1" ht="18" customHeight="1">
      <c r="C92" s="329">
        <v>11</v>
      </c>
      <c r="D92" s="328">
        <v>198.503</v>
      </c>
      <c r="E92" s="84">
        <v>-46</v>
      </c>
      <c r="F92" s="71">
        <f>D92+(E92/1000)</f>
        <v>198.457</v>
      </c>
      <c r="G92" s="21" t="s">
        <v>29</v>
      </c>
      <c r="H92" s="215"/>
      <c r="I92" s="20"/>
      <c r="J92" s="33"/>
      <c r="K92" s="11"/>
      <c r="L92" s="22"/>
      <c r="M92" s="33"/>
      <c r="N92" s="33"/>
      <c r="O92" s="11"/>
      <c r="P92" s="22"/>
      <c r="Q92" s="33"/>
      <c r="R92" s="33"/>
      <c r="S92" s="11"/>
      <c r="T92" s="22"/>
      <c r="U92" s="33"/>
      <c r="V92" s="20"/>
      <c r="W92" s="27"/>
      <c r="Y92" s="376">
        <v>104</v>
      </c>
      <c r="Z92" s="320">
        <v>198.571</v>
      </c>
      <c r="AA92" s="76">
        <v>42</v>
      </c>
      <c r="AB92" s="73">
        <f>Z92+(AA92/1000)</f>
        <v>198.613</v>
      </c>
      <c r="AC92" s="180" t="s">
        <v>117</v>
      </c>
      <c r="AD92" s="279" t="s">
        <v>172</v>
      </c>
      <c r="AE92" s="93"/>
      <c r="AF92" s="93"/>
      <c r="AG92" s="93"/>
      <c r="AH92" s="269"/>
      <c r="AI92" s="373">
        <v>151</v>
      </c>
      <c r="AJ92" s="320">
        <v>198.669</v>
      </c>
      <c r="AK92" s="76">
        <v>46</v>
      </c>
      <c r="AL92" s="73">
        <f>AJ92+(AK92/1000)</f>
        <v>198.715</v>
      </c>
      <c r="AM92" s="180" t="s">
        <v>117</v>
      </c>
      <c r="AN92" s="279" t="s">
        <v>85</v>
      </c>
      <c r="AO92" s="93"/>
      <c r="AP92" s="93"/>
      <c r="AQ92" s="95"/>
      <c r="AY92" s="1"/>
      <c r="AZ92" s="1"/>
      <c r="BF92" s="4"/>
      <c r="BJ92"/>
      <c r="BP92" s="1"/>
      <c r="CL92" s="1"/>
      <c r="CO92" s="1"/>
      <c r="CP92" s="1"/>
      <c r="CQ92" s="1"/>
      <c r="CR92" s="1"/>
      <c r="CS92" s="1"/>
      <c r="CT92" s="1"/>
      <c r="CU92" s="1"/>
      <c r="CV92" s="1"/>
      <c r="CW92" s="379"/>
      <c r="CX92" s="33"/>
      <c r="CY92" s="180"/>
      <c r="CZ92" s="181"/>
      <c r="DA92" s="180"/>
      <c r="DB92" s="182"/>
      <c r="DC92" s="93"/>
      <c r="DD92" s="93"/>
      <c r="DE92" s="93"/>
      <c r="DF92" s="95"/>
      <c r="DG92" s="1"/>
      <c r="DK92" s="374"/>
      <c r="DL92" s="33"/>
      <c r="DM92" s="11"/>
      <c r="DN92" s="22"/>
      <c r="DO92" s="33"/>
      <c r="DP92" s="33"/>
      <c r="DQ92" s="11"/>
      <c r="DR92" s="22"/>
      <c r="DS92" s="33"/>
      <c r="DT92" s="33"/>
      <c r="DU92" s="11"/>
      <c r="DV92" s="11"/>
      <c r="DW92" s="20"/>
      <c r="DX92" s="20"/>
      <c r="DY92" s="20"/>
      <c r="DZ92" s="20"/>
      <c r="EA92" s="27"/>
      <c r="EB92" s="1"/>
      <c r="EC92" s="1"/>
      <c r="ED92" s="1"/>
      <c r="EE92" s="379"/>
      <c r="EF92" s="20"/>
      <c r="EG92" s="180"/>
      <c r="EH92" s="181"/>
      <c r="EI92" s="180"/>
      <c r="EJ92" s="182"/>
      <c r="EK92" s="214"/>
      <c r="EL92" s="93"/>
      <c r="EM92" s="290"/>
      <c r="EN92" s="220"/>
      <c r="EO92" s="445">
        <v>210</v>
      </c>
      <c r="EP92" s="71">
        <v>201.919</v>
      </c>
      <c r="EQ92" s="76">
        <v>-51</v>
      </c>
      <c r="ER92" s="73">
        <f>EP92+(EQ92/1000)</f>
        <v>201.86800000000002</v>
      </c>
      <c r="ES92" s="180" t="s">
        <v>117</v>
      </c>
      <c r="ET92" s="279" t="s">
        <v>85</v>
      </c>
      <c r="EV92" s="95"/>
      <c r="FA92" s="1"/>
      <c r="FB92" s="1"/>
    </row>
    <row r="93" spans="2:158" s="51" customFormat="1" ht="18" customHeight="1">
      <c r="B93" s="1"/>
      <c r="C93" s="371" t="s">
        <v>11</v>
      </c>
      <c r="D93" s="372">
        <v>92.829</v>
      </c>
      <c r="E93" s="84">
        <v>46</v>
      </c>
      <c r="F93" s="71">
        <f>D93+(E93/1000)</f>
        <v>92.875</v>
      </c>
      <c r="G93" s="21"/>
      <c r="H93" s="215"/>
      <c r="I93" s="75">
        <v>6</v>
      </c>
      <c r="J93" s="210">
        <v>198.381</v>
      </c>
      <c r="K93" s="11" t="s">
        <v>29</v>
      </c>
      <c r="L93" s="22"/>
      <c r="M93" s="370">
        <v>13</v>
      </c>
      <c r="N93" s="210">
        <v>198.509</v>
      </c>
      <c r="O93" s="11" t="s">
        <v>29</v>
      </c>
      <c r="P93" s="22"/>
      <c r="Q93" s="370">
        <v>19</v>
      </c>
      <c r="R93" s="210">
        <v>198.597</v>
      </c>
      <c r="S93" s="11" t="s">
        <v>29</v>
      </c>
      <c r="T93" s="22"/>
      <c r="U93" s="373">
        <v>25</v>
      </c>
      <c r="V93" s="320">
        <v>198.765</v>
      </c>
      <c r="W93" s="27" t="s">
        <v>29</v>
      </c>
      <c r="Y93" s="376">
        <v>105</v>
      </c>
      <c r="Z93" s="320">
        <v>198.594</v>
      </c>
      <c r="AA93" s="76">
        <v>42</v>
      </c>
      <c r="AB93" s="73">
        <f>Z93+(AA93/1000)</f>
        <v>198.636</v>
      </c>
      <c r="AC93" s="180" t="s">
        <v>117</v>
      </c>
      <c r="AD93" s="279" t="s">
        <v>172</v>
      </c>
      <c r="AE93" s="93"/>
      <c r="AF93" s="93"/>
      <c r="AG93" s="93"/>
      <c r="AH93" s="269"/>
      <c r="AI93" s="373">
        <v>152</v>
      </c>
      <c r="AJ93" s="320">
        <v>198.696</v>
      </c>
      <c r="AK93" s="76">
        <v>42</v>
      </c>
      <c r="AL93" s="73">
        <f>AJ93+(AK93/1000)</f>
        <v>198.738</v>
      </c>
      <c r="AM93" s="180" t="s">
        <v>117</v>
      </c>
      <c r="AN93" s="279" t="s">
        <v>172</v>
      </c>
      <c r="AO93" s="93"/>
      <c r="AP93" s="93"/>
      <c r="AQ93" s="95"/>
      <c r="AY93" s="1"/>
      <c r="BA93" s="51" t="s">
        <v>216</v>
      </c>
      <c r="CV93" s="1"/>
      <c r="CW93" s="444">
        <v>36</v>
      </c>
      <c r="CX93" s="320">
        <v>199.087</v>
      </c>
      <c r="CY93" s="72">
        <v>-46</v>
      </c>
      <c r="CZ93" s="73">
        <f>CX93+(CY93/1000)</f>
        <v>199.041</v>
      </c>
      <c r="DA93" s="180" t="s">
        <v>117</v>
      </c>
      <c r="DB93" s="279" t="s">
        <v>85</v>
      </c>
      <c r="DC93" s="93"/>
      <c r="DD93" s="93"/>
      <c r="DE93" s="93"/>
      <c r="DF93" s="95"/>
      <c r="DK93" s="375">
        <v>33</v>
      </c>
      <c r="DL93" s="210">
        <v>199.039</v>
      </c>
      <c r="DM93" s="11" t="s">
        <v>29</v>
      </c>
      <c r="DN93" s="22"/>
      <c r="DO93" s="370">
        <v>42</v>
      </c>
      <c r="DP93" s="210">
        <v>199.254</v>
      </c>
      <c r="DQ93" s="11" t="s">
        <v>29</v>
      </c>
      <c r="DR93" s="22"/>
      <c r="DS93" s="373">
        <v>139</v>
      </c>
      <c r="DT93" s="71">
        <v>199.216</v>
      </c>
      <c r="DU93" s="11" t="s">
        <v>29</v>
      </c>
      <c r="DV93" s="11"/>
      <c r="DW93" s="20"/>
      <c r="DX93" s="20"/>
      <c r="DY93" s="20"/>
      <c r="DZ93" s="20"/>
      <c r="EA93" s="27"/>
      <c r="EB93" s="1"/>
      <c r="EE93" s="444">
        <v>205</v>
      </c>
      <c r="EF93" s="71">
        <v>201.445</v>
      </c>
      <c r="EG93" s="76">
        <v>42</v>
      </c>
      <c r="EH93" s="73">
        <f>EF93+(EG93/1000)</f>
        <v>201.487</v>
      </c>
      <c r="EI93" s="180" t="s">
        <v>117</v>
      </c>
      <c r="EJ93" s="279" t="s">
        <v>85</v>
      </c>
      <c r="EL93" s="93"/>
      <c r="EM93" s="290"/>
      <c r="EN93" s="220"/>
      <c r="EO93" s="388"/>
      <c r="EP93" s="20"/>
      <c r="EQ93" s="180"/>
      <c r="ER93" s="181"/>
      <c r="ES93" s="180"/>
      <c r="ET93" s="182"/>
      <c r="EU93" s="214"/>
      <c r="EV93" s="95"/>
      <c r="FA93" s="1"/>
      <c r="FB93" s="1"/>
    </row>
    <row r="94" spans="3:153" s="1" customFormat="1" ht="18" customHeight="1">
      <c r="C94" s="79"/>
      <c r="D94" s="20"/>
      <c r="E94" s="25"/>
      <c r="F94" s="20"/>
      <c r="G94" s="21"/>
      <c r="H94" s="215"/>
      <c r="I94" s="20"/>
      <c r="J94" s="20"/>
      <c r="K94" s="11"/>
      <c r="L94" s="22"/>
      <c r="M94" s="33"/>
      <c r="N94" s="33"/>
      <c r="O94" s="11"/>
      <c r="P94" s="22"/>
      <c r="Q94" s="33"/>
      <c r="R94" s="33"/>
      <c r="S94" s="11"/>
      <c r="T94" s="22"/>
      <c r="U94" s="33"/>
      <c r="V94" s="20"/>
      <c r="W94" s="27"/>
      <c r="X94" s="51"/>
      <c r="Y94" s="376">
        <v>106</v>
      </c>
      <c r="Z94" s="320">
        <v>198.617</v>
      </c>
      <c r="AA94" s="76">
        <v>42</v>
      </c>
      <c r="AB94" s="73">
        <f>Z94+(AA94/1000)</f>
        <v>198.659</v>
      </c>
      <c r="AC94" s="180" t="s">
        <v>117</v>
      </c>
      <c r="AD94" s="279" t="s">
        <v>172</v>
      </c>
      <c r="AE94" s="93"/>
      <c r="AF94" s="93"/>
      <c r="AG94" s="93"/>
      <c r="AH94" s="269"/>
      <c r="AI94" s="33"/>
      <c r="AJ94" s="394"/>
      <c r="AK94" s="287"/>
      <c r="AL94" s="288"/>
      <c r="AM94" s="287"/>
      <c r="AN94" s="289"/>
      <c r="AO94" s="395"/>
      <c r="AP94" s="395"/>
      <c r="AQ94" s="396"/>
      <c r="AW94" s="51"/>
      <c r="AX94" s="51"/>
      <c r="AY94" s="82">
        <v>152</v>
      </c>
      <c r="BB94" s="51"/>
      <c r="BC94" s="51"/>
      <c r="BD94" s="51"/>
      <c r="BE94" s="51"/>
      <c r="BF94" s="4"/>
      <c r="BG94" s="51"/>
      <c r="BH94" s="51"/>
      <c r="BI94" s="51"/>
      <c r="BJ94"/>
      <c r="BK94" s="51"/>
      <c r="BL94" s="51"/>
      <c r="BM94" s="51"/>
      <c r="BN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O94" s="51"/>
      <c r="CV94" s="51"/>
      <c r="CW94" s="379"/>
      <c r="CX94" s="33"/>
      <c r="CY94" s="180"/>
      <c r="CZ94" s="181"/>
      <c r="DA94" s="180"/>
      <c r="DB94" s="182"/>
      <c r="DC94" s="93"/>
      <c r="DD94" s="93"/>
      <c r="DE94" s="93"/>
      <c r="DF94" s="95"/>
      <c r="DG94" s="4"/>
      <c r="DI94" s="51"/>
      <c r="DJ94" s="51"/>
      <c r="DK94" s="374"/>
      <c r="DL94" s="33"/>
      <c r="DM94" s="11"/>
      <c r="DN94" s="22"/>
      <c r="DO94" s="33"/>
      <c r="DP94" s="33"/>
      <c r="DQ94" s="11"/>
      <c r="DR94" s="22"/>
      <c r="DS94" s="33"/>
      <c r="DT94" s="33"/>
      <c r="DU94" s="11"/>
      <c r="DV94" s="11"/>
      <c r="DW94" s="20"/>
      <c r="DX94" s="20"/>
      <c r="DY94" s="20"/>
      <c r="DZ94" s="20"/>
      <c r="EA94" s="27"/>
      <c r="EE94" s="379"/>
      <c r="EF94" s="20"/>
      <c r="EG94" s="180"/>
      <c r="EH94" s="181"/>
      <c r="EI94" s="180"/>
      <c r="EJ94" s="182"/>
      <c r="EK94" s="214"/>
      <c r="EL94" s="93"/>
      <c r="EM94" s="290"/>
      <c r="EN94" s="220"/>
      <c r="EO94" s="445">
        <v>211</v>
      </c>
      <c r="EP94" s="71">
        <v>201.944</v>
      </c>
      <c r="EQ94" s="72">
        <v>-42</v>
      </c>
      <c r="ER94" s="73">
        <f>EP94+(EQ94/1000)</f>
        <v>201.902</v>
      </c>
      <c r="ES94" s="180" t="s">
        <v>117</v>
      </c>
      <c r="ET94" s="279" t="s">
        <v>85</v>
      </c>
      <c r="EU94" s="74"/>
      <c r="EV94" s="95"/>
      <c r="EW94" s="51"/>
    </row>
    <row r="95" spans="3:153" s="1" customFormat="1" ht="18" customHeight="1">
      <c r="C95" s="79"/>
      <c r="D95" s="20"/>
      <c r="E95" s="25"/>
      <c r="F95" s="20"/>
      <c r="G95" s="21"/>
      <c r="H95" s="215"/>
      <c r="I95" s="370">
        <v>7</v>
      </c>
      <c r="J95" s="210">
        <v>198.414</v>
      </c>
      <c r="K95" s="11" t="s">
        <v>29</v>
      </c>
      <c r="L95" s="22"/>
      <c r="M95" s="373">
        <v>14</v>
      </c>
      <c r="N95" s="320">
        <v>198.522</v>
      </c>
      <c r="O95" s="11" t="s">
        <v>29</v>
      </c>
      <c r="P95" s="22"/>
      <c r="Q95" s="370">
        <v>20</v>
      </c>
      <c r="R95" s="210">
        <v>198.592</v>
      </c>
      <c r="S95" s="11" t="s">
        <v>29</v>
      </c>
      <c r="T95" s="22"/>
      <c r="U95" s="373">
        <v>101</v>
      </c>
      <c r="V95" s="320">
        <v>198.522</v>
      </c>
      <c r="W95" s="27" t="s">
        <v>29</v>
      </c>
      <c r="Y95" s="376">
        <v>107</v>
      </c>
      <c r="Z95" s="320"/>
      <c r="AA95" s="76"/>
      <c r="AB95" s="73"/>
      <c r="AC95" s="180" t="s">
        <v>117</v>
      </c>
      <c r="AD95" s="279" t="s">
        <v>85</v>
      </c>
      <c r="AE95" s="93"/>
      <c r="AF95" s="93"/>
      <c r="AG95" s="93"/>
      <c r="AH95" s="269"/>
      <c r="AI95" s="373" t="s">
        <v>90</v>
      </c>
      <c r="AJ95" s="320">
        <v>0.079</v>
      </c>
      <c r="AK95" s="76">
        <v>-42</v>
      </c>
      <c r="AL95" s="73">
        <f>AJ95+(AK95/1000)</f>
        <v>0.037</v>
      </c>
      <c r="AM95" s="180" t="s">
        <v>29</v>
      </c>
      <c r="AN95" s="279" t="s">
        <v>173</v>
      </c>
      <c r="AO95" s="93"/>
      <c r="AP95" s="93"/>
      <c r="AQ95" s="95"/>
      <c r="BB95" s="436" t="s">
        <v>90</v>
      </c>
      <c r="BF95" s="316" t="s">
        <v>106</v>
      </c>
      <c r="BJ95" s="51"/>
      <c r="BL95" s="51"/>
      <c r="BM95" s="51"/>
      <c r="BN95" s="51"/>
      <c r="BY95" s="51"/>
      <c r="BZ95" s="51"/>
      <c r="CO95" s="51"/>
      <c r="CV95" s="51"/>
      <c r="CW95" s="444">
        <v>38</v>
      </c>
      <c r="CX95" s="320">
        <v>199.126</v>
      </c>
      <c r="CY95" s="72">
        <v>46</v>
      </c>
      <c r="CZ95" s="73">
        <f>CX95+(CY95/1000)</f>
        <v>199.172</v>
      </c>
      <c r="DA95" s="180" t="s">
        <v>117</v>
      </c>
      <c r="DB95" s="279" t="s">
        <v>171</v>
      </c>
      <c r="DC95" s="93"/>
      <c r="DD95" s="93"/>
      <c r="DE95" s="93"/>
      <c r="DF95" s="95"/>
      <c r="DK95" s="375">
        <v>34</v>
      </c>
      <c r="DL95" s="210">
        <v>199.064</v>
      </c>
      <c r="DM95" s="11" t="s">
        <v>29</v>
      </c>
      <c r="DN95" s="22"/>
      <c r="DO95" s="370">
        <v>43</v>
      </c>
      <c r="DP95" s="210">
        <v>199.279</v>
      </c>
      <c r="DQ95" s="11" t="s">
        <v>29</v>
      </c>
      <c r="DR95" s="22"/>
      <c r="DS95" s="373">
        <v>201</v>
      </c>
      <c r="DT95" s="71">
        <v>199.702</v>
      </c>
      <c r="DU95" s="11" t="s">
        <v>29</v>
      </c>
      <c r="DV95" s="11"/>
      <c r="DW95" s="20"/>
      <c r="DX95" s="20"/>
      <c r="DY95" s="20"/>
      <c r="DZ95" s="20"/>
      <c r="EA95" s="27"/>
      <c r="EE95" s="444">
        <v>206</v>
      </c>
      <c r="EF95" s="71">
        <v>201.489</v>
      </c>
      <c r="EG95" s="72">
        <v>42</v>
      </c>
      <c r="EH95" s="73">
        <f>EF95+(EG95/1000)</f>
        <v>201.531</v>
      </c>
      <c r="EI95" s="180" t="s">
        <v>117</v>
      </c>
      <c r="EJ95" s="279" t="s">
        <v>85</v>
      </c>
      <c r="EK95" s="74"/>
      <c r="EL95" s="93"/>
      <c r="EM95" s="290"/>
      <c r="EN95" s="220"/>
      <c r="EO95" s="388"/>
      <c r="EP95" s="20"/>
      <c r="EQ95" s="180"/>
      <c r="ER95" s="181"/>
      <c r="ES95" s="180"/>
      <c r="ET95" s="182"/>
      <c r="EU95" s="214"/>
      <c r="EV95" s="95"/>
      <c r="EW95" s="51"/>
    </row>
    <row r="96" spans="3:153" s="1" customFormat="1" ht="18" customHeight="1" thickBot="1">
      <c r="C96" s="80"/>
      <c r="D96" s="43"/>
      <c r="E96" s="45"/>
      <c r="F96" s="45"/>
      <c r="G96" s="44"/>
      <c r="H96" s="218"/>
      <c r="I96" s="43"/>
      <c r="J96" s="43"/>
      <c r="K96" s="46"/>
      <c r="L96" s="96"/>
      <c r="M96" s="43"/>
      <c r="N96" s="43"/>
      <c r="O96" s="46"/>
      <c r="P96" s="96"/>
      <c r="Q96" s="43"/>
      <c r="R96" s="43"/>
      <c r="S96" s="46"/>
      <c r="T96" s="96"/>
      <c r="U96" s="43"/>
      <c r="V96" s="43"/>
      <c r="W96" s="97"/>
      <c r="X96" s="216"/>
      <c r="Y96" s="377"/>
      <c r="Z96" s="43"/>
      <c r="AA96" s="44"/>
      <c r="AB96" s="100"/>
      <c r="AC96" s="99"/>
      <c r="AD96" s="101"/>
      <c r="AE96" s="381"/>
      <c r="AF96" s="381"/>
      <c r="AG96" s="44"/>
      <c r="AH96" s="270"/>
      <c r="AI96" s="43"/>
      <c r="AJ96" s="321"/>
      <c r="AK96" s="44"/>
      <c r="AL96" s="100"/>
      <c r="AM96" s="99"/>
      <c r="AN96" s="101"/>
      <c r="AO96" s="381"/>
      <c r="AP96" s="381"/>
      <c r="AQ96" s="47"/>
      <c r="AS96" s="2"/>
      <c r="AT96" s="216"/>
      <c r="AZ96" s="51"/>
      <c r="BA96" s="51"/>
      <c r="BC96" s="51"/>
      <c r="BF96" s="4"/>
      <c r="BG96"/>
      <c r="BL96" s="51"/>
      <c r="BM96" s="51"/>
      <c r="BN96" s="51"/>
      <c r="BO96" s="2"/>
      <c r="BP96" s="216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2"/>
      <c r="CL96" s="216"/>
      <c r="CO96" s="51"/>
      <c r="CP96" s="51"/>
      <c r="CQ96" s="51"/>
      <c r="CR96" s="51"/>
      <c r="CS96" s="51"/>
      <c r="CT96" s="51"/>
      <c r="CU96" s="51"/>
      <c r="CV96" s="51"/>
      <c r="CW96" s="98"/>
      <c r="CX96" s="43"/>
      <c r="CY96" s="99"/>
      <c r="CZ96" s="100"/>
      <c r="DA96" s="99"/>
      <c r="DB96" s="101"/>
      <c r="DC96" s="381"/>
      <c r="DD96" s="381"/>
      <c r="DE96" s="381"/>
      <c r="DF96" s="47"/>
      <c r="DG96" s="2"/>
      <c r="DH96" s="216"/>
      <c r="DK96" s="380"/>
      <c r="DL96" s="45"/>
      <c r="DM96" s="46"/>
      <c r="DN96" s="96"/>
      <c r="DO96" s="321"/>
      <c r="DP96" s="43"/>
      <c r="DQ96" s="46"/>
      <c r="DR96" s="96"/>
      <c r="DS96" s="43"/>
      <c r="DT96" s="43"/>
      <c r="DU96" s="46"/>
      <c r="DV96" s="46"/>
      <c r="DW96" s="45"/>
      <c r="DX96" s="43"/>
      <c r="DY96" s="45"/>
      <c r="DZ96" s="43"/>
      <c r="EA96" s="47"/>
      <c r="EC96" s="2"/>
      <c r="ED96" s="3"/>
      <c r="EE96" s="98"/>
      <c r="EF96" s="43"/>
      <c r="EG96" s="99"/>
      <c r="EH96" s="100"/>
      <c r="EI96" s="99"/>
      <c r="EJ96" s="101"/>
      <c r="EK96" s="44"/>
      <c r="EL96" s="44"/>
      <c r="EM96" s="291"/>
      <c r="EN96" s="292"/>
      <c r="EO96" s="389"/>
      <c r="EP96" s="43"/>
      <c r="EQ96" s="99"/>
      <c r="ER96" s="100"/>
      <c r="ES96" s="99"/>
      <c r="ET96" s="101"/>
      <c r="EU96" s="44"/>
      <c r="EV96" s="47"/>
      <c r="EW96" s="51"/>
    </row>
    <row r="97" spans="8:99" s="1" customFormat="1" ht="12.75">
      <c r="H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</row>
    <row r="98" spans="8:99" s="1" customFormat="1" ht="12.75">
      <c r="H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</row>
    <row r="99" spans="8:99" s="1" customFormat="1" ht="12.75">
      <c r="H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</row>
    <row r="100" spans="6:153" ht="12.75">
      <c r="F100" s="1"/>
      <c r="G100" s="1"/>
      <c r="H100" s="51"/>
      <c r="J100" s="1"/>
      <c r="K100" s="1"/>
      <c r="L100" s="1"/>
      <c r="M100" s="1"/>
      <c r="N100" s="1"/>
      <c r="O100" s="1"/>
      <c r="Q100" s="1"/>
      <c r="R100" s="1"/>
      <c r="S100" s="1"/>
      <c r="T100" s="1"/>
      <c r="X100" s="1"/>
      <c r="Y100" s="1"/>
      <c r="Z100" s="1"/>
      <c r="AA100" s="1"/>
      <c r="AB100" s="1"/>
      <c r="AC100" s="1"/>
      <c r="AD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M100" s="51"/>
      <c r="CN100" s="51"/>
      <c r="CO100" s="51"/>
      <c r="CP100" s="51"/>
      <c r="CQ100" s="51"/>
      <c r="CR100" s="51"/>
      <c r="CS100" s="51"/>
      <c r="CT100" s="51"/>
      <c r="CU100" s="51"/>
      <c r="CV100" s="1"/>
      <c r="CW100" s="1"/>
      <c r="CX100" s="1"/>
      <c r="CY100" s="1"/>
      <c r="CZ100" s="1"/>
      <c r="DA100" s="1"/>
      <c r="DB100" s="1"/>
      <c r="DC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</row>
    <row r="101" spans="6:126" ht="12.75">
      <c r="F101" s="1"/>
      <c r="G101" s="1"/>
      <c r="H101" s="51"/>
      <c r="J101" s="1"/>
      <c r="K101" s="1"/>
      <c r="L101" s="1"/>
      <c r="M101" s="1"/>
      <c r="N101" s="1"/>
      <c r="O101" s="1"/>
      <c r="Q101" s="1"/>
      <c r="R101" s="1"/>
      <c r="S101" s="1"/>
      <c r="T101" s="1"/>
      <c r="X101" s="1"/>
      <c r="Y101" s="1"/>
      <c r="Z101" s="1"/>
      <c r="AA101" s="1"/>
      <c r="AB101" s="1"/>
      <c r="AC101" s="1"/>
      <c r="AD101" s="1"/>
      <c r="DI101" s="1"/>
      <c r="DJ101" s="1"/>
      <c r="DK101" s="1"/>
      <c r="DL101" s="1"/>
      <c r="DM101" s="1"/>
      <c r="DN101" s="1"/>
      <c r="DP101" s="1"/>
      <c r="DQ101" s="1"/>
      <c r="DR101" s="1"/>
      <c r="DS101" s="1"/>
      <c r="DT101" s="1"/>
      <c r="DU101" s="1"/>
      <c r="DV101" s="1"/>
    </row>
    <row r="102" spans="6:125" ht="12.75">
      <c r="F102" s="1"/>
      <c r="G102" s="1"/>
      <c r="H102" s="51"/>
      <c r="J102" s="1"/>
      <c r="K102" s="1"/>
      <c r="L102" s="1"/>
      <c r="M102" s="1"/>
      <c r="N102" s="1"/>
      <c r="O102" s="1"/>
      <c r="Q102" s="1"/>
      <c r="R102" s="1"/>
      <c r="S102" s="1"/>
      <c r="T102" s="1"/>
      <c r="X102" s="1"/>
      <c r="Y102" s="1"/>
      <c r="Z102" s="1"/>
      <c r="AA102" s="1"/>
      <c r="AB102" s="1"/>
      <c r="AC102" s="1"/>
      <c r="AD102" s="1"/>
      <c r="DL102" s="1"/>
      <c r="DM102" s="1"/>
      <c r="DN102" s="1"/>
      <c r="DR102" s="1"/>
      <c r="DS102" s="1"/>
      <c r="DT102" s="1"/>
      <c r="DU102" s="1"/>
    </row>
    <row r="103" spans="6:125" ht="12.75">
      <c r="F103" s="1"/>
      <c r="G103" s="1"/>
      <c r="H103" s="51"/>
      <c r="J103" s="1"/>
      <c r="K103" s="1"/>
      <c r="L103" s="1"/>
      <c r="M103" s="1"/>
      <c r="N103" s="1"/>
      <c r="O103" s="1"/>
      <c r="Q103" s="1"/>
      <c r="R103" s="1"/>
      <c r="S103" s="1"/>
      <c r="T103" s="1"/>
      <c r="AB103" s="1"/>
      <c r="AC103" s="1"/>
      <c r="AD103" s="1"/>
      <c r="DR103" s="1"/>
      <c r="DS103" s="1"/>
      <c r="DT103" s="1"/>
      <c r="DU103" s="1"/>
    </row>
    <row r="104" spans="6:125" ht="12.75">
      <c r="F104" s="1"/>
      <c r="G104" s="1"/>
      <c r="H104" s="51"/>
      <c r="M104" s="1"/>
      <c r="N104" s="1"/>
      <c r="O104" s="1"/>
      <c r="Q104" s="1"/>
      <c r="R104" s="1"/>
      <c r="S104" s="1"/>
      <c r="DR104" s="1"/>
      <c r="DS104" s="1"/>
      <c r="DT104" s="1"/>
      <c r="DU104" s="1"/>
    </row>
    <row r="105" spans="6:8" ht="12.75">
      <c r="F105" s="1"/>
      <c r="G105" s="1"/>
      <c r="H105" s="51"/>
    </row>
  </sheetData>
  <sheetProtection password="E755" sheet="1" objects="1" scenarios="1"/>
  <mergeCells count="30">
    <mergeCell ref="EA3:EB3"/>
    <mergeCell ref="AD87:AG87"/>
    <mergeCell ref="AN87:AQ87"/>
    <mergeCell ref="DK3:DL3"/>
    <mergeCell ref="DQ4:DT4"/>
    <mergeCell ref="AG4:AJ4"/>
    <mergeCell ref="AA3:AD3"/>
    <mergeCell ref="E5:F5"/>
    <mergeCell ref="G5:H5"/>
    <mergeCell ref="O3:P3"/>
    <mergeCell ref="E3:H3"/>
    <mergeCell ref="K4:N4"/>
    <mergeCell ref="EQ7:ER7"/>
    <mergeCell ref="EU7:EV7"/>
    <mergeCell ref="EQ8:ER8"/>
    <mergeCell ref="EU8:EV8"/>
    <mergeCell ref="EQ9:ER9"/>
    <mergeCell ref="EU9:EV9"/>
    <mergeCell ref="EQ11:ER11"/>
    <mergeCell ref="EU11:EV11"/>
    <mergeCell ref="AG2:AJ2"/>
    <mergeCell ref="K2:N2"/>
    <mergeCell ref="DA86:DB86"/>
    <mergeCell ref="EM83:EN83"/>
    <mergeCell ref="DQ2:DT2"/>
    <mergeCell ref="AM3:AN3"/>
    <mergeCell ref="CY3:DB3"/>
    <mergeCell ref="CY4:DB4"/>
    <mergeCell ref="CY2:DB2"/>
    <mergeCell ref="DS3:DV3"/>
  </mergeCells>
  <printOptions horizontalCentered="1" verticalCentered="1"/>
  <pageMargins left="0.2362204724409449" right="0.2362204724409449" top="0.3937007874015748" bottom="0.3937007874015748" header="0" footer="0"/>
  <pageSetup horizontalDpi="600" verticalDpi="600" orientation="portrait" paperSize="9" scale="45" r:id="rId40"/>
  <drawing r:id="rId39"/>
  <legacyDrawing r:id="rId38"/>
  <oleObjects>
    <oleObject progId="Paint.Picture" shapeId="590500" r:id="rId1"/>
    <oleObject progId="Paint.Picture" shapeId="593198" r:id="rId2"/>
    <oleObject progId="Paint.Picture" shapeId="1609134" r:id="rId3"/>
    <oleObject progId="Paint.Picture" shapeId="1650070" r:id="rId4"/>
    <oleObject progId="Paint.Picture" shapeId="1652052" r:id="rId5"/>
    <oleObject progId="Paint.Picture" shapeId="1652159" r:id="rId6"/>
    <oleObject progId="Paint.Picture" shapeId="1695495" r:id="rId7"/>
    <oleObject progId="Paint.Picture" shapeId="1695742" r:id="rId8"/>
    <oleObject progId="Paint.Picture" shapeId="1695878" r:id="rId9"/>
    <oleObject progId="Paint.Picture" shapeId="1696384" r:id="rId10"/>
    <oleObject progId="Paint.Picture" shapeId="1696498" r:id="rId11"/>
    <oleObject progId="Paint.Picture" shapeId="1696546" r:id="rId12"/>
    <oleObject progId="Paint.Picture" shapeId="1729775" r:id="rId13"/>
    <oleObject progId="Paint.Picture" shapeId="1729891" r:id="rId14"/>
    <oleObject progId="Paint.Picture" shapeId="1788528" r:id="rId15"/>
    <oleObject progId="Paint.Picture" shapeId="1792821" r:id="rId16"/>
    <oleObject progId="Paint.Picture" shapeId="1792892" r:id="rId17"/>
    <oleObject progId="Paint.Picture" shapeId="1793172" r:id="rId18"/>
    <oleObject progId="Paint.Picture" shapeId="1793322" r:id="rId19"/>
    <oleObject progId="Paint.Picture" shapeId="1794235" r:id="rId20"/>
    <oleObject progId="Paint.Picture" shapeId="1817152" r:id="rId21"/>
    <oleObject progId="Paint.Picture" shapeId="313941" r:id="rId22"/>
    <oleObject progId="Paint.Picture" shapeId="833346" r:id="rId23"/>
    <oleObject progId="Paint.Picture" shapeId="980238" r:id="rId24"/>
    <oleObject progId="Paint.Picture" shapeId="926791" r:id="rId25"/>
    <oleObject progId="Paint.Picture" shapeId="927532" r:id="rId26"/>
    <oleObject progId="Paint.Picture" shapeId="928470" r:id="rId27"/>
    <oleObject progId="Paint.Picture" shapeId="928514" r:id="rId28"/>
    <oleObject progId="Paint.Picture" shapeId="930494" r:id="rId29"/>
    <oleObject progId="Paint.Picture" shapeId="932559" r:id="rId30"/>
    <oleObject progId="Paint.Picture" shapeId="934761" r:id="rId31"/>
    <oleObject progId="Paint.Picture" shapeId="936082" r:id="rId32"/>
    <oleObject progId="Paint.Picture" shapeId="937196" r:id="rId33"/>
    <oleObject progId="Paint.Picture" shapeId="937865" r:id="rId34"/>
    <oleObject progId="Paint.Picture" shapeId="939200" r:id="rId35"/>
    <oleObject progId="Paint.Picture" shapeId="940175" r:id="rId36"/>
    <oleObject progId="Paint.Picture" shapeId="940583" r:id="rId3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2008-04-18T11:21:55Z</cp:lastPrinted>
  <dcterms:created xsi:type="dcterms:W3CDTF">2003-03-03T05:44:33Z</dcterms:created>
  <dcterms:modified xsi:type="dcterms:W3CDTF">2008-04-18T11:34:50Z</dcterms:modified>
  <cp:category/>
  <cp:version/>
  <cp:contentType/>
  <cp:contentStatus/>
</cp:coreProperties>
</file>