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Lanžhot" sheetId="2" r:id="rId2"/>
  </sheets>
  <definedNames/>
  <calcPr fullCalcOnLoad="1"/>
</workbook>
</file>

<file path=xl/sharedStrings.xml><?xml version="1.0" encoding="utf-8"?>
<sst xmlns="http://schemas.openxmlformats.org/spreadsheetml/2006/main" count="253" uniqueCount="153">
  <si>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</si>
  <si>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</si>
  <si>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</si>
  <si>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</si>
  <si>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</si>
  <si>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</si>
  <si>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</si>
  <si>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</si>
  <si>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</si>
  <si>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</si>
  <si>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</si>
  <si>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</si>
  <si>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</si>
  <si>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</si>
  <si>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</si>
  <si>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</si>
  <si>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</si>
  <si>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</si>
  <si>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</si>
  <si>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</si>
  <si>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</si>
  <si>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</si>
  <si>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</si>
  <si>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</si>
  <si>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</si>
  <si>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</si>
  <si>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</si>
  <si>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</si>
  <si>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</si>
  <si>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</si>
  <si>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</si>
  <si>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</si>
  <si>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</si>
  <si>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</si>
  <si>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</si>
  <si>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</si>
  <si>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</si>
  <si>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</si>
  <si>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</si>
  <si>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</si>
  <si>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</si>
  <si>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</si>
  <si>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</si>
  <si>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</si>
  <si>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</si>
  <si>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</si>
  <si>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</si>
  <si>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</si>
  <si>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</si>
  <si>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</si>
  <si>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</si>
  <si>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</si>
  <si>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</si>
  <si>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</si>
  <si>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</si>
  <si>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</si>
  <si>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</si>
  <si>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</si>
  <si>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</si>
  <si>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</si>
  <si>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</si>
  <si>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</si>
  <si>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</si>
  <si>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</si>
  <si>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</si>
  <si>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</si>
  <si>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</si>
  <si>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</si>
  <si>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Kód : 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</si>
  <si>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</si>
  <si>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</si>
  <si>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</si>
  <si>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</si>
  <si>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</si>
  <si>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</si>
  <si>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</si>
  <si>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</si>
  <si>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</si>
  <si>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Se 13</t>
  </si>
  <si>
    <t>Vk 1</t>
  </si>
  <si>
    <t>S 6</t>
  </si>
  <si>
    <t>Obvod  výpravčího  JOP</t>
  </si>
  <si>
    <t>1, 3</t>
  </si>
  <si>
    <t>2, 3</t>
  </si>
  <si>
    <t>Kútecké  zhlaví</t>
  </si>
  <si>
    <t>L 3</t>
  </si>
  <si>
    <t>L 6</t>
  </si>
  <si>
    <t>Do  Břeclavi</t>
  </si>
  <si>
    <t>Z  Břeclavi</t>
  </si>
  <si>
    <t>Břeclavské  zhlaví</t>
  </si>
  <si>
    <t>14, 13</t>
  </si>
  <si>
    <t>2 - 53</t>
  </si>
  <si>
    <t>1 - 53</t>
  </si>
  <si>
    <t>1 - 18</t>
  </si>
  <si>
    <t>2 - 18</t>
  </si>
  <si>
    <t>2 - 41</t>
  </si>
  <si>
    <t>1 - 41</t>
  </si>
  <si>
    <t>1 - 32</t>
  </si>
  <si>
    <t>2 - 32</t>
  </si>
  <si>
    <t>2 - 31</t>
  </si>
  <si>
    <t>1 - 31</t>
  </si>
  <si>
    <t>1 - 42</t>
  </si>
  <si>
    <t>2 - 42</t>
  </si>
  <si>
    <t>2 - 21</t>
  </si>
  <si>
    <t>1 - 21</t>
  </si>
  <si>
    <t>1 - 52</t>
  </si>
  <si>
    <t>2 - 52</t>
  </si>
  <si>
    <t>I.  /  2010</t>
  </si>
  <si>
    <t>2-695</t>
  </si>
  <si>
    <t>1-695</t>
  </si>
  <si>
    <t>2-707</t>
  </si>
  <si>
    <t>1-707</t>
  </si>
  <si>
    <t>2-721</t>
  </si>
  <si>
    <t>1-719</t>
  </si>
  <si>
    <t>2-735</t>
  </si>
  <si>
    <t>1-735</t>
  </si>
  <si>
    <t xml:space="preserve"> Státní hranice - km 74,386 = 11,475</t>
  </si>
  <si>
    <t>2-109</t>
  </si>
  <si>
    <t>1-109</t>
  </si>
  <si>
    <t>2 - 99</t>
  </si>
  <si>
    <t>1 - 99</t>
  </si>
  <si>
    <t>1 - 98</t>
  </si>
  <si>
    <t>2 - 98</t>
  </si>
  <si>
    <t>1-110</t>
  </si>
  <si>
    <t>2-110</t>
  </si>
  <si>
    <t>Státní hranice - km 11,475 = 74,386</t>
  </si>
  <si>
    <t>1-736</t>
  </si>
  <si>
    <t>2-736</t>
  </si>
  <si>
    <t>1-724</t>
  </si>
  <si>
    <t>2-722</t>
  </si>
  <si>
    <t>1-708</t>
  </si>
  <si>
    <t>2-708</t>
  </si>
  <si>
    <t>1-696</t>
  </si>
  <si>
    <t>2-696</t>
  </si>
  <si>
    <t xml:space="preserve"> </t>
  </si>
  <si>
    <t>Do  Kútů ( ŽSR )</t>
  </si>
  <si>
    <t>Z  Kútů ( ŽSR )</t>
  </si>
  <si>
    <t>Km  7,827</t>
  </si>
  <si>
    <t>traťové  koleje  č. 1</t>
  </si>
  <si>
    <t>při jízdě do odbočky - není-li uvedeno jinak, rychlost 50 km/h</t>
  </si>
  <si>
    <t>Výpravčí  -  1</t>
  </si>
  <si>
    <t>ABE - 1  trojznakový,  obousměrný</t>
  </si>
  <si>
    <t>2 + 4</t>
  </si>
  <si>
    <t>č. I,  úrovňové, vnější</t>
  </si>
  <si>
    <t>AB - 3/74  trojznakový,  obousměrný</t>
  </si>
  <si>
    <t>směr :  Kúty ( ŽSR )</t>
  </si>
  <si>
    <t>směr :  Břeclav</t>
  </si>
  <si>
    <t>Staniční dozorce - 1 *)</t>
  </si>
  <si>
    <t>č. II,  mimoúrovňové, ostrovní</t>
  </si>
  <si>
    <t>* ) = obsazení v době stanovené rozvrhem služby. V době nepřítomnosti přebírá jeho povinnosti výpravčí.</t>
  </si>
  <si>
    <t>ESA  11</t>
  </si>
  <si>
    <t>( podchod v km 7,727 )</t>
  </si>
  <si>
    <t xml:space="preserve">S 4  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</si>
</sst>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i/>
      <sz val="12"/>
      <name val="Times New Roman"/>
      <family val="1"/>
    </font>
    <font>
      <sz val="11"/>
      <color indexed="10"/>
      <name val="Arial CE"/>
      <family val="2"/>
    </font>
    <font>
      <b/>
      <sz val="12"/>
      <name val="CG Times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8" fillId="0" borderId="0" xfId="0" applyFont="1" applyAlignment="1">
      <alignment horizontal="right"/>
    </xf>
    <xf numFmtId="164" fontId="15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164" fontId="4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64" fontId="11" fillId="0" borderId="24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0" fillId="0" borderId="51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18" fillId="0" borderId="0" xfId="0" applyFont="1" applyAlignment="1">
      <alignment/>
    </xf>
    <xf numFmtId="16" fontId="4" fillId="0" borderId="10" xfId="0" applyNumberFormat="1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1" fillId="0" borderId="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26" fillId="0" borderId="0" xfId="21" applyFont="1" applyBorder="1">
      <alignment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164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49" fontId="39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48" fillId="0" borderId="8" xfId="0" applyNumberFormat="1" applyFont="1" applyFill="1" applyBorder="1" applyAlignment="1">
      <alignment horizontal="center" vertical="center"/>
    </xf>
    <xf numFmtId="0" fontId="26" fillId="0" borderId="8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41" fillId="0" borderId="4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" fillId="2" borderId="0" xfId="2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right" vertical="top"/>
    </xf>
    <xf numFmtId="0" fontId="20" fillId="0" borderId="4" xfId="0" applyFont="1" applyBorder="1" applyAlignment="1">
      <alignment horizontal="center" vertical="center"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4" fillId="4" borderId="56" xfId="21" applyFont="1" applyFill="1" applyBorder="1" applyAlignment="1">
      <alignment horizontal="center" vertical="center"/>
      <protection/>
    </xf>
    <xf numFmtId="0" fontId="4" fillId="4" borderId="57" xfId="21" applyFont="1" applyFill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52" fillId="4" borderId="58" xfId="0" applyFont="1" applyFill="1" applyBorder="1" applyAlignment="1">
      <alignment horizontal="center" vertical="center"/>
    </xf>
    <xf numFmtId="0" fontId="52" fillId="4" borderId="59" xfId="0" applyFont="1" applyFill="1" applyBorder="1" applyAlignment="1">
      <alignment horizontal="center" vertical="center"/>
    </xf>
    <xf numFmtId="0" fontId="52" fillId="4" borderId="60" xfId="0" applyFont="1" applyFill="1" applyBorder="1" applyAlignment="1">
      <alignment horizontal="center" vertical="center"/>
    </xf>
    <xf numFmtId="0" fontId="52" fillId="4" borderId="61" xfId="0" applyFont="1" applyFill="1" applyBorder="1" applyAlignment="1">
      <alignment horizontal="center" vertical="center"/>
    </xf>
    <xf numFmtId="0" fontId="52" fillId="4" borderId="62" xfId="0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2" fillId="6" borderId="64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Lanžhot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819150</xdr:colOff>
      <xdr:row>20</xdr:row>
      <xdr:rowOff>114300</xdr:rowOff>
    </xdr:from>
    <xdr:to>
      <xdr:col>52</xdr:col>
      <xdr:colOff>276225</xdr:colOff>
      <xdr:row>20</xdr:row>
      <xdr:rowOff>114300</xdr:rowOff>
    </xdr:to>
    <xdr:sp>
      <xdr:nvSpPr>
        <xdr:cNvPr id="1" name="Line 63"/>
        <xdr:cNvSpPr>
          <a:spLocks/>
        </xdr:cNvSpPr>
      </xdr:nvSpPr>
      <xdr:spPr>
        <a:xfrm>
          <a:off x="31565850" y="5438775"/>
          <a:ext cx="6886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36</xdr:row>
      <xdr:rowOff>114300</xdr:rowOff>
    </xdr:from>
    <xdr:to>
      <xdr:col>85</xdr:col>
      <xdr:colOff>247650</xdr:colOff>
      <xdr:row>36</xdr:row>
      <xdr:rowOff>114300</xdr:rowOff>
    </xdr:to>
    <xdr:sp>
      <xdr:nvSpPr>
        <xdr:cNvPr id="2" name="Line 1"/>
        <xdr:cNvSpPr>
          <a:spLocks/>
        </xdr:cNvSpPr>
      </xdr:nvSpPr>
      <xdr:spPr>
        <a:xfrm>
          <a:off x="39128700" y="90963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20</xdr:row>
      <xdr:rowOff>114300</xdr:rowOff>
    </xdr:from>
    <xdr:to>
      <xdr:col>84</xdr:col>
      <xdr:colOff>476250</xdr:colOff>
      <xdr:row>20</xdr:row>
      <xdr:rowOff>114300</xdr:rowOff>
    </xdr:to>
    <xdr:sp>
      <xdr:nvSpPr>
        <xdr:cNvPr id="3" name="Line 2"/>
        <xdr:cNvSpPr>
          <a:spLocks/>
        </xdr:cNvSpPr>
      </xdr:nvSpPr>
      <xdr:spPr>
        <a:xfrm>
          <a:off x="38900100" y="5438775"/>
          <a:ext cx="2352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52</xdr:col>
      <xdr:colOff>47625</xdr:colOff>
      <xdr:row>29</xdr:row>
      <xdr:rowOff>114300</xdr:rowOff>
    </xdr:to>
    <xdr:sp>
      <xdr:nvSpPr>
        <xdr:cNvPr id="4" name="Line 3"/>
        <xdr:cNvSpPr>
          <a:spLocks/>
        </xdr:cNvSpPr>
      </xdr:nvSpPr>
      <xdr:spPr>
        <a:xfrm>
          <a:off x="981075" y="74961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52</xdr:col>
      <xdr:colOff>19050</xdr:colOff>
      <xdr:row>33</xdr:row>
      <xdr:rowOff>114300</xdr:rowOff>
    </xdr:to>
    <xdr:sp>
      <xdr:nvSpPr>
        <xdr:cNvPr id="5" name="Line 4"/>
        <xdr:cNvSpPr>
          <a:spLocks/>
        </xdr:cNvSpPr>
      </xdr:nvSpPr>
      <xdr:spPr>
        <a:xfrm>
          <a:off x="23812500" y="8410575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114300</xdr:rowOff>
    </xdr:from>
    <xdr:to>
      <xdr:col>52</xdr:col>
      <xdr:colOff>19050</xdr:colOff>
      <xdr:row>23</xdr:row>
      <xdr:rowOff>114300</xdr:rowOff>
    </xdr:to>
    <xdr:sp>
      <xdr:nvSpPr>
        <xdr:cNvPr id="6" name="Line 5"/>
        <xdr:cNvSpPr>
          <a:spLocks/>
        </xdr:cNvSpPr>
      </xdr:nvSpPr>
      <xdr:spPr>
        <a:xfrm>
          <a:off x="22326600" y="612457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7" name="Line 6"/>
        <xdr:cNvSpPr>
          <a:spLocks/>
        </xdr:cNvSpPr>
      </xdr:nvSpPr>
      <xdr:spPr>
        <a:xfrm>
          <a:off x="39100125" y="68103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8" name="Line 7"/>
        <xdr:cNvSpPr>
          <a:spLocks/>
        </xdr:cNvSpPr>
      </xdr:nvSpPr>
      <xdr:spPr>
        <a:xfrm>
          <a:off x="88163400" y="7496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9" name="Line 8"/>
        <xdr:cNvSpPr>
          <a:spLocks/>
        </xdr:cNvSpPr>
      </xdr:nvSpPr>
      <xdr:spPr>
        <a:xfrm>
          <a:off x="39100125" y="749617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33</xdr:row>
      <xdr:rowOff>114300</xdr:rowOff>
    </xdr:from>
    <xdr:to>
      <xdr:col>87</xdr:col>
      <xdr:colOff>247650</xdr:colOff>
      <xdr:row>33</xdr:row>
      <xdr:rowOff>114300</xdr:rowOff>
    </xdr:to>
    <xdr:sp>
      <xdr:nvSpPr>
        <xdr:cNvPr id="10" name="Line 9"/>
        <xdr:cNvSpPr>
          <a:spLocks/>
        </xdr:cNvSpPr>
      </xdr:nvSpPr>
      <xdr:spPr>
        <a:xfrm>
          <a:off x="39128700" y="84105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23</xdr:row>
      <xdr:rowOff>114300</xdr:rowOff>
    </xdr:from>
    <xdr:to>
      <xdr:col>87</xdr:col>
      <xdr:colOff>247650</xdr:colOff>
      <xdr:row>23</xdr:row>
      <xdr:rowOff>114300</xdr:rowOff>
    </xdr:to>
    <xdr:sp>
      <xdr:nvSpPr>
        <xdr:cNvPr id="11" name="Line 10"/>
        <xdr:cNvSpPr>
          <a:spLocks/>
        </xdr:cNvSpPr>
      </xdr:nvSpPr>
      <xdr:spPr>
        <a:xfrm>
          <a:off x="39128700" y="61245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52</xdr:col>
      <xdr:colOff>47625</xdr:colOff>
      <xdr:row>26</xdr:row>
      <xdr:rowOff>114300</xdr:rowOff>
    </xdr:to>
    <xdr:sp>
      <xdr:nvSpPr>
        <xdr:cNvPr id="12" name="Line 11"/>
        <xdr:cNvSpPr>
          <a:spLocks/>
        </xdr:cNvSpPr>
      </xdr:nvSpPr>
      <xdr:spPr>
        <a:xfrm>
          <a:off x="1495425" y="681037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13" name="Line 12"/>
        <xdr:cNvSpPr>
          <a:spLocks/>
        </xdr:cNvSpPr>
      </xdr:nvSpPr>
      <xdr:spPr>
        <a:xfrm flipH="1">
          <a:off x="514350" y="6810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77781150" y="10125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5" name="Line 14"/>
        <xdr:cNvSpPr>
          <a:spLocks/>
        </xdr:cNvSpPr>
      </xdr:nvSpPr>
      <xdr:spPr>
        <a:xfrm flipH="1">
          <a:off x="48577500" y="1014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6" name="Oval 15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17" name="text 7093"/>
        <xdr:cNvSpPr txBox="1">
          <a:spLocks noChangeArrowheads="1"/>
        </xdr:cNvSpPr>
      </xdr:nvSpPr>
      <xdr:spPr>
        <a:xfrm>
          <a:off x="1028700" y="66960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91</xdr:col>
      <xdr:colOff>266700</xdr:colOff>
      <xdr:row>24</xdr:row>
      <xdr:rowOff>114300</xdr:rowOff>
    </xdr:from>
    <xdr:to>
      <xdr:col>96</xdr:col>
      <xdr:colOff>495300</xdr:colOff>
      <xdr:row>26</xdr:row>
      <xdr:rowOff>114300</xdr:rowOff>
    </xdr:to>
    <xdr:sp>
      <xdr:nvSpPr>
        <xdr:cNvPr id="18" name="Line 17"/>
        <xdr:cNvSpPr>
          <a:spLocks/>
        </xdr:cNvSpPr>
      </xdr:nvSpPr>
      <xdr:spPr>
        <a:xfrm flipH="1" flipV="1">
          <a:off x="67646550" y="6353175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504825</xdr:colOff>
      <xdr:row>26</xdr:row>
      <xdr:rowOff>114300</xdr:rowOff>
    </xdr:from>
    <xdr:to>
      <xdr:col>110</xdr:col>
      <xdr:colOff>504825</xdr:colOff>
      <xdr:row>29</xdr:row>
      <xdr:rowOff>114300</xdr:rowOff>
    </xdr:to>
    <xdr:sp>
      <xdr:nvSpPr>
        <xdr:cNvPr id="19" name="Line 18"/>
        <xdr:cNvSpPr>
          <a:spLocks/>
        </xdr:cNvSpPr>
      </xdr:nvSpPr>
      <xdr:spPr>
        <a:xfrm flipV="1">
          <a:off x="77314425" y="6810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29</xdr:row>
      <xdr:rowOff>114300</xdr:rowOff>
    </xdr:from>
    <xdr:to>
      <xdr:col>96</xdr:col>
      <xdr:colOff>504825</xdr:colOff>
      <xdr:row>33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66141600" y="7496175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33</xdr:row>
      <xdr:rowOff>0</xdr:rowOff>
    </xdr:from>
    <xdr:to>
      <xdr:col>89</xdr:col>
      <xdr:colOff>247650</xdr:colOff>
      <xdr:row>33</xdr:row>
      <xdr:rowOff>76200</xdr:rowOff>
    </xdr:to>
    <xdr:sp>
      <xdr:nvSpPr>
        <xdr:cNvPr id="21" name="Line 20"/>
        <xdr:cNvSpPr>
          <a:spLocks/>
        </xdr:cNvSpPr>
      </xdr:nvSpPr>
      <xdr:spPr>
        <a:xfrm flipH="1">
          <a:off x="65398650" y="8296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33</xdr:row>
      <xdr:rowOff>76200</xdr:rowOff>
    </xdr:from>
    <xdr:to>
      <xdr:col>88</xdr:col>
      <xdr:colOff>476250</xdr:colOff>
      <xdr:row>33</xdr:row>
      <xdr:rowOff>114300</xdr:rowOff>
    </xdr:to>
    <xdr:sp>
      <xdr:nvSpPr>
        <xdr:cNvPr id="22" name="Line 21"/>
        <xdr:cNvSpPr>
          <a:spLocks/>
        </xdr:cNvSpPr>
      </xdr:nvSpPr>
      <xdr:spPr>
        <a:xfrm flipH="1">
          <a:off x="64655700" y="8372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15</xdr:col>
      <xdr:colOff>266700</xdr:colOff>
      <xdr:row>29</xdr:row>
      <xdr:rowOff>114300</xdr:rowOff>
    </xdr:to>
    <xdr:sp>
      <xdr:nvSpPr>
        <xdr:cNvPr id="23" name="Line 22"/>
        <xdr:cNvSpPr>
          <a:spLocks/>
        </xdr:cNvSpPr>
      </xdr:nvSpPr>
      <xdr:spPr>
        <a:xfrm flipH="1" flipV="1">
          <a:off x="6724650" y="6810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30</xdr:col>
      <xdr:colOff>495300</xdr:colOff>
      <xdr:row>33</xdr:row>
      <xdr:rowOff>0</xdr:rowOff>
    </xdr:to>
    <xdr:sp>
      <xdr:nvSpPr>
        <xdr:cNvPr id="24" name="Line 23"/>
        <xdr:cNvSpPr>
          <a:spLocks/>
        </xdr:cNvSpPr>
      </xdr:nvSpPr>
      <xdr:spPr>
        <a:xfrm>
          <a:off x="17125950" y="74961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0</xdr:rowOff>
    </xdr:from>
    <xdr:to>
      <xdr:col>28</xdr:col>
      <xdr:colOff>495300</xdr:colOff>
      <xdr:row>26</xdr:row>
      <xdr:rowOff>114300</xdr:rowOff>
    </xdr:to>
    <xdr:sp>
      <xdr:nvSpPr>
        <xdr:cNvPr id="25" name="Line 24"/>
        <xdr:cNvSpPr>
          <a:spLocks/>
        </xdr:cNvSpPr>
      </xdr:nvSpPr>
      <xdr:spPr>
        <a:xfrm flipV="1">
          <a:off x="17125950" y="6238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9525</xdr:colOff>
      <xdr:row>18</xdr:row>
      <xdr:rowOff>9525</xdr:rowOff>
    </xdr:from>
    <xdr:to>
      <xdr:col>35</xdr:col>
      <xdr:colOff>285750</xdr:colOff>
      <xdr:row>20</xdr:row>
      <xdr:rowOff>19050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12625" y="48768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495300</xdr:colOff>
      <xdr:row>23</xdr:row>
      <xdr:rowOff>152400</xdr:rowOff>
    </xdr:from>
    <xdr:to>
      <xdr:col>29</xdr:col>
      <xdr:colOff>266700</xdr:colOff>
      <xdr:row>24</xdr:row>
      <xdr:rowOff>0</xdr:rowOff>
    </xdr:to>
    <xdr:sp>
      <xdr:nvSpPr>
        <xdr:cNvPr id="27" name="Line 26"/>
        <xdr:cNvSpPr>
          <a:spLocks/>
        </xdr:cNvSpPr>
      </xdr:nvSpPr>
      <xdr:spPr>
        <a:xfrm flipH="1">
          <a:off x="20840700" y="6162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30</xdr:col>
      <xdr:colOff>495300</xdr:colOff>
      <xdr:row>23</xdr:row>
      <xdr:rowOff>152400</xdr:rowOff>
    </xdr:to>
    <xdr:sp>
      <xdr:nvSpPr>
        <xdr:cNvPr id="28" name="Line 27"/>
        <xdr:cNvSpPr>
          <a:spLocks/>
        </xdr:cNvSpPr>
      </xdr:nvSpPr>
      <xdr:spPr>
        <a:xfrm flipH="1">
          <a:off x="21583650" y="6124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23</xdr:row>
      <xdr:rowOff>114300</xdr:rowOff>
    </xdr:from>
    <xdr:to>
      <xdr:col>88</xdr:col>
      <xdr:colOff>476250</xdr:colOff>
      <xdr:row>23</xdr:row>
      <xdr:rowOff>142875</xdr:rowOff>
    </xdr:to>
    <xdr:sp>
      <xdr:nvSpPr>
        <xdr:cNvPr id="29" name="Line 28"/>
        <xdr:cNvSpPr>
          <a:spLocks/>
        </xdr:cNvSpPr>
      </xdr:nvSpPr>
      <xdr:spPr>
        <a:xfrm>
          <a:off x="64655700" y="6124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23</xdr:row>
      <xdr:rowOff>142875</xdr:rowOff>
    </xdr:from>
    <xdr:to>
      <xdr:col>89</xdr:col>
      <xdr:colOff>247650</xdr:colOff>
      <xdr:row>23</xdr:row>
      <xdr:rowOff>190500</xdr:rowOff>
    </xdr:to>
    <xdr:sp>
      <xdr:nvSpPr>
        <xdr:cNvPr id="30" name="Line 29"/>
        <xdr:cNvSpPr>
          <a:spLocks/>
        </xdr:cNvSpPr>
      </xdr:nvSpPr>
      <xdr:spPr>
        <a:xfrm>
          <a:off x="65398650" y="61531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514350" y="10125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33</xdr:row>
      <xdr:rowOff>0</xdr:rowOff>
    </xdr:from>
    <xdr:to>
      <xdr:col>31</xdr:col>
      <xdr:colOff>266700</xdr:colOff>
      <xdr:row>33</xdr:row>
      <xdr:rowOff>76200</xdr:rowOff>
    </xdr:to>
    <xdr:sp>
      <xdr:nvSpPr>
        <xdr:cNvPr id="32" name="Line 31"/>
        <xdr:cNvSpPr>
          <a:spLocks/>
        </xdr:cNvSpPr>
      </xdr:nvSpPr>
      <xdr:spPr>
        <a:xfrm>
          <a:off x="22326600" y="8296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76200</xdr:rowOff>
    </xdr:from>
    <xdr:to>
      <xdr:col>32</xdr:col>
      <xdr:colOff>495300</xdr:colOff>
      <xdr:row>33</xdr:row>
      <xdr:rowOff>114300</xdr:rowOff>
    </xdr:to>
    <xdr:sp>
      <xdr:nvSpPr>
        <xdr:cNvPr id="33" name="Line 32"/>
        <xdr:cNvSpPr>
          <a:spLocks/>
        </xdr:cNvSpPr>
      </xdr:nvSpPr>
      <xdr:spPr>
        <a:xfrm>
          <a:off x="23069550" y="8372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Lanžhot</a:t>
          </a:r>
        </a:p>
      </xdr:txBody>
    </xdr:sp>
    <xdr:clientData/>
  </xdr:twoCellAnchor>
  <xdr:twoCellAnchor>
    <xdr:from>
      <xdr:col>52</xdr:col>
      <xdr:colOff>0</xdr:colOff>
      <xdr:row>26</xdr:row>
      <xdr:rowOff>0</xdr:rowOff>
    </xdr:from>
    <xdr:to>
      <xdr:col>53</xdr:col>
      <xdr:colOff>0</xdr:colOff>
      <xdr:row>27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8176200" y="6696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23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8176200" y="6010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52</xdr:col>
      <xdr:colOff>0</xdr:colOff>
      <xdr:row>33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8176200" y="8296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8176200" y="7381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91</xdr:col>
      <xdr:colOff>0</xdr:colOff>
      <xdr:row>45</xdr:row>
      <xdr:rowOff>0</xdr:rowOff>
    </xdr:from>
    <xdr:to>
      <xdr:col>98</xdr:col>
      <xdr:colOff>0</xdr:colOff>
      <xdr:row>47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673798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153733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41" name="text 7093"/>
        <xdr:cNvSpPr txBox="1">
          <a:spLocks noChangeArrowheads="1"/>
        </xdr:cNvSpPr>
      </xdr:nvSpPr>
      <xdr:spPr>
        <a:xfrm>
          <a:off x="87668100" y="73818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41</xdr:col>
      <xdr:colOff>0</xdr:colOff>
      <xdr:row>19</xdr:row>
      <xdr:rowOff>0</xdr:rowOff>
    </xdr:from>
    <xdr:to>
      <xdr:col>42</xdr:col>
      <xdr:colOff>457200</xdr:colOff>
      <xdr:row>20</xdr:row>
      <xdr:rowOff>0</xdr:rowOff>
    </xdr:to>
    <xdr:sp>
      <xdr:nvSpPr>
        <xdr:cNvPr id="42" name="Rectangle 41"/>
        <xdr:cNvSpPr>
          <a:spLocks/>
        </xdr:cNvSpPr>
      </xdr:nvSpPr>
      <xdr:spPr>
        <a:xfrm>
          <a:off x="30232350" y="50958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43" name="text 7094"/>
        <xdr:cNvSpPr txBox="1">
          <a:spLocks noChangeArrowheads="1"/>
        </xdr:cNvSpPr>
      </xdr:nvSpPr>
      <xdr:spPr>
        <a:xfrm>
          <a:off x="88182450" y="66960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84</xdr:col>
      <xdr:colOff>476250</xdr:colOff>
      <xdr:row>20</xdr:row>
      <xdr:rowOff>114300</xdr:rowOff>
    </xdr:from>
    <xdr:to>
      <xdr:col>85</xdr:col>
      <xdr:colOff>247650</xdr:colOff>
      <xdr:row>20</xdr:row>
      <xdr:rowOff>152400</xdr:rowOff>
    </xdr:to>
    <xdr:sp>
      <xdr:nvSpPr>
        <xdr:cNvPr id="44" name="Line 43"/>
        <xdr:cNvSpPr>
          <a:spLocks/>
        </xdr:cNvSpPr>
      </xdr:nvSpPr>
      <xdr:spPr>
        <a:xfrm flipH="1" flipV="1">
          <a:off x="62426850" y="5438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20</xdr:row>
      <xdr:rowOff>152400</xdr:rowOff>
    </xdr:from>
    <xdr:to>
      <xdr:col>86</xdr:col>
      <xdr:colOff>476250</xdr:colOff>
      <xdr:row>21</xdr:row>
      <xdr:rowOff>0</xdr:rowOff>
    </xdr:to>
    <xdr:sp>
      <xdr:nvSpPr>
        <xdr:cNvPr id="45" name="Line 44"/>
        <xdr:cNvSpPr>
          <a:spLocks/>
        </xdr:cNvSpPr>
      </xdr:nvSpPr>
      <xdr:spPr>
        <a:xfrm flipH="1" flipV="1">
          <a:off x="63169800" y="547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21</xdr:row>
      <xdr:rowOff>0</xdr:rowOff>
    </xdr:from>
    <xdr:to>
      <xdr:col>87</xdr:col>
      <xdr:colOff>247650</xdr:colOff>
      <xdr:row>21</xdr:row>
      <xdr:rowOff>123825</xdr:rowOff>
    </xdr:to>
    <xdr:sp>
      <xdr:nvSpPr>
        <xdr:cNvPr id="46" name="Line 45"/>
        <xdr:cNvSpPr>
          <a:spLocks/>
        </xdr:cNvSpPr>
      </xdr:nvSpPr>
      <xdr:spPr>
        <a:xfrm flipH="1" flipV="1">
          <a:off x="63912750" y="55530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23</xdr:row>
      <xdr:rowOff>0</xdr:rowOff>
    </xdr:from>
    <xdr:to>
      <xdr:col>116</xdr:col>
      <xdr:colOff>495300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>
          <a:off x="86220300" y="601027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0</xdr:colOff>
      <xdr:row>21</xdr:row>
      <xdr:rowOff>0</xdr:rowOff>
    </xdr:from>
    <xdr:ext cx="971550" cy="457200"/>
    <xdr:sp>
      <xdr:nvSpPr>
        <xdr:cNvPr id="48" name="text 774"/>
        <xdr:cNvSpPr txBox="1">
          <a:spLocks noChangeArrowheads="1"/>
        </xdr:cNvSpPr>
      </xdr:nvSpPr>
      <xdr:spPr>
        <a:xfrm>
          <a:off x="85725000" y="5553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6,543</a:t>
          </a:r>
        </a:p>
      </xdr:txBody>
    </xdr:sp>
    <xdr:clientData/>
  </xdr:oneCellAnchor>
  <xdr:oneCellAnchor>
    <xdr:from>
      <xdr:col>52</xdr:col>
      <xdr:colOff>228600</xdr:colOff>
      <xdr:row>20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8404800" y="5324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0" name="text 7094"/>
        <xdr:cNvSpPr txBox="1">
          <a:spLocks noChangeArrowheads="1"/>
        </xdr:cNvSpPr>
      </xdr:nvSpPr>
      <xdr:spPr>
        <a:xfrm>
          <a:off x="514350" y="7381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34</xdr:col>
      <xdr:colOff>495300</xdr:colOff>
      <xdr:row>36</xdr:row>
      <xdr:rowOff>114300</xdr:rowOff>
    </xdr:from>
    <xdr:to>
      <xdr:col>52</xdr:col>
      <xdr:colOff>19050</xdr:colOff>
      <xdr:row>36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25298400" y="9096375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22</xdr:col>
      <xdr:colOff>495300</xdr:colOff>
      <xdr:row>29</xdr:row>
      <xdr:rowOff>114300</xdr:rowOff>
    </xdr:to>
    <xdr:sp>
      <xdr:nvSpPr>
        <xdr:cNvPr id="52" name="Line 52"/>
        <xdr:cNvSpPr>
          <a:spLocks/>
        </xdr:cNvSpPr>
      </xdr:nvSpPr>
      <xdr:spPr>
        <a:xfrm flipV="1">
          <a:off x="11925300" y="6810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30</xdr:col>
      <xdr:colOff>495300</xdr:colOff>
      <xdr:row>34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20097750" y="79533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0</xdr:rowOff>
    </xdr:from>
    <xdr:to>
      <xdr:col>33</xdr:col>
      <xdr:colOff>266700</xdr:colOff>
      <xdr:row>36</xdr:row>
      <xdr:rowOff>76200</xdr:rowOff>
    </xdr:to>
    <xdr:sp>
      <xdr:nvSpPr>
        <xdr:cNvPr id="54" name="Line 54"/>
        <xdr:cNvSpPr>
          <a:spLocks/>
        </xdr:cNvSpPr>
      </xdr:nvSpPr>
      <xdr:spPr>
        <a:xfrm>
          <a:off x="23812500" y="8982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76200</xdr:rowOff>
    </xdr:from>
    <xdr:to>
      <xdr:col>34</xdr:col>
      <xdr:colOff>495300</xdr:colOff>
      <xdr:row>36</xdr:row>
      <xdr:rowOff>114300</xdr:rowOff>
    </xdr:to>
    <xdr:sp>
      <xdr:nvSpPr>
        <xdr:cNvPr id="55" name="Line 55"/>
        <xdr:cNvSpPr>
          <a:spLocks/>
        </xdr:cNvSpPr>
      </xdr:nvSpPr>
      <xdr:spPr>
        <a:xfrm>
          <a:off x="24555450" y="9058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21</xdr:row>
      <xdr:rowOff>123825</xdr:rowOff>
    </xdr:from>
    <xdr:to>
      <xdr:col>91</xdr:col>
      <xdr:colOff>266700</xdr:colOff>
      <xdr:row>24</xdr:row>
      <xdr:rowOff>114300</xdr:rowOff>
    </xdr:to>
    <xdr:sp>
      <xdr:nvSpPr>
        <xdr:cNvPr id="56" name="Line 56"/>
        <xdr:cNvSpPr>
          <a:spLocks/>
        </xdr:cNvSpPr>
      </xdr:nvSpPr>
      <xdr:spPr>
        <a:xfrm flipH="1" flipV="1">
          <a:off x="64655700" y="5676900"/>
          <a:ext cx="29908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26</xdr:row>
      <xdr:rowOff>114300</xdr:rowOff>
    </xdr:from>
    <xdr:to>
      <xdr:col>103</xdr:col>
      <xdr:colOff>276225</xdr:colOff>
      <xdr:row>29</xdr:row>
      <xdr:rowOff>114300</xdr:rowOff>
    </xdr:to>
    <xdr:sp>
      <xdr:nvSpPr>
        <xdr:cNvPr id="57" name="Line 57"/>
        <xdr:cNvSpPr>
          <a:spLocks/>
        </xdr:cNvSpPr>
      </xdr:nvSpPr>
      <xdr:spPr>
        <a:xfrm flipH="1" flipV="1">
          <a:off x="72113775" y="68103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31</xdr:row>
      <xdr:rowOff>114300</xdr:rowOff>
    </xdr:from>
    <xdr:to>
      <xdr:col>92</xdr:col>
      <xdr:colOff>495300</xdr:colOff>
      <xdr:row>34</xdr:row>
      <xdr:rowOff>114300</xdr:rowOff>
    </xdr:to>
    <xdr:sp>
      <xdr:nvSpPr>
        <xdr:cNvPr id="58" name="Line 58"/>
        <xdr:cNvSpPr>
          <a:spLocks/>
        </xdr:cNvSpPr>
      </xdr:nvSpPr>
      <xdr:spPr>
        <a:xfrm flipV="1">
          <a:off x="66141600" y="79533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36</xdr:row>
      <xdr:rowOff>0</xdr:rowOff>
    </xdr:from>
    <xdr:to>
      <xdr:col>87</xdr:col>
      <xdr:colOff>247650</xdr:colOff>
      <xdr:row>36</xdr:row>
      <xdr:rowOff>76200</xdr:rowOff>
    </xdr:to>
    <xdr:sp>
      <xdr:nvSpPr>
        <xdr:cNvPr id="59" name="Line 59"/>
        <xdr:cNvSpPr>
          <a:spLocks/>
        </xdr:cNvSpPr>
      </xdr:nvSpPr>
      <xdr:spPr>
        <a:xfrm flipH="1">
          <a:off x="63912750" y="8982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36</xdr:row>
      <xdr:rowOff>76200</xdr:rowOff>
    </xdr:from>
    <xdr:to>
      <xdr:col>86</xdr:col>
      <xdr:colOff>476250</xdr:colOff>
      <xdr:row>36</xdr:row>
      <xdr:rowOff>114300</xdr:rowOff>
    </xdr:to>
    <xdr:sp>
      <xdr:nvSpPr>
        <xdr:cNvPr id="60" name="Line 60"/>
        <xdr:cNvSpPr>
          <a:spLocks/>
        </xdr:cNvSpPr>
      </xdr:nvSpPr>
      <xdr:spPr>
        <a:xfrm flipH="1">
          <a:off x="63169800" y="9058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34</xdr:row>
      <xdr:rowOff>114300</xdr:rowOff>
    </xdr:from>
    <xdr:to>
      <xdr:col>89</xdr:col>
      <xdr:colOff>247650</xdr:colOff>
      <xdr:row>35</xdr:row>
      <xdr:rowOff>85725</xdr:rowOff>
    </xdr:to>
    <xdr:sp>
      <xdr:nvSpPr>
        <xdr:cNvPr id="61" name="Line 61"/>
        <xdr:cNvSpPr>
          <a:spLocks/>
        </xdr:cNvSpPr>
      </xdr:nvSpPr>
      <xdr:spPr>
        <a:xfrm flipH="1">
          <a:off x="65398650" y="8639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35</xdr:row>
      <xdr:rowOff>85725</xdr:rowOff>
    </xdr:from>
    <xdr:to>
      <xdr:col>88</xdr:col>
      <xdr:colOff>476250</xdr:colOff>
      <xdr:row>36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64655700" y="8839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31</xdr:col>
      <xdr:colOff>266700</xdr:colOff>
      <xdr:row>35</xdr:row>
      <xdr:rowOff>85725</xdr:rowOff>
    </xdr:to>
    <xdr:sp>
      <xdr:nvSpPr>
        <xdr:cNvPr id="63" name="Line 64"/>
        <xdr:cNvSpPr>
          <a:spLocks/>
        </xdr:cNvSpPr>
      </xdr:nvSpPr>
      <xdr:spPr>
        <a:xfrm>
          <a:off x="22326600" y="8639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85725</xdr:rowOff>
    </xdr:from>
    <xdr:to>
      <xdr:col>32</xdr:col>
      <xdr:colOff>495300</xdr:colOff>
      <xdr:row>36</xdr:row>
      <xdr:rowOff>0</xdr:rowOff>
    </xdr:to>
    <xdr:sp>
      <xdr:nvSpPr>
        <xdr:cNvPr id="64" name="Line 65"/>
        <xdr:cNvSpPr>
          <a:spLocks/>
        </xdr:cNvSpPr>
      </xdr:nvSpPr>
      <xdr:spPr>
        <a:xfrm>
          <a:off x="23069550" y="8839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65" name="Group 66"/>
        <xdr:cNvGrpSpPr>
          <a:grpSpLocks noChangeAspect="1"/>
        </xdr:cNvGrpSpPr>
      </xdr:nvGrpSpPr>
      <xdr:grpSpPr>
        <a:xfrm>
          <a:off x="6562725" y="6457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24</xdr:row>
      <xdr:rowOff>219075</xdr:rowOff>
    </xdr:from>
    <xdr:to>
      <xdr:col>23</xdr:col>
      <xdr:colOff>419100</xdr:colOff>
      <xdr:row>26</xdr:row>
      <xdr:rowOff>114300</xdr:rowOff>
    </xdr:to>
    <xdr:grpSp>
      <xdr:nvGrpSpPr>
        <xdr:cNvPr id="68" name="Group 69"/>
        <xdr:cNvGrpSpPr>
          <a:grpSpLocks noChangeAspect="1"/>
        </xdr:cNvGrpSpPr>
      </xdr:nvGrpSpPr>
      <xdr:grpSpPr>
        <a:xfrm>
          <a:off x="16964025" y="6457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71" name="Group 72"/>
        <xdr:cNvGrpSpPr>
          <a:grpSpLocks noChangeAspect="1"/>
        </xdr:cNvGrpSpPr>
      </xdr:nvGrpSpPr>
      <xdr:grpSpPr>
        <a:xfrm>
          <a:off x="16230600" y="6457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29</xdr:row>
      <xdr:rowOff>114300</xdr:rowOff>
    </xdr:from>
    <xdr:to>
      <xdr:col>15</xdr:col>
      <xdr:colOff>419100</xdr:colOff>
      <xdr:row>31</xdr:row>
      <xdr:rowOff>28575</xdr:rowOff>
    </xdr:to>
    <xdr:grpSp>
      <xdr:nvGrpSpPr>
        <xdr:cNvPr id="74" name="Group 75"/>
        <xdr:cNvGrpSpPr>
          <a:grpSpLocks noChangeAspect="1"/>
        </xdr:cNvGrpSpPr>
      </xdr:nvGrpSpPr>
      <xdr:grpSpPr>
        <a:xfrm>
          <a:off x="11020425" y="7496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" name="Line 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29</xdr:row>
      <xdr:rowOff>114300</xdr:rowOff>
    </xdr:from>
    <xdr:to>
      <xdr:col>16</xdr:col>
      <xdr:colOff>647700</xdr:colOff>
      <xdr:row>31</xdr:row>
      <xdr:rowOff>28575</xdr:rowOff>
    </xdr:to>
    <xdr:grpSp>
      <xdr:nvGrpSpPr>
        <xdr:cNvPr id="77" name="Group 78"/>
        <xdr:cNvGrpSpPr>
          <a:grpSpLocks noChangeAspect="1"/>
        </xdr:cNvGrpSpPr>
      </xdr:nvGrpSpPr>
      <xdr:grpSpPr>
        <a:xfrm>
          <a:off x="11772900" y="7496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80" name="Group 81"/>
        <xdr:cNvGrpSpPr>
          <a:grpSpLocks noChangeAspect="1"/>
        </xdr:cNvGrpSpPr>
      </xdr:nvGrpSpPr>
      <xdr:grpSpPr>
        <a:xfrm>
          <a:off x="16964025" y="7496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31</xdr:row>
      <xdr:rowOff>114300</xdr:rowOff>
    </xdr:from>
    <xdr:to>
      <xdr:col>27</xdr:col>
      <xdr:colOff>419100</xdr:colOff>
      <xdr:row>33</xdr:row>
      <xdr:rowOff>28575</xdr:rowOff>
    </xdr:to>
    <xdr:grpSp>
      <xdr:nvGrpSpPr>
        <xdr:cNvPr id="83" name="Group 84"/>
        <xdr:cNvGrpSpPr>
          <a:grpSpLocks noChangeAspect="1"/>
        </xdr:cNvGrpSpPr>
      </xdr:nvGrpSpPr>
      <xdr:grpSpPr>
        <a:xfrm>
          <a:off x="19935825" y="7953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36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38176200" y="898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30</xdr:col>
      <xdr:colOff>9525</xdr:colOff>
      <xdr:row>21</xdr:row>
      <xdr:rowOff>76200</xdr:rowOff>
    </xdr:from>
    <xdr:to>
      <xdr:col>42</xdr:col>
      <xdr:colOff>523875</xdr:colOff>
      <xdr:row>22</xdr:row>
      <xdr:rowOff>152400</xdr:rowOff>
    </xdr:to>
    <xdr:grpSp>
      <xdr:nvGrpSpPr>
        <xdr:cNvPr id="87" name="Group 101"/>
        <xdr:cNvGrpSpPr>
          <a:grpSpLocks/>
        </xdr:cNvGrpSpPr>
      </xdr:nvGrpSpPr>
      <xdr:grpSpPr>
        <a:xfrm>
          <a:off x="21840825" y="5629275"/>
          <a:ext cx="9429750" cy="304800"/>
          <a:chOff x="115" y="479"/>
          <a:chExt cx="1117" cy="40"/>
        </a:xfrm>
        <a:solidFill>
          <a:srgbClr val="FFFFFF"/>
        </a:solidFill>
      </xdr:grpSpPr>
      <xdr:sp>
        <xdr:nvSpPr>
          <xdr:cNvPr id="88" name="Rectangle 10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0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0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0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0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0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0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0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1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30</xdr:row>
      <xdr:rowOff>114300</xdr:rowOff>
    </xdr:from>
    <xdr:to>
      <xdr:col>48</xdr:col>
      <xdr:colOff>514350</xdr:colOff>
      <xdr:row>32</xdr:row>
      <xdr:rowOff>114300</xdr:rowOff>
    </xdr:to>
    <xdr:grpSp>
      <xdr:nvGrpSpPr>
        <xdr:cNvPr id="97" name="Group 111"/>
        <xdr:cNvGrpSpPr>
          <a:grpSpLocks/>
        </xdr:cNvGrpSpPr>
      </xdr:nvGrpSpPr>
      <xdr:grpSpPr>
        <a:xfrm>
          <a:off x="26289000" y="7724775"/>
          <a:ext cx="9429750" cy="457200"/>
          <a:chOff x="115" y="298"/>
          <a:chExt cx="1117" cy="40"/>
        </a:xfrm>
        <a:solidFill>
          <a:srgbClr val="FFFFFF"/>
        </a:solidFill>
      </xdr:grpSpPr>
      <xdr:sp>
        <xdr:nvSpPr>
          <xdr:cNvPr id="98" name="Rectangle 11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1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1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1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1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1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1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1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2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2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2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2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2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2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2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2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31</xdr:row>
      <xdr:rowOff>114300</xdr:rowOff>
    </xdr:from>
    <xdr:to>
      <xdr:col>92</xdr:col>
      <xdr:colOff>647700</xdr:colOff>
      <xdr:row>33</xdr:row>
      <xdr:rowOff>28575</xdr:rowOff>
    </xdr:to>
    <xdr:grpSp>
      <xdr:nvGrpSpPr>
        <xdr:cNvPr id="114" name="Group 129"/>
        <xdr:cNvGrpSpPr>
          <a:grpSpLocks noChangeAspect="1"/>
        </xdr:cNvGrpSpPr>
      </xdr:nvGrpSpPr>
      <xdr:grpSpPr>
        <a:xfrm>
          <a:off x="68237100" y="795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1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29</xdr:row>
      <xdr:rowOff>114300</xdr:rowOff>
    </xdr:from>
    <xdr:to>
      <xdr:col>96</xdr:col>
      <xdr:colOff>657225</xdr:colOff>
      <xdr:row>31</xdr:row>
      <xdr:rowOff>28575</xdr:rowOff>
    </xdr:to>
    <xdr:grpSp>
      <xdr:nvGrpSpPr>
        <xdr:cNvPr id="117" name="Group 132"/>
        <xdr:cNvGrpSpPr>
          <a:grpSpLocks noChangeAspect="1"/>
        </xdr:cNvGrpSpPr>
      </xdr:nvGrpSpPr>
      <xdr:grpSpPr>
        <a:xfrm>
          <a:off x="71218425" y="7496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1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352425</xdr:colOff>
      <xdr:row>29</xdr:row>
      <xdr:rowOff>114300</xdr:rowOff>
    </xdr:from>
    <xdr:to>
      <xdr:col>104</xdr:col>
      <xdr:colOff>657225</xdr:colOff>
      <xdr:row>31</xdr:row>
      <xdr:rowOff>28575</xdr:rowOff>
    </xdr:to>
    <xdr:grpSp>
      <xdr:nvGrpSpPr>
        <xdr:cNvPr id="120" name="Group 135"/>
        <xdr:cNvGrpSpPr>
          <a:grpSpLocks noChangeAspect="1"/>
        </xdr:cNvGrpSpPr>
      </xdr:nvGrpSpPr>
      <xdr:grpSpPr>
        <a:xfrm>
          <a:off x="77162025" y="7496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1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29</xdr:row>
      <xdr:rowOff>114300</xdr:rowOff>
    </xdr:from>
    <xdr:to>
      <xdr:col>103</xdr:col>
      <xdr:colOff>428625</xdr:colOff>
      <xdr:row>31</xdr:row>
      <xdr:rowOff>28575</xdr:rowOff>
    </xdr:to>
    <xdr:grpSp>
      <xdr:nvGrpSpPr>
        <xdr:cNvPr id="123" name="Group 138"/>
        <xdr:cNvGrpSpPr>
          <a:grpSpLocks noChangeAspect="1"/>
        </xdr:cNvGrpSpPr>
      </xdr:nvGrpSpPr>
      <xdr:grpSpPr>
        <a:xfrm>
          <a:off x="76419075" y="7496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1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24</xdr:row>
      <xdr:rowOff>219075</xdr:rowOff>
    </xdr:from>
    <xdr:to>
      <xdr:col>110</xdr:col>
      <xdr:colOff>657225</xdr:colOff>
      <xdr:row>26</xdr:row>
      <xdr:rowOff>114300</xdr:rowOff>
    </xdr:to>
    <xdr:grpSp>
      <xdr:nvGrpSpPr>
        <xdr:cNvPr id="126" name="Group 141"/>
        <xdr:cNvGrpSpPr>
          <a:grpSpLocks noChangeAspect="1"/>
        </xdr:cNvGrpSpPr>
      </xdr:nvGrpSpPr>
      <xdr:grpSpPr>
        <a:xfrm>
          <a:off x="81619725" y="6457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1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24</xdr:row>
      <xdr:rowOff>219075</xdr:rowOff>
    </xdr:from>
    <xdr:to>
      <xdr:col>96</xdr:col>
      <xdr:colOff>647700</xdr:colOff>
      <xdr:row>26</xdr:row>
      <xdr:rowOff>114300</xdr:rowOff>
    </xdr:to>
    <xdr:grpSp>
      <xdr:nvGrpSpPr>
        <xdr:cNvPr id="129" name="Group 144"/>
        <xdr:cNvGrpSpPr>
          <a:grpSpLocks noChangeAspect="1"/>
        </xdr:cNvGrpSpPr>
      </xdr:nvGrpSpPr>
      <xdr:grpSpPr>
        <a:xfrm>
          <a:off x="71208900" y="6457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24</xdr:row>
      <xdr:rowOff>219075</xdr:rowOff>
    </xdr:from>
    <xdr:to>
      <xdr:col>97</xdr:col>
      <xdr:colOff>428625</xdr:colOff>
      <xdr:row>26</xdr:row>
      <xdr:rowOff>114300</xdr:rowOff>
    </xdr:to>
    <xdr:grpSp>
      <xdr:nvGrpSpPr>
        <xdr:cNvPr id="132" name="Group 147"/>
        <xdr:cNvGrpSpPr>
          <a:grpSpLocks noChangeAspect="1"/>
        </xdr:cNvGrpSpPr>
      </xdr:nvGrpSpPr>
      <xdr:grpSpPr>
        <a:xfrm>
          <a:off x="71961375" y="6457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1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95250</xdr:colOff>
      <xdr:row>33</xdr:row>
      <xdr:rowOff>0</xdr:rowOff>
    </xdr:from>
    <xdr:ext cx="323850" cy="228600"/>
    <xdr:sp>
      <xdr:nvSpPr>
        <xdr:cNvPr id="135" name="TextBox 158"/>
        <xdr:cNvSpPr txBox="1">
          <a:spLocks noChangeArrowheads="1"/>
        </xdr:cNvSpPr>
      </xdr:nvSpPr>
      <xdr:spPr>
        <a:xfrm>
          <a:off x="61531500" y="8296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83</xdr:col>
      <xdr:colOff>95250</xdr:colOff>
      <xdr:row>23</xdr:row>
      <xdr:rowOff>0</xdr:rowOff>
    </xdr:from>
    <xdr:ext cx="323850" cy="228600"/>
    <xdr:sp>
      <xdr:nvSpPr>
        <xdr:cNvPr id="136" name="TextBox 159"/>
        <xdr:cNvSpPr txBox="1">
          <a:spLocks noChangeArrowheads="1"/>
        </xdr:cNvSpPr>
      </xdr:nvSpPr>
      <xdr:spPr>
        <a:xfrm>
          <a:off x="61531500" y="6010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89</xdr:col>
      <xdr:colOff>247650</xdr:colOff>
      <xdr:row>23</xdr:row>
      <xdr:rowOff>190500</xdr:rowOff>
    </xdr:from>
    <xdr:to>
      <xdr:col>91</xdr:col>
      <xdr:colOff>266700</xdr:colOff>
      <xdr:row>24</xdr:row>
      <xdr:rowOff>114300</xdr:rowOff>
    </xdr:to>
    <xdr:sp>
      <xdr:nvSpPr>
        <xdr:cNvPr id="137" name="Line 160"/>
        <xdr:cNvSpPr>
          <a:spLocks/>
        </xdr:cNvSpPr>
      </xdr:nvSpPr>
      <xdr:spPr>
        <a:xfrm>
          <a:off x="66141600" y="6200775"/>
          <a:ext cx="1504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22</xdr:row>
      <xdr:rowOff>209550</xdr:rowOff>
    </xdr:from>
    <xdr:to>
      <xdr:col>91</xdr:col>
      <xdr:colOff>419100</xdr:colOff>
      <xdr:row>24</xdr:row>
      <xdr:rowOff>104775</xdr:rowOff>
    </xdr:to>
    <xdr:grpSp>
      <xdr:nvGrpSpPr>
        <xdr:cNvPr id="138" name="Group 161"/>
        <xdr:cNvGrpSpPr>
          <a:grpSpLocks noChangeAspect="1"/>
        </xdr:cNvGrpSpPr>
      </xdr:nvGrpSpPr>
      <xdr:grpSpPr>
        <a:xfrm>
          <a:off x="67484625" y="5991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1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76200</xdr:colOff>
      <xdr:row>19</xdr:row>
      <xdr:rowOff>57150</xdr:rowOff>
    </xdr:from>
    <xdr:to>
      <xdr:col>85</xdr:col>
      <xdr:colOff>428625</xdr:colOff>
      <xdr:row>19</xdr:row>
      <xdr:rowOff>180975</xdr:rowOff>
    </xdr:to>
    <xdr:sp>
      <xdr:nvSpPr>
        <xdr:cNvPr id="141" name="kreslení 12"/>
        <xdr:cNvSpPr>
          <a:spLocks/>
        </xdr:cNvSpPr>
      </xdr:nvSpPr>
      <xdr:spPr>
        <a:xfrm>
          <a:off x="62998350" y="5153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142" name="Group 173"/>
        <xdr:cNvGrpSpPr>
          <a:grpSpLocks noChangeAspect="1"/>
        </xdr:cNvGrpSpPr>
      </xdr:nvGrpSpPr>
      <xdr:grpSpPr>
        <a:xfrm>
          <a:off x="2057400" y="6524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4" name="Line 17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7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151" name="Group 182"/>
        <xdr:cNvGrpSpPr>
          <a:grpSpLocks noChangeAspect="1"/>
        </xdr:cNvGrpSpPr>
      </xdr:nvGrpSpPr>
      <xdr:grpSpPr>
        <a:xfrm>
          <a:off x="2057400" y="7667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" name="Line 18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8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8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8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8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8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9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60" name="Group 191"/>
        <xdr:cNvGrpSpPr>
          <a:grpSpLocks noChangeAspect="1"/>
        </xdr:cNvGrpSpPr>
      </xdr:nvGrpSpPr>
      <xdr:grpSpPr>
        <a:xfrm>
          <a:off x="3514725" y="6524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" name="Line 1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65" name="Group 196"/>
        <xdr:cNvGrpSpPr>
          <a:grpSpLocks noChangeAspect="1"/>
        </xdr:cNvGrpSpPr>
      </xdr:nvGrpSpPr>
      <xdr:grpSpPr>
        <a:xfrm>
          <a:off x="3514725" y="7667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6" name="Line 1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27</xdr:row>
      <xdr:rowOff>57150</xdr:rowOff>
    </xdr:from>
    <xdr:to>
      <xdr:col>9</xdr:col>
      <xdr:colOff>342900</xdr:colOff>
      <xdr:row>27</xdr:row>
      <xdr:rowOff>171450</xdr:rowOff>
    </xdr:to>
    <xdr:grpSp>
      <xdr:nvGrpSpPr>
        <xdr:cNvPr id="170" name="Group 201"/>
        <xdr:cNvGrpSpPr>
          <a:grpSpLocks noChangeAspect="1"/>
        </xdr:cNvGrpSpPr>
      </xdr:nvGrpSpPr>
      <xdr:grpSpPr>
        <a:xfrm>
          <a:off x="6505575" y="6981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1" name="Oval 2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209550</xdr:colOff>
      <xdr:row>30</xdr:row>
      <xdr:rowOff>57150</xdr:rowOff>
    </xdr:from>
    <xdr:to>
      <xdr:col>9</xdr:col>
      <xdr:colOff>504825</xdr:colOff>
      <xdr:row>30</xdr:row>
      <xdr:rowOff>171450</xdr:rowOff>
    </xdr:to>
    <xdr:grpSp>
      <xdr:nvGrpSpPr>
        <xdr:cNvPr id="174" name="Group 205"/>
        <xdr:cNvGrpSpPr>
          <a:grpSpLocks noChangeAspect="1"/>
        </xdr:cNvGrpSpPr>
      </xdr:nvGrpSpPr>
      <xdr:grpSpPr>
        <a:xfrm>
          <a:off x="6667500" y="7667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5" name="Oval 2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27</xdr:row>
      <xdr:rowOff>57150</xdr:rowOff>
    </xdr:from>
    <xdr:to>
      <xdr:col>23</xdr:col>
      <xdr:colOff>342900</xdr:colOff>
      <xdr:row>27</xdr:row>
      <xdr:rowOff>171450</xdr:rowOff>
    </xdr:to>
    <xdr:grpSp>
      <xdr:nvGrpSpPr>
        <xdr:cNvPr id="178" name="Group 209"/>
        <xdr:cNvGrpSpPr>
          <a:grpSpLocks noChangeAspect="1"/>
        </xdr:cNvGrpSpPr>
      </xdr:nvGrpSpPr>
      <xdr:grpSpPr>
        <a:xfrm>
          <a:off x="16906875" y="6981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" name="Oval 2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31</xdr:row>
      <xdr:rowOff>57150</xdr:rowOff>
    </xdr:from>
    <xdr:to>
      <xdr:col>23</xdr:col>
      <xdr:colOff>342900</xdr:colOff>
      <xdr:row>31</xdr:row>
      <xdr:rowOff>171450</xdr:rowOff>
    </xdr:to>
    <xdr:grpSp>
      <xdr:nvGrpSpPr>
        <xdr:cNvPr id="182" name="Group 213"/>
        <xdr:cNvGrpSpPr>
          <a:grpSpLocks noChangeAspect="1"/>
        </xdr:cNvGrpSpPr>
      </xdr:nvGrpSpPr>
      <xdr:grpSpPr>
        <a:xfrm>
          <a:off x="16906875" y="7896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3" name="Oval 2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257175</xdr:colOff>
      <xdr:row>22</xdr:row>
      <xdr:rowOff>57150</xdr:rowOff>
    </xdr:from>
    <xdr:to>
      <xdr:col>29</xdr:col>
      <xdr:colOff>285750</xdr:colOff>
      <xdr:row>22</xdr:row>
      <xdr:rowOff>171450</xdr:rowOff>
    </xdr:to>
    <xdr:grpSp>
      <xdr:nvGrpSpPr>
        <xdr:cNvPr id="186" name="Group 217"/>
        <xdr:cNvGrpSpPr>
          <a:grpSpLocks noChangeAspect="1"/>
        </xdr:cNvGrpSpPr>
      </xdr:nvGrpSpPr>
      <xdr:grpSpPr>
        <a:xfrm>
          <a:off x="20602575" y="58388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8" name="Line 21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2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2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2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2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447675</xdr:colOff>
      <xdr:row>25</xdr:row>
      <xdr:rowOff>57150</xdr:rowOff>
    </xdr:from>
    <xdr:to>
      <xdr:col>29</xdr:col>
      <xdr:colOff>466725</xdr:colOff>
      <xdr:row>25</xdr:row>
      <xdr:rowOff>171450</xdr:rowOff>
    </xdr:to>
    <xdr:grpSp>
      <xdr:nvGrpSpPr>
        <xdr:cNvPr id="195" name="Group 226"/>
        <xdr:cNvGrpSpPr>
          <a:grpSpLocks noChangeAspect="1"/>
        </xdr:cNvGrpSpPr>
      </xdr:nvGrpSpPr>
      <xdr:grpSpPr>
        <a:xfrm>
          <a:off x="20793075" y="6524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9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7" name="Line 2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447675</xdr:colOff>
      <xdr:row>28</xdr:row>
      <xdr:rowOff>57150</xdr:rowOff>
    </xdr:from>
    <xdr:to>
      <xdr:col>29</xdr:col>
      <xdr:colOff>466725</xdr:colOff>
      <xdr:row>28</xdr:row>
      <xdr:rowOff>171450</xdr:rowOff>
    </xdr:to>
    <xdr:grpSp>
      <xdr:nvGrpSpPr>
        <xdr:cNvPr id="204" name="Group 235"/>
        <xdr:cNvGrpSpPr>
          <a:grpSpLocks noChangeAspect="1"/>
        </xdr:cNvGrpSpPr>
      </xdr:nvGrpSpPr>
      <xdr:grpSpPr>
        <a:xfrm>
          <a:off x="20793075" y="7210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0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6" name="Line 2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304800</xdr:colOff>
      <xdr:row>32</xdr:row>
      <xdr:rowOff>57150</xdr:rowOff>
    </xdr:from>
    <xdr:to>
      <xdr:col>32</xdr:col>
      <xdr:colOff>781050</xdr:colOff>
      <xdr:row>32</xdr:row>
      <xdr:rowOff>171450</xdr:rowOff>
    </xdr:to>
    <xdr:grpSp>
      <xdr:nvGrpSpPr>
        <xdr:cNvPr id="213" name="Group 244"/>
        <xdr:cNvGrpSpPr>
          <a:grpSpLocks noChangeAspect="1"/>
        </xdr:cNvGrpSpPr>
      </xdr:nvGrpSpPr>
      <xdr:grpSpPr>
        <a:xfrm>
          <a:off x="23107650" y="8124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Line 2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495300</xdr:colOff>
      <xdr:row>34</xdr:row>
      <xdr:rowOff>219075</xdr:rowOff>
    </xdr:from>
    <xdr:to>
      <xdr:col>33</xdr:col>
      <xdr:colOff>0</xdr:colOff>
      <xdr:row>35</xdr:row>
      <xdr:rowOff>104775</xdr:rowOff>
    </xdr:to>
    <xdr:grpSp>
      <xdr:nvGrpSpPr>
        <xdr:cNvPr id="222" name="Group 253"/>
        <xdr:cNvGrpSpPr>
          <a:grpSpLocks noChangeAspect="1"/>
        </xdr:cNvGrpSpPr>
      </xdr:nvGrpSpPr>
      <xdr:grpSpPr>
        <a:xfrm>
          <a:off x="23298150" y="87439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Line 25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5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5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5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5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6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6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25</xdr:row>
      <xdr:rowOff>57150</xdr:rowOff>
    </xdr:from>
    <xdr:to>
      <xdr:col>115</xdr:col>
      <xdr:colOff>485775</xdr:colOff>
      <xdr:row>25</xdr:row>
      <xdr:rowOff>171450</xdr:rowOff>
    </xdr:to>
    <xdr:grpSp>
      <xdr:nvGrpSpPr>
        <xdr:cNvPr id="231" name="Group 262"/>
        <xdr:cNvGrpSpPr>
          <a:grpSpLocks noChangeAspect="1"/>
        </xdr:cNvGrpSpPr>
      </xdr:nvGrpSpPr>
      <xdr:grpSpPr>
        <a:xfrm>
          <a:off x="85258275" y="6524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2" name="Line 2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30</xdr:row>
      <xdr:rowOff>57150</xdr:rowOff>
    </xdr:from>
    <xdr:to>
      <xdr:col>115</xdr:col>
      <xdr:colOff>485775</xdr:colOff>
      <xdr:row>30</xdr:row>
      <xdr:rowOff>171450</xdr:rowOff>
    </xdr:to>
    <xdr:grpSp>
      <xdr:nvGrpSpPr>
        <xdr:cNvPr id="236" name="Group 267"/>
        <xdr:cNvGrpSpPr>
          <a:grpSpLocks noChangeAspect="1"/>
        </xdr:cNvGrpSpPr>
      </xdr:nvGrpSpPr>
      <xdr:grpSpPr>
        <a:xfrm>
          <a:off x="85258275" y="7667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7" name="Line 2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21</xdr:row>
      <xdr:rowOff>57150</xdr:rowOff>
    </xdr:from>
    <xdr:to>
      <xdr:col>85</xdr:col>
      <xdr:colOff>485775</xdr:colOff>
      <xdr:row>21</xdr:row>
      <xdr:rowOff>171450</xdr:rowOff>
    </xdr:to>
    <xdr:grpSp>
      <xdr:nvGrpSpPr>
        <xdr:cNvPr id="241" name="Group 272"/>
        <xdr:cNvGrpSpPr>
          <a:grpSpLocks noChangeAspect="1"/>
        </xdr:cNvGrpSpPr>
      </xdr:nvGrpSpPr>
      <xdr:grpSpPr>
        <a:xfrm>
          <a:off x="62969775" y="5610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2" name="Line 2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342900</xdr:colOff>
      <xdr:row>24</xdr:row>
      <xdr:rowOff>57150</xdr:rowOff>
    </xdr:from>
    <xdr:to>
      <xdr:col>96</xdr:col>
      <xdr:colOff>638175</xdr:colOff>
      <xdr:row>24</xdr:row>
      <xdr:rowOff>171450</xdr:rowOff>
    </xdr:to>
    <xdr:grpSp>
      <xdr:nvGrpSpPr>
        <xdr:cNvPr id="246" name="Group 277"/>
        <xdr:cNvGrpSpPr>
          <a:grpSpLocks noChangeAspect="1"/>
        </xdr:cNvGrpSpPr>
      </xdr:nvGrpSpPr>
      <xdr:grpSpPr>
        <a:xfrm>
          <a:off x="71208900" y="6296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7" name="Oval 2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342900</xdr:colOff>
      <xdr:row>28</xdr:row>
      <xdr:rowOff>57150</xdr:rowOff>
    </xdr:from>
    <xdr:to>
      <xdr:col>96</xdr:col>
      <xdr:colOff>638175</xdr:colOff>
      <xdr:row>28</xdr:row>
      <xdr:rowOff>171450</xdr:rowOff>
    </xdr:to>
    <xdr:grpSp>
      <xdr:nvGrpSpPr>
        <xdr:cNvPr id="250" name="Group 281"/>
        <xdr:cNvGrpSpPr>
          <a:grpSpLocks noChangeAspect="1"/>
        </xdr:cNvGrpSpPr>
      </xdr:nvGrpSpPr>
      <xdr:grpSpPr>
        <a:xfrm>
          <a:off x="71208900" y="7210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1" name="Oval 2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628650</xdr:colOff>
      <xdr:row>24</xdr:row>
      <xdr:rowOff>57150</xdr:rowOff>
    </xdr:from>
    <xdr:to>
      <xdr:col>110</xdr:col>
      <xdr:colOff>923925</xdr:colOff>
      <xdr:row>24</xdr:row>
      <xdr:rowOff>171450</xdr:rowOff>
    </xdr:to>
    <xdr:grpSp>
      <xdr:nvGrpSpPr>
        <xdr:cNvPr id="254" name="Group 285"/>
        <xdr:cNvGrpSpPr>
          <a:grpSpLocks noChangeAspect="1"/>
        </xdr:cNvGrpSpPr>
      </xdr:nvGrpSpPr>
      <xdr:grpSpPr>
        <a:xfrm>
          <a:off x="81895950" y="6296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5" name="Oval 2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371475</xdr:colOff>
      <xdr:row>28</xdr:row>
      <xdr:rowOff>57150</xdr:rowOff>
    </xdr:from>
    <xdr:to>
      <xdr:col>110</xdr:col>
      <xdr:colOff>666750</xdr:colOff>
      <xdr:row>28</xdr:row>
      <xdr:rowOff>171450</xdr:rowOff>
    </xdr:to>
    <xdr:grpSp>
      <xdr:nvGrpSpPr>
        <xdr:cNvPr id="258" name="Group 289"/>
        <xdr:cNvGrpSpPr>
          <a:grpSpLocks noChangeAspect="1"/>
        </xdr:cNvGrpSpPr>
      </xdr:nvGrpSpPr>
      <xdr:grpSpPr>
        <a:xfrm>
          <a:off x="81638775" y="7210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9" name="Oval 2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27</xdr:row>
      <xdr:rowOff>57150</xdr:rowOff>
    </xdr:from>
    <xdr:to>
      <xdr:col>89</xdr:col>
      <xdr:colOff>66675</xdr:colOff>
      <xdr:row>27</xdr:row>
      <xdr:rowOff>171450</xdr:rowOff>
    </xdr:to>
    <xdr:grpSp>
      <xdr:nvGrpSpPr>
        <xdr:cNvPr id="262" name="Group 294"/>
        <xdr:cNvGrpSpPr>
          <a:grpSpLocks noChangeAspect="1"/>
        </xdr:cNvGrpSpPr>
      </xdr:nvGrpSpPr>
      <xdr:grpSpPr>
        <a:xfrm>
          <a:off x="64970025" y="6981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6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4" name="Line 29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9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9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9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0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0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0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30</xdr:row>
      <xdr:rowOff>57150</xdr:rowOff>
    </xdr:from>
    <xdr:to>
      <xdr:col>89</xdr:col>
      <xdr:colOff>66675</xdr:colOff>
      <xdr:row>30</xdr:row>
      <xdr:rowOff>171450</xdr:rowOff>
    </xdr:to>
    <xdr:grpSp>
      <xdr:nvGrpSpPr>
        <xdr:cNvPr id="271" name="Group 303"/>
        <xdr:cNvGrpSpPr>
          <a:grpSpLocks noChangeAspect="1"/>
        </xdr:cNvGrpSpPr>
      </xdr:nvGrpSpPr>
      <xdr:grpSpPr>
        <a:xfrm>
          <a:off x="64970025" y="7667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7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3" name="Line 30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0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0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0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0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1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1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37</xdr:row>
      <xdr:rowOff>57150</xdr:rowOff>
    </xdr:from>
    <xdr:to>
      <xdr:col>87</xdr:col>
      <xdr:colOff>390525</xdr:colOff>
      <xdr:row>37</xdr:row>
      <xdr:rowOff>171450</xdr:rowOff>
    </xdr:to>
    <xdr:grpSp>
      <xdr:nvGrpSpPr>
        <xdr:cNvPr id="280" name="Group 312"/>
        <xdr:cNvGrpSpPr>
          <a:grpSpLocks noChangeAspect="1"/>
        </xdr:cNvGrpSpPr>
      </xdr:nvGrpSpPr>
      <xdr:grpSpPr>
        <a:xfrm>
          <a:off x="63807975" y="9267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8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2" name="Line 3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247650</xdr:colOff>
      <xdr:row>34</xdr:row>
      <xdr:rowOff>57150</xdr:rowOff>
    </xdr:from>
    <xdr:to>
      <xdr:col>87</xdr:col>
      <xdr:colOff>0</xdr:colOff>
      <xdr:row>34</xdr:row>
      <xdr:rowOff>171450</xdr:rowOff>
    </xdr:to>
    <xdr:grpSp>
      <xdr:nvGrpSpPr>
        <xdr:cNvPr id="289" name="Group 386"/>
        <xdr:cNvGrpSpPr>
          <a:grpSpLocks noChangeAspect="1"/>
        </xdr:cNvGrpSpPr>
      </xdr:nvGrpSpPr>
      <xdr:grpSpPr>
        <a:xfrm>
          <a:off x="63169800" y="8582025"/>
          <a:ext cx="1238250" cy="114300"/>
          <a:chOff x="5782" y="900"/>
          <a:chExt cx="113" cy="12"/>
        </a:xfrm>
        <a:solidFill>
          <a:srgbClr val="FFFFFF"/>
        </a:solidFill>
      </xdr:grpSpPr>
      <xdr:sp>
        <xdr:nvSpPr>
          <xdr:cNvPr id="290" name="Line 322"/>
          <xdr:cNvSpPr>
            <a:spLocks noChangeAspect="1"/>
          </xdr:cNvSpPr>
        </xdr:nvSpPr>
        <xdr:spPr>
          <a:xfrm>
            <a:off x="5785" y="90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23"/>
          <xdr:cNvSpPr>
            <a:spLocks noChangeAspect="1"/>
          </xdr:cNvSpPr>
        </xdr:nvSpPr>
        <xdr:spPr>
          <a:xfrm>
            <a:off x="5847" y="90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24"/>
          <xdr:cNvSpPr>
            <a:spLocks noChangeAspect="1"/>
          </xdr:cNvSpPr>
        </xdr:nvSpPr>
        <xdr:spPr>
          <a:xfrm>
            <a:off x="5883" y="90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25"/>
          <xdr:cNvSpPr>
            <a:spLocks noChangeAspect="1"/>
          </xdr:cNvSpPr>
        </xdr:nvSpPr>
        <xdr:spPr>
          <a:xfrm>
            <a:off x="5871" y="90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26"/>
          <xdr:cNvSpPr>
            <a:spLocks noChangeAspect="1"/>
          </xdr:cNvSpPr>
        </xdr:nvSpPr>
        <xdr:spPr>
          <a:xfrm>
            <a:off x="5859" y="90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27"/>
          <xdr:cNvSpPr>
            <a:spLocks noChangeAspect="1"/>
          </xdr:cNvSpPr>
        </xdr:nvSpPr>
        <xdr:spPr>
          <a:xfrm>
            <a:off x="5835" y="90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28"/>
          <xdr:cNvSpPr>
            <a:spLocks noChangeAspect="1"/>
          </xdr:cNvSpPr>
        </xdr:nvSpPr>
        <xdr:spPr>
          <a:xfrm>
            <a:off x="5782" y="90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29"/>
          <xdr:cNvSpPr>
            <a:spLocks noChangeAspect="1"/>
          </xdr:cNvSpPr>
        </xdr:nvSpPr>
        <xdr:spPr>
          <a:xfrm>
            <a:off x="5818" y="900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30"/>
          <xdr:cNvSpPr>
            <a:spLocks noChangeAspect="1"/>
          </xdr:cNvSpPr>
        </xdr:nvSpPr>
        <xdr:spPr>
          <a:xfrm>
            <a:off x="5813" y="90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331"/>
          <xdr:cNvSpPr>
            <a:spLocks noChangeAspect="1"/>
          </xdr:cNvSpPr>
        </xdr:nvSpPr>
        <xdr:spPr>
          <a:xfrm>
            <a:off x="5813" y="90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332"/>
          <xdr:cNvSpPr>
            <a:spLocks noChangeAspect="1"/>
          </xdr:cNvSpPr>
        </xdr:nvSpPr>
        <xdr:spPr>
          <a:xfrm flipV="1">
            <a:off x="5813" y="90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33"/>
          <xdr:cNvSpPr>
            <a:spLocks noChangeAspect="1"/>
          </xdr:cNvSpPr>
        </xdr:nvSpPr>
        <xdr:spPr>
          <a:xfrm>
            <a:off x="5823" y="90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334"/>
          <xdr:cNvSpPr>
            <a:spLocks noChangeAspect="1"/>
          </xdr:cNvSpPr>
        </xdr:nvSpPr>
        <xdr:spPr>
          <a:xfrm flipV="1">
            <a:off x="5825" y="90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335"/>
          <xdr:cNvSpPr>
            <a:spLocks noChangeAspect="1"/>
          </xdr:cNvSpPr>
        </xdr:nvSpPr>
        <xdr:spPr>
          <a:xfrm>
            <a:off x="5825" y="90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text 1492"/>
          <xdr:cNvSpPr txBox="1">
            <a:spLocks noChangeAspect="1" noChangeArrowheads="1"/>
          </xdr:cNvSpPr>
        </xdr:nvSpPr>
        <xdr:spPr>
          <a:xfrm>
            <a:off x="5798" y="90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85</xdr:col>
      <xdr:colOff>47625</xdr:colOff>
      <xdr:row>24</xdr:row>
      <xdr:rowOff>57150</xdr:rowOff>
    </xdr:from>
    <xdr:to>
      <xdr:col>86</xdr:col>
      <xdr:colOff>762000</xdr:colOff>
      <xdr:row>24</xdr:row>
      <xdr:rowOff>171450</xdr:rowOff>
    </xdr:to>
    <xdr:grpSp>
      <xdr:nvGrpSpPr>
        <xdr:cNvPr id="305" name="Group 385"/>
        <xdr:cNvGrpSpPr>
          <a:grpSpLocks noChangeAspect="1"/>
        </xdr:cNvGrpSpPr>
      </xdr:nvGrpSpPr>
      <xdr:grpSpPr>
        <a:xfrm>
          <a:off x="62969775" y="6296025"/>
          <a:ext cx="1228725" cy="114300"/>
          <a:chOff x="5763" y="660"/>
          <a:chExt cx="113" cy="12"/>
        </a:xfrm>
        <a:solidFill>
          <a:srgbClr val="FFFFFF"/>
        </a:solidFill>
      </xdr:grpSpPr>
      <xdr:sp>
        <xdr:nvSpPr>
          <xdr:cNvPr id="306" name="Line 338"/>
          <xdr:cNvSpPr>
            <a:spLocks noChangeAspect="1"/>
          </xdr:cNvSpPr>
        </xdr:nvSpPr>
        <xdr:spPr>
          <a:xfrm>
            <a:off x="5766" y="6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39"/>
          <xdr:cNvSpPr>
            <a:spLocks noChangeAspect="1"/>
          </xdr:cNvSpPr>
        </xdr:nvSpPr>
        <xdr:spPr>
          <a:xfrm>
            <a:off x="5828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40"/>
          <xdr:cNvSpPr>
            <a:spLocks noChangeAspect="1"/>
          </xdr:cNvSpPr>
        </xdr:nvSpPr>
        <xdr:spPr>
          <a:xfrm>
            <a:off x="5864" y="66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41"/>
          <xdr:cNvSpPr>
            <a:spLocks noChangeAspect="1"/>
          </xdr:cNvSpPr>
        </xdr:nvSpPr>
        <xdr:spPr>
          <a:xfrm>
            <a:off x="5852" y="66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42"/>
          <xdr:cNvSpPr>
            <a:spLocks noChangeAspect="1"/>
          </xdr:cNvSpPr>
        </xdr:nvSpPr>
        <xdr:spPr>
          <a:xfrm>
            <a:off x="5840" y="66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43"/>
          <xdr:cNvSpPr>
            <a:spLocks noChangeAspect="1"/>
          </xdr:cNvSpPr>
        </xdr:nvSpPr>
        <xdr:spPr>
          <a:xfrm>
            <a:off x="5816" y="66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44"/>
          <xdr:cNvSpPr>
            <a:spLocks noChangeAspect="1"/>
          </xdr:cNvSpPr>
        </xdr:nvSpPr>
        <xdr:spPr>
          <a:xfrm>
            <a:off x="5763" y="6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45"/>
          <xdr:cNvSpPr>
            <a:spLocks noChangeAspect="1"/>
          </xdr:cNvSpPr>
        </xdr:nvSpPr>
        <xdr:spPr>
          <a:xfrm>
            <a:off x="5799" y="66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46"/>
          <xdr:cNvSpPr>
            <a:spLocks noChangeAspect="1"/>
          </xdr:cNvSpPr>
        </xdr:nvSpPr>
        <xdr:spPr>
          <a:xfrm>
            <a:off x="5794" y="66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347"/>
          <xdr:cNvSpPr>
            <a:spLocks noChangeAspect="1"/>
          </xdr:cNvSpPr>
        </xdr:nvSpPr>
        <xdr:spPr>
          <a:xfrm>
            <a:off x="5794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348"/>
          <xdr:cNvSpPr>
            <a:spLocks noChangeAspect="1"/>
          </xdr:cNvSpPr>
        </xdr:nvSpPr>
        <xdr:spPr>
          <a:xfrm flipV="1">
            <a:off x="5794" y="66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49"/>
          <xdr:cNvSpPr>
            <a:spLocks noChangeAspect="1"/>
          </xdr:cNvSpPr>
        </xdr:nvSpPr>
        <xdr:spPr>
          <a:xfrm>
            <a:off x="5804" y="6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350"/>
          <xdr:cNvSpPr>
            <a:spLocks noChangeAspect="1"/>
          </xdr:cNvSpPr>
        </xdr:nvSpPr>
        <xdr:spPr>
          <a:xfrm flipV="1">
            <a:off x="5806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351"/>
          <xdr:cNvSpPr>
            <a:spLocks noChangeAspect="1"/>
          </xdr:cNvSpPr>
        </xdr:nvSpPr>
        <xdr:spPr>
          <a:xfrm>
            <a:off x="5806" y="66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text 1492"/>
          <xdr:cNvSpPr txBox="1">
            <a:spLocks noChangeAspect="1" noChangeArrowheads="1"/>
          </xdr:cNvSpPr>
        </xdr:nvSpPr>
        <xdr:spPr>
          <a:xfrm>
            <a:off x="5779" y="660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200025</xdr:colOff>
      <xdr:row>25</xdr:row>
      <xdr:rowOff>57150</xdr:rowOff>
    </xdr:from>
    <xdr:to>
      <xdr:col>117</xdr:col>
      <xdr:colOff>457200</xdr:colOff>
      <xdr:row>25</xdr:row>
      <xdr:rowOff>171450</xdr:rowOff>
    </xdr:to>
    <xdr:grpSp>
      <xdr:nvGrpSpPr>
        <xdr:cNvPr id="321" name="Group 387"/>
        <xdr:cNvGrpSpPr>
          <a:grpSpLocks noChangeAspect="1"/>
        </xdr:cNvGrpSpPr>
      </xdr:nvGrpSpPr>
      <xdr:grpSpPr>
        <a:xfrm>
          <a:off x="85925025" y="6524625"/>
          <a:ext cx="1228725" cy="114300"/>
          <a:chOff x="7913" y="682"/>
          <a:chExt cx="113" cy="12"/>
        </a:xfrm>
        <a:solidFill>
          <a:srgbClr val="FFFFFF"/>
        </a:solidFill>
      </xdr:grpSpPr>
      <xdr:sp>
        <xdr:nvSpPr>
          <xdr:cNvPr id="322" name="Line 354"/>
          <xdr:cNvSpPr>
            <a:spLocks noChangeAspect="1"/>
          </xdr:cNvSpPr>
        </xdr:nvSpPr>
        <xdr:spPr>
          <a:xfrm>
            <a:off x="8010" y="68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55"/>
          <xdr:cNvSpPr>
            <a:spLocks noChangeAspect="1"/>
          </xdr:cNvSpPr>
        </xdr:nvSpPr>
        <xdr:spPr>
          <a:xfrm>
            <a:off x="7949" y="68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56"/>
          <xdr:cNvSpPr>
            <a:spLocks noChangeAspect="1"/>
          </xdr:cNvSpPr>
        </xdr:nvSpPr>
        <xdr:spPr>
          <a:xfrm>
            <a:off x="7961" y="68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57"/>
          <xdr:cNvSpPr>
            <a:spLocks noChangeAspect="1"/>
          </xdr:cNvSpPr>
        </xdr:nvSpPr>
        <xdr:spPr>
          <a:xfrm>
            <a:off x="7925" y="68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58"/>
          <xdr:cNvSpPr>
            <a:spLocks noChangeAspect="1"/>
          </xdr:cNvSpPr>
        </xdr:nvSpPr>
        <xdr:spPr>
          <a:xfrm>
            <a:off x="7937" y="68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59"/>
          <xdr:cNvSpPr>
            <a:spLocks noChangeAspect="1"/>
          </xdr:cNvSpPr>
        </xdr:nvSpPr>
        <xdr:spPr>
          <a:xfrm>
            <a:off x="7913" y="68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60"/>
          <xdr:cNvSpPr>
            <a:spLocks noChangeAspect="1"/>
          </xdr:cNvSpPr>
        </xdr:nvSpPr>
        <xdr:spPr>
          <a:xfrm>
            <a:off x="8023" y="68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61"/>
          <xdr:cNvSpPr>
            <a:spLocks noChangeAspect="1"/>
          </xdr:cNvSpPr>
        </xdr:nvSpPr>
        <xdr:spPr>
          <a:xfrm>
            <a:off x="7990" y="68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362"/>
          <xdr:cNvSpPr>
            <a:spLocks noChangeAspect="1"/>
          </xdr:cNvSpPr>
        </xdr:nvSpPr>
        <xdr:spPr>
          <a:xfrm>
            <a:off x="7985" y="68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363"/>
          <xdr:cNvSpPr>
            <a:spLocks noChangeAspect="1"/>
          </xdr:cNvSpPr>
        </xdr:nvSpPr>
        <xdr:spPr>
          <a:xfrm>
            <a:off x="7990" y="68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364"/>
          <xdr:cNvSpPr>
            <a:spLocks noChangeAspect="1"/>
          </xdr:cNvSpPr>
        </xdr:nvSpPr>
        <xdr:spPr>
          <a:xfrm flipV="1">
            <a:off x="7990" y="68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65"/>
          <xdr:cNvSpPr>
            <a:spLocks noChangeAspect="1"/>
          </xdr:cNvSpPr>
        </xdr:nvSpPr>
        <xdr:spPr>
          <a:xfrm>
            <a:off x="7973" y="68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366"/>
          <xdr:cNvSpPr>
            <a:spLocks noChangeAspect="1"/>
          </xdr:cNvSpPr>
        </xdr:nvSpPr>
        <xdr:spPr>
          <a:xfrm flipV="1">
            <a:off x="7975" y="6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367"/>
          <xdr:cNvSpPr>
            <a:spLocks noChangeAspect="1"/>
          </xdr:cNvSpPr>
        </xdr:nvSpPr>
        <xdr:spPr>
          <a:xfrm>
            <a:off x="7975" y="68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text 1492"/>
          <xdr:cNvSpPr txBox="1">
            <a:spLocks noChangeAspect="1" noChangeArrowheads="1"/>
          </xdr:cNvSpPr>
        </xdr:nvSpPr>
        <xdr:spPr>
          <a:xfrm>
            <a:off x="7995" y="68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200025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337" name="Group 388"/>
        <xdr:cNvGrpSpPr>
          <a:grpSpLocks noChangeAspect="1"/>
        </xdr:cNvGrpSpPr>
      </xdr:nvGrpSpPr>
      <xdr:grpSpPr>
        <a:xfrm>
          <a:off x="85925025" y="7667625"/>
          <a:ext cx="1228725" cy="114300"/>
          <a:chOff x="7897" y="798"/>
          <a:chExt cx="113" cy="12"/>
        </a:xfrm>
        <a:solidFill>
          <a:srgbClr val="FFFFFF"/>
        </a:solidFill>
      </xdr:grpSpPr>
      <xdr:sp>
        <xdr:nvSpPr>
          <xdr:cNvPr id="338" name="Line 370"/>
          <xdr:cNvSpPr>
            <a:spLocks noChangeAspect="1"/>
          </xdr:cNvSpPr>
        </xdr:nvSpPr>
        <xdr:spPr>
          <a:xfrm>
            <a:off x="7994" y="80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71"/>
          <xdr:cNvSpPr>
            <a:spLocks noChangeAspect="1"/>
          </xdr:cNvSpPr>
        </xdr:nvSpPr>
        <xdr:spPr>
          <a:xfrm>
            <a:off x="7933" y="7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72"/>
          <xdr:cNvSpPr>
            <a:spLocks noChangeAspect="1"/>
          </xdr:cNvSpPr>
        </xdr:nvSpPr>
        <xdr:spPr>
          <a:xfrm>
            <a:off x="7945" y="79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73"/>
          <xdr:cNvSpPr>
            <a:spLocks noChangeAspect="1"/>
          </xdr:cNvSpPr>
        </xdr:nvSpPr>
        <xdr:spPr>
          <a:xfrm>
            <a:off x="7909" y="79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74"/>
          <xdr:cNvSpPr>
            <a:spLocks noChangeAspect="1"/>
          </xdr:cNvSpPr>
        </xdr:nvSpPr>
        <xdr:spPr>
          <a:xfrm>
            <a:off x="7921" y="79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75"/>
          <xdr:cNvSpPr>
            <a:spLocks noChangeAspect="1"/>
          </xdr:cNvSpPr>
        </xdr:nvSpPr>
        <xdr:spPr>
          <a:xfrm>
            <a:off x="7897" y="79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376"/>
          <xdr:cNvSpPr>
            <a:spLocks noChangeAspect="1"/>
          </xdr:cNvSpPr>
        </xdr:nvSpPr>
        <xdr:spPr>
          <a:xfrm>
            <a:off x="8007" y="79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377"/>
          <xdr:cNvSpPr>
            <a:spLocks noChangeAspect="1"/>
          </xdr:cNvSpPr>
        </xdr:nvSpPr>
        <xdr:spPr>
          <a:xfrm>
            <a:off x="7974" y="79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378"/>
          <xdr:cNvSpPr>
            <a:spLocks noChangeAspect="1"/>
          </xdr:cNvSpPr>
        </xdr:nvSpPr>
        <xdr:spPr>
          <a:xfrm>
            <a:off x="7969" y="79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379"/>
          <xdr:cNvSpPr>
            <a:spLocks noChangeAspect="1"/>
          </xdr:cNvSpPr>
        </xdr:nvSpPr>
        <xdr:spPr>
          <a:xfrm>
            <a:off x="7974" y="79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380"/>
          <xdr:cNvSpPr>
            <a:spLocks noChangeAspect="1"/>
          </xdr:cNvSpPr>
        </xdr:nvSpPr>
        <xdr:spPr>
          <a:xfrm flipV="1">
            <a:off x="7974" y="79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81"/>
          <xdr:cNvSpPr>
            <a:spLocks noChangeAspect="1"/>
          </xdr:cNvSpPr>
        </xdr:nvSpPr>
        <xdr:spPr>
          <a:xfrm>
            <a:off x="7957" y="79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382"/>
          <xdr:cNvSpPr>
            <a:spLocks noChangeAspect="1"/>
          </xdr:cNvSpPr>
        </xdr:nvSpPr>
        <xdr:spPr>
          <a:xfrm flipV="1">
            <a:off x="7959" y="80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383"/>
          <xdr:cNvSpPr>
            <a:spLocks noChangeAspect="1"/>
          </xdr:cNvSpPr>
        </xdr:nvSpPr>
        <xdr:spPr>
          <a:xfrm>
            <a:off x="7959" y="80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text 1492"/>
          <xdr:cNvSpPr txBox="1">
            <a:spLocks noChangeAspect="1" noChangeArrowheads="1"/>
          </xdr:cNvSpPr>
        </xdr:nvSpPr>
        <xdr:spPr>
          <a:xfrm>
            <a:off x="7979" y="79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320</v>
      </c>
      <c r="D4" s="14"/>
      <c r="E4" s="11"/>
      <c r="F4" s="11"/>
      <c r="G4" s="11"/>
      <c r="H4" s="11"/>
      <c r="I4" s="14"/>
      <c r="J4" s="15" t="s">
        <v>137</v>
      </c>
      <c r="K4" s="14"/>
      <c r="L4" s="16"/>
      <c r="M4" s="14"/>
      <c r="N4" s="14"/>
      <c r="O4" s="14"/>
      <c r="P4" s="14"/>
      <c r="Q4" s="17" t="s">
        <v>1</v>
      </c>
      <c r="R4" s="227">
        <v>346957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30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"/>
      <c r="H9" s="37"/>
      <c r="I9" s="37"/>
      <c r="J9" s="38" t="s">
        <v>75</v>
      </c>
      <c r="K9" s="37"/>
      <c r="L9" s="37"/>
      <c r="M9" s="36"/>
      <c r="N9" s="36"/>
      <c r="O9" s="36"/>
      <c r="P9" s="339" t="s">
        <v>76</v>
      </c>
      <c r="Q9" s="339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20" t="s">
        <v>150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1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304">
        <v>7.827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77</v>
      </c>
      <c r="D15" s="36"/>
      <c r="E15" s="36"/>
      <c r="F15" s="36"/>
      <c r="G15" s="36"/>
      <c r="H15" s="36"/>
      <c r="J15" s="245" t="s">
        <v>140</v>
      </c>
      <c r="L15" s="36"/>
      <c r="O15" s="305" t="s">
        <v>147</v>
      </c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42</v>
      </c>
      <c r="D18" s="36"/>
      <c r="E18" s="36"/>
      <c r="F18" s="36"/>
      <c r="G18" s="36"/>
      <c r="H18" s="36"/>
      <c r="J18" s="155" t="s">
        <v>54</v>
      </c>
      <c r="L18" s="36"/>
      <c r="M18" s="48"/>
      <c r="N18" s="48"/>
      <c r="O18" s="36"/>
      <c r="P18" s="339" t="s">
        <v>45</v>
      </c>
      <c r="Q18" s="339"/>
      <c r="R18" s="39"/>
      <c r="S18" s="33"/>
      <c r="T18" s="9"/>
      <c r="U18" s="7"/>
    </row>
    <row r="19" spans="1:21" ht="21" customHeight="1">
      <c r="A19" s="29"/>
      <c r="B19" s="34"/>
      <c r="C19" s="41" t="s">
        <v>43</v>
      </c>
      <c r="D19" s="36"/>
      <c r="E19" s="36"/>
      <c r="F19" s="36"/>
      <c r="G19" s="36"/>
      <c r="H19" s="36"/>
      <c r="J19" s="156" t="s">
        <v>44</v>
      </c>
      <c r="L19" s="36"/>
      <c r="M19" s="48"/>
      <c r="N19" s="48"/>
      <c r="O19" s="36"/>
      <c r="P19" s="339" t="s">
        <v>46</v>
      </c>
      <c r="Q19" s="339"/>
      <c r="R19" s="39"/>
      <c r="S19" s="33"/>
      <c r="T19" s="9"/>
      <c r="U19" s="7"/>
    </row>
    <row r="20" spans="1:21" ht="1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30" customHeight="1">
      <c r="A21" s="29"/>
      <c r="B21" s="52"/>
      <c r="C21" s="53"/>
      <c r="D21" s="53"/>
      <c r="E21" s="54"/>
      <c r="F21" s="54"/>
      <c r="G21" s="54"/>
      <c r="H21" s="54"/>
      <c r="I21" s="53"/>
      <c r="J21" s="330" t="s">
        <v>149</v>
      </c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15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1" customHeight="1">
      <c r="A23" s="29"/>
      <c r="B23" s="34"/>
      <c r="C23" s="40" t="s">
        <v>40</v>
      </c>
      <c r="D23" s="36"/>
      <c r="E23" s="36"/>
      <c r="F23" s="36"/>
      <c r="G23" s="36"/>
      <c r="H23" s="183" t="s">
        <v>145</v>
      </c>
      <c r="L23" s="183" t="s">
        <v>146</v>
      </c>
      <c r="M23" s="36"/>
      <c r="N23" s="36"/>
      <c r="O23" s="36"/>
      <c r="P23" s="36"/>
      <c r="Q23" s="36"/>
      <c r="R23" s="39"/>
      <c r="S23" s="33"/>
      <c r="T23" s="9"/>
      <c r="U23" s="7"/>
    </row>
    <row r="24" spans="1:21" ht="24" customHeight="1">
      <c r="A24" s="29"/>
      <c r="B24" s="34"/>
      <c r="C24" s="40" t="s">
        <v>3</v>
      </c>
      <c r="D24" s="36"/>
      <c r="E24" s="36"/>
      <c r="F24" s="36"/>
      <c r="G24" s="37"/>
      <c r="H24" s="38" t="s">
        <v>41</v>
      </c>
      <c r="I24" s="37"/>
      <c r="K24" s="37"/>
      <c r="L24" s="38" t="s">
        <v>41</v>
      </c>
      <c r="M24" s="37"/>
      <c r="N24" s="36"/>
      <c r="O24" s="36"/>
      <c r="P24" s="339" t="s">
        <v>68</v>
      </c>
      <c r="Q24" s="339"/>
      <c r="R24" s="42"/>
      <c r="S24" s="33"/>
      <c r="T24" s="9"/>
      <c r="U24" s="7"/>
    </row>
    <row r="25" spans="1:21" ht="21" customHeight="1">
      <c r="A25" s="29"/>
      <c r="B25" s="34"/>
      <c r="C25" s="40" t="s">
        <v>4</v>
      </c>
      <c r="D25" s="36"/>
      <c r="E25" s="36"/>
      <c r="F25" s="36"/>
      <c r="G25" s="36"/>
      <c r="H25" s="220" t="s">
        <v>144</v>
      </c>
      <c r="I25" s="36"/>
      <c r="K25" s="36"/>
      <c r="L25" s="220" t="s">
        <v>141</v>
      </c>
      <c r="M25" s="36"/>
      <c r="N25" s="36"/>
      <c r="O25" s="36"/>
      <c r="P25" s="36"/>
      <c r="Q25" s="36"/>
      <c r="R25" s="39"/>
      <c r="S25" s="33"/>
      <c r="T25" s="9"/>
      <c r="U25" s="7"/>
    </row>
    <row r="26" spans="1:21" ht="15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5" customHeight="1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42</v>
      </c>
      <c r="D28" s="36"/>
      <c r="E28" s="36"/>
      <c r="F28" s="36"/>
      <c r="G28" s="36"/>
      <c r="H28" s="36"/>
      <c r="J28" s="155" t="s">
        <v>54</v>
      </c>
      <c r="L28" s="36"/>
      <c r="M28" s="48"/>
      <c r="N28" s="48"/>
      <c r="O28" s="36"/>
      <c r="P28" s="339" t="s">
        <v>45</v>
      </c>
      <c r="Q28" s="339"/>
      <c r="R28" s="39"/>
      <c r="S28" s="33"/>
      <c r="T28" s="9"/>
      <c r="U28" s="7"/>
    </row>
    <row r="29" spans="1:21" ht="21" customHeight="1">
      <c r="A29" s="29"/>
      <c r="B29" s="34"/>
      <c r="C29" s="41" t="s">
        <v>43</v>
      </c>
      <c r="D29" s="36"/>
      <c r="E29" s="36"/>
      <c r="F29" s="36"/>
      <c r="G29" s="36"/>
      <c r="H29" s="36"/>
      <c r="J29" s="156" t="s">
        <v>44</v>
      </c>
      <c r="L29" s="36"/>
      <c r="M29" s="48"/>
      <c r="N29" s="48"/>
      <c r="O29" s="36"/>
      <c r="P29" s="339" t="s">
        <v>46</v>
      </c>
      <c r="Q29" s="339"/>
      <c r="R29" s="39"/>
      <c r="S29" s="33"/>
      <c r="T29" s="9"/>
      <c r="U29" s="7"/>
    </row>
    <row r="30" spans="1:21" ht="15" customHeight="1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30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40" t="s">
        <v>8</v>
      </c>
      <c r="E32" s="341"/>
      <c r="F32" s="341"/>
      <c r="G32" s="341"/>
      <c r="H32" s="58"/>
      <c r="I32" s="59"/>
      <c r="J32" s="60"/>
      <c r="K32" s="57"/>
      <c r="L32" s="58"/>
      <c r="M32" s="340" t="s">
        <v>9</v>
      </c>
      <c r="N32" s="340"/>
      <c r="O32" s="340"/>
      <c r="P32" s="340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42" t="s">
        <v>14</v>
      </c>
      <c r="G33" s="343"/>
      <c r="H33" s="343"/>
      <c r="I33" s="344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42" t="s">
        <v>14</v>
      </c>
      <c r="P33" s="343"/>
      <c r="Q33" s="343"/>
      <c r="R33" s="344"/>
      <c r="S33" s="65"/>
      <c r="T33" s="5"/>
    </row>
    <row r="34" spans="1:20" s="308" customFormat="1" ht="21" customHeight="1" thickTop="1">
      <c r="A34" s="29"/>
      <c r="B34" s="67"/>
      <c r="C34" s="68"/>
      <c r="D34" s="246"/>
      <c r="E34" s="69"/>
      <c r="F34" s="70"/>
      <c r="G34" s="71"/>
      <c r="H34" s="71"/>
      <c r="I34" s="72"/>
      <c r="J34" s="60"/>
      <c r="K34" s="67"/>
      <c r="L34" s="68"/>
      <c r="M34" s="246"/>
      <c r="N34" s="69"/>
      <c r="O34" s="70"/>
      <c r="P34" s="71"/>
      <c r="Q34" s="71"/>
      <c r="R34" s="72"/>
      <c r="S34" s="306"/>
      <c r="T34" s="307"/>
    </row>
    <row r="35" spans="1:20" s="308" customFormat="1" ht="21" customHeight="1">
      <c r="A35" s="29"/>
      <c r="B35" s="226">
        <v>1</v>
      </c>
      <c r="C35" s="282">
        <v>7.888</v>
      </c>
      <c r="D35" s="282">
        <v>7.154</v>
      </c>
      <c r="E35" s="283">
        <f>(C35-D35)*1000</f>
        <v>734</v>
      </c>
      <c r="F35" s="333" t="s">
        <v>55</v>
      </c>
      <c r="G35" s="334"/>
      <c r="H35" s="334"/>
      <c r="I35" s="335"/>
      <c r="J35" s="60"/>
      <c r="K35" s="67"/>
      <c r="L35" s="68"/>
      <c r="M35" s="246"/>
      <c r="N35" s="69"/>
      <c r="O35" s="247"/>
      <c r="P35" s="248"/>
      <c r="Q35" s="248"/>
      <c r="R35" s="249"/>
      <c r="S35" s="306"/>
      <c r="T35" s="307"/>
    </row>
    <row r="36" spans="1:20" s="308" customFormat="1" ht="21" customHeight="1">
      <c r="A36" s="29"/>
      <c r="B36" s="67"/>
      <c r="C36" s="284"/>
      <c r="D36" s="309"/>
      <c r="E36" s="285"/>
      <c r="F36" s="70"/>
      <c r="G36" s="71"/>
      <c r="H36" s="71"/>
      <c r="I36" s="72"/>
      <c r="J36" s="60"/>
      <c r="K36" s="67"/>
      <c r="L36" s="68"/>
      <c r="M36" s="246"/>
      <c r="N36" s="69"/>
      <c r="O36" s="247"/>
      <c r="P36" s="248"/>
      <c r="Q36" s="248"/>
      <c r="R36" s="249"/>
      <c r="S36" s="306"/>
      <c r="T36" s="307"/>
    </row>
    <row r="37" spans="1:20" s="308" customFormat="1" ht="21" customHeight="1">
      <c r="A37" s="29"/>
      <c r="B37" s="226">
        <v>2</v>
      </c>
      <c r="C37" s="282">
        <v>7.888</v>
      </c>
      <c r="D37" s="282">
        <v>7.155</v>
      </c>
      <c r="E37" s="283">
        <f>(C37-D37)*1000</f>
        <v>732.9999999999997</v>
      </c>
      <c r="F37" s="333" t="s">
        <v>55</v>
      </c>
      <c r="G37" s="334"/>
      <c r="H37" s="334"/>
      <c r="I37" s="335"/>
      <c r="J37" s="60"/>
      <c r="K37" s="226" t="s">
        <v>142</v>
      </c>
      <c r="L37" s="282">
        <v>7.822</v>
      </c>
      <c r="M37" s="282">
        <v>7.651999999999999</v>
      </c>
      <c r="N37" s="283">
        <f>(L37-M37)*1000</f>
        <v>170.00000000000082</v>
      </c>
      <c r="O37" s="345" t="s">
        <v>148</v>
      </c>
      <c r="P37" s="346"/>
      <c r="Q37" s="346"/>
      <c r="R37" s="347"/>
      <c r="S37" s="306"/>
      <c r="T37" s="307"/>
    </row>
    <row r="38" spans="1:20" s="308" customFormat="1" ht="21" customHeight="1">
      <c r="A38" s="29"/>
      <c r="B38" s="67"/>
      <c r="C38" s="284"/>
      <c r="D38" s="309"/>
      <c r="E38" s="285"/>
      <c r="F38" s="70"/>
      <c r="G38" s="71"/>
      <c r="H38" s="71"/>
      <c r="I38" s="72"/>
      <c r="J38" s="60"/>
      <c r="K38" s="67"/>
      <c r="L38" s="68"/>
      <c r="M38" s="246"/>
      <c r="N38" s="69"/>
      <c r="O38" s="348" t="s">
        <v>151</v>
      </c>
      <c r="P38" s="349"/>
      <c r="Q38" s="349"/>
      <c r="R38" s="350"/>
      <c r="S38" s="306"/>
      <c r="T38" s="307"/>
    </row>
    <row r="39" spans="1:20" s="308" customFormat="1" ht="21" customHeight="1">
      <c r="A39" s="29"/>
      <c r="B39" s="226">
        <v>3</v>
      </c>
      <c r="C39" s="282">
        <v>7.896</v>
      </c>
      <c r="D39" s="282">
        <v>7.19</v>
      </c>
      <c r="E39" s="283">
        <f>(C39-D39)*1000</f>
        <v>705.9999999999995</v>
      </c>
      <c r="F39" s="336" t="s">
        <v>15</v>
      </c>
      <c r="G39" s="337"/>
      <c r="H39" s="337"/>
      <c r="I39" s="338"/>
      <c r="J39" s="60"/>
      <c r="K39" s="67"/>
      <c r="L39" s="68"/>
      <c r="M39" s="246"/>
      <c r="N39" s="69"/>
      <c r="O39" s="247"/>
      <c r="P39" s="248"/>
      <c r="Q39" s="248"/>
      <c r="R39" s="249"/>
      <c r="S39" s="306"/>
      <c r="T39" s="307"/>
    </row>
    <row r="40" spans="1:20" s="308" customFormat="1" ht="21" customHeight="1">
      <c r="A40" s="29"/>
      <c r="B40" s="67"/>
      <c r="C40" s="284"/>
      <c r="D40" s="309"/>
      <c r="E40" s="285"/>
      <c r="F40" s="70"/>
      <c r="G40" s="71"/>
      <c r="H40" s="71"/>
      <c r="I40" s="72"/>
      <c r="J40" s="60"/>
      <c r="K40" s="67"/>
      <c r="L40" s="68"/>
      <c r="M40" s="246"/>
      <c r="N40" s="69"/>
      <c r="O40" s="247"/>
      <c r="P40" s="248"/>
      <c r="Q40" s="248"/>
      <c r="R40" s="249"/>
      <c r="S40" s="306"/>
      <c r="T40" s="307"/>
    </row>
    <row r="41" spans="1:20" s="308" customFormat="1" ht="21" customHeight="1">
      <c r="A41" s="29"/>
      <c r="B41" s="226">
        <v>4</v>
      </c>
      <c r="C41" s="282">
        <v>7.85</v>
      </c>
      <c r="D41" s="282">
        <v>7.184</v>
      </c>
      <c r="E41" s="283">
        <f>(C41-D41)*1000</f>
        <v>665.9999999999994</v>
      </c>
      <c r="F41" s="336" t="s">
        <v>15</v>
      </c>
      <c r="G41" s="337"/>
      <c r="H41" s="337"/>
      <c r="I41" s="338"/>
      <c r="J41" s="60"/>
      <c r="K41" s="226">
        <v>3</v>
      </c>
      <c r="L41" s="282">
        <v>7.893</v>
      </c>
      <c r="M41" s="282">
        <v>7.723</v>
      </c>
      <c r="N41" s="283">
        <f>(L41-M41)*1000</f>
        <v>169.99999999999994</v>
      </c>
      <c r="O41" s="345" t="s">
        <v>143</v>
      </c>
      <c r="P41" s="346"/>
      <c r="Q41" s="346"/>
      <c r="R41" s="347"/>
      <c r="S41" s="306"/>
      <c r="T41" s="307"/>
    </row>
    <row r="42" spans="1:20" s="308" customFormat="1" ht="21" customHeight="1">
      <c r="A42" s="29"/>
      <c r="B42" s="67"/>
      <c r="C42" s="284"/>
      <c r="D42" s="309"/>
      <c r="E42" s="285"/>
      <c r="F42" s="70"/>
      <c r="G42" s="71"/>
      <c r="H42" s="71"/>
      <c r="I42" s="72"/>
      <c r="J42" s="60"/>
      <c r="K42" s="67"/>
      <c r="L42" s="68"/>
      <c r="M42" s="246"/>
      <c r="N42" s="69"/>
      <c r="O42" s="247"/>
      <c r="P42" s="248"/>
      <c r="Q42" s="248"/>
      <c r="R42" s="249"/>
      <c r="S42" s="306"/>
      <c r="T42" s="307"/>
    </row>
    <row r="43" spans="1:20" s="308" customFormat="1" ht="21" customHeight="1">
      <c r="A43" s="29"/>
      <c r="B43" s="226">
        <v>6</v>
      </c>
      <c r="C43" s="282">
        <v>7.847</v>
      </c>
      <c r="D43" s="282">
        <v>7.171</v>
      </c>
      <c r="E43" s="283">
        <f>(C43-D43)*1000</f>
        <v>676.0000000000001</v>
      </c>
      <c r="F43" s="336" t="s">
        <v>15</v>
      </c>
      <c r="G43" s="337"/>
      <c r="H43" s="337"/>
      <c r="I43" s="338"/>
      <c r="J43" s="60"/>
      <c r="K43" s="67"/>
      <c r="L43" s="68"/>
      <c r="M43" s="246"/>
      <c r="N43" s="69"/>
      <c r="O43" s="247"/>
      <c r="P43" s="248"/>
      <c r="Q43" s="248"/>
      <c r="R43" s="249"/>
      <c r="S43" s="306"/>
      <c r="T43" s="307"/>
    </row>
    <row r="44" spans="1:20" s="310" customFormat="1" ht="21" customHeight="1">
      <c r="A44" s="29"/>
      <c r="B44" s="73"/>
      <c r="C44" s="74"/>
      <c r="D44" s="250"/>
      <c r="E44" s="75"/>
      <c r="F44" s="76"/>
      <c r="G44" s="77"/>
      <c r="H44" s="77"/>
      <c r="I44" s="78"/>
      <c r="J44" s="60"/>
      <c r="K44" s="73"/>
      <c r="L44" s="74"/>
      <c r="M44" s="250"/>
      <c r="N44" s="75"/>
      <c r="O44" s="76"/>
      <c r="P44" s="77"/>
      <c r="Q44" s="77"/>
      <c r="R44" s="78"/>
      <c r="S44" s="306"/>
      <c r="T44" s="307"/>
    </row>
    <row r="45" spans="1:19" ht="30" customHeight="1" thickBo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</row>
  </sheetData>
  <sheetProtection password="E9A7" sheet="1" objects="1" scenarios="1"/>
  <mergeCells count="18">
    <mergeCell ref="P29:Q29"/>
    <mergeCell ref="O37:R37"/>
    <mergeCell ref="O41:R41"/>
    <mergeCell ref="O38:R38"/>
    <mergeCell ref="F43:I43"/>
    <mergeCell ref="P9:Q9"/>
    <mergeCell ref="D32:G32"/>
    <mergeCell ref="M32:P32"/>
    <mergeCell ref="F33:I33"/>
    <mergeCell ref="O33:R33"/>
    <mergeCell ref="P24:Q24"/>
    <mergeCell ref="P28:Q28"/>
    <mergeCell ref="P18:Q18"/>
    <mergeCell ref="P19:Q19"/>
    <mergeCell ref="F35:I35"/>
    <mergeCell ref="F37:I37"/>
    <mergeCell ref="F41:I41"/>
    <mergeCell ref="F39:I39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86" t="s">
        <v>134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84"/>
      <c r="AE1" s="167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84"/>
      <c r="BI1" s="167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J1" s="186"/>
      <c r="CK1" s="186"/>
      <c r="CL1" s="84"/>
      <c r="CM1" s="167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</row>
    <row r="2" spans="2:119" ht="36" customHeight="1">
      <c r="B2" s="157"/>
      <c r="C2" s="158"/>
      <c r="D2" s="391" t="s">
        <v>47</v>
      </c>
      <c r="E2" s="391"/>
      <c r="F2" s="391"/>
      <c r="G2" s="391"/>
      <c r="H2" s="391"/>
      <c r="I2" s="391"/>
      <c r="J2" s="158"/>
      <c r="K2" s="159"/>
      <c r="N2" s="160"/>
      <c r="O2" s="161"/>
      <c r="P2" s="161"/>
      <c r="Q2" s="161"/>
      <c r="R2" s="161"/>
      <c r="S2" s="161"/>
      <c r="T2" s="392" t="s">
        <v>48</v>
      </c>
      <c r="U2" s="392"/>
      <c r="V2" s="392"/>
      <c r="W2" s="392"/>
      <c r="X2" s="161"/>
      <c r="Y2" s="161"/>
      <c r="Z2" s="161"/>
      <c r="AA2" s="161"/>
      <c r="AB2" s="161"/>
      <c r="AC2" s="162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CN2" s="160"/>
      <c r="CO2" s="161"/>
      <c r="CP2" s="161"/>
      <c r="CQ2" s="161"/>
      <c r="CR2" s="161"/>
      <c r="CS2" s="161"/>
      <c r="CT2" s="392" t="s">
        <v>48</v>
      </c>
      <c r="CU2" s="392"/>
      <c r="CV2" s="392"/>
      <c r="CW2" s="392"/>
      <c r="CX2" s="161"/>
      <c r="CY2" s="161"/>
      <c r="CZ2" s="161"/>
      <c r="DA2" s="161"/>
      <c r="DB2" s="161"/>
      <c r="DC2" s="162"/>
      <c r="DF2" s="157"/>
      <c r="DG2" s="158"/>
      <c r="DH2" s="391" t="s">
        <v>47</v>
      </c>
      <c r="DI2" s="391"/>
      <c r="DJ2" s="391"/>
      <c r="DK2" s="391"/>
      <c r="DL2" s="391"/>
      <c r="DM2" s="391"/>
      <c r="DN2" s="158"/>
      <c r="DO2" s="159"/>
    </row>
    <row r="3" spans="2:119" ht="21" customHeight="1" thickBot="1">
      <c r="B3" s="83"/>
      <c r="E3" s="84"/>
      <c r="G3" s="84"/>
      <c r="K3" s="85"/>
      <c r="N3" s="388" t="s">
        <v>25</v>
      </c>
      <c r="O3" s="385"/>
      <c r="P3" s="385"/>
      <c r="Q3" s="389"/>
      <c r="R3" s="176"/>
      <c r="S3" s="187"/>
      <c r="T3" s="384" t="s">
        <v>26</v>
      </c>
      <c r="U3" s="385"/>
      <c r="V3" s="385"/>
      <c r="W3" s="389"/>
      <c r="X3" s="175"/>
      <c r="Y3" s="176"/>
      <c r="Z3" s="390" t="s">
        <v>27</v>
      </c>
      <c r="AA3" s="390"/>
      <c r="AB3" s="176"/>
      <c r="AC3" s="269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CN3" s="270"/>
      <c r="CO3" s="176"/>
      <c r="CP3" s="390" t="s">
        <v>27</v>
      </c>
      <c r="CQ3" s="390"/>
      <c r="CR3" s="176"/>
      <c r="CS3" s="176"/>
      <c r="CT3" s="381" t="s">
        <v>26</v>
      </c>
      <c r="CU3" s="382"/>
      <c r="CV3" s="382"/>
      <c r="CW3" s="383"/>
      <c r="CX3" s="175"/>
      <c r="CY3" s="176"/>
      <c r="CZ3" s="384" t="s">
        <v>25</v>
      </c>
      <c r="DA3" s="385"/>
      <c r="DB3" s="385"/>
      <c r="DC3" s="386"/>
      <c r="DF3" s="83"/>
      <c r="DI3" s="84"/>
      <c r="DJ3" s="186"/>
      <c r="DK3" s="190"/>
      <c r="DO3" s="85"/>
    </row>
    <row r="4" spans="2:119" ht="24" thickTop="1">
      <c r="B4" s="371" t="s">
        <v>136</v>
      </c>
      <c r="C4" s="372"/>
      <c r="D4" s="372"/>
      <c r="E4" s="373"/>
      <c r="G4" s="84"/>
      <c r="H4" s="374" t="s">
        <v>135</v>
      </c>
      <c r="I4" s="372"/>
      <c r="J4" s="372"/>
      <c r="K4" s="375"/>
      <c r="N4" s="163"/>
      <c r="O4" s="137"/>
      <c r="P4" s="137"/>
      <c r="Q4" s="137"/>
      <c r="R4" s="137"/>
      <c r="S4" s="137"/>
      <c r="T4" s="387" t="s">
        <v>81</v>
      </c>
      <c r="U4" s="387"/>
      <c r="V4" s="387"/>
      <c r="W4" s="387"/>
      <c r="X4" s="164"/>
      <c r="Y4" s="164"/>
      <c r="Z4" s="164"/>
      <c r="AA4" s="137"/>
      <c r="AB4" s="137"/>
      <c r="AC4" s="165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BA4" s="15" t="s">
        <v>137</v>
      </c>
      <c r="CN4" s="163"/>
      <c r="CO4" s="137"/>
      <c r="CP4" s="137"/>
      <c r="CQ4" s="137"/>
      <c r="CR4" s="137"/>
      <c r="CS4" s="137"/>
      <c r="CT4" s="387" t="s">
        <v>81</v>
      </c>
      <c r="CU4" s="387"/>
      <c r="CV4" s="387"/>
      <c r="CW4" s="387"/>
      <c r="CX4" s="137"/>
      <c r="CY4" s="137"/>
      <c r="CZ4" s="137"/>
      <c r="DA4" s="137"/>
      <c r="DB4" s="137"/>
      <c r="DC4" s="165"/>
      <c r="DF4" s="371" t="s">
        <v>87</v>
      </c>
      <c r="DG4" s="372"/>
      <c r="DH4" s="372"/>
      <c r="DI4" s="373"/>
      <c r="DJ4" s="186"/>
      <c r="DK4" s="190"/>
      <c r="DL4" s="374" t="s">
        <v>88</v>
      </c>
      <c r="DM4" s="372"/>
      <c r="DN4" s="372"/>
      <c r="DO4" s="375"/>
    </row>
    <row r="5" spans="2:119" ht="21" customHeight="1">
      <c r="B5" s="376" t="s">
        <v>28</v>
      </c>
      <c r="C5" s="377"/>
      <c r="D5" s="377"/>
      <c r="E5" s="378"/>
      <c r="G5" s="84"/>
      <c r="H5" s="379" t="s">
        <v>28</v>
      </c>
      <c r="I5" s="377"/>
      <c r="J5" s="377"/>
      <c r="K5" s="380"/>
      <c r="N5" s="214"/>
      <c r="O5" s="215"/>
      <c r="P5" s="105"/>
      <c r="Q5" s="217"/>
      <c r="R5" s="194"/>
      <c r="S5" s="88"/>
      <c r="T5" s="89"/>
      <c r="U5" s="286"/>
      <c r="V5" s="89"/>
      <c r="W5" s="256"/>
      <c r="X5" s="90"/>
      <c r="Y5" s="91"/>
      <c r="Z5" s="90"/>
      <c r="AA5" s="91"/>
      <c r="AB5" s="90"/>
      <c r="AC5" s="93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CN5" s="166"/>
      <c r="CO5" s="91"/>
      <c r="CP5" s="94"/>
      <c r="CQ5" s="91"/>
      <c r="CR5" s="94"/>
      <c r="CS5" s="221"/>
      <c r="CT5" s="89"/>
      <c r="CU5" s="95"/>
      <c r="CV5" s="89"/>
      <c r="CW5" s="256"/>
      <c r="CX5" s="87"/>
      <c r="CY5" s="177"/>
      <c r="CZ5" s="110"/>
      <c r="DA5" s="95"/>
      <c r="DB5" s="89"/>
      <c r="DC5" s="96"/>
      <c r="DF5" s="376" t="s">
        <v>28</v>
      </c>
      <c r="DG5" s="377"/>
      <c r="DH5" s="377"/>
      <c r="DI5" s="378"/>
      <c r="DJ5" s="186"/>
      <c r="DK5" s="190"/>
      <c r="DL5" s="379" t="s">
        <v>28</v>
      </c>
      <c r="DM5" s="377"/>
      <c r="DN5" s="377"/>
      <c r="DO5" s="380"/>
    </row>
    <row r="6" spans="2:119" ht="21.75" thickBot="1">
      <c r="B6" s="356" t="s">
        <v>31</v>
      </c>
      <c r="C6" s="357"/>
      <c r="D6" s="358" t="s">
        <v>32</v>
      </c>
      <c r="E6" s="359"/>
      <c r="F6" s="92"/>
      <c r="G6" s="102"/>
      <c r="H6" s="360" t="s">
        <v>31</v>
      </c>
      <c r="I6" s="361"/>
      <c r="J6" s="362" t="s">
        <v>32</v>
      </c>
      <c r="K6" s="363"/>
      <c r="N6" s="332" t="s">
        <v>30</v>
      </c>
      <c r="O6" s="364"/>
      <c r="P6" s="365" t="s">
        <v>29</v>
      </c>
      <c r="Q6" s="366"/>
      <c r="R6" s="195"/>
      <c r="S6" s="88"/>
      <c r="T6" s="105"/>
      <c r="U6" s="287"/>
      <c r="V6" s="98" t="s">
        <v>61</v>
      </c>
      <c r="W6" s="258">
        <v>7.896</v>
      </c>
      <c r="X6" s="228"/>
      <c r="Y6" s="107"/>
      <c r="Z6" s="171"/>
      <c r="AA6" s="107"/>
      <c r="AB6" s="171"/>
      <c r="AC6" s="108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Z6" s="219" t="s">
        <v>49</v>
      </c>
      <c r="BA6" s="109" t="s">
        <v>33</v>
      </c>
      <c r="BB6" s="218" t="s">
        <v>34</v>
      </c>
      <c r="CN6" s="168" t="s">
        <v>23</v>
      </c>
      <c r="CO6" s="178">
        <v>7.188</v>
      </c>
      <c r="CP6" s="94"/>
      <c r="CQ6" s="178"/>
      <c r="CR6" s="94"/>
      <c r="CS6" s="229"/>
      <c r="CT6" s="92"/>
      <c r="CU6" s="271"/>
      <c r="CV6" s="98" t="s">
        <v>85</v>
      </c>
      <c r="CW6" s="258">
        <v>7.19</v>
      </c>
      <c r="CX6" s="87"/>
      <c r="CY6" s="88"/>
      <c r="CZ6" s="367" t="s">
        <v>30</v>
      </c>
      <c r="DA6" s="368"/>
      <c r="DB6" s="369" t="s">
        <v>29</v>
      </c>
      <c r="DC6" s="370"/>
      <c r="DF6" s="356" t="s">
        <v>31</v>
      </c>
      <c r="DG6" s="357"/>
      <c r="DH6" s="358" t="s">
        <v>32</v>
      </c>
      <c r="DI6" s="359"/>
      <c r="DJ6" s="191"/>
      <c r="DK6" s="188"/>
      <c r="DL6" s="360" t="s">
        <v>31</v>
      </c>
      <c r="DM6" s="361"/>
      <c r="DN6" s="362" t="s">
        <v>32</v>
      </c>
      <c r="DO6" s="363"/>
    </row>
    <row r="7" spans="2:119" ht="21" customHeight="1" thickTop="1">
      <c r="B7" s="101"/>
      <c r="C7" s="102"/>
      <c r="D7" s="90"/>
      <c r="E7" s="102"/>
      <c r="F7" s="111"/>
      <c r="G7" s="84"/>
      <c r="H7" s="90"/>
      <c r="I7" s="102"/>
      <c r="J7" s="90"/>
      <c r="K7" s="147"/>
      <c r="N7" s="103"/>
      <c r="O7" s="104"/>
      <c r="P7" s="105"/>
      <c r="Q7" s="257"/>
      <c r="R7" s="195"/>
      <c r="S7" s="88"/>
      <c r="T7" s="106" t="s">
        <v>59</v>
      </c>
      <c r="U7" s="288">
        <v>7.888</v>
      </c>
      <c r="V7" s="105"/>
      <c r="W7" s="257"/>
      <c r="X7" s="230" t="s">
        <v>69</v>
      </c>
      <c r="Y7" s="252">
        <v>8.75</v>
      </c>
      <c r="Z7" s="100" t="s">
        <v>21</v>
      </c>
      <c r="AA7" s="275">
        <v>8.15</v>
      </c>
      <c r="AB7" s="100" t="s">
        <v>20</v>
      </c>
      <c r="AC7" s="179">
        <v>7.975</v>
      </c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CN7" s="168"/>
      <c r="CO7" s="178"/>
      <c r="CP7" s="242" t="s">
        <v>67</v>
      </c>
      <c r="CQ7" s="178">
        <v>6.872</v>
      </c>
      <c r="CR7" s="230" t="s">
        <v>73</v>
      </c>
      <c r="CS7" s="262">
        <v>6.607</v>
      </c>
      <c r="CT7" s="106" t="s">
        <v>16</v>
      </c>
      <c r="CU7" s="253">
        <v>7.154</v>
      </c>
      <c r="CV7" s="89"/>
      <c r="CW7" s="256"/>
      <c r="CX7" s="87"/>
      <c r="CY7" s="88"/>
      <c r="CZ7" s="105"/>
      <c r="DA7" s="104"/>
      <c r="DB7" s="105"/>
      <c r="DC7" s="243"/>
      <c r="DF7" s="101"/>
      <c r="DG7" s="102"/>
      <c r="DH7" s="90"/>
      <c r="DI7" s="102"/>
      <c r="DJ7" s="192"/>
      <c r="DK7" s="190"/>
      <c r="DL7" s="90"/>
      <c r="DM7" s="102"/>
      <c r="DN7" s="90"/>
      <c r="DO7" s="147"/>
    </row>
    <row r="8" spans="2:119" ht="21" customHeight="1">
      <c r="B8" s="296" t="s">
        <v>108</v>
      </c>
      <c r="C8" s="264">
        <v>69.5</v>
      </c>
      <c r="D8" s="297" t="s">
        <v>109</v>
      </c>
      <c r="E8" s="266">
        <v>69.5</v>
      </c>
      <c r="F8" s="279"/>
      <c r="G8" s="298"/>
      <c r="H8" s="299" t="s">
        <v>121</v>
      </c>
      <c r="I8" s="229">
        <v>9.84</v>
      </c>
      <c r="J8" s="297" t="s">
        <v>122</v>
      </c>
      <c r="K8" s="268">
        <v>9.84</v>
      </c>
      <c r="N8" s="169" t="s">
        <v>71</v>
      </c>
      <c r="O8" s="280">
        <v>8.8</v>
      </c>
      <c r="P8" s="241" t="s">
        <v>58</v>
      </c>
      <c r="Q8" s="281">
        <v>8.8</v>
      </c>
      <c r="R8" s="195"/>
      <c r="S8" s="88"/>
      <c r="T8" s="97"/>
      <c r="U8" s="289"/>
      <c r="V8" s="98" t="s">
        <v>62</v>
      </c>
      <c r="W8" s="258">
        <v>7.85</v>
      </c>
      <c r="X8" s="228"/>
      <c r="Y8" s="107"/>
      <c r="Z8" s="171"/>
      <c r="AA8" s="107"/>
      <c r="AB8" s="171"/>
      <c r="AC8" s="108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BA8" s="113" t="s">
        <v>107</v>
      </c>
      <c r="CN8" s="168" t="s">
        <v>57</v>
      </c>
      <c r="CO8" s="178">
        <v>7.041</v>
      </c>
      <c r="CP8" s="94"/>
      <c r="CQ8" s="178"/>
      <c r="CR8" s="94"/>
      <c r="CS8" s="229"/>
      <c r="CT8" s="112"/>
      <c r="CU8" s="272"/>
      <c r="CV8" s="98" t="s">
        <v>18</v>
      </c>
      <c r="CW8" s="258">
        <v>7.184</v>
      </c>
      <c r="CX8" s="87"/>
      <c r="CY8" s="88"/>
      <c r="CZ8" s="290" t="s">
        <v>35</v>
      </c>
      <c r="DA8" s="253">
        <v>6.52</v>
      </c>
      <c r="DB8" s="291" t="s">
        <v>74</v>
      </c>
      <c r="DC8" s="292">
        <v>6.52</v>
      </c>
      <c r="DF8" s="315" t="s">
        <v>91</v>
      </c>
      <c r="DG8" s="316">
        <v>5.238</v>
      </c>
      <c r="DH8" s="313" t="s">
        <v>92</v>
      </c>
      <c r="DI8" s="317">
        <v>5.238</v>
      </c>
      <c r="DJ8" s="318"/>
      <c r="DK8" s="319"/>
      <c r="DL8" s="314" t="s">
        <v>93</v>
      </c>
      <c r="DM8" s="316">
        <v>1.774</v>
      </c>
      <c r="DN8" s="313" t="s">
        <v>94</v>
      </c>
      <c r="DO8" s="268">
        <v>1.74</v>
      </c>
    </row>
    <row r="9" spans="2:119" ht="21" customHeight="1">
      <c r="B9" s="296" t="s">
        <v>110</v>
      </c>
      <c r="C9" s="264">
        <v>70.785</v>
      </c>
      <c r="D9" s="313" t="s">
        <v>111</v>
      </c>
      <c r="E9" s="266">
        <v>70.785</v>
      </c>
      <c r="F9" s="279"/>
      <c r="G9" s="298"/>
      <c r="H9" s="299" t="s">
        <v>123</v>
      </c>
      <c r="I9" s="229">
        <v>10.85</v>
      </c>
      <c r="J9" s="297" t="s">
        <v>124</v>
      </c>
      <c r="K9" s="268">
        <v>10.85</v>
      </c>
      <c r="N9" s="103"/>
      <c r="O9" s="254"/>
      <c r="P9" s="105"/>
      <c r="Q9" s="260"/>
      <c r="R9" s="195"/>
      <c r="S9" s="88"/>
      <c r="T9" s="106" t="s">
        <v>60</v>
      </c>
      <c r="U9" s="288">
        <v>7.888</v>
      </c>
      <c r="V9" s="105"/>
      <c r="W9" s="257"/>
      <c r="X9" s="230" t="s">
        <v>70</v>
      </c>
      <c r="Y9" s="252">
        <v>8.75</v>
      </c>
      <c r="Z9" s="100" t="s">
        <v>19</v>
      </c>
      <c r="AA9" s="275">
        <v>8.143</v>
      </c>
      <c r="AB9" s="100" t="s">
        <v>22</v>
      </c>
      <c r="AC9" s="179">
        <v>7.975</v>
      </c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CN9" s="168"/>
      <c r="CO9" s="178"/>
      <c r="CP9" s="242" t="s">
        <v>72</v>
      </c>
      <c r="CQ9" s="178">
        <v>6.866</v>
      </c>
      <c r="CR9" s="230" t="s">
        <v>78</v>
      </c>
      <c r="CS9" s="262">
        <v>6.607</v>
      </c>
      <c r="CT9" s="106" t="s">
        <v>17</v>
      </c>
      <c r="CU9" s="253">
        <v>7.155</v>
      </c>
      <c r="CV9" s="89"/>
      <c r="CW9" s="256"/>
      <c r="CX9" s="87"/>
      <c r="CY9" s="88"/>
      <c r="CZ9" s="110"/>
      <c r="DA9" s="95"/>
      <c r="DB9" s="89"/>
      <c r="DC9" s="96"/>
      <c r="DF9" s="315" t="s">
        <v>95</v>
      </c>
      <c r="DG9" s="316">
        <v>4.188</v>
      </c>
      <c r="DH9" s="313" t="s">
        <v>96</v>
      </c>
      <c r="DI9" s="317">
        <v>4.188</v>
      </c>
      <c r="DJ9" s="318"/>
      <c r="DK9" s="319"/>
      <c r="DL9" s="314" t="s">
        <v>97</v>
      </c>
      <c r="DM9" s="316">
        <v>3.161</v>
      </c>
      <c r="DN9" s="313" t="s">
        <v>98</v>
      </c>
      <c r="DO9" s="326">
        <v>3.161</v>
      </c>
    </row>
    <row r="10" spans="2:119" ht="21" customHeight="1">
      <c r="B10" s="296" t="s">
        <v>112</v>
      </c>
      <c r="C10" s="264">
        <v>72.064</v>
      </c>
      <c r="D10" s="313" t="s">
        <v>113</v>
      </c>
      <c r="E10" s="266">
        <v>71.96</v>
      </c>
      <c r="F10" s="279"/>
      <c r="G10" s="298"/>
      <c r="H10" s="351" t="s">
        <v>125</v>
      </c>
      <c r="I10" s="352"/>
      <c r="J10" s="352"/>
      <c r="K10" s="353"/>
      <c r="N10" s="103"/>
      <c r="O10" s="254"/>
      <c r="P10" s="105"/>
      <c r="Q10" s="260"/>
      <c r="R10" s="195"/>
      <c r="S10" s="88"/>
      <c r="T10" s="105"/>
      <c r="U10" s="254"/>
      <c r="V10" s="98" t="s">
        <v>80</v>
      </c>
      <c r="W10" s="258">
        <v>7.847</v>
      </c>
      <c r="X10" s="228"/>
      <c r="Y10" s="107"/>
      <c r="Z10" s="171"/>
      <c r="AA10" s="107"/>
      <c r="AB10" s="171"/>
      <c r="AC10" s="108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CN10" s="168" t="s">
        <v>66</v>
      </c>
      <c r="CO10" s="178">
        <v>7.041</v>
      </c>
      <c r="CP10" s="94"/>
      <c r="CQ10" s="178"/>
      <c r="CR10" s="94"/>
      <c r="CS10" s="229"/>
      <c r="CT10" s="112"/>
      <c r="CU10" s="272"/>
      <c r="CV10" s="98" t="s">
        <v>86</v>
      </c>
      <c r="CW10" s="258">
        <v>7.171</v>
      </c>
      <c r="CX10" s="87"/>
      <c r="CY10" s="88"/>
      <c r="CZ10" s="110"/>
      <c r="DA10" s="95"/>
      <c r="DB10" s="89"/>
      <c r="DC10" s="96"/>
      <c r="DF10" s="315" t="s">
        <v>99</v>
      </c>
      <c r="DG10" s="316">
        <v>3.161</v>
      </c>
      <c r="DH10" s="313" t="s">
        <v>100</v>
      </c>
      <c r="DI10" s="317">
        <v>3.161</v>
      </c>
      <c r="DJ10" s="318"/>
      <c r="DK10" s="319"/>
      <c r="DL10" s="314" t="s">
        <v>101</v>
      </c>
      <c r="DM10" s="316">
        <v>4.188</v>
      </c>
      <c r="DN10" s="313" t="s">
        <v>102</v>
      </c>
      <c r="DO10" s="326">
        <v>4.188</v>
      </c>
    </row>
    <row r="11" spans="2:119" ht="21" customHeight="1" thickBot="1">
      <c r="B11" s="296" t="s">
        <v>114</v>
      </c>
      <c r="C11" s="264">
        <v>73.55</v>
      </c>
      <c r="D11" s="297" t="s">
        <v>115</v>
      </c>
      <c r="E11" s="266">
        <v>73.55</v>
      </c>
      <c r="F11" s="279"/>
      <c r="G11" s="298"/>
      <c r="H11" s="299" t="s">
        <v>126</v>
      </c>
      <c r="I11" s="229">
        <v>73.55</v>
      </c>
      <c r="J11" s="297" t="s">
        <v>127</v>
      </c>
      <c r="K11" s="268">
        <v>73.55</v>
      </c>
      <c r="N11" s="114"/>
      <c r="O11" s="255"/>
      <c r="P11" s="216"/>
      <c r="Q11" s="261"/>
      <c r="R11" s="196"/>
      <c r="S11" s="116"/>
      <c r="T11" s="115"/>
      <c r="U11" s="255"/>
      <c r="V11" s="115"/>
      <c r="W11" s="259"/>
      <c r="X11" s="117"/>
      <c r="Y11" s="118"/>
      <c r="Z11" s="117"/>
      <c r="AA11" s="118"/>
      <c r="AB11" s="117"/>
      <c r="AC11" s="119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BA11" s="184" t="s">
        <v>50</v>
      </c>
      <c r="CN11" s="170"/>
      <c r="CO11" s="118"/>
      <c r="CP11" s="121"/>
      <c r="CQ11" s="118"/>
      <c r="CR11" s="121"/>
      <c r="CS11" s="222"/>
      <c r="CT11" s="117"/>
      <c r="CU11" s="273"/>
      <c r="CV11" s="117"/>
      <c r="CW11" s="274"/>
      <c r="CX11" s="115"/>
      <c r="CY11" s="116"/>
      <c r="CZ11" s="123"/>
      <c r="DA11" s="124"/>
      <c r="DB11" s="115"/>
      <c r="DC11" s="125"/>
      <c r="DF11" s="327"/>
      <c r="DG11" s="321"/>
      <c r="DH11" s="320"/>
      <c r="DI11" s="321"/>
      <c r="DJ11" s="318"/>
      <c r="DK11" s="319"/>
      <c r="DL11" s="320"/>
      <c r="DM11" s="321"/>
      <c r="DN11" s="320"/>
      <c r="DO11" s="322"/>
    </row>
    <row r="12" spans="2:119" ht="21" customHeight="1">
      <c r="B12" s="354" t="s">
        <v>116</v>
      </c>
      <c r="C12" s="352"/>
      <c r="D12" s="352"/>
      <c r="E12" s="355"/>
      <c r="F12" s="279"/>
      <c r="G12" s="298"/>
      <c r="H12" s="314" t="s">
        <v>128</v>
      </c>
      <c r="I12" s="264">
        <v>72.33</v>
      </c>
      <c r="J12" s="313" t="s">
        <v>129</v>
      </c>
      <c r="K12" s="268">
        <v>72.064</v>
      </c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BA12" s="172" t="s">
        <v>51</v>
      </c>
      <c r="DF12" s="328" t="s">
        <v>103</v>
      </c>
      <c r="DG12" s="324">
        <v>2.155</v>
      </c>
      <c r="DH12" s="323" t="s">
        <v>104</v>
      </c>
      <c r="DI12" s="329">
        <v>2.155</v>
      </c>
      <c r="DJ12" s="318"/>
      <c r="DK12" s="319"/>
      <c r="DL12" s="323" t="s">
        <v>105</v>
      </c>
      <c r="DM12" s="324">
        <v>5.238</v>
      </c>
      <c r="DN12" s="323" t="s">
        <v>106</v>
      </c>
      <c r="DO12" s="325">
        <v>5.238</v>
      </c>
    </row>
    <row r="13" spans="2:119" ht="21" customHeight="1" thickBot="1">
      <c r="B13" s="296" t="s">
        <v>117</v>
      </c>
      <c r="C13" s="264">
        <v>10.85</v>
      </c>
      <c r="D13" s="297" t="s">
        <v>118</v>
      </c>
      <c r="E13" s="266">
        <v>10.85</v>
      </c>
      <c r="F13" s="279"/>
      <c r="G13" s="298"/>
      <c r="H13" s="314" t="s">
        <v>130</v>
      </c>
      <c r="I13" s="264">
        <v>70.785</v>
      </c>
      <c r="J13" s="313" t="s">
        <v>131</v>
      </c>
      <c r="K13" s="268">
        <v>70.785</v>
      </c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BA13" s="172" t="s">
        <v>139</v>
      </c>
      <c r="DF13" s="210"/>
      <c r="DG13" s="122"/>
      <c r="DH13" s="117"/>
      <c r="DI13" s="122"/>
      <c r="DJ13" s="239"/>
      <c r="DK13" s="240"/>
      <c r="DL13" s="117"/>
      <c r="DM13" s="122"/>
      <c r="DN13" s="117"/>
      <c r="DO13" s="211"/>
    </row>
    <row r="14" spans="2:119" ht="21" customHeight="1">
      <c r="B14" s="300"/>
      <c r="C14" s="144"/>
      <c r="D14" s="171"/>
      <c r="E14" s="144"/>
      <c r="F14" s="279"/>
      <c r="G14" s="298"/>
      <c r="H14" s="171"/>
      <c r="I14" s="144"/>
      <c r="J14" s="171"/>
      <c r="K14" s="301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</row>
    <row r="15" spans="2:119" ht="21" customHeight="1">
      <c r="B15" s="302" t="s">
        <v>119</v>
      </c>
      <c r="C15" s="265">
        <v>9.84</v>
      </c>
      <c r="D15" s="303" t="s">
        <v>120</v>
      </c>
      <c r="E15" s="231">
        <v>9.84</v>
      </c>
      <c r="F15" s="279"/>
      <c r="G15" s="298"/>
      <c r="H15" s="303" t="s">
        <v>132</v>
      </c>
      <c r="I15" s="265">
        <v>69.5</v>
      </c>
      <c r="J15" s="303" t="s">
        <v>133</v>
      </c>
      <c r="K15" s="267">
        <v>69.5</v>
      </c>
      <c r="T15" s="186"/>
      <c r="U15" s="186"/>
      <c r="V15" s="186"/>
      <c r="W15" s="186"/>
      <c r="AB15" s="186"/>
      <c r="AC15" s="186"/>
      <c r="AD15" s="186"/>
      <c r="AE15" s="186"/>
      <c r="AF15" s="186"/>
      <c r="AG15" s="186"/>
      <c r="AH15" s="186"/>
      <c r="AI15" s="186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</row>
    <row r="16" spans="2:88" ht="21" customHeight="1" thickBot="1">
      <c r="B16" s="210"/>
      <c r="C16" s="122"/>
      <c r="D16" s="117"/>
      <c r="E16" s="122"/>
      <c r="F16" s="239"/>
      <c r="G16" s="240"/>
      <c r="H16" s="117"/>
      <c r="I16" s="122"/>
      <c r="J16" s="117"/>
      <c r="K16" s="211"/>
      <c r="CJ16" s="126"/>
    </row>
    <row r="17" ht="18" customHeight="1"/>
    <row r="18" spans="20:120" ht="18" customHeight="1">
      <c r="T18" s="186"/>
      <c r="U18" s="186"/>
      <c r="V18" s="186"/>
      <c r="W18" s="186"/>
      <c r="AB18" s="186"/>
      <c r="AC18" s="186"/>
      <c r="AD18" s="186"/>
      <c r="DP18" s="87"/>
    </row>
    <row r="19" ht="18" customHeight="1">
      <c r="CH19" s="279" t="s">
        <v>79</v>
      </c>
    </row>
    <row r="20" spans="43:115" ht="18" customHeight="1">
      <c r="AQ20" s="311">
        <v>7.72</v>
      </c>
      <c r="CT20" s="126"/>
      <c r="CU20" s="126"/>
      <c r="CV20" s="126"/>
      <c r="DE20" s="126"/>
      <c r="DF20" s="126"/>
      <c r="DG20" s="126"/>
      <c r="DH20" s="126"/>
      <c r="DI20" s="126"/>
      <c r="DJ20" s="126"/>
      <c r="DK20" s="126"/>
    </row>
    <row r="21" spans="36:109" ht="18" customHeight="1">
      <c r="AJ21" s="126"/>
      <c r="AK21" s="126"/>
      <c r="BG21" s="126"/>
      <c r="BH21" s="126"/>
      <c r="BW21" s="126"/>
      <c r="BX21" s="126"/>
      <c r="CF21" s="126"/>
      <c r="CG21" s="126"/>
      <c r="CH21" s="126"/>
      <c r="CI21" s="126"/>
      <c r="CW21" s="126"/>
      <c r="DD21" s="126"/>
      <c r="DE21" s="126"/>
    </row>
    <row r="22" spans="30:117" ht="18" customHeight="1">
      <c r="AD22" s="276" t="s">
        <v>61</v>
      </c>
      <c r="AE22" s="181"/>
      <c r="AF22" s="127"/>
      <c r="AG22" s="127"/>
      <c r="AH22" s="181"/>
      <c r="AI22" s="181"/>
      <c r="AJ22" s="181"/>
      <c r="AK22" s="181"/>
      <c r="AL22" s="181"/>
      <c r="AM22" s="181"/>
      <c r="AN22" s="181"/>
      <c r="AO22" s="181"/>
      <c r="AP22" s="181"/>
      <c r="AQ22" s="127"/>
      <c r="AU22" s="126"/>
      <c r="CI22" s="126"/>
      <c r="CJ22" s="126"/>
      <c r="CK22" s="126"/>
      <c r="CW22" s="189"/>
      <c r="DH22" s="181"/>
      <c r="DI22" s="181"/>
      <c r="DJ22" s="181"/>
      <c r="DK22" s="181"/>
      <c r="DL22" s="181"/>
      <c r="DM22" s="181"/>
    </row>
    <row r="23" spans="25:117" ht="18" customHeight="1">
      <c r="Y23" s="126"/>
      <c r="AE23" s="127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CH23" s="278" t="s">
        <v>23</v>
      </c>
      <c r="CW23" s="126"/>
      <c r="CY23" s="126"/>
      <c r="CZ23" s="126"/>
      <c r="DA23" s="126"/>
      <c r="DB23" s="126"/>
      <c r="DH23" s="181"/>
      <c r="DI23" s="189"/>
      <c r="DJ23" s="181"/>
      <c r="DK23" s="181"/>
      <c r="DL23" s="181"/>
      <c r="DM23" s="181"/>
    </row>
    <row r="24" spans="20:117" ht="18" customHeight="1">
      <c r="T24" s="126"/>
      <c r="Y24" s="127"/>
      <c r="AC24" s="126"/>
      <c r="AD24" s="126"/>
      <c r="AE24" s="126"/>
      <c r="AF24" s="126"/>
      <c r="AG24" s="126"/>
      <c r="AI24" s="126"/>
      <c r="AJ24" s="126"/>
      <c r="BA24" s="127"/>
      <c r="CE24" s="126"/>
      <c r="CF24" s="126"/>
      <c r="CG24" s="126"/>
      <c r="CI24" s="126"/>
      <c r="CJ24" s="126"/>
      <c r="CK24" s="126"/>
      <c r="CL24" s="126"/>
      <c r="CM24" s="126"/>
      <c r="CN24" s="185">
        <v>8</v>
      </c>
      <c r="CS24" s="312" t="s">
        <v>57</v>
      </c>
      <c r="CW24" s="127"/>
      <c r="CX24" s="127"/>
      <c r="DG24" s="182" t="s">
        <v>72</v>
      </c>
      <c r="DI24" s="181"/>
      <c r="DJ24" s="181"/>
      <c r="DM24" s="181"/>
    </row>
    <row r="25" spans="2:118" ht="18" customHeight="1">
      <c r="B25" s="128"/>
      <c r="D25" s="293" t="s">
        <v>58</v>
      </c>
      <c r="F25" s="235" t="s">
        <v>69</v>
      </c>
      <c r="Y25" s="127"/>
      <c r="AB25" s="126"/>
      <c r="AC25" s="126"/>
      <c r="AD25" s="223" t="s">
        <v>59</v>
      </c>
      <c r="AI25" s="126"/>
      <c r="AL25" s="126"/>
      <c r="AM25" s="126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26"/>
      <c r="CA25" s="181"/>
      <c r="CN25" s="126"/>
      <c r="CP25" s="126"/>
      <c r="CW25" s="127"/>
      <c r="CX25" s="127"/>
      <c r="DI25" s="181"/>
      <c r="DL25" s="238" t="s">
        <v>73</v>
      </c>
      <c r="DM25" s="181"/>
      <c r="DN25" s="251" t="s">
        <v>74</v>
      </c>
    </row>
    <row r="26" spans="10:117" ht="18" customHeight="1">
      <c r="J26" s="185">
        <v>1</v>
      </c>
      <c r="W26" s="185">
        <v>4</v>
      </c>
      <c r="X26" s="185">
        <v>5</v>
      </c>
      <c r="AG26" s="126"/>
      <c r="AH26" s="126"/>
      <c r="AI26" s="126"/>
      <c r="AJ26" s="126"/>
      <c r="AR26" s="181"/>
      <c r="AT26" s="181"/>
      <c r="AU26" s="181"/>
      <c r="AV26" s="181"/>
      <c r="AW26" s="181"/>
      <c r="AX26" s="181"/>
      <c r="AY26" s="181"/>
      <c r="AZ26" s="181"/>
      <c r="BB26" s="181"/>
      <c r="BC26" s="181"/>
      <c r="BD26" s="181"/>
      <c r="BE26" s="181"/>
      <c r="BF26" s="181"/>
      <c r="BK26" s="126"/>
      <c r="BL26" s="126"/>
      <c r="CH26" s="277" t="s">
        <v>85</v>
      </c>
      <c r="CS26" s="185">
        <v>11</v>
      </c>
      <c r="CT26" s="185">
        <v>12</v>
      </c>
      <c r="DG26" s="185">
        <v>15</v>
      </c>
      <c r="DI26" s="181"/>
      <c r="DM26" s="181"/>
    </row>
    <row r="27" spans="2:120" ht="18" customHeight="1">
      <c r="B27" s="189"/>
      <c r="D27" s="126"/>
      <c r="J27" s="126"/>
      <c r="K27" s="126"/>
      <c r="L27" s="126"/>
      <c r="R27" s="126"/>
      <c r="S27" s="126"/>
      <c r="T27" s="126"/>
      <c r="W27" s="126"/>
      <c r="X27" s="126"/>
      <c r="Y27" s="126"/>
      <c r="Z27" s="126"/>
      <c r="AA27" s="126"/>
      <c r="AC27" s="126"/>
      <c r="AF27" s="126"/>
      <c r="AK27" s="126"/>
      <c r="AL27" s="126"/>
      <c r="AN27" s="126"/>
      <c r="AR27" s="126"/>
      <c r="AS27" s="126"/>
      <c r="AV27" s="126"/>
      <c r="AW27" s="126"/>
      <c r="BA27" s="127"/>
      <c r="BM27" s="126"/>
      <c r="BQ27" s="127"/>
      <c r="BS27" s="126"/>
      <c r="BX27" s="126"/>
      <c r="BY27" s="126"/>
      <c r="CE27" s="126"/>
      <c r="CP27" s="126"/>
      <c r="CQ27" s="126"/>
      <c r="CR27" s="126"/>
      <c r="CS27" s="126"/>
      <c r="CT27" s="126"/>
      <c r="CW27" s="126"/>
      <c r="CX27" s="126"/>
      <c r="CY27" s="126"/>
      <c r="CZ27" s="126"/>
      <c r="DG27" s="126"/>
      <c r="DI27" s="181"/>
      <c r="DL27" s="126"/>
      <c r="DM27" s="181"/>
      <c r="DN27" s="128"/>
      <c r="DP27" s="128"/>
    </row>
    <row r="28" spans="2:117" ht="18" customHeight="1">
      <c r="B28" s="126"/>
      <c r="D28" s="126"/>
      <c r="Y28" s="126"/>
      <c r="AD28" s="223" t="s">
        <v>60</v>
      </c>
      <c r="AG28" s="126"/>
      <c r="AN28" s="126"/>
      <c r="BF28" s="181"/>
      <c r="BY28" s="181"/>
      <c r="CR28" s="181"/>
      <c r="CS28" s="312" t="s">
        <v>66</v>
      </c>
      <c r="CT28" s="126"/>
      <c r="CW28" s="126"/>
      <c r="DG28" s="312" t="s">
        <v>67</v>
      </c>
      <c r="DI28" s="181"/>
      <c r="DL28" s="181"/>
      <c r="DM28" s="181"/>
    </row>
    <row r="29" spans="2:117" ht="18" customHeight="1">
      <c r="B29" s="126"/>
      <c r="D29" s="126"/>
      <c r="J29" s="278" t="s">
        <v>21</v>
      </c>
      <c r="X29" s="278" t="s">
        <v>20</v>
      </c>
      <c r="AM29" s="126"/>
      <c r="AN29" s="126"/>
      <c r="AO29" s="126"/>
      <c r="AP29" s="126"/>
      <c r="BY29" s="181"/>
      <c r="CK29" s="277" t="s">
        <v>16</v>
      </c>
      <c r="CW29" s="126"/>
      <c r="DH29" s="181"/>
      <c r="DI29" s="181"/>
      <c r="DL29" s="181"/>
      <c r="DM29" s="181"/>
    </row>
    <row r="30" spans="2:119" ht="18" customHeight="1">
      <c r="B30" s="128"/>
      <c r="D30" s="126"/>
      <c r="K30" s="126"/>
      <c r="P30" s="126"/>
      <c r="Q30" s="126"/>
      <c r="R30" s="126"/>
      <c r="S30" s="126"/>
      <c r="U30" s="126"/>
      <c r="V30" s="126"/>
      <c r="W30" s="126"/>
      <c r="X30" s="126"/>
      <c r="Z30" s="126"/>
      <c r="AA30" s="126"/>
      <c r="AC30" s="126"/>
      <c r="AH30" s="126"/>
      <c r="AI30" s="126"/>
      <c r="AL30" s="126"/>
      <c r="AP30" s="126"/>
      <c r="AQ30" s="126"/>
      <c r="AR30" s="126"/>
      <c r="BA30" s="127"/>
      <c r="BL30" s="126"/>
      <c r="BS30" s="126"/>
      <c r="BX30" s="126"/>
      <c r="BY30" s="181"/>
      <c r="CE30" s="126"/>
      <c r="CP30" s="126"/>
      <c r="CQ30" s="126"/>
      <c r="CR30" s="126"/>
      <c r="CS30" s="126"/>
      <c r="CW30" s="126"/>
      <c r="CX30" s="126"/>
      <c r="CZ30" s="126"/>
      <c r="DA30" s="126"/>
      <c r="DB30" s="126"/>
      <c r="DE30" s="126"/>
      <c r="DF30" s="126"/>
      <c r="DG30" s="126"/>
      <c r="DH30" s="181"/>
      <c r="DI30" s="181"/>
      <c r="DL30" s="181"/>
      <c r="DM30" s="181"/>
      <c r="DN30" s="189"/>
      <c r="DO30" s="189"/>
    </row>
    <row r="31" spans="16:117" ht="18" customHeight="1">
      <c r="P31" s="185">
        <v>2</v>
      </c>
      <c r="Q31" s="185">
        <v>3</v>
      </c>
      <c r="X31" s="185">
        <v>6</v>
      </c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26"/>
      <c r="BC31" s="126"/>
      <c r="BI31" s="181"/>
      <c r="BY31" s="181"/>
      <c r="CS31" s="185">
        <v>10</v>
      </c>
      <c r="CZ31" s="185">
        <v>13</v>
      </c>
      <c r="DA31" s="185">
        <v>14</v>
      </c>
      <c r="DH31" s="181"/>
      <c r="DI31" s="181"/>
      <c r="DL31" s="181"/>
      <c r="DM31" s="181"/>
    </row>
    <row r="32" spans="4:118" ht="18" customHeight="1">
      <c r="D32" s="294" t="s">
        <v>71</v>
      </c>
      <c r="F32" s="236" t="s">
        <v>70</v>
      </c>
      <c r="J32" s="263" t="s">
        <v>19</v>
      </c>
      <c r="AA32" s="126"/>
      <c r="AB32" s="126"/>
      <c r="AG32" s="223" t="s">
        <v>152</v>
      </c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BI32" s="181"/>
      <c r="CK32" s="277" t="s">
        <v>17</v>
      </c>
      <c r="CL32" s="126"/>
      <c r="CO32" s="126"/>
      <c r="CP32" s="126"/>
      <c r="CR32" s="126"/>
      <c r="DH32" s="181"/>
      <c r="DI32" s="181"/>
      <c r="DL32" s="237" t="s">
        <v>78</v>
      </c>
      <c r="DM32" s="181"/>
      <c r="DN32" s="193" t="s">
        <v>35</v>
      </c>
    </row>
    <row r="33" spans="2:117" ht="18" customHeight="1">
      <c r="B33" s="128"/>
      <c r="X33" s="278" t="s">
        <v>22</v>
      </c>
      <c r="AB33" s="185">
        <v>7</v>
      </c>
      <c r="AE33" s="126"/>
      <c r="AF33" s="126"/>
      <c r="AG33" s="126"/>
      <c r="AH33" s="126"/>
      <c r="AJ33" s="181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81"/>
      <c r="AV33" s="181"/>
      <c r="BI33" s="181"/>
      <c r="CL33" s="126"/>
      <c r="CM33" s="126"/>
      <c r="CN33" s="126"/>
      <c r="CO33" s="185">
        <v>9</v>
      </c>
      <c r="DH33" s="181"/>
      <c r="DI33" s="181"/>
      <c r="DJ33" s="181"/>
      <c r="DK33" s="181"/>
      <c r="DL33" s="181"/>
      <c r="DM33" s="181"/>
    </row>
    <row r="34" spans="33:117" ht="18" customHeight="1">
      <c r="AG34" s="126"/>
      <c r="AN34" s="126"/>
      <c r="AQ34" s="126"/>
      <c r="AR34" s="126"/>
      <c r="BA34" s="127"/>
      <c r="BL34" s="126"/>
      <c r="BS34" s="126"/>
      <c r="BX34" s="126"/>
      <c r="BZ34" s="126"/>
      <c r="CE34" s="126"/>
      <c r="CF34" s="126"/>
      <c r="CG34" s="126"/>
      <c r="CH34" s="126"/>
      <c r="CI34" s="126"/>
      <c r="CJ34" s="126"/>
      <c r="CK34" s="126"/>
      <c r="CO34" s="126"/>
      <c r="CP34" s="126"/>
      <c r="CS34" s="181"/>
      <c r="CT34" s="181"/>
      <c r="DH34" s="181"/>
      <c r="DI34" s="181"/>
      <c r="DJ34" s="181"/>
      <c r="DK34" s="181"/>
      <c r="DL34" s="181"/>
      <c r="DM34" s="181"/>
    </row>
    <row r="35" spans="27:117" ht="18" customHeight="1">
      <c r="AA35" s="126"/>
      <c r="AB35" s="126"/>
      <c r="AC35" s="126"/>
      <c r="AD35" s="126"/>
      <c r="AE35" s="126"/>
      <c r="AG35" s="331" t="s">
        <v>80</v>
      </c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Z35" s="181"/>
      <c r="CJ35" s="126"/>
      <c r="CL35" s="126"/>
      <c r="DH35" s="181"/>
      <c r="DI35" s="181"/>
      <c r="DJ35" s="181"/>
      <c r="DK35" s="181"/>
      <c r="DL35" s="181"/>
      <c r="DM35" s="181"/>
    </row>
    <row r="36" spans="27:89" ht="18" customHeight="1">
      <c r="AA36" s="126"/>
      <c r="AB36" s="126"/>
      <c r="AC36" s="126"/>
      <c r="AD36" s="126"/>
      <c r="AF36" s="126"/>
      <c r="AG36" s="126"/>
      <c r="AH36" s="126"/>
      <c r="AI36" s="126"/>
      <c r="AJ36" s="126"/>
      <c r="CF36" s="126"/>
      <c r="CG36" s="126"/>
      <c r="CH36" s="331" t="s">
        <v>18</v>
      </c>
      <c r="CI36" s="126"/>
      <c r="CJ36" s="126"/>
      <c r="CK36" s="126"/>
    </row>
    <row r="37" spans="27:87" ht="18" customHeight="1">
      <c r="AA37" s="126"/>
      <c r="AB37" s="126"/>
      <c r="AC37" s="126"/>
      <c r="AD37" s="126"/>
      <c r="AF37" s="126"/>
      <c r="AI37" s="126"/>
      <c r="AK37" s="126"/>
      <c r="AN37" s="126"/>
      <c r="AO37" s="126"/>
      <c r="AP37" s="126"/>
      <c r="AQ37" s="126"/>
      <c r="BA37" s="127"/>
      <c r="BC37" s="126"/>
      <c r="BH37" s="126"/>
      <c r="BI37" s="127"/>
      <c r="BQ37" s="127"/>
      <c r="BS37" s="126"/>
      <c r="BX37" s="126"/>
      <c r="BY37" s="127"/>
      <c r="CD37" s="126"/>
      <c r="CE37" s="126"/>
      <c r="CF37" s="126"/>
      <c r="CG37" s="126"/>
      <c r="CH37" s="126"/>
      <c r="CI37" s="126"/>
    </row>
    <row r="38" ht="18" customHeight="1"/>
    <row r="39" ht="18" customHeight="1">
      <c r="CI39" s="224" t="s">
        <v>86</v>
      </c>
    </row>
    <row r="40" ht="18" customHeight="1"/>
    <row r="41" ht="18" customHeight="1"/>
    <row r="42" spans="56:118" ht="18" customHeight="1">
      <c r="BD42" s="86"/>
      <c r="BE42" s="86"/>
      <c r="BI42" s="86"/>
      <c r="BJ42" s="86"/>
      <c r="BN42" s="127"/>
      <c r="BO42" s="127"/>
      <c r="BP42" s="127"/>
      <c r="BQ42" s="127"/>
      <c r="BR42" s="127"/>
      <c r="CT42" s="181"/>
      <c r="DM42" s="127"/>
      <c r="DN42" s="126"/>
    </row>
    <row r="43" spans="61:95" ht="18" customHeight="1">
      <c r="BI43" s="86"/>
      <c r="BJ43" s="86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Q43" s="126"/>
    </row>
    <row r="44" spans="2:118" ht="21" customHeight="1" thickBot="1">
      <c r="B44" s="129" t="s">
        <v>10</v>
      </c>
      <c r="C44" s="130" t="s">
        <v>36</v>
      </c>
      <c r="D44" s="130" t="s">
        <v>24</v>
      </c>
      <c r="E44" s="130" t="s">
        <v>37</v>
      </c>
      <c r="F44" s="131" t="s">
        <v>38</v>
      </c>
      <c r="G44" s="132"/>
      <c r="H44" s="130" t="s">
        <v>10</v>
      </c>
      <c r="I44" s="130" t="s">
        <v>36</v>
      </c>
      <c r="J44" s="131" t="s">
        <v>38</v>
      </c>
      <c r="K44" s="132"/>
      <c r="L44" s="130" t="s">
        <v>10</v>
      </c>
      <c r="M44" s="130" t="s">
        <v>36</v>
      </c>
      <c r="N44" s="135" t="s">
        <v>38</v>
      </c>
      <c r="AJ44" s="86"/>
      <c r="AK44" s="86"/>
      <c r="AL44" s="86"/>
      <c r="AM44" s="86"/>
      <c r="AN44" s="86"/>
      <c r="BI44" s="86"/>
      <c r="BJ44" s="86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DB44" s="129" t="s">
        <v>10</v>
      </c>
      <c r="DC44" s="133" t="s">
        <v>36</v>
      </c>
      <c r="DD44" s="134" t="s">
        <v>38</v>
      </c>
      <c r="DE44" s="132"/>
      <c r="DF44" s="130" t="s">
        <v>10</v>
      </c>
      <c r="DG44" s="130" t="s">
        <v>36</v>
      </c>
      <c r="DH44" s="131" t="s">
        <v>38</v>
      </c>
      <c r="DI44" s="132"/>
      <c r="DJ44" s="130" t="s">
        <v>10</v>
      </c>
      <c r="DK44" s="130" t="s">
        <v>36</v>
      </c>
      <c r="DL44" s="130" t="s">
        <v>24</v>
      </c>
      <c r="DM44" s="130" t="s">
        <v>37</v>
      </c>
      <c r="DN44" s="135" t="s">
        <v>38</v>
      </c>
    </row>
    <row r="45" spans="2:118" ht="21" customHeight="1" thickTop="1">
      <c r="B45" s="136"/>
      <c r="C45" s="173"/>
      <c r="D45" s="173"/>
      <c r="E45" s="174"/>
      <c r="F45" s="174"/>
      <c r="G45" s="174"/>
      <c r="H45" s="164" t="s">
        <v>81</v>
      </c>
      <c r="I45" s="174"/>
      <c r="J45" s="174"/>
      <c r="K45" s="174"/>
      <c r="L45" s="174"/>
      <c r="M45" s="174"/>
      <c r="N45" s="198"/>
      <c r="BI45" s="86"/>
      <c r="BJ45" s="86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DB45" s="180"/>
      <c r="DC45" s="173"/>
      <c r="DD45" s="173"/>
      <c r="DE45" s="173"/>
      <c r="DF45" s="173"/>
      <c r="DG45" s="173"/>
      <c r="DH45" s="164" t="s">
        <v>81</v>
      </c>
      <c r="DI45" s="173"/>
      <c r="DJ45" s="173"/>
      <c r="DK45" s="173"/>
      <c r="DL45" s="173"/>
      <c r="DM45" s="173"/>
      <c r="DN45" s="138"/>
    </row>
    <row r="46" spans="2:118" ht="21" customHeight="1">
      <c r="B46" s="139"/>
      <c r="C46" s="140"/>
      <c r="D46" s="140"/>
      <c r="E46" s="140"/>
      <c r="F46" s="141"/>
      <c r="G46" s="141"/>
      <c r="H46" s="140"/>
      <c r="I46" s="140"/>
      <c r="J46" s="141"/>
      <c r="K46" s="141"/>
      <c r="L46" s="140"/>
      <c r="M46" s="140"/>
      <c r="N46" s="142"/>
      <c r="BI46" s="86"/>
      <c r="BJ46" s="86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DB46" s="139"/>
      <c r="DC46" s="140"/>
      <c r="DD46" s="141"/>
      <c r="DE46" s="141"/>
      <c r="DF46" s="140"/>
      <c r="DG46" s="140"/>
      <c r="DH46" s="141"/>
      <c r="DI46" s="144"/>
      <c r="DJ46" s="140"/>
      <c r="DK46" s="140"/>
      <c r="DL46" s="140"/>
      <c r="DM46" s="140"/>
      <c r="DN46" s="142"/>
    </row>
    <row r="47" spans="2:118" ht="21" customHeight="1">
      <c r="B47" s="139"/>
      <c r="C47" s="140"/>
      <c r="D47" s="140"/>
      <c r="E47" s="140"/>
      <c r="F47" s="141"/>
      <c r="G47" s="141"/>
      <c r="H47" s="140"/>
      <c r="I47" s="140"/>
      <c r="J47" s="141"/>
      <c r="K47" s="141"/>
      <c r="L47" s="232">
        <v>5</v>
      </c>
      <c r="M47" s="99">
        <v>7.972</v>
      </c>
      <c r="N47" s="108" t="s">
        <v>39</v>
      </c>
      <c r="BI47" s="86"/>
      <c r="BJ47" s="86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DB47" s="233">
        <v>8</v>
      </c>
      <c r="DC47" s="99">
        <v>7.115</v>
      </c>
      <c r="DD47" s="143" t="s">
        <v>39</v>
      </c>
      <c r="DE47" s="144"/>
      <c r="DF47" s="232">
        <v>11</v>
      </c>
      <c r="DG47" s="99">
        <v>7.044</v>
      </c>
      <c r="DH47" s="143" t="s">
        <v>39</v>
      </c>
      <c r="DI47" s="144"/>
      <c r="DJ47" s="140"/>
      <c r="DK47" s="140"/>
      <c r="DL47" s="140"/>
      <c r="DM47" s="140"/>
      <c r="DN47" s="142"/>
    </row>
    <row r="48" spans="2:118" ht="21" customHeight="1">
      <c r="B48" s="244">
        <v>1</v>
      </c>
      <c r="C48" s="225">
        <v>8.143</v>
      </c>
      <c r="D48" s="145">
        <v>-51</v>
      </c>
      <c r="E48" s="146">
        <f>C48+D48*0.001</f>
        <v>8.092</v>
      </c>
      <c r="F48" s="143" t="s">
        <v>39</v>
      </c>
      <c r="G48" s="141"/>
      <c r="H48" s="232">
        <v>3</v>
      </c>
      <c r="I48" s="99">
        <v>8.058</v>
      </c>
      <c r="J48" s="143" t="s">
        <v>39</v>
      </c>
      <c r="K48" s="141"/>
      <c r="L48" s="140"/>
      <c r="M48" s="140"/>
      <c r="N48" s="142"/>
      <c r="V48" s="199"/>
      <c r="W48" s="200"/>
      <c r="X48" s="200"/>
      <c r="Y48" s="201" t="s">
        <v>84</v>
      </c>
      <c r="Z48" s="200"/>
      <c r="AA48" s="200"/>
      <c r="AB48" s="202"/>
      <c r="BA48" s="120" t="s">
        <v>52</v>
      </c>
      <c r="BI48" s="86"/>
      <c r="BJ48" s="86"/>
      <c r="BP48" s="127"/>
      <c r="BQ48" s="127"/>
      <c r="BR48" s="127"/>
      <c r="BS48" s="127"/>
      <c r="BT48" s="127"/>
      <c r="BU48" s="127"/>
      <c r="BV48" s="127"/>
      <c r="BX48" s="127"/>
      <c r="BY48" s="127"/>
      <c r="BZ48" s="127"/>
      <c r="CA48" s="127"/>
      <c r="CB48" s="127"/>
      <c r="CC48" s="127"/>
      <c r="CN48" s="199"/>
      <c r="CO48" s="200"/>
      <c r="CP48" s="200"/>
      <c r="CQ48" s="201" t="s">
        <v>89</v>
      </c>
      <c r="CR48" s="200"/>
      <c r="CS48" s="200"/>
      <c r="CT48" s="202"/>
      <c r="DB48" s="139"/>
      <c r="DC48" s="140"/>
      <c r="DD48" s="141"/>
      <c r="DE48" s="144"/>
      <c r="DF48" s="232"/>
      <c r="DG48" s="140"/>
      <c r="DH48" s="141"/>
      <c r="DI48" s="144"/>
      <c r="DJ48" s="234">
        <v>14</v>
      </c>
      <c r="DK48" s="225">
        <v>6.953</v>
      </c>
      <c r="DL48" s="145">
        <v>-51</v>
      </c>
      <c r="DM48" s="146">
        <f>DK48+DL48*0.001</f>
        <v>6.902</v>
      </c>
      <c r="DN48" s="108" t="s">
        <v>39</v>
      </c>
    </row>
    <row r="49" spans="2:118" ht="21" customHeight="1" thickBot="1">
      <c r="B49" s="139"/>
      <c r="C49" s="140"/>
      <c r="D49" s="140"/>
      <c r="E49" s="140"/>
      <c r="F49" s="141"/>
      <c r="G49" s="141"/>
      <c r="H49" s="140"/>
      <c r="I49" s="140"/>
      <c r="J49" s="141"/>
      <c r="K49" s="141"/>
      <c r="L49" s="232">
        <v>6</v>
      </c>
      <c r="M49" s="99">
        <v>7.972</v>
      </c>
      <c r="N49" s="108" t="s">
        <v>39</v>
      </c>
      <c r="V49" s="203"/>
      <c r="W49" s="204" t="s">
        <v>63</v>
      </c>
      <c r="X49" s="205"/>
      <c r="Y49" s="206" t="s">
        <v>64</v>
      </c>
      <c r="Z49" s="207"/>
      <c r="AA49" s="204" t="s">
        <v>65</v>
      </c>
      <c r="AB49" s="208"/>
      <c r="BA49" s="172" t="s">
        <v>56</v>
      </c>
      <c r="BI49" s="86"/>
      <c r="BJ49" s="86"/>
      <c r="BP49" s="127"/>
      <c r="BQ49" s="127"/>
      <c r="BR49" s="127"/>
      <c r="BS49" s="127"/>
      <c r="BT49" s="127"/>
      <c r="BU49" s="127"/>
      <c r="BV49" s="127"/>
      <c r="BX49" s="127"/>
      <c r="BY49" s="127"/>
      <c r="BZ49" s="127"/>
      <c r="CA49" s="127"/>
      <c r="CB49" s="127"/>
      <c r="CC49" s="127"/>
      <c r="CN49" s="203"/>
      <c r="CO49" s="204" t="s">
        <v>63</v>
      </c>
      <c r="CP49" s="205"/>
      <c r="CQ49" s="206" t="s">
        <v>64</v>
      </c>
      <c r="CR49" s="207"/>
      <c r="CS49" s="204" t="s">
        <v>65</v>
      </c>
      <c r="CT49" s="208"/>
      <c r="DB49" s="233">
        <v>9</v>
      </c>
      <c r="DC49" s="99">
        <v>7.093</v>
      </c>
      <c r="DD49" s="143" t="s">
        <v>39</v>
      </c>
      <c r="DE49" s="144"/>
      <c r="DF49" s="232">
        <v>12</v>
      </c>
      <c r="DG49" s="99">
        <v>7.038</v>
      </c>
      <c r="DH49" s="143" t="s">
        <v>39</v>
      </c>
      <c r="DI49" s="144"/>
      <c r="DJ49" s="140"/>
      <c r="DK49" s="140"/>
      <c r="DL49" s="140"/>
      <c r="DM49" s="140"/>
      <c r="DN49" s="142"/>
    </row>
    <row r="50" spans="2:118" ht="21" customHeight="1" thickTop="1">
      <c r="B50" s="244">
        <v>2</v>
      </c>
      <c r="C50" s="225">
        <v>8.064</v>
      </c>
      <c r="D50" s="145">
        <v>51</v>
      </c>
      <c r="E50" s="146">
        <f>C50+D50*0.001</f>
        <v>8.115</v>
      </c>
      <c r="F50" s="143" t="s">
        <v>39</v>
      </c>
      <c r="G50" s="141"/>
      <c r="H50" s="232">
        <v>4</v>
      </c>
      <c r="I50" s="99">
        <v>7.978</v>
      </c>
      <c r="J50" s="143" t="s">
        <v>39</v>
      </c>
      <c r="K50" s="141"/>
      <c r="L50" s="140"/>
      <c r="M50" s="140"/>
      <c r="N50" s="142"/>
      <c r="V50" s="101"/>
      <c r="W50" s="90"/>
      <c r="X50" s="102"/>
      <c r="Y50" s="102"/>
      <c r="Z50" s="90"/>
      <c r="AA50" s="90"/>
      <c r="AB50" s="147"/>
      <c r="BA50" s="172" t="s">
        <v>53</v>
      </c>
      <c r="BI50" s="86"/>
      <c r="BJ50" s="86"/>
      <c r="BP50" s="127"/>
      <c r="BQ50" s="127"/>
      <c r="BR50" s="127"/>
      <c r="BS50" s="127"/>
      <c r="BT50" s="127"/>
      <c r="BU50" s="127"/>
      <c r="BV50" s="127"/>
      <c r="BX50" s="127"/>
      <c r="BY50" s="127"/>
      <c r="BZ50" s="127"/>
      <c r="CA50" s="127"/>
      <c r="CB50" s="127"/>
      <c r="CC50" s="127"/>
      <c r="CN50" s="101"/>
      <c r="CO50" s="90"/>
      <c r="CP50" s="102"/>
      <c r="CQ50" s="102"/>
      <c r="CR50" s="90"/>
      <c r="CS50" s="90"/>
      <c r="CT50" s="147"/>
      <c r="DB50" s="139"/>
      <c r="DC50" s="140"/>
      <c r="DD50" s="141"/>
      <c r="DE50" s="144"/>
      <c r="DF50" s="232"/>
      <c r="DG50" s="140"/>
      <c r="DH50" s="141"/>
      <c r="DI50" s="144"/>
      <c r="DJ50" s="234">
        <v>15</v>
      </c>
      <c r="DK50" s="225">
        <v>6.873</v>
      </c>
      <c r="DL50" s="145">
        <v>51</v>
      </c>
      <c r="DM50" s="146">
        <f>DK50+DL50*0.001</f>
        <v>6.924</v>
      </c>
      <c r="DN50" s="108" t="s">
        <v>39</v>
      </c>
    </row>
    <row r="51" spans="2:118" ht="21" customHeight="1">
      <c r="B51" s="139"/>
      <c r="C51" s="140"/>
      <c r="D51" s="140"/>
      <c r="E51" s="140"/>
      <c r="F51" s="141"/>
      <c r="G51" s="141"/>
      <c r="H51" s="140"/>
      <c r="I51" s="140"/>
      <c r="J51" s="141"/>
      <c r="K51" s="141"/>
      <c r="L51" s="232">
        <v>7</v>
      </c>
      <c r="M51" s="99">
        <v>7.933</v>
      </c>
      <c r="N51" s="108" t="s">
        <v>39</v>
      </c>
      <c r="V51" s="101"/>
      <c r="W51" s="197" t="s">
        <v>138</v>
      </c>
      <c r="X51" s="102"/>
      <c r="Y51" s="295" t="s">
        <v>82</v>
      </c>
      <c r="Z51" s="90"/>
      <c r="AA51" s="197" t="s">
        <v>83</v>
      </c>
      <c r="AB51" s="147"/>
      <c r="BI51" s="86"/>
      <c r="BJ51" s="86"/>
      <c r="BP51" s="127"/>
      <c r="BQ51" s="127"/>
      <c r="BR51" s="127"/>
      <c r="BS51" s="127"/>
      <c r="BT51" s="127"/>
      <c r="BU51" s="127"/>
      <c r="BV51" s="127"/>
      <c r="BX51" s="127"/>
      <c r="BY51" s="127"/>
      <c r="BZ51" s="127"/>
      <c r="CA51" s="127"/>
      <c r="CB51" s="127"/>
      <c r="CC51" s="127"/>
      <c r="CN51" s="101"/>
      <c r="CO51" s="197" t="s">
        <v>138</v>
      </c>
      <c r="CP51" s="102"/>
      <c r="CQ51" s="209" t="s">
        <v>82</v>
      </c>
      <c r="CR51" s="90"/>
      <c r="CS51" s="197" t="s">
        <v>90</v>
      </c>
      <c r="CT51" s="147"/>
      <c r="DB51" s="233">
        <v>10</v>
      </c>
      <c r="DC51" s="99">
        <v>7.044</v>
      </c>
      <c r="DD51" s="143" t="s">
        <v>39</v>
      </c>
      <c r="DE51" s="144"/>
      <c r="DF51" s="232">
        <v>13</v>
      </c>
      <c r="DG51" s="99">
        <v>6.959</v>
      </c>
      <c r="DH51" s="143" t="s">
        <v>39</v>
      </c>
      <c r="DI51" s="144"/>
      <c r="DJ51" s="140"/>
      <c r="DK51" s="140"/>
      <c r="DL51" s="140"/>
      <c r="DM51" s="140"/>
      <c r="DN51" s="142"/>
    </row>
    <row r="52" spans="2:118" ht="21" customHeight="1" thickBot="1">
      <c r="B52" s="148"/>
      <c r="C52" s="149"/>
      <c r="D52" s="150"/>
      <c r="E52" s="150"/>
      <c r="F52" s="151"/>
      <c r="G52" s="152"/>
      <c r="H52" s="153"/>
      <c r="I52" s="149"/>
      <c r="J52" s="151"/>
      <c r="K52" s="152"/>
      <c r="L52" s="153"/>
      <c r="M52" s="149"/>
      <c r="N52" s="154"/>
      <c r="V52" s="210"/>
      <c r="W52" s="117"/>
      <c r="X52" s="122"/>
      <c r="Y52" s="212"/>
      <c r="Z52" s="117"/>
      <c r="AA52" s="213"/>
      <c r="AB52" s="211"/>
      <c r="AD52" s="84"/>
      <c r="AE52" s="167"/>
      <c r="BH52" s="84"/>
      <c r="BI52" s="16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L52" s="84"/>
      <c r="CM52" s="167"/>
      <c r="CN52" s="210"/>
      <c r="CO52" s="117"/>
      <c r="CP52" s="122"/>
      <c r="CQ52" s="212"/>
      <c r="CR52" s="117"/>
      <c r="CS52" s="213"/>
      <c r="CT52" s="211"/>
      <c r="DB52" s="148"/>
      <c r="DC52" s="149"/>
      <c r="DD52" s="151"/>
      <c r="DE52" s="152"/>
      <c r="DF52" s="153"/>
      <c r="DG52" s="149"/>
      <c r="DH52" s="151"/>
      <c r="DI52" s="152"/>
      <c r="DJ52" s="153"/>
      <c r="DK52" s="149"/>
      <c r="DL52" s="150"/>
      <c r="DM52" s="150"/>
      <c r="DN52" s="154"/>
    </row>
    <row r="53" spans="68:109" ht="12.75"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DC53" s="86"/>
      <c r="DD53" s="86"/>
      <c r="DE53" s="86"/>
    </row>
    <row r="54" spans="107:109" ht="12.75">
      <c r="DC54" s="86"/>
      <c r="DD54" s="86"/>
      <c r="DE54" s="86"/>
    </row>
  </sheetData>
  <sheetProtection password="E755" sheet="1" objects="1" scenarios="1"/>
  <mergeCells count="34">
    <mergeCell ref="D2:I2"/>
    <mergeCell ref="T2:W2"/>
    <mergeCell ref="CT2:CW2"/>
    <mergeCell ref="DH2:DM2"/>
    <mergeCell ref="CT3:CW3"/>
    <mergeCell ref="CZ3:DC3"/>
    <mergeCell ref="B4:E4"/>
    <mergeCell ref="H4:K4"/>
    <mergeCell ref="T4:W4"/>
    <mergeCell ref="CT4:CW4"/>
    <mergeCell ref="N3:Q3"/>
    <mergeCell ref="T3:W3"/>
    <mergeCell ref="Z3:AA3"/>
    <mergeCell ref="CP3:CQ3"/>
    <mergeCell ref="DF4:DI4"/>
    <mergeCell ref="DL4:DO4"/>
    <mergeCell ref="B5:E5"/>
    <mergeCell ref="H5:K5"/>
    <mergeCell ref="DF5:DI5"/>
    <mergeCell ref="DL5:DO5"/>
    <mergeCell ref="DL6:DM6"/>
    <mergeCell ref="DN6:DO6"/>
    <mergeCell ref="N6:O6"/>
    <mergeCell ref="P6:Q6"/>
    <mergeCell ref="CZ6:DA6"/>
    <mergeCell ref="DB6:DC6"/>
    <mergeCell ref="H10:K10"/>
    <mergeCell ref="B12:E12"/>
    <mergeCell ref="DF6:DG6"/>
    <mergeCell ref="DH6:DI6"/>
    <mergeCell ref="B6:C6"/>
    <mergeCell ref="D6:E6"/>
    <mergeCell ref="H6:I6"/>
    <mergeCell ref="J6:K6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1425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2010-01-06T11:15:30Z</cp:lastPrinted>
  <dcterms:created xsi:type="dcterms:W3CDTF">2004-05-28T09:30:30Z</dcterms:created>
  <dcterms:modified xsi:type="dcterms:W3CDTF">2013-06-21T10:46:39Z</dcterms:modified>
  <cp:category/>
  <cp:version/>
  <cp:contentType/>
  <cp:contentStatus/>
</cp:coreProperties>
</file>