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activeTab="1"/>
  </bookViews>
  <sheets>
    <sheet name="titul" sheetId="1" r:id="rId1"/>
    <sheet name="Mutěnice" sheetId="2" r:id="rId2"/>
  </sheets>
  <definedNames/>
  <calcPr fullCalcOnLoad="1"/>
</workbook>
</file>

<file path=xl/sharedStrings.xml><?xml version="1.0" encoding="utf-8"?>
<sst xmlns="http://schemas.openxmlformats.org/spreadsheetml/2006/main" count="195" uniqueCount="115">
  <si>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</si>
  <si>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</si>
  <si>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</si>
  <si>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</si>
  <si>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</si>
  <si>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</si>
  <si>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</si>
  <si>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</si>
  <si>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</si>
  <si>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</si>
  <si>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</si>
  <si>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</si>
  <si>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</si>
  <si>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</si>
  <si>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</si>
  <si>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</si>
  <si>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</si>
  <si>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</si>
  <si>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</si>
  <si>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</si>
  <si>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</si>
  <si>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</si>
  <si>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</si>
  <si>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</si>
  <si>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</si>
  <si>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</si>
  <si>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</si>
  <si>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</si>
  <si>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</si>
  <si>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</si>
  <si>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</si>
  <si>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</si>
  <si>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</si>
  <si>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</si>
  <si>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zabezpečovacího zařízení</t>
  </si>
  <si>
    <t>č. I,  úrovňové, jednostranné vnitřní</t>
  </si>
  <si>
    <t>Kód : 14</t>
  </si>
  <si>
    <t>Automatické  hradlo</t>
  </si>
  <si>
    <t>samočinně činností</t>
  </si>
  <si>
    <t>Se 1</t>
  </si>
  <si>
    <t>Hlavní  staniční  kolej</t>
  </si>
  <si>
    <t>Vjezd - odjezd - průjezd</t>
  </si>
  <si>
    <t>Obvod  výpravčího</t>
  </si>
  <si>
    <t>;</t>
  </si>
  <si>
    <t>S 1</t>
  </si>
  <si>
    <t>S 2</t>
  </si>
  <si>
    <t>S 4</t>
  </si>
  <si>
    <t>L 1</t>
  </si>
  <si>
    <t>Se 2</t>
  </si>
  <si>
    <t>Se 3</t>
  </si>
  <si>
    <t>Se 4</t>
  </si>
  <si>
    <t xml:space="preserve">Vzájemně vyloučeny jsou pouze protisměrné </t>
  </si>
  <si>
    <t>jizdní cesty na tutéž kolej</t>
  </si>
  <si>
    <t>elm.</t>
  </si>
  <si>
    <t>Odjezdová</t>
  </si>
  <si>
    <t>L 2</t>
  </si>
  <si>
    <t>L 4</t>
  </si>
  <si>
    <t>=</t>
  </si>
  <si>
    <t>Se 5</t>
  </si>
  <si>
    <t>Se 6</t>
  </si>
  <si>
    <t>HL</t>
  </si>
  <si>
    <t>č. II,  úrovňové, jednostranné vnitřní</t>
  </si>
  <si>
    <t>č. III,  úrovňové, jednostranné vnitřní</t>
  </si>
  <si>
    <t>Směr  :  Čejč</t>
  </si>
  <si>
    <t>Kód : 4</t>
  </si>
  <si>
    <t>bez kontroly volnosti tratě</t>
  </si>
  <si>
    <t>výpravčí</t>
  </si>
  <si>
    <t>00</t>
  </si>
  <si>
    <t>* ) = obsazení v době stanovené rozvrhem služby. V době nepřítomnosti přebírá jeho povinnosti výpravčí.</t>
  </si>
  <si>
    <t>Směr  :  Hodonín</t>
  </si>
  <si>
    <t>Cestová</t>
  </si>
  <si>
    <t>DLc</t>
  </si>
  <si>
    <t>HLc</t>
  </si>
  <si>
    <t>Př HL</t>
  </si>
  <si>
    <t>DL</t>
  </si>
  <si>
    <t>Př DL</t>
  </si>
  <si>
    <t>Ze  Svatobořic</t>
  </si>
  <si>
    <t>SDS</t>
  </si>
  <si>
    <t>SHS</t>
  </si>
  <si>
    <t>Reléový  poloautoblok</t>
  </si>
  <si>
    <t>Trať :</t>
  </si>
  <si>
    <t>Ev. č. :</t>
  </si>
  <si>
    <t>rychlostní návěstní soustava</t>
  </si>
  <si>
    <t>Dozorce výhybek  -  1 *)</t>
  </si>
  <si>
    <t>Zjišťování</t>
  </si>
  <si>
    <t>zast. - 90</t>
  </si>
  <si>
    <t>konce  vlaku</t>
  </si>
  <si>
    <t>proj. - 30</t>
  </si>
  <si>
    <t>Dopravní  koleje</t>
  </si>
  <si>
    <t>Nástupiště  u  koleje</t>
  </si>
  <si>
    <t>Průjezdná</t>
  </si>
  <si>
    <t>Kód :  13</t>
  </si>
  <si>
    <t>Km  27,258</t>
  </si>
  <si>
    <t>1 a</t>
  </si>
  <si>
    <t>IX.  /  2009</t>
  </si>
  <si>
    <t>H L</t>
  </si>
  <si>
    <t>Vk 1</t>
  </si>
  <si>
    <t>Vk 2</t>
  </si>
  <si>
    <t>PSt.1</t>
  </si>
  <si>
    <t>( v.č. 1 / 3, Vk 1 / 2, 4 / 5 )</t>
  </si>
  <si>
    <t>PSt.2</t>
  </si>
  <si>
    <t>( v.č. 6, 7, Vk 2 / 8 )</t>
  </si>
  <si>
    <t>poznámka</t>
  </si>
  <si>
    <t>Kolej 90 S</t>
  </si>
  <si>
    <t>Zneplatněná</t>
  </si>
  <si>
    <t>Trať směr Svatobořice rozhodnutím DÚ zrušena</t>
  </si>
  <si>
    <t>km koleje 90 S</t>
  </si>
  <si>
    <t>1,328  =  28,586</t>
  </si>
  <si>
    <t>AH - 88 ( bez návěstního bodu )</t>
  </si>
  <si>
    <t>R Z Z  -  AŽD 71</t>
  </si>
  <si>
    <t>tlačítková volba, cestový systém</t>
  </si>
  <si>
    <t>0,875  koleje 90 S</t>
  </si>
  <si>
    <t>0,000 90 S</t>
  </si>
  <si>
    <t>27,550</t>
  </si>
  <si>
    <t>vždy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</si>
</sst>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2"/>
      <color indexed="14"/>
      <name val="Arial CE"/>
      <family val="2"/>
    </font>
    <font>
      <b/>
      <sz val="18"/>
      <color indexed="14"/>
      <name val="Arial CE"/>
      <family val="2"/>
    </font>
    <font>
      <b/>
      <sz val="10"/>
      <color indexed="14"/>
      <name val="Arial CE"/>
      <family val="2"/>
    </font>
    <font>
      <sz val="14"/>
      <color indexed="14"/>
      <name val="Arial CE"/>
      <family val="2"/>
    </font>
    <font>
      <b/>
      <sz val="11"/>
      <color indexed="14"/>
      <name val="Arial"/>
      <family val="2"/>
    </font>
    <font>
      <b/>
      <sz val="12"/>
      <color indexed="14"/>
      <name val="Arial CE"/>
      <family val="2"/>
    </font>
    <font>
      <b/>
      <sz val="14"/>
      <color indexed="14"/>
      <name val="Arial CE"/>
      <family val="2"/>
    </font>
    <font>
      <b/>
      <sz val="11"/>
      <color indexed="16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3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4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45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64" fontId="0" fillId="0" borderId="24" xfId="0" applyNumberFormat="1" applyFont="1" applyBorder="1" applyAlignment="1">
      <alignment horizontal="center" vertical="center"/>
    </xf>
    <xf numFmtId="0" fontId="30" fillId="0" borderId="0" xfId="20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164" fontId="11" fillId="0" borderId="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3" borderId="50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0" fillId="5" borderId="5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lef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4" xfId="20" applyFont="1" applyFill="1" applyBorder="1" applyAlignment="1" quotePrefix="1">
      <alignment vertical="center"/>
      <protection/>
    </xf>
    <xf numFmtId="164" fontId="0" fillId="5" borderId="54" xfId="20" applyNumberFormat="1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Alignment="1">
      <alignment horizontal="center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11" fillId="5" borderId="0" xfId="0" applyFont="1" applyFill="1" applyAlignment="1">
      <alignment horizontal="center" vertical="center"/>
    </xf>
    <xf numFmtId="0" fontId="0" fillId="5" borderId="6" xfId="20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6" borderId="41" xfId="20" applyFont="1" applyFill="1" applyBorder="1" applyAlignment="1">
      <alignment horizontal="center" vertical="center"/>
      <protection/>
    </xf>
    <xf numFmtId="0" fontId="11" fillId="6" borderId="65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2" fillId="0" borderId="42" xfId="20" applyNumberFormat="1" applyFont="1" applyBorder="1" applyAlignment="1">
      <alignment horizontal="center" vertical="center"/>
      <protection/>
    </xf>
    <xf numFmtId="164" fontId="43" fillId="0" borderId="8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164" fontId="43" fillId="0" borderId="8" xfId="20" applyNumberFormat="1" applyFont="1" applyFill="1" applyBorder="1" applyAlignment="1">
      <alignment horizontal="center" vertical="center"/>
      <protection/>
    </xf>
    <xf numFmtId="1" fontId="43" fillId="0" borderId="5" xfId="20" applyNumberFormat="1" applyFont="1" applyFill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49" fontId="42" fillId="0" borderId="42" xfId="20" applyNumberFormat="1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0" fillId="0" borderId="47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" xfId="0" applyBorder="1" applyAlignment="1">
      <alignment/>
    </xf>
    <xf numFmtId="0" fontId="20" fillId="0" borderId="12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4" fillId="0" borderId="4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44" fillId="0" borderId="8" xfId="20" applyNumberFormat="1" applyFont="1" applyBorder="1" applyAlignment="1">
      <alignment horizontal="center" vertical="center"/>
      <protection/>
    </xf>
    <xf numFmtId="0" fontId="39" fillId="0" borderId="6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6" fillId="0" borderId="6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7" xfId="0" applyFont="1" applyBorder="1" applyAlignment="1">
      <alignment/>
    </xf>
    <xf numFmtId="0" fontId="46" fillId="0" borderId="6" xfId="0" applyFont="1" applyBorder="1" applyAlignment="1">
      <alignment horizontal="center" vertical="center"/>
    </xf>
    <xf numFmtId="164" fontId="49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9" fillId="0" borderId="7" xfId="0" applyNumberFormat="1" applyFont="1" applyBorder="1" applyAlignment="1">
      <alignment horizontal="center" vertical="center"/>
    </xf>
    <xf numFmtId="164" fontId="49" fillId="0" borderId="8" xfId="0" applyNumberFormat="1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164" fontId="54" fillId="0" borderId="8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1" fillId="0" borderId="0" xfId="0" applyFont="1" applyAlignment="1">
      <alignment horizontal="right" vertical="top"/>
    </xf>
    <xf numFmtId="0" fontId="50" fillId="0" borderId="0" xfId="0" applyFont="1" applyBorder="1" applyAlignment="1">
      <alignment horizontal="left"/>
    </xf>
    <xf numFmtId="0" fontId="11" fillId="6" borderId="71" xfId="20" applyFont="1" applyFill="1" applyBorder="1" applyAlignment="1">
      <alignment horizontal="center" vertical="center"/>
      <protection/>
    </xf>
    <xf numFmtId="0" fontId="11" fillId="6" borderId="72" xfId="20" applyFont="1" applyFill="1" applyBorder="1" applyAlignment="1">
      <alignment horizontal="center" vertical="center"/>
      <protection/>
    </xf>
    <xf numFmtId="0" fontId="11" fillId="6" borderId="73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5" fillId="0" borderId="37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5" fillId="6" borderId="63" xfId="20" applyFont="1" applyFill="1" applyBorder="1" applyAlignment="1">
      <alignment horizontal="center" vertical="center"/>
      <protection/>
    </xf>
    <xf numFmtId="0" fontId="25" fillId="6" borderId="63" xfId="20" applyFont="1" applyFill="1" applyBorder="1" applyAlignment="1" quotePrefix="1">
      <alignment horizontal="center" vertical="center"/>
      <protection/>
    </xf>
    <xf numFmtId="0" fontId="8" fillId="3" borderId="44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75" xfId="18" applyFont="1" applyFill="1" applyBorder="1" applyAlignment="1">
      <alignment horizontal="center" vertical="center"/>
    </xf>
    <xf numFmtId="44" fontId="8" fillId="3" borderId="50" xfId="18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47" fillId="4" borderId="53" xfId="0" applyFont="1" applyFill="1" applyBorder="1" applyAlignment="1">
      <alignment horizontal="center" vertical="center"/>
    </xf>
    <xf numFmtId="0" fontId="47" fillId="4" borderId="54" xfId="0" applyFont="1" applyFill="1" applyBorder="1" applyAlignment="1">
      <alignment horizontal="center" vertical="center"/>
    </xf>
    <xf numFmtId="0" fontId="47" fillId="4" borderId="55" xfId="0" applyFont="1" applyFill="1" applyBorder="1" applyAlignment="1">
      <alignment horizontal="center" vertical="center"/>
    </xf>
    <xf numFmtId="0" fontId="47" fillId="4" borderId="29" xfId="0" applyFont="1" applyFill="1" applyBorder="1" applyAlignment="1">
      <alignment horizontal="center" vertical="center"/>
    </xf>
    <xf numFmtId="0" fontId="47" fillId="4" borderId="24" xfId="0" applyFont="1" applyFill="1" applyBorder="1" applyAlignment="1">
      <alignment horizontal="center" vertical="center"/>
    </xf>
    <xf numFmtId="0" fontId="47" fillId="4" borderId="16" xfId="0" applyFont="1" applyFill="1" applyBorder="1" applyAlignment="1">
      <alignment horizontal="center" vertical="center"/>
    </xf>
    <xf numFmtId="44" fontId="46" fillId="3" borderId="74" xfId="18" applyFont="1" applyFill="1" applyBorder="1" applyAlignment="1">
      <alignment horizontal="center" vertical="center"/>
    </xf>
    <xf numFmtId="44" fontId="46" fillId="3" borderId="75" xfId="18" applyFont="1" applyFill="1" applyBorder="1" applyAlignment="1">
      <alignment horizontal="center" vertical="center"/>
    </xf>
    <xf numFmtId="44" fontId="46" fillId="3" borderId="76" xfId="18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Mutěnice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723900</xdr:colOff>
      <xdr:row>22</xdr:row>
      <xdr:rowOff>114300</xdr:rowOff>
    </xdr:from>
    <xdr:to>
      <xdr:col>72</xdr:col>
      <xdr:colOff>476250</xdr:colOff>
      <xdr:row>22</xdr:row>
      <xdr:rowOff>114300</xdr:rowOff>
    </xdr:to>
    <xdr:sp>
      <xdr:nvSpPr>
        <xdr:cNvPr id="1" name="Line 135"/>
        <xdr:cNvSpPr>
          <a:spLocks/>
        </xdr:cNvSpPr>
      </xdr:nvSpPr>
      <xdr:spPr>
        <a:xfrm flipV="1">
          <a:off x="42176700" y="5743575"/>
          <a:ext cx="11639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56</xdr:col>
      <xdr:colOff>47625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8611850" y="6429375"/>
          <a:ext cx="2288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9756100" y="71151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4579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42376725" y="642937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Mutěnice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9525</xdr:colOff>
      <xdr:row>19</xdr:row>
      <xdr:rowOff>9525</xdr:rowOff>
    </xdr:from>
    <xdr:to>
      <xdr:col>64</xdr:col>
      <xdr:colOff>742950</xdr:colOff>
      <xdr:row>21</xdr:row>
      <xdr:rowOff>9525</xdr:rowOff>
    </xdr:to>
    <xdr:pic>
      <xdr:nvPicPr>
        <xdr:cNvPr id="2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4953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476250</xdr:colOff>
      <xdr:row>22</xdr:row>
      <xdr:rowOff>114300</xdr:rowOff>
    </xdr:from>
    <xdr:to>
      <xdr:col>73</xdr:col>
      <xdr:colOff>247650</xdr:colOff>
      <xdr:row>22</xdr:row>
      <xdr:rowOff>152400</xdr:rowOff>
    </xdr:to>
    <xdr:sp>
      <xdr:nvSpPr>
        <xdr:cNvPr id="21" name="Line 28"/>
        <xdr:cNvSpPr>
          <a:spLocks/>
        </xdr:cNvSpPr>
      </xdr:nvSpPr>
      <xdr:spPr>
        <a:xfrm>
          <a:off x="538162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152400</xdr:rowOff>
    </xdr:from>
    <xdr:to>
      <xdr:col>74</xdr:col>
      <xdr:colOff>476250</xdr:colOff>
      <xdr:row>23</xdr:row>
      <xdr:rowOff>0</xdr:rowOff>
    </xdr:to>
    <xdr:sp>
      <xdr:nvSpPr>
        <xdr:cNvPr id="22" name="Line 29"/>
        <xdr:cNvSpPr>
          <a:spLocks/>
        </xdr:cNvSpPr>
      </xdr:nvSpPr>
      <xdr:spPr>
        <a:xfrm>
          <a:off x="545592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0</xdr:rowOff>
    </xdr:from>
    <xdr:to>
      <xdr:col>79</xdr:col>
      <xdr:colOff>266700</xdr:colOff>
      <xdr:row>25</xdr:row>
      <xdr:rowOff>114300</xdr:rowOff>
    </xdr:to>
    <xdr:sp>
      <xdr:nvSpPr>
        <xdr:cNvPr id="23" name="Line 30"/>
        <xdr:cNvSpPr>
          <a:spLocks/>
        </xdr:cNvSpPr>
      </xdr:nvSpPr>
      <xdr:spPr>
        <a:xfrm>
          <a:off x="55302150" y="5857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17868900" y="6391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295275</xdr:colOff>
      <xdr:row>31</xdr:row>
      <xdr:rowOff>114300</xdr:rowOff>
    </xdr:from>
    <xdr:to>
      <xdr:col>48</xdr:col>
      <xdr:colOff>495300</xdr:colOff>
      <xdr:row>31</xdr:row>
      <xdr:rowOff>114300</xdr:rowOff>
    </xdr:to>
    <xdr:sp>
      <xdr:nvSpPr>
        <xdr:cNvPr id="25" name="Line 171"/>
        <xdr:cNvSpPr>
          <a:spLocks/>
        </xdr:cNvSpPr>
      </xdr:nvSpPr>
      <xdr:spPr>
        <a:xfrm flipV="1">
          <a:off x="24584025" y="7800975"/>
          <a:ext cx="11420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6" name="Line 172"/>
        <xdr:cNvSpPr>
          <a:spLocks/>
        </xdr:cNvSpPr>
      </xdr:nvSpPr>
      <xdr:spPr>
        <a:xfrm flipV="1">
          <a:off x="36004500" y="7800975"/>
          <a:ext cx="1261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31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414528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28" name="Line 174"/>
        <xdr:cNvSpPr>
          <a:spLocks/>
        </xdr:cNvSpPr>
      </xdr:nvSpPr>
      <xdr:spPr>
        <a:xfrm flipH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40</xdr:col>
      <xdr:colOff>495300</xdr:colOff>
      <xdr:row>28</xdr:row>
      <xdr:rowOff>114300</xdr:rowOff>
    </xdr:to>
    <xdr:sp>
      <xdr:nvSpPr>
        <xdr:cNvPr id="31" name="Line 179"/>
        <xdr:cNvSpPr>
          <a:spLocks/>
        </xdr:cNvSpPr>
      </xdr:nvSpPr>
      <xdr:spPr>
        <a:xfrm flipH="1" flipV="1">
          <a:off x="23812500" y="64293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48</xdr:col>
      <xdr:colOff>495300</xdr:colOff>
      <xdr:row>31</xdr:row>
      <xdr:rowOff>114300</xdr:rowOff>
    </xdr:to>
    <xdr:sp>
      <xdr:nvSpPr>
        <xdr:cNvPr id="32" name="Line 181"/>
        <xdr:cNvSpPr>
          <a:spLocks/>
        </xdr:cNvSpPr>
      </xdr:nvSpPr>
      <xdr:spPr>
        <a:xfrm flipH="1" flipV="1">
          <a:off x="30499050" y="7115175"/>
          <a:ext cx="5505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33" name="Line 182"/>
        <xdr:cNvSpPr>
          <a:spLocks/>
        </xdr:cNvSpPr>
      </xdr:nvSpPr>
      <xdr:spPr>
        <a:xfrm flipH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34" name="Line 183"/>
        <xdr:cNvSpPr>
          <a:spLocks/>
        </xdr:cNvSpPr>
      </xdr:nvSpPr>
      <xdr:spPr>
        <a:xfrm flipH="1">
          <a:off x="523303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152400</xdr:rowOff>
    </xdr:from>
    <xdr:to>
      <xdr:col>42</xdr:col>
      <xdr:colOff>495300</xdr:colOff>
      <xdr:row>23</xdr:row>
      <xdr:rowOff>0</xdr:rowOff>
    </xdr:to>
    <xdr:sp>
      <xdr:nvSpPr>
        <xdr:cNvPr id="43" name="Line 427"/>
        <xdr:cNvSpPr>
          <a:spLocks/>
        </xdr:cNvSpPr>
      </xdr:nvSpPr>
      <xdr:spPr>
        <a:xfrm flipV="1">
          <a:off x="304990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56</xdr:col>
      <xdr:colOff>276225</xdr:colOff>
      <xdr:row>22</xdr:row>
      <xdr:rowOff>114300</xdr:rowOff>
    </xdr:to>
    <xdr:sp>
      <xdr:nvSpPr>
        <xdr:cNvPr id="44" name="Line 434"/>
        <xdr:cNvSpPr>
          <a:spLocks/>
        </xdr:cNvSpPr>
      </xdr:nvSpPr>
      <xdr:spPr>
        <a:xfrm flipV="1">
          <a:off x="31984950" y="5743575"/>
          <a:ext cx="974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43</xdr:col>
      <xdr:colOff>266700</xdr:colOff>
      <xdr:row>22</xdr:row>
      <xdr:rowOff>152400</xdr:rowOff>
    </xdr:to>
    <xdr:sp>
      <xdr:nvSpPr>
        <xdr:cNvPr id="45" name="Line 438"/>
        <xdr:cNvSpPr>
          <a:spLocks/>
        </xdr:cNvSpPr>
      </xdr:nvSpPr>
      <xdr:spPr>
        <a:xfrm flipV="1">
          <a:off x="312420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6" name="Line 45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47" name="Line 451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8" name="Line 45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49" name="Line 453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0" name="Line 45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1" name="Line 455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2" name="Line 45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3" name="Line 457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4" name="Line 45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5" name="Line 459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6" name="Line 46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7" name="Line 461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58" name="Line 462"/>
        <xdr:cNvSpPr>
          <a:spLocks/>
        </xdr:cNvSpPr>
      </xdr:nvSpPr>
      <xdr:spPr>
        <a:xfrm flipH="1">
          <a:off x="5486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9" name="Line 463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60" name="Line 464"/>
        <xdr:cNvSpPr>
          <a:spLocks/>
        </xdr:cNvSpPr>
      </xdr:nvSpPr>
      <xdr:spPr>
        <a:xfrm flipH="1">
          <a:off x="5486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61" name="Line 465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46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46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46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46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47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47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8" name="Line 47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9" name="Line 47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47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47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47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47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47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47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48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48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48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48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48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48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48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3" name="Line 48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48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49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0</xdr:rowOff>
    </xdr:from>
    <xdr:to>
      <xdr:col>41</xdr:col>
      <xdr:colOff>266700</xdr:colOff>
      <xdr:row>25</xdr:row>
      <xdr:rowOff>114300</xdr:rowOff>
    </xdr:to>
    <xdr:sp>
      <xdr:nvSpPr>
        <xdr:cNvPr id="86" name="Line 493"/>
        <xdr:cNvSpPr>
          <a:spLocks/>
        </xdr:cNvSpPr>
      </xdr:nvSpPr>
      <xdr:spPr>
        <a:xfrm flipV="1">
          <a:off x="2678430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416814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88" name="Line 669"/>
        <xdr:cNvSpPr>
          <a:spLocks/>
        </xdr:cNvSpPr>
      </xdr:nvSpPr>
      <xdr:spPr>
        <a:xfrm flipH="1">
          <a:off x="1028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89" name="Line 670"/>
        <xdr:cNvSpPr>
          <a:spLocks/>
        </xdr:cNvSpPr>
      </xdr:nvSpPr>
      <xdr:spPr>
        <a:xfrm flipH="1">
          <a:off x="1028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0" name="Line 671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1" name="Line 672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92" name="Line 695"/>
        <xdr:cNvSpPr>
          <a:spLocks/>
        </xdr:cNvSpPr>
      </xdr:nvSpPr>
      <xdr:spPr>
        <a:xfrm flipV="1">
          <a:off x="42405300" y="711517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3" name="Line 70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94" name="Line 702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5" name="Line 703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96" name="Line 704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7" name="Line 705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98" name="Line 706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9" name="Line 70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0" name="Line 708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1" name="Line 710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2" name="Line 711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3" name="Line 71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4" name="Line 713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5" name="Line 71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6" name="Line 715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7" name="Line 71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8" name="Line 717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57</xdr:col>
      <xdr:colOff>0</xdr:colOff>
      <xdr:row>26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1" name="Line 83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2" name="Line 832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" name="Line 8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" name="Line 8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" name="Line 83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6" name="Line 83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7" name="Line 83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8" name="Line 83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9" name="Line 83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0" name="Line 840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1" name="Line 84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2" name="Line 84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3" name="Line 84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4" name="Line 84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5" name="Line 845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6" name="Line 846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7" name="Line 847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8" name="Line 848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29" name="Line 849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0" name="Line 850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31" name="Line 851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32" name="Line 852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3" name="Line 853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4" name="Line 854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5" name="Line 855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6" name="Line 856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7" name="Line 85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8" name="Line 85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9" name="Line 85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40" name="Line 86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1" name="Line 86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2" name="Line 86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3" name="Line 86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4" name="Line 86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5" name="Line 865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6" name="Line 866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47" name="Line 86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48" name="Line 86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49" name="Line 86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0" name="Line 87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51" name="Line 87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52" name="Line 872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3" name="Line 87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4" name="Line 87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5" name="Line 875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6" name="Line 876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7" name="Line 877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8" name="Line 878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9" name="Line 87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60" name="Line 88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1" name="Line 88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2" name="Line 88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3" name="Line 88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4" name="Line 88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65" name="Line 885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66" name="Line 886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67" name="Line 88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68" name="Line 88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69" name="Line 88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0" name="Line 89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71" name="Line 891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72" name="Line 89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3" name="Line 89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4" name="Line 89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5" name="Line 895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6" name="Line 896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7" name="Line 897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8" name="Line 898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9" name="Line 89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0" name="Line 90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1" name="Line 90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2" name="Line 90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" name="Line 90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" name="Line 90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5" name="Line 90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6" name="Line 90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7" name="Line 90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8" name="Line 90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89" name="Line 90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0" name="Line 91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91" name="Line 91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92" name="Line 91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3" name="Line 91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4" name="Line 91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5" name="Line 91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6" name="Line 91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7" name="Line 917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8" name="Line 918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9" name="Line 91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0" name="Line 92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1" name="Line 92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2" name="Line 92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3" name="Line 92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4" name="Line 92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5" name="Line 92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6" name="Line 92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7" name="Line 92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8" name="Line 92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09" name="Line 929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0" name="Line 930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11" name="Line 93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12" name="Line 93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3" name="Line 93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4" name="Line 934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5" name="Line 93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6" name="Line 93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7" name="Line 93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8" name="Line 93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9" name="Line 93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0" name="Line 94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1" name="Line 9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2" name="Line 94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3" name="Line 94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4" name="Line 94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5" name="Line 94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6" name="Line 94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7" name="Line 94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8" name="Line 94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9" name="Line 94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0" name="Line 95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1" name="Line 95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2" name="Line 95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3" name="Line 95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4" name="Line 95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35" name="Line 980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36" name="Line 98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37" name="Line 98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38" name="Line 983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39" name="Line 98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40" name="Line 985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1" name="Line 98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2" name="Line 98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43" name="Line 988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44" name="Line 98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5" name="Line 99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6" name="Line 99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47" name="Line 99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48" name="Line 993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9" name="Line 99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50" name="Line 99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51" name="Line 99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52" name="Line 99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3" name="Line 99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4" name="Line 999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5" name="Line 1000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6" name="Line 1001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7" name="Line 100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8" name="Line 1003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9" name="Line 100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0" name="Line 100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1" name="Line 100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2" name="Line 100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3" name="Line 1008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4" name="Line 1009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65" name="Line 1010"/>
        <xdr:cNvSpPr>
          <a:spLocks/>
        </xdr:cNvSpPr>
      </xdr:nvSpPr>
      <xdr:spPr>
        <a:xfrm flipH="1">
          <a:off x="61731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66" name="Line 1011"/>
        <xdr:cNvSpPr>
          <a:spLocks/>
        </xdr:cNvSpPr>
      </xdr:nvSpPr>
      <xdr:spPr>
        <a:xfrm flipH="1">
          <a:off x="61731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7" name="Line 1012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8" name="Line 1013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9" name="Line 1014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0" name="Line 1015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1" name="Line 1016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2" name="Line 1017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73" name="Line 1018"/>
        <xdr:cNvSpPr>
          <a:spLocks/>
        </xdr:cNvSpPr>
      </xdr:nvSpPr>
      <xdr:spPr>
        <a:xfrm flipH="1">
          <a:off x="61731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74" name="Line 1019"/>
        <xdr:cNvSpPr>
          <a:spLocks/>
        </xdr:cNvSpPr>
      </xdr:nvSpPr>
      <xdr:spPr>
        <a:xfrm flipH="1">
          <a:off x="61731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5" name="Line 1020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6" name="Line 1021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7" name="Line 1022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8" name="Line 1023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9" name="Line 0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0" name="Line 1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81" name="Line 2"/>
        <xdr:cNvSpPr>
          <a:spLocks/>
        </xdr:cNvSpPr>
      </xdr:nvSpPr>
      <xdr:spPr>
        <a:xfrm flipH="1">
          <a:off x="61731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82" name="Line 3"/>
        <xdr:cNvSpPr>
          <a:spLocks/>
        </xdr:cNvSpPr>
      </xdr:nvSpPr>
      <xdr:spPr>
        <a:xfrm flipH="1">
          <a:off x="61731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3" name="Line 4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4" name="Line 5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5" name="Line 6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6" name="Line 7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0</xdr:rowOff>
    </xdr:from>
    <xdr:to>
      <xdr:col>24</xdr:col>
      <xdr:colOff>495300</xdr:colOff>
      <xdr:row>25</xdr:row>
      <xdr:rowOff>76200</xdr:rowOff>
    </xdr:to>
    <xdr:sp>
      <xdr:nvSpPr>
        <xdr:cNvPr id="287" name="Line 18"/>
        <xdr:cNvSpPr>
          <a:spLocks/>
        </xdr:cNvSpPr>
      </xdr:nvSpPr>
      <xdr:spPr>
        <a:xfrm flipH="1" flipV="1">
          <a:off x="17125950" y="6315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288" name="Line 23"/>
        <xdr:cNvSpPr>
          <a:spLocks/>
        </xdr:cNvSpPr>
      </xdr:nvSpPr>
      <xdr:spPr>
        <a:xfrm flipH="1">
          <a:off x="515874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89" name="Line 24"/>
        <xdr:cNvSpPr>
          <a:spLocks/>
        </xdr:cNvSpPr>
      </xdr:nvSpPr>
      <xdr:spPr>
        <a:xfrm flipH="1">
          <a:off x="508444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72</xdr:col>
      <xdr:colOff>495300</xdr:colOff>
      <xdr:row>29</xdr:row>
      <xdr:rowOff>180975</xdr:rowOff>
    </xdr:to>
    <xdr:sp>
      <xdr:nvSpPr>
        <xdr:cNvPr id="290" name="Line 25"/>
        <xdr:cNvSpPr>
          <a:spLocks/>
        </xdr:cNvSpPr>
      </xdr:nvSpPr>
      <xdr:spPr>
        <a:xfrm flipH="1">
          <a:off x="51587400" y="6772275"/>
          <a:ext cx="224790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291" name="Line 86"/>
        <xdr:cNvSpPr>
          <a:spLocks/>
        </xdr:cNvSpPr>
      </xdr:nvSpPr>
      <xdr:spPr>
        <a:xfrm flipH="1">
          <a:off x="34766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292" name="Line 87"/>
        <xdr:cNvSpPr>
          <a:spLocks/>
        </xdr:cNvSpPr>
      </xdr:nvSpPr>
      <xdr:spPr>
        <a:xfrm flipH="1">
          <a:off x="34766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293" name="Line 88"/>
        <xdr:cNvSpPr>
          <a:spLocks/>
        </xdr:cNvSpPr>
      </xdr:nvSpPr>
      <xdr:spPr>
        <a:xfrm flipH="1">
          <a:off x="25146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294" name="Line 89"/>
        <xdr:cNvSpPr>
          <a:spLocks/>
        </xdr:cNvSpPr>
      </xdr:nvSpPr>
      <xdr:spPr>
        <a:xfrm flipH="1">
          <a:off x="25146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5" name="Line 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6" name="Line 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7" name="Line 9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8" name="Line 9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0</xdr:rowOff>
    </xdr:from>
    <xdr:to>
      <xdr:col>27</xdr:col>
      <xdr:colOff>266700</xdr:colOff>
      <xdr:row>32</xdr:row>
      <xdr:rowOff>0</xdr:rowOff>
    </xdr:to>
    <xdr:sp>
      <xdr:nvSpPr>
        <xdr:cNvPr id="299" name="Line 94"/>
        <xdr:cNvSpPr>
          <a:spLocks/>
        </xdr:cNvSpPr>
      </xdr:nvSpPr>
      <xdr:spPr>
        <a:xfrm flipV="1">
          <a:off x="15640050" y="72294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0" name="Oval 9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266700</xdr:colOff>
      <xdr:row>45</xdr:row>
      <xdr:rowOff>95250</xdr:rowOff>
    </xdr:from>
    <xdr:to>
      <xdr:col>3</xdr:col>
      <xdr:colOff>266700</xdr:colOff>
      <xdr:row>47</xdr:row>
      <xdr:rowOff>38100</xdr:rowOff>
    </xdr:to>
    <xdr:sp>
      <xdr:nvSpPr>
        <xdr:cNvPr id="301" name="Line 96"/>
        <xdr:cNvSpPr>
          <a:spLocks/>
        </xdr:cNvSpPr>
      </xdr:nvSpPr>
      <xdr:spPr>
        <a:xfrm flipV="1">
          <a:off x="781050" y="11020425"/>
          <a:ext cx="1485900" cy="47625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114300</xdr:rowOff>
    </xdr:from>
    <xdr:to>
      <xdr:col>40</xdr:col>
      <xdr:colOff>495300</xdr:colOff>
      <xdr:row>28</xdr:row>
      <xdr:rowOff>114300</xdr:rowOff>
    </xdr:to>
    <xdr:sp>
      <xdr:nvSpPr>
        <xdr:cNvPr id="302" name="Line 98"/>
        <xdr:cNvSpPr>
          <a:spLocks/>
        </xdr:cNvSpPr>
      </xdr:nvSpPr>
      <xdr:spPr>
        <a:xfrm flipV="1">
          <a:off x="21583650" y="7115175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114300</xdr:rowOff>
    </xdr:from>
    <xdr:to>
      <xdr:col>8</xdr:col>
      <xdr:colOff>495300</xdr:colOff>
      <xdr:row>43</xdr:row>
      <xdr:rowOff>114300</xdr:rowOff>
    </xdr:to>
    <xdr:sp>
      <xdr:nvSpPr>
        <xdr:cNvPr id="303" name="Line 99"/>
        <xdr:cNvSpPr>
          <a:spLocks/>
        </xdr:cNvSpPr>
      </xdr:nvSpPr>
      <xdr:spPr>
        <a:xfrm flipV="1">
          <a:off x="3752850" y="9172575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31</xdr:row>
      <xdr:rowOff>0</xdr:rowOff>
    </xdr:to>
    <xdr:sp>
      <xdr:nvSpPr>
        <xdr:cNvPr id="304" name="Line 101"/>
        <xdr:cNvSpPr>
          <a:spLocks/>
        </xdr:cNvSpPr>
      </xdr:nvSpPr>
      <xdr:spPr>
        <a:xfrm flipH="1">
          <a:off x="501015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180975</xdr:rowOff>
    </xdr:from>
    <xdr:to>
      <xdr:col>69</xdr:col>
      <xdr:colOff>247650</xdr:colOff>
      <xdr:row>30</xdr:row>
      <xdr:rowOff>114300</xdr:rowOff>
    </xdr:to>
    <xdr:sp>
      <xdr:nvSpPr>
        <xdr:cNvPr id="305" name="Line 102"/>
        <xdr:cNvSpPr>
          <a:spLocks/>
        </xdr:cNvSpPr>
      </xdr:nvSpPr>
      <xdr:spPr>
        <a:xfrm flipH="1">
          <a:off x="50844450" y="74104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306" name="Group 103"/>
        <xdr:cNvGrpSpPr>
          <a:grpSpLocks noChangeAspect="1"/>
        </xdr:cNvGrpSpPr>
      </xdr:nvGrpSpPr>
      <xdr:grpSpPr>
        <a:xfrm>
          <a:off x="23660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23</xdr:row>
      <xdr:rowOff>219075</xdr:rowOff>
    </xdr:from>
    <xdr:to>
      <xdr:col>36</xdr:col>
      <xdr:colOff>647700</xdr:colOff>
      <xdr:row>25</xdr:row>
      <xdr:rowOff>114300</xdr:rowOff>
    </xdr:to>
    <xdr:grpSp>
      <xdr:nvGrpSpPr>
        <xdr:cNvPr id="309" name="Group 106"/>
        <xdr:cNvGrpSpPr>
          <a:grpSpLocks noChangeAspect="1"/>
        </xdr:cNvGrpSpPr>
      </xdr:nvGrpSpPr>
      <xdr:grpSpPr>
        <a:xfrm>
          <a:off x="26631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1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28</xdr:row>
      <xdr:rowOff>114300</xdr:rowOff>
    </xdr:from>
    <xdr:to>
      <xdr:col>40</xdr:col>
      <xdr:colOff>647700</xdr:colOff>
      <xdr:row>30</xdr:row>
      <xdr:rowOff>28575</xdr:rowOff>
    </xdr:to>
    <xdr:grpSp>
      <xdr:nvGrpSpPr>
        <xdr:cNvPr id="312" name="Group 109"/>
        <xdr:cNvGrpSpPr>
          <a:grpSpLocks noChangeAspect="1"/>
        </xdr:cNvGrpSpPr>
      </xdr:nvGrpSpPr>
      <xdr:grpSpPr>
        <a:xfrm>
          <a:off x="29603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31</xdr:row>
      <xdr:rowOff>114300</xdr:rowOff>
    </xdr:from>
    <xdr:to>
      <xdr:col>48</xdr:col>
      <xdr:colOff>647700</xdr:colOff>
      <xdr:row>33</xdr:row>
      <xdr:rowOff>28575</xdr:rowOff>
    </xdr:to>
    <xdr:grpSp>
      <xdr:nvGrpSpPr>
        <xdr:cNvPr id="315" name="Group 112"/>
        <xdr:cNvGrpSpPr>
          <a:grpSpLocks noChangeAspect="1"/>
        </xdr:cNvGrpSpPr>
      </xdr:nvGrpSpPr>
      <xdr:grpSpPr>
        <a:xfrm>
          <a:off x="358521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1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27</xdr:row>
      <xdr:rowOff>0</xdr:rowOff>
    </xdr:from>
    <xdr:to>
      <xdr:col>72</xdr:col>
      <xdr:colOff>495300</xdr:colOff>
      <xdr:row>27</xdr:row>
      <xdr:rowOff>95250</xdr:rowOff>
    </xdr:to>
    <xdr:sp>
      <xdr:nvSpPr>
        <xdr:cNvPr id="318" name="Line 116"/>
        <xdr:cNvSpPr>
          <a:spLocks noChangeAspect="1"/>
        </xdr:cNvSpPr>
      </xdr:nvSpPr>
      <xdr:spPr>
        <a:xfrm flipH="1">
          <a:off x="5383530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95250</xdr:rowOff>
    </xdr:from>
    <xdr:to>
      <xdr:col>72</xdr:col>
      <xdr:colOff>647700</xdr:colOff>
      <xdr:row>28</xdr:row>
      <xdr:rowOff>133350</xdr:rowOff>
    </xdr:to>
    <xdr:sp>
      <xdr:nvSpPr>
        <xdr:cNvPr id="319" name="Oval 117"/>
        <xdr:cNvSpPr>
          <a:spLocks noChangeAspect="1"/>
        </xdr:cNvSpPr>
      </xdr:nvSpPr>
      <xdr:spPr>
        <a:xfrm>
          <a:off x="536829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28</xdr:row>
      <xdr:rowOff>114300</xdr:rowOff>
    </xdr:from>
    <xdr:to>
      <xdr:col>41</xdr:col>
      <xdr:colOff>419100</xdr:colOff>
      <xdr:row>30</xdr:row>
      <xdr:rowOff>28575</xdr:rowOff>
    </xdr:to>
    <xdr:grpSp>
      <xdr:nvGrpSpPr>
        <xdr:cNvPr id="320" name="Group 118"/>
        <xdr:cNvGrpSpPr>
          <a:grpSpLocks noChangeAspect="1"/>
        </xdr:cNvGrpSpPr>
      </xdr:nvGrpSpPr>
      <xdr:grpSpPr>
        <a:xfrm>
          <a:off x="30337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1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323" name="Group 121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4" name="Line 1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23</xdr:row>
      <xdr:rowOff>219075</xdr:rowOff>
    </xdr:from>
    <xdr:to>
      <xdr:col>79</xdr:col>
      <xdr:colOff>419100</xdr:colOff>
      <xdr:row>25</xdr:row>
      <xdr:rowOff>114300</xdr:rowOff>
    </xdr:to>
    <xdr:grpSp>
      <xdr:nvGrpSpPr>
        <xdr:cNvPr id="326" name="Group 124"/>
        <xdr:cNvGrpSpPr>
          <a:grpSpLocks noChangeAspect="1"/>
        </xdr:cNvGrpSpPr>
      </xdr:nvGrpSpPr>
      <xdr:grpSpPr>
        <a:xfrm>
          <a:off x="5887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7" name="Line 1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20</xdr:row>
      <xdr:rowOff>0</xdr:rowOff>
    </xdr:from>
    <xdr:to>
      <xdr:col>21</xdr:col>
      <xdr:colOff>266700</xdr:colOff>
      <xdr:row>24</xdr:row>
      <xdr:rowOff>0</xdr:rowOff>
    </xdr:to>
    <xdr:sp>
      <xdr:nvSpPr>
        <xdr:cNvPr id="329" name="Line 134"/>
        <xdr:cNvSpPr>
          <a:spLocks/>
        </xdr:cNvSpPr>
      </xdr:nvSpPr>
      <xdr:spPr>
        <a:xfrm flipH="1" flipV="1">
          <a:off x="9696450" y="5172075"/>
          <a:ext cx="594360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152400</xdr:rowOff>
    </xdr:from>
    <xdr:to>
      <xdr:col>28</xdr:col>
      <xdr:colOff>495300</xdr:colOff>
      <xdr:row>29</xdr:row>
      <xdr:rowOff>0</xdr:rowOff>
    </xdr:to>
    <xdr:sp>
      <xdr:nvSpPr>
        <xdr:cNvPr id="330" name="Line 138"/>
        <xdr:cNvSpPr>
          <a:spLocks/>
        </xdr:cNvSpPr>
      </xdr:nvSpPr>
      <xdr:spPr>
        <a:xfrm flipV="1">
          <a:off x="20097750" y="7153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29</xdr:col>
      <xdr:colOff>266700</xdr:colOff>
      <xdr:row>28</xdr:row>
      <xdr:rowOff>152400</xdr:rowOff>
    </xdr:to>
    <xdr:sp>
      <xdr:nvSpPr>
        <xdr:cNvPr id="331" name="Line 139"/>
        <xdr:cNvSpPr>
          <a:spLocks/>
        </xdr:cNvSpPr>
      </xdr:nvSpPr>
      <xdr:spPr>
        <a:xfrm flipV="1">
          <a:off x="20840700" y="7115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2" name="Line 15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3" name="Line 16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34" name="Line 161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35" name="Line 162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6" name="Line 16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7" name="Line 16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8" name="Line 165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9" name="Line 166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40" name="Line 167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41" name="Line 168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42" name="Line 16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43" name="Line 17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44" name="Line 17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45" name="Line 17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46" name="Line 17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47" name="Line 17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838200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348" name="Line 175"/>
        <xdr:cNvSpPr>
          <a:spLocks/>
        </xdr:cNvSpPr>
      </xdr:nvSpPr>
      <xdr:spPr>
        <a:xfrm flipV="1">
          <a:off x="9296400" y="7229475"/>
          <a:ext cx="1333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190500</xdr:rowOff>
    </xdr:from>
    <xdr:to>
      <xdr:col>12</xdr:col>
      <xdr:colOff>495300</xdr:colOff>
      <xdr:row>34</xdr:row>
      <xdr:rowOff>114300</xdr:rowOff>
    </xdr:to>
    <xdr:sp>
      <xdr:nvSpPr>
        <xdr:cNvPr id="349" name="Line 176"/>
        <xdr:cNvSpPr>
          <a:spLocks/>
        </xdr:cNvSpPr>
      </xdr:nvSpPr>
      <xdr:spPr>
        <a:xfrm flipV="1">
          <a:off x="8210550" y="8105775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190500</xdr:rowOff>
    </xdr:from>
    <xdr:to>
      <xdr:col>12</xdr:col>
      <xdr:colOff>838200</xdr:colOff>
      <xdr:row>26</xdr:row>
      <xdr:rowOff>0</xdr:rowOff>
    </xdr:to>
    <xdr:sp>
      <xdr:nvSpPr>
        <xdr:cNvPr id="350" name="Line 180"/>
        <xdr:cNvSpPr>
          <a:spLocks/>
        </xdr:cNvSpPr>
      </xdr:nvSpPr>
      <xdr:spPr>
        <a:xfrm flipH="1" flipV="1">
          <a:off x="8953500" y="6048375"/>
          <a:ext cx="3524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114300</xdr:rowOff>
    </xdr:from>
    <xdr:to>
      <xdr:col>12</xdr:col>
      <xdr:colOff>495300</xdr:colOff>
      <xdr:row>23</xdr:row>
      <xdr:rowOff>190500</xdr:rowOff>
    </xdr:to>
    <xdr:sp>
      <xdr:nvSpPr>
        <xdr:cNvPr id="351" name="Line 181"/>
        <xdr:cNvSpPr>
          <a:spLocks/>
        </xdr:cNvSpPr>
      </xdr:nvSpPr>
      <xdr:spPr>
        <a:xfrm flipH="1" flipV="1">
          <a:off x="8210550" y="5514975"/>
          <a:ext cx="7429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43</xdr:row>
      <xdr:rowOff>114300</xdr:rowOff>
    </xdr:from>
    <xdr:to>
      <xdr:col>5</xdr:col>
      <xdr:colOff>266700</xdr:colOff>
      <xdr:row>45</xdr:row>
      <xdr:rowOff>95250</xdr:rowOff>
    </xdr:to>
    <xdr:sp>
      <xdr:nvSpPr>
        <xdr:cNvPr id="352" name="Line 182"/>
        <xdr:cNvSpPr>
          <a:spLocks/>
        </xdr:cNvSpPr>
      </xdr:nvSpPr>
      <xdr:spPr>
        <a:xfrm flipV="1">
          <a:off x="2266950" y="10544175"/>
          <a:ext cx="1485900" cy="476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13</xdr:col>
      <xdr:colOff>266700</xdr:colOff>
      <xdr:row>36</xdr:row>
      <xdr:rowOff>142875</xdr:rowOff>
    </xdr:to>
    <xdr:sp>
      <xdr:nvSpPr>
        <xdr:cNvPr id="353" name="Line 183"/>
        <xdr:cNvSpPr>
          <a:spLocks/>
        </xdr:cNvSpPr>
      </xdr:nvSpPr>
      <xdr:spPr>
        <a:xfrm flipV="1">
          <a:off x="8953500" y="8829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142875</xdr:rowOff>
    </xdr:from>
    <xdr:to>
      <xdr:col>12</xdr:col>
      <xdr:colOff>495300</xdr:colOff>
      <xdr:row>37</xdr:row>
      <xdr:rowOff>114300</xdr:rowOff>
    </xdr:to>
    <xdr:sp>
      <xdr:nvSpPr>
        <xdr:cNvPr id="354" name="Line 184"/>
        <xdr:cNvSpPr>
          <a:spLocks/>
        </xdr:cNvSpPr>
      </xdr:nvSpPr>
      <xdr:spPr>
        <a:xfrm flipV="1">
          <a:off x="8210550" y="8972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114300</xdr:rowOff>
    </xdr:from>
    <xdr:to>
      <xdr:col>10</xdr:col>
      <xdr:colOff>495300</xdr:colOff>
      <xdr:row>20</xdr:row>
      <xdr:rowOff>0</xdr:rowOff>
    </xdr:to>
    <xdr:sp>
      <xdr:nvSpPr>
        <xdr:cNvPr id="355" name="Line 185"/>
        <xdr:cNvSpPr>
          <a:spLocks/>
        </xdr:cNvSpPr>
      </xdr:nvSpPr>
      <xdr:spPr>
        <a:xfrm>
          <a:off x="5981700" y="4600575"/>
          <a:ext cx="1485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20</xdr:row>
      <xdr:rowOff>0</xdr:rowOff>
    </xdr:from>
    <xdr:to>
      <xdr:col>10</xdr:col>
      <xdr:colOff>495300</xdr:colOff>
      <xdr:row>20</xdr:row>
      <xdr:rowOff>190500</xdr:rowOff>
    </xdr:to>
    <xdr:sp>
      <xdr:nvSpPr>
        <xdr:cNvPr id="356" name="Line 186"/>
        <xdr:cNvSpPr>
          <a:spLocks/>
        </xdr:cNvSpPr>
      </xdr:nvSpPr>
      <xdr:spPr>
        <a:xfrm>
          <a:off x="6010275" y="5172075"/>
          <a:ext cx="1457325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0</xdr:rowOff>
    </xdr:from>
    <xdr:to>
      <xdr:col>12</xdr:col>
      <xdr:colOff>838200</xdr:colOff>
      <xdr:row>32</xdr:row>
      <xdr:rowOff>190500</xdr:rowOff>
    </xdr:to>
    <xdr:sp>
      <xdr:nvSpPr>
        <xdr:cNvPr id="357" name="Line 194"/>
        <xdr:cNvSpPr>
          <a:spLocks/>
        </xdr:cNvSpPr>
      </xdr:nvSpPr>
      <xdr:spPr>
        <a:xfrm flipV="1">
          <a:off x="8953500" y="7686675"/>
          <a:ext cx="352425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11</xdr:col>
      <xdr:colOff>266700</xdr:colOff>
      <xdr:row>40</xdr:row>
      <xdr:rowOff>114300</xdr:rowOff>
    </xdr:to>
    <xdr:sp>
      <xdr:nvSpPr>
        <xdr:cNvPr id="358" name="Line 198"/>
        <xdr:cNvSpPr>
          <a:spLocks/>
        </xdr:cNvSpPr>
      </xdr:nvSpPr>
      <xdr:spPr>
        <a:xfrm flipV="1">
          <a:off x="3752850" y="84867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9" name="Line 20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0" name="Line 202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1" name="Line 203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2" name="Line 204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3" name="Line 20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4" name="Line 206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5" name="Line 20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6" name="Line 208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7" name="Line 20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8" name="Line 210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9" name="Line 21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70" name="Line 212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71" name="Line 21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2" name="Line 214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73" name="Line 21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4" name="Line 216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75" name="Line 21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76" name="Line 218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77" name="Line 21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78" name="Line 220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79" name="Line 22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80" name="Line 222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81" name="Line 22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82" name="Line 224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838200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383" name="Line 229"/>
        <xdr:cNvSpPr>
          <a:spLocks/>
        </xdr:cNvSpPr>
      </xdr:nvSpPr>
      <xdr:spPr>
        <a:xfrm flipH="1" flipV="1">
          <a:off x="9296400" y="6543675"/>
          <a:ext cx="1333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114300</xdr:rowOff>
    </xdr:from>
    <xdr:to>
      <xdr:col>11</xdr:col>
      <xdr:colOff>266700</xdr:colOff>
      <xdr:row>43</xdr:row>
      <xdr:rowOff>114300</xdr:rowOff>
    </xdr:to>
    <xdr:sp>
      <xdr:nvSpPr>
        <xdr:cNvPr id="384" name="Line 242"/>
        <xdr:cNvSpPr>
          <a:spLocks/>
        </xdr:cNvSpPr>
      </xdr:nvSpPr>
      <xdr:spPr>
        <a:xfrm flipV="1">
          <a:off x="3752850" y="91725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23</xdr:row>
      <xdr:rowOff>76200</xdr:rowOff>
    </xdr:from>
    <xdr:to>
      <xdr:col>69</xdr:col>
      <xdr:colOff>409575</xdr:colOff>
      <xdr:row>24</xdr:row>
      <xdr:rowOff>152400</xdr:rowOff>
    </xdr:to>
    <xdr:grpSp>
      <xdr:nvGrpSpPr>
        <xdr:cNvPr id="385" name="Group 248"/>
        <xdr:cNvGrpSpPr>
          <a:grpSpLocks/>
        </xdr:cNvGrpSpPr>
      </xdr:nvGrpSpPr>
      <xdr:grpSpPr>
        <a:xfrm>
          <a:off x="39138225" y="5934075"/>
          <a:ext cx="12611100" cy="304800"/>
          <a:chOff x="115" y="479"/>
          <a:chExt cx="1117" cy="40"/>
        </a:xfrm>
        <a:solidFill>
          <a:srgbClr val="FFFFFF"/>
        </a:solidFill>
      </xdr:grpSpPr>
      <xdr:sp>
        <xdr:nvSpPr>
          <xdr:cNvPr id="386" name="Rectangle 2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657225</xdr:colOff>
      <xdr:row>26</xdr:row>
      <xdr:rowOff>76200</xdr:rowOff>
    </xdr:from>
    <xdr:to>
      <xdr:col>66</xdr:col>
      <xdr:colOff>495300</xdr:colOff>
      <xdr:row>27</xdr:row>
      <xdr:rowOff>152400</xdr:rowOff>
    </xdr:to>
    <xdr:grpSp>
      <xdr:nvGrpSpPr>
        <xdr:cNvPr id="395" name="Group 258"/>
        <xdr:cNvGrpSpPr>
          <a:grpSpLocks/>
        </xdr:cNvGrpSpPr>
      </xdr:nvGrpSpPr>
      <xdr:grpSpPr>
        <a:xfrm>
          <a:off x="39138225" y="6619875"/>
          <a:ext cx="10239375" cy="304800"/>
          <a:chOff x="115" y="479"/>
          <a:chExt cx="1117" cy="40"/>
        </a:xfrm>
        <a:solidFill>
          <a:srgbClr val="FFFFFF"/>
        </a:solidFill>
      </xdr:grpSpPr>
      <xdr:sp>
        <xdr:nvSpPr>
          <xdr:cNvPr id="396" name="Rectangle 2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657225</xdr:colOff>
      <xdr:row>29</xdr:row>
      <xdr:rowOff>76200</xdr:rowOff>
    </xdr:from>
    <xdr:to>
      <xdr:col>66</xdr:col>
      <xdr:colOff>495300</xdr:colOff>
      <xdr:row>30</xdr:row>
      <xdr:rowOff>152400</xdr:rowOff>
    </xdr:to>
    <xdr:grpSp>
      <xdr:nvGrpSpPr>
        <xdr:cNvPr id="405" name="Group 268"/>
        <xdr:cNvGrpSpPr>
          <a:grpSpLocks/>
        </xdr:cNvGrpSpPr>
      </xdr:nvGrpSpPr>
      <xdr:grpSpPr>
        <a:xfrm>
          <a:off x="39138225" y="7305675"/>
          <a:ext cx="10239375" cy="304800"/>
          <a:chOff x="115" y="479"/>
          <a:chExt cx="1117" cy="40"/>
        </a:xfrm>
        <a:solidFill>
          <a:srgbClr val="FFFFFF"/>
        </a:solidFill>
      </xdr:grpSpPr>
      <xdr:sp>
        <xdr:nvSpPr>
          <xdr:cNvPr id="406" name="Rectangle 2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23</xdr:row>
      <xdr:rowOff>0</xdr:rowOff>
    </xdr:from>
    <xdr:to>
      <xdr:col>84</xdr:col>
      <xdr:colOff>476250</xdr:colOff>
      <xdr:row>28</xdr:row>
      <xdr:rowOff>0</xdr:rowOff>
    </xdr:to>
    <xdr:sp>
      <xdr:nvSpPr>
        <xdr:cNvPr id="415" name="Line 278"/>
        <xdr:cNvSpPr>
          <a:spLocks/>
        </xdr:cNvSpPr>
      </xdr:nvSpPr>
      <xdr:spPr>
        <a:xfrm>
          <a:off x="627316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21</xdr:row>
      <xdr:rowOff>0</xdr:rowOff>
    </xdr:from>
    <xdr:ext cx="971550" cy="457200"/>
    <xdr:sp>
      <xdr:nvSpPr>
        <xdr:cNvPr id="416" name="text 774"/>
        <xdr:cNvSpPr txBox="1">
          <a:spLocks noChangeArrowheads="1"/>
        </xdr:cNvSpPr>
      </xdr:nvSpPr>
      <xdr:spPr>
        <a:xfrm>
          <a:off x="62255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26,937</a:t>
          </a:r>
        </a:p>
      </xdr:txBody>
    </xdr:sp>
    <xdr:clientData/>
  </xdr:oneCellAnchor>
  <xdr:twoCellAnchor>
    <xdr:from>
      <xdr:col>26</xdr:col>
      <xdr:colOff>476250</xdr:colOff>
      <xdr:row>23</xdr:row>
      <xdr:rowOff>0</xdr:rowOff>
    </xdr:from>
    <xdr:to>
      <xdr:col>26</xdr:col>
      <xdr:colOff>476250</xdr:colOff>
      <xdr:row>28</xdr:row>
      <xdr:rowOff>0</xdr:rowOff>
    </xdr:to>
    <xdr:sp>
      <xdr:nvSpPr>
        <xdr:cNvPr id="417" name="Line 282"/>
        <xdr:cNvSpPr>
          <a:spLocks/>
        </xdr:cNvSpPr>
      </xdr:nvSpPr>
      <xdr:spPr>
        <a:xfrm>
          <a:off x="193357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21</xdr:row>
      <xdr:rowOff>0</xdr:rowOff>
    </xdr:from>
    <xdr:ext cx="971550" cy="457200"/>
    <xdr:sp>
      <xdr:nvSpPr>
        <xdr:cNvPr id="418" name="text 774"/>
        <xdr:cNvSpPr txBox="1">
          <a:spLocks noChangeArrowheads="1"/>
        </xdr:cNvSpPr>
      </xdr:nvSpPr>
      <xdr:spPr>
        <a:xfrm>
          <a:off x="188595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27,630</a:t>
          </a:r>
        </a:p>
      </xdr:txBody>
    </xdr:sp>
    <xdr:clientData/>
  </xdr:oneCellAnchor>
  <xdr:twoCellAnchor>
    <xdr:from>
      <xdr:col>21</xdr:col>
      <xdr:colOff>266700</xdr:colOff>
      <xdr:row>24</xdr:row>
      <xdr:rowOff>0</xdr:rowOff>
    </xdr:from>
    <xdr:to>
      <xdr:col>23</xdr:col>
      <xdr:colOff>266700</xdr:colOff>
      <xdr:row>25</xdr:row>
      <xdr:rowOff>0</xdr:rowOff>
    </xdr:to>
    <xdr:sp>
      <xdr:nvSpPr>
        <xdr:cNvPr id="419" name="Line 284"/>
        <xdr:cNvSpPr>
          <a:spLocks/>
        </xdr:cNvSpPr>
      </xdr:nvSpPr>
      <xdr:spPr>
        <a:xfrm flipH="1" flipV="1">
          <a:off x="15640050" y="6086475"/>
          <a:ext cx="14859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114300</xdr:rowOff>
    </xdr:from>
    <xdr:to>
      <xdr:col>13</xdr:col>
      <xdr:colOff>266700</xdr:colOff>
      <xdr:row>20</xdr:row>
      <xdr:rowOff>0</xdr:rowOff>
    </xdr:to>
    <xdr:sp>
      <xdr:nvSpPr>
        <xdr:cNvPr id="420" name="Line 292"/>
        <xdr:cNvSpPr>
          <a:spLocks/>
        </xdr:cNvSpPr>
      </xdr:nvSpPr>
      <xdr:spPr>
        <a:xfrm flipH="1" flipV="1">
          <a:off x="5981700" y="460057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21</xdr:col>
      <xdr:colOff>266700</xdr:colOff>
      <xdr:row>36</xdr:row>
      <xdr:rowOff>0</xdr:rowOff>
    </xdr:to>
    <xdr:sp>
      <xdr:nvSpPr>
        <xdr:cNvPr id="421" name="Line 293"/>
        <xdr:cNvSpPr>
          <a:spLocks/>
        </xdr:cNvSpPr>
      </xdr:nvSpPr>
      <xdr:spPr>
        <a:xfrm flipV="1">
          <a:off x="9696450" y="7915275"/>
          <a:ext cx="59436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21</xdr:row>
      <xdr:rowOff>0</xdr:rowOff>
    </xdr:from>
    <xdr:ext cx="971550" cy="228600"/>
    <xdr:sp>
      <xdr:nvSpPr>
        <xdr:cNvPr id="422" name="text 7166"/>
        <xdr:cNvSpPr txBox="1">
          <a:spLocks noChangeArrowheads="1"/>
        </xdr:cNvSpPr>
      </xdr:nvSpPr>
      <xdr:spPr>
        <a:xfrm>
          <a:off x="11430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oneCellAnchor>
    <xdr:from>
      <xdr:col>16</xdr:col>
      <xdr:colOff>228600</xdr:colOff>
      <xdr:row>34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11658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</xdr:col>
      <xdr:colOff>104775</xdr:colOff>
      <xdr:row>41</xdr:row>
      <xdr:rowOff>219075</xdr:rowOff>
    </xdr:from>
    <xdr:to>
      <xdr:col>5</xdr:col>
      <xdr:colOff>419100</xdr:colOff>
      <xdr:row>43</xdr:row>
      <xdr:rowOff>114300</xdr:rowOff>
    </xdr:to>
    <xdr:grpSp>
      <xdr:nvGrpSpPr>
        <xdr:cNvPr id="424" name="Group 297"/>
        <xdr:cNvGrpSpPr>
          <a:grpSpLocks noChangeAspect="1"/>
        </xdr:cNvGrpSpPr>
      </xdr:nvGrpSpPr>
      <xdr:grpSpPr>
        <a:xfrm>
          <a:off x="3590925" y="10191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25" name="Line 29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9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427" name="Group 302"/>
        <xdr:cNvGrpSpPr>
          <a:grpSpLocks noChangeAspect="1"/>
        </xdr:cNvGrpSpPr>
      </xdr:nvGrpSpPr>
      <xdr:grpSpPr>
        <a:xfrm>
          <a:off x="5829300" y="8820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28" name="Line 3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20</xdr:row>
      <xdr:rowOff>0</xdr:rowOff>
    </xdr:from>
    <xdr:to>
      <xdr:col>11</xdr:col>
      <xdr:colOff>266700</xdr:colOff>
      <xdr:row>21</xdr:row>
      <xdr:rowOff>114300</xdr:rowOff>
    </xdr:to>
    <xdr:sp>
      <xdr:nvSpPr>
        <xdr:cNvPr id="430" name="Line 312"/>
        <xdr:cNvSpPr>
          <a:spLocks/>
        </xdr:cNvSpPr>
      </xdr:nvSpPr>
      <xdr:spPr>
        <a:xfrm flipH="1" flipV="1">
          <a:off x="7467600" y="5172075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21</xdr:row>
      <xdr:rowOff>114300</xdr:rowOff>
    </xdr:from>
    <xdr:to>
      <xdr:col>11</xdr:col>
      <xdr:colOff>419100</xdr:colOff>
      <xdr:row>23</xdr:row>
      <xdr:rowOff>28575</xdr:rowOff>
    </xdr:to>
    <xdr:grpSp>
      <xdr:nvGrpSpPr>
        <xdr:cNvPr id="431" name="Group 313"/>
        <xdr:cNvGrpSpPr>
          <a:grpSpLocks noChangeAspect="1"/>
        </xdr:cNvGrpSpPr>
      </xdr:nvGrpSpPr>
      <xdr:grpSpPr>
        <a:xfrm>
          <a:off x="8048625" y="5514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32" name="Line 3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15</xdr:row>
      <xdr:rowOff>219075</xdr:rowOff>
    </xdr:from>
    <xdr:to>
      <xdr:col>8</xdr:col>
      <xdr:colOff>647700</xdr:colOff>
      <xdr:row>17</xdr:row>
      <xdr:rowOff>114300</xdr:rowOff>
    </xdr:to>
    <xdr:grpSp>
      <xdr:nvGrpSpPr>
        <xdr:cNvPr id="434" name="Group 316"/>
        <xdr:cNvGrpSpPr>
          <a:grpSpLocks noChangeAspect="1"/>
        </xdr:cNvGrpSpPr>
      </xdr:nvGrpSpPr>
      <xdr:grpSpPr>
        <a:xfrm>
          <a:off x="5829300" y="4248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5" name="Line 31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1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14</xdr:row>
      <xdr:rowOff>104775</xdr:rowOff>
    </xdr:from>
    <xdr:to>
      <xdr:col>8</xdr:col>
      <xdr:colOff>495300</xdr:colOff>
      <xdr:row>17</xdr:row>
      <xdr:rowOff>114300</xdr:rowOff>
    </xdr:to>
    <xdr:sp>
      <xdr:nvSpPr>
        <xdr:cNvPr id="437" name="Line 321"/>
        <xdr:cNvSpPr>
          <a:spLocks/>
        </xdr:cNvSpPr>
      </xdr:nvSpPr>
      <xdr:spPr>
        <a:xfrm flipH="1" flipV="1">
          <a:off x="981075" y="3905250"/>
          <a:ext cx="5000625" cy="695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714375</xdr:colOff>
      <xdr:row>28</xdr:row>
      <xdr:rowOff>0</xdr:rowOff>
    </xdr:from>
    <xdr:ext cx="523875" cy="228600"/>
    <xdr:sp>
      <xdr:nvSpPr>
        <xdr:cNvPr id="438" name="text 7125"/>
        <xdr:cNvSpPr txBox="1">
          <a:spLocks noChangeArrowheads="1"/>
        </xdr:cNvSpPr>
      </xdr:nvSpPr>
      <xdr:spPr>
        <a:xfrm>
          <a:off x="9172575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 S</a:t>
          </a:r>
        </a:p>
      </xdr:txBody>
    </xdr:sp>
    <xdr:clientData/>
  </xdr:oneCellAnchor>
  <xdr:twoCellAnchor>
    <xdr:from>
      <xdr:col>10</xdr:col>
      <xdr:colOff>495300</xdr:colOff>
      <xdr:row>20</xdr:row>
      <xdr:rowOff>190500</xdr:rowOff>
    </xdr:from>
    <xdr:to>
      <xdr:col>11</xdr:col>
      <xdr:colOff>266700</xdr:colOff>
      <xdr:row>21</xdr:row>
      <xdr:rowOff>114300</xdr:rowOff>
    </xdr:to>
    <xdr:sp>
      <xdr:nvSpPr>
        <xdr:cNvPr id="439" name="Line 324"/>
        <xdr:cNvSpPr>
          <a:spLocks/>
        </xdr:cNvSpPr>
      </xdr:nvSpPr>
      <xdr:spPr>
        <a:xfrm flipH="1" flipV="1">
          <a:off x="7467600" y="536257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23875" cy="228600"/>
    <xdr:sp>
      <xdr:nvSpPr>
        <xdr:cNvPr id="440" name="text 7125"/>
        <xdr:cNvSpPr txBox="1">
          <a:spLocks noChangeArrowheads="1"/>
        </xdr:cNvSpPr>
      </xdr:nvSpPr>
      <xdr:spPr>
        <a:xfrm>
          <a:off x="280035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441" name="text 3"/>
        <xdr:cNvSpPr txBox="1">
          <a:spLocks noChangeArrowheads="1"/>
        </xdr:cNvSpPr>
      </xdr:nvSpPr>
      <xdr:spPr>
        <a:xfrm>
          <a:off x="514350" y="380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114300</xdr:rowOff>
    </xdr:from>
    <xdr:to>
      <xdr:col>1</xdr:col>
      <xdr:colOff>447675</xdr:colOff>
      <xdr:row>14</xdr:row>
      <xdr:rowOff>114300</xdr:rowOff>
    </xdr:to>
    <xdr:sp>
      <xdr:nvSpPr>
        <xdr:cNvPr id="442" name="Line 328"/>
        <xdr:cNvSpPr>
          <a:spLocks/>
        </xdr:cNvSpPr>
      </xdr:nvSpPr>
      <xdr:spPr>
        <a:xfrm>
          <a:off x="571500" y="3914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381000</xdr:colOff>
      <xdr:row>33</xdr:row>
      <xdr:rowOff>9525</xdr:rowOff>
    </xdr:from>
    <xdr:to>
      <xdr:col>44</xdr:col>
      <xdr:colOff>600075</xdr:colOff>
      <xdr:row>35</xdr:row>
      <xdr:rowOff>0</xdr:rowOff>
    </xdr:to>
    <xdr:grpSp>
      <xdr:nvGrpSpPr>
        <xdr:cNvPr id="443" name="Group 329"/>
        <xdr:cNvGrpSpPr>
          <a:grpSpLocks noChangeAspect="1"/>
        </xdr:cNvGrpSpPr>
      </xdr:nvGrpSpPr>
      <xdr:grpSpPr>
        <a:xfrm>
          <a:off x="327660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4" name="Line 33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33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33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AutoShape 33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9525</xdr:rowOff>
    </xdr:from>
    <xdr:to>
      <xdr:col>70</xdr:col>
      <xdr:colOff>590550</xdr:colOff>
      <xdr:row>33</xdr:row>
      <xdr:rowOff>0</xdr:rowOff>
    </xdr:to>
    <xdr:grpSp>
      <xdr:nvGrpSpPr>
        <xdr:cNvPr id="448" name="Group 334"/>
        <xdr:cNvGrpSpPr>
          <a:grpSpLocks noChangeAspect="1"/>
        </xdr:cNvGrpSpPr>
      </xdr:nvGrpSpPr>
      <xdr:grpSpPr>
        <a:xfrm>
          <a:off x="522255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9" name="Line 3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3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3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AutoShape 3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21</xdr:row>
      <xdr:rowOff>57150</xdr:rowOff>
    </xdr:from>
    <xdr:to>
      <xdr:col>73</xdr:col>
      <xdr:colOff>428625</xdr:colOff>
      <xdr:row>21</xdr:row>
      <xdr:rowOff>180975</xdr:rowOff>
    </xdr:to>
    <xdr:sp>
      <xdr:nvSpPr>
        <xdr:cNvPr id="453" name="kreslení 12"/>
        <xdr:cNvSpPr>
          <a:spLocks/>
        </xdr:cNvSpPr>
      </xdr:nvSpPr>
      <xdr:spPr>
        <a:xfrm>
          <a:off x="543877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85725</xdr:colOff>
      <xdr:row>21</xdr:row>
      <xdr:rowOff>57150</xdr:rowOff>
    </xdr:from>
    <xdr:to>
      <xdr:col>41</xdr:col>
      <xdr:colOff>438150</xdr:colOff>
      <xdr:row>21</xdr:row>
      <xdr:rowOff>180975</xdr:rowOff>
    </xdr:to>
    <xdr:sp>
      <xdr:nvSpPr>
        <xdr:cNvPr id="454" name="kreslení 16"/>
        <xdr:cNvSpPr>
          <a:spLocks/>
        </xdr:cNvSpPr>
      </xdr:nvSpPr>
      <xdr:spPr>
        <a:xfrm>
          <a:off x="303180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455" name="Group 342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6" name="Line 3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3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23</xdr:row>
      <xdr:rowOff>57150</xdr:rowOff>
    </xdr:from>
    <xdr:to>
      <xdr:col>79</xdr:col>
      <xdr:colOff>314325</xdr:colOff>
      <xdr:row>23</xdr:row>
      <xdr:rowOff>171450</xdr:rowOff>
    </xdr:to>
    <xdr:grpSp>
      <xdr:nvGrpSpPr>
        <xdr:cNvPr id="463" name="Group 350"/>
        <xdr:cNvGrpSpPr>
          <a:grpSpLocks noChangeAspect="1"/>
        </xdr:cNvGrpSpPr>
      </xdr:nvGrpSpPr>
      <xdr:grpSpPr>
        <a:xfrm>
          <a:off x="587883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3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</xdr:colOff>
      <xdr:row>21</xdr:row>
      <xdr:rowOff>57150</xdr:rowOff>
    </xdr:from>
    <xdr:to>
      <xdr:col>42</xdr:col>
      <xdr:colOff>304800</xdr:colOff>
      <xdr:row>21</xdr:row>
      <xdr:rowOff>171450</xdr:rowOff>
    </xdr:to>
    <xdr:grpSp>
      <xdr:nvGrpSpPr>
        <xdr:cNvPr id="467" name="Group 354"/>
        <xdr:cNvGrpSpPr>
          <a:grpSpLocks noChangeAspect="1"/>
        </xdr:cNvGrpSpPr>
      </xdr:nvGrpSpPr>
      <xdr:grpSpPr>
        <a:xfrm>
          <a:off x="30756225" y="545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3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3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26</xdr:row>
      <xdr:rowOff>57150</xdr:rowOff>
    </xdr:from>
    <xdr:to>
      <xdr:col>32</xdr:col>
      <xdr:colOff>657225</xdr:colOff>
      <xdr:row>26</xdr:row>
      <xdr:rowOff>171450</xdr:rowOff>
    </xdr:to>
    <xdr:grpSp>
      <xdr:nvGrpSpPr>
        <xdr:cNvPr id="471" name="Group 358"/>
        <xdr:cNvGrpSpPr>
          <a:grpSpLocks noChangeAspect="1"/>
        </xdr:cNvGrpSpPr>
      </xdr:nvGrpSpPr>
      <xdr:grpSpPr>
        <a:xfrm>
          <a:off x="2367915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2" name="Oval 3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3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29</xdr:row>
      <xdr:rowOff>57150</xdr:rowOff>
    </xdr:from>
    <xdr:to>
      <xdr:col>33</xdr:col>
      <xdr:colOff>419100</xdr:colOff>
      <xdr:row>29</xdr:row>
      <xdr:rowOff>171450</xdr:rowOff>
    </xdr:to>
    <xdr:grpSp>
      <xdr:nvGrpSpPr>
        <xdr:cNvPr id="475" name="Group 362"/>
        <xdr:cNvGrpSpPr>
          <a:grpSpLocks noChangeAspect="1"/>
        </xdr:cNvGrpSpPr>
      </xdr:nvGrpSpPr>
      <xdr:grpSpPr>
        <a:xfrm>
          <a:off x="244125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6" name="Oval 3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3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32</xdr:row>
      <xdr:rowOff>57150</xdr:rowOff>
    </xdr:from>
    <xdr:to>
      <xdr:col>43</xdr:col>
      <xdr:colOff>342900</xdr:colOff>
      <xdr:row>32</xdr:row>
      <xdr:rowOff>171450</xdr:rowOff>
    </xdr:to>
    <xdr:grpSp>
      <xdr:nvGrpSpPr>
        <xdr:cNvPr id="479" name="Group 366"/>
        <xdr:cNvGrpSpPr>
          <a:grpSpLocks noChangeAspect="1"/>
        </xdr:cNvGrpSpPr>
      </xdr:nvGrpSpPr>
      <xdr:grpSpPr>
        <a:xfrm>
          <a:off x="317658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0" name="Oval 3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3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23</xdr:row>
      <xdr:rowOff>57150</xdr:rowOff>
    </xdr:from>
    <xdr:to>
      <xdr:col>72</xdr:col>
      <xdr:colOff>962025</xdr:colOff>
      <xdr:row>23</xdr:row>
      <xdr:rowOff>171450</xdr:rowOff>
    </xdr:to>
    <xdr:grpSp>
      <xdr:nvGrpSpPr>
        <xdr:cNvPr id="483" name="Group 370"/>
        <xdr:cNvGrpSpPr>
          <a:grpSpLocks noChangeAspect="1"/>
        </xdr:cNvGrpSpPr>
      </xdr:nvGrpSpPr>
      <xdr:grpSpPr>
        <a:xfrm>
          <a:off x="5400675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4" name="Oval 3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3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26</xdr:row>
      <xdr:rowOff>57150</xdr:rowOff>
    </xdr:from>
    <xdr:to>
      <xdr:col>68</xdr:col>
      <xdr:colOff>942975</xdr:colOff>
      <xdr:row>26</xdr:row>
      <xdr:rowOff>171450</xdr:rowOff>
    </xdr:to>
    <xdr:grpSp>
      <xdr:nvGrpSpPr>
        <xdr:cNvPr id="487" name="Group 374"/>
        <xdr:cNvGrpSpPr>
          <a:grpSpLocks noChangeAspect="1"/>
        </xdr:cNvGrpSpPr>
      </xdr:nvGrpSpPr>
      <xdr:grpSpPr>
        <a:xfrm>
          <a:off x="5073967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8" name="Line 3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29</xdr:row>
      <xdr:rowOff>57150</xdr:rowOff>
    </xdr:from>
    <xdr:to>
      <xdr:col>68</xdr:col>
      <xdr:colOff>438150</xdr:colOff>
      <xdr:row>29</xdr:row>
      <xdr:rowOff>171450</xdr:rowOff>
    </xdr:to>
    <xdr:grpSp>
      <xdr:nvGrpSpPr>
        <xdr:cNvPr id="493" name="Group 380"/>
        <xdr:cNvGrpSpPr>
          <a:grpSpLocks noChangeAspect="1"/>
        </xdr:cNvGrpSpPr>
      </xdr:nvGrpSpPr>
      <xdr:grpSpPr>
        <a:xfrm>
          <a:off x="501015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94" name="Line 3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3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3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44</xdr:row>
      <xdr:rowOff>57150</xdr:rowOff>
    </xdr:from>
    <xdr:to>
      <xdr:col>5</xdr:col>
      <xdr:colOff>352425</xdr:colOff>
      <xdr:row>44</xdr:row>
      <xdr:rowOff>171450</xdr:rowOff>
    </xdr:to>
    <xdr:grpSp>
      <xdr:nvGrpSpPr>
        <xdr:cNvPr id="500" name="Group 387"/>
        <xdr:cNvGrpSpPr>
          <a:grpSpLocks noChangeAspect="1"/>
        </xdr:cNvGrpSpPr>
      </xdr:nvGrpSpPr>
      <xdr:grpSpPr>
        <a:xfrm>
          <a:off x="3533775" y="10715625"/>
          <a:ext cx="304800" cy="114300"/>
          <a:chOff x="29" y="695"/>
          <a:chExt cx="28" cy="12"/>
        </a:xfrm>
        <a:solidFill>
          <a:srgbClr val="FFFFFF"/>
        </a:solidFill>
      </xdr:grpSpPr>
      <xdr:sp>
        <xdr:nvSpPr>
          <xdr:cNvPr id="501" name="Line 388"/>
          <xdr:cNvSpPr>
            <a:spLocks noChangeAspect="1"/>
          </xdr:cNvSpPr>
        </xdr:nvSpPr>
        <xdr:spPr>
          <a:xfrm>
            <a:off x="32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89"/>
          <xdr:cNvSpPr>
            <a:spLocks noChangeAspect="1"/>
          </xdr:cNvSpPr>
        </xdr:nvSpPr>
        <xdr:spPr>
          <a:xfrm>
            <a:off x="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390"/>
          <xdr:cNvSpPr>
            <a:spLocks noChangeAspect="1"/>
          </xdr:cNvSpPr>
        </xdr:nvSpPr>
        <xdr:spPr>
          <a:xfrm>
            <a:off x="29" y="696"/>
            <a:ext cx="3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628650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504" name="Group 391"/>
        <xdr:cNvGrpSpPr>
          <a:grpSpLocks noChangeAspect="1"/>
        </xdr:cNvGrpSpPr>
      </xdr:nvGrpSpPr>
      <xdr:grpSpPr>
        <a:xfrm>
          <a:off x="19488150" y="7515225"/>
          <a:ext cx="304800" cy="114300"/>
          <a:chOff x="29" y="695"/>
          <a:chExt cx="28" cy="12"/>
        </a:xfrm>
        <a:solidFill>
          <a:srgbClr val="FFFFFF"/>
        </a:solidFill>
      </xdr:grpSpPr>
      <xdr:sp>
        <xdr:nvSpPr>
          <xdr:cNvPr id="505" name="Line 392"/>
          <xdr:cNvSpPr>
            <a:spLocks noChangeAspect="1"/>
          </xdr:cNvSpPr>
        </xdr:nvSpPr>
        <xdr:spPr>
          <a:xfrm>
            <a:off x="32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93"/>
          <xdr:cNvSpPr>
            <a:spLocks noChangeAspect="1"/>
          </xdr:cNvSpPr>
        </xdr:nvSpPr>
        <xdr:spPr>
          <a:xfrm>
            <a:off x="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394"/>
          <xdr:cNvSpPr>
            <a:spLocks noChangeAspect="1"/>
          </xdr:cNvSpPr>
        </xdr:nvSpPr>
        <xdr:spPr>
          <a:xfrm>
            <a:off x="29" y="696"/>
            <a:ext cx="3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35</xdr:row>
      <xdr:rowOff>57150</xdr:rowOff>
    </xdr:from>
    <xdr:to>
      <xdr:col>8</xdr:col>
      <xdr:colOff>676275</xdr:colOff>
      <xdr:row>35</xdr:row>
      <xdr:rowOff>171450</xdr:rowOff>
    </xdr:to>
    <xdr:grpSp>
      <xdr:nvGrpSpPr>
        <xdr:cNvPr id="508" name="Group 395"/>
        <xdr:cNvGrpSpPr>
          <a:grpSpLocks noChangeAspect="1"/>
        </xdr:cNvGrpSpPr>
      </xdr:nvGrpSpPr>
      <xdr:grpSpPr>
        <a:xfrm>
          <a:off x="5857875" y="8658225"/>
          <a:ext cx="304800" cy="114300"/>
          <a:chOff x="198" y="695"/>
          <a:chExt cx="28" cy="12"/>
        </a:xfrm>
        <a:solidFill>
          <a:srgbClr val="FFFFFF"/>
        </a:solidFill>
      </xdr:grpSpPr>
      <xdr:sp>
        <xdr:nvSpPr>
          <xdr:cNvPr id="509" name="Line 396"/>
          <xdr:cNvSpPr>
            <a:spLocks noChangeAspect="1"/>
          </xdr:cNvSpPr>
        </xdr:nvSpPr>
        <xdr:spPr>
          <a:xfrm>
            <a:off x="210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397"/>
          <xdr:cNvSpPr>
            <a:spLocks noChangeAspect="1"/>
          </xdr:cNvSpPr>
        </xdr:nvSpPr>
        <xdr:spPr>
          <a:xfrm>
            <a:off x="19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398"/>
          <xdr:cNvSpPr>
            <a:spLocks noChangeAspect="1"/>
          </xdr:cNvSpPr>
        </xdr:nvSpPr>
        <xdr:spPr>
          <a:xfrm>
            <a:off x="223" y="696"/>
            <a:ext cx="3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22</xdr:row>
      <xdr:rowOff>57150</xdr:rowOff>
    </xdr:from>
    <xdr:to>
      <xdr:col>12</xdr:col>
      <xdr:colOff>676275</xdr:colOff>
      <xdr:row>22</xdr:row>
      <xdr:rowOff>171450</xdr:rowOff>
    </xdr:to>
    <xdr:grpSp>
      <xdr:nvGrpSpPr>
        <xdr:cNvPr id="512" name="Group 399"/>
        <xdr:cNvGrpSpPr>
          <a:grpSpLocks noChangeAspect="1"/>
        </xdr:cNvGrpSpPr>
      </xdr:nvGrpSpPr>
      <xdr:grpSpPr>
        <a:xfrm>
          <a:off x="8829675" y="5686425"/>
          <a:ext cx="304800" cy="114300"/>
          <a:chOff x="198" y="695"/>
          <a:chExt cx="28" cy="12"/>
        </a:xfrm>
        <a:solidFill>
          <a:srgbClr val="FFFFFF"/>
        </a:solidFill>
      </xdr:grpSpPr>
      <xdr:sp>
        <xdr:nvSpPr>
          <xdr:cNvPr id="513" name="Line 400"/>
          <xdr:cNvSpPr>
            <a:spLocks noChangeAspect="1"/>
          </xdr:cNvSpPr>
        </xdr:nvSpPr>
        <xdr:spPr>
          <a:xfrm>
            <a:off x="210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01"/>
          <xdr:cNvSpPr>
            <a:spLocks noChangeAspect="1"/>
          </xdr:cNvSpPr>
        </xdr:nvSpPr>
        <xdr:spPr>
          <a:xfrm>
            <a:off x="19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402"/>
          <xdr:cNvSpPr>
            <a:spLocks noChangeAspect="1"/>
          </xdr:cNvSpPr>
        </xdr:nvSpPr>
        <xdr:spPr>
          <a:xfrm>
            <a:off x="223" y="696"/>
            <a:ext cx="3" cy="1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32</xdr:row>
      <xdr:rowOff>0</xdr:rowOff>
    </xdr:from>
    <xdr:to>
      <xdr:col>68</xdr:col>
      <xdr:colOff>161925</xdr:colOff>
      <xdr:row>33</xdr:row>
      <xdr:rowOff>0</xdr:rowOff>
    </xdr:to>
    <xdr:grpSp>
      <xdr:nvGrpSpPr>
        <xdr:cNvPr id="516" name="Group 403"/>
        <xdr:cNvGrpSpPr>
          <a:grpSpLocks noChangeAspect="1"/>
        </xdr:cNvGrpSpPr>
      </xdr:nvGrpSpPr>
      <xdr:grpSpPr>
        <a:xfrm>
          <a:off x="50101500" y="7915275"/>
          <a:ext cx="428625" cy="228600"/>
          <a:chOff x="808" y="185"/>
          <a:chExt cx="39" cy="24"/>
        </a:xfrm>
        <a:solidFill>
          <a:srgbClr val="FFFFFF"/>
        </a:solidFill>
      </xdr:grpSpPr>
      <xdr:sp>
        <xdr:nvSpPr>
          <xdr:cNvPr id="517" name="Oval 404"/>
          <xdr:cNvSpPr>
            <a:spLocks noChangeAspect="1"/>
          </xdr:cNvSpPr>
        </xdr:nvSpPr>
        <xdr:spPr>
          <a:xfrm>
            <a:off x="811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05"/>
          <xdr:cNvSpPr>
            <a:spLocks noChangeAspect="1"/>
          </xdr:cNvSpPr>
        </xdr:nvSpPr>
        <xdr:spPr>
          <a:xfrm>
            <a:off x="823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06"/>
          <xdr:cNvSpPr>
            <a:spLocks noChangeAspect="1"/>
          </xdr:cNvSpPr>
        </xdr:nvSpPr>
        <xdr:spPr>
          <a:xfrm>
            <a:off x="823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07"/>
          <xdr:cNvSpPr>
            <a:spLocks noChangeAspect="1"/>
          </xdr:cNvSpPr>
        </xdr:nvSpPr>
        <xdr:spPr>
          <a:xfrm>
            <a:off x="811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408"/>
          <xdr:cNvSpPr>
            <a:spLocks noChangeAspect="1"/>
          </xdr:cNvSpPr>
        </xdr:nvSpPr>
        <xdr:spPr>
          <a:xfrm>
            <a:off x="808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409"/>
          <xdr:cNvSpPr>
            <a:spLocks noChangeAspect="1"/>
          </xdr:cNvSpPr>
        </xdr:nvSpPr>
        <xdr:spPr>
          <a:xfrm flipV="1">
            <a:off x="837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410"/>
          <xdr:cNvSpPr>
            <a:spLocks noChangeAspect="1"/>
          </xdr:cNvSpPr>
        </xdr:nvSpPr>
        <xdr:spPr>
          <a:xfrm>
            <a:off x="837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11"/>
          <xdr:cNvSpPr>
            <a:spLocks noChangeAspect="1"/>
          </xdr:cNvSpPr>
        </xdr:nvSpPr>
        <xdr:spPr>
          <a:xfrm>
            <a:off x="835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30</xdr:row>
      <xdr:rowOff>0</xdr:rowOff>
    </xdr:from>
    <xdr:to>
      <xdr:col>48</xdr:col>
      <xdr:colOff>619125</xdr:colOff>
      <xdr:row>31</xdr:row>
      <xdr:rowOff>0</xdr:rowOff>
    </xdr:to>
    <xdr:grpSp>
      <xdr:nvGrpSpPr>
        <xdr:cNvPr id="525" name="Group 414"/>
        <xdr:cNvGrpSpPr>
          <a:grpSpLocks noChangeAspect="1"/>
        </xdr:cNvGrpSpPr>
      </xdr:nvGrpSpPr>
      <xdr:grpSpPr>
        <a:xfrm>
          <a:off x="35699700" y="7458075"/>
          <a:ext cx="428625" cy="228600"/>
          <a:chOff x="873" y="185"/>
          <a:chExt cx="39" cy="24"/>
        </a:xfrm>
        <a:solidFill>
          <a:srgbClr val="FFFFFF"/>
        </a:solidFill>
      </xdr:grpSpPr>
      <xdr:sp>
        <xdr:nvSpPr>
          <xdr:cNvPr id="526" name="Oval 415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16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17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18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419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420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421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22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352425</xdr:colOff>
      <xdr:row>24</xdr:row>
      <xdr:rowOff>57150</xdr:rowOff>
    </xdr:from>
    <xdr:to>
      <xdr:col>44</xdr:col>
      <xdr:colOff>923925</xdr:colOff>
      <xdr:row>24</xdr:row>
      <xdr:rowOff>171450</xdr:rowOff>
    </xdr:to>
    <xdr:grpSp>
      <xdr:nvGrpSpPr>
        <xdr:cNvPr id="534" name="Group 423"/>
        <xdr:cNvGrpSpPr>
          <a:grpSpLocks noChangeAspect="1"/>
        </xdr:cNvGrpSpPr>
      </xdr:nvGrpSpPr>
      <xdr:grpSpPr>
        <a:xfrm>
          <a:off x="32737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35" name="Line 4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4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428625</xdr:colOff>
      <xdr:row>27</xdr:row>
      <xdr:rowOff>57150</xdr:rowOff>
    </xdr:from>
    <xdr:to>
      <xdr:col>48</xdr:col>
      <xdr:colOff>609600</xdr:colOff>
      <xdr:row>27</xdr:row>
      <xdr:rowOff>171450</xdr:rowOff>
    </xdr:to>
    <xdr:grpSp>
      <xdr:nvGrpSpPr>
        <xdr:cNvPr id="540" name="Group 429"/>
        <xdr:cNvGrpSpPr>
          <a:grpSpLocks noChangeAspect="1"/>
        </xdr:cNvGrpSpPr>
      </xdr:nvGrpSpPr>
      <xdr:grpSpPr>
        <a:xfrm>
          <a:off x="354234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1" name="Line 4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547" name="Line 436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548" name="Line 437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549" name="Line 438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550" name="Line 439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25</xdr:row>
      <xdr:rowOff>57150</xdr:rowOff>
    </xdr:from>
    <xdr:to>
      <xdr:col>22</xdr:col>
      <xdr:colOff>876300</xdr:colOff>
      <xdr:row>25</xdr:row>
      <xdr:rowOff>171450</xdr:rowOff>
    </xdr:to>
    <xdr:grpSp>
      <xdr:nvGrpSpPr>
        <xdr:cNvPr id="551" name="Group 440"/>
        <xdr:cNvGrpSpPr>
          <a:grpSpLocks noChangeAspect="1"/>
        </xdr:cNvGrpSpPr>
      </xdr:nvGrpSpPr>
      <xdr:grpSpPr>
        <a:xfrm>
          <a:off x="15935325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2" name="Line 4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4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4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4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4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4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16</xdr:row>
      <xdr:rowOff>57150</xdr:rowOff>
    </xdr:from>
    <xdr:to>
      <xdr:col>4</xdr:col>
      <xdr:colOff>752475</xdr:colOff>
      <xdr:row>16</xdr:row>
      <xdr:rowOff>171450</xdr:rowOff>
    </xdr:to>
    <xdr:grpSp>
      <xdr:nvGrpSpPr>
        <xdr:cNvPr id="559" name="Group 448"/>
        <xdr:cNvGrpSpPr>
          <a:grpSpLocks noChangeAspect="1"/>
        </xdr:cNvGrpSpPr>
      </xdr:nvGrpSpPr>
      <xdr:grpSpPr>
        <a:xfrm>
          <a:off x="2571750" y="4314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60" name="Line 44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5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5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45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5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5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40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3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37"/>
      <c r="T1" s="13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27" t="s">
        <v>80</v>
      </c>
      <c r="C4" s="158">
        <v>318</v>
      </c>
      <c r="D4" s="159"/>
      <c r="E4" s="157"/>
      <c r="F4" s="157"/>
      <c r="G4" s="157"/>
      <c r="H4" s="157"/>
      <c r="I4" s="160"/>
      <c r="J4" s="136" t="s">
        <v>92</v>
      </c>
      <c r="K4" s="160"/>
      <c r="L4" s="161"/>
      <c r="M4" s="160"/>
      <c r="N4" s="160"/>
      <c r="O4" s="160"/>
      <c r="P4" s="160"/>
      <c r="Q4" s="162" t="s">
        <v>81</v>
      </c>
      <c r="R4" s="163">
        <v>351452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7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10</v>
      </c>
      <c r="D8" s="182"/>
      <c r="E8" s="182"/>
      <c r="F8" s="182"/>
      <c r="G8" s="182"/>
      <c r="H8" s="183"/>
      <c r="I8" s="184"/>
      <c r="J8" s="84" t="s">
        <v>109</v>
      </c>
      <c r="K8" s="184"/>
      <c r="L8" s="183"/>
      <c r="M8" s="182"/>
      <c r="N8" s="182"/>
      <c r="O8" s="182"/>
      <c r="P8" s="182"/>
      <c r="Q8" s="182"/>
      <c r="R8" s="185"/>
      <c r="S8" s="179"/>
      <c r="T8" s="155"/>
      <c r="U8" s="153"/>
    </row>
    <row r="9" spans="1:21" ht="24.75" customHeight="1">
      <c r="A9" s="175"/>
      <c r="B9" s="180"/>
      <c r="C9" s="51" t="s">
        <v>11</v>
      </c>
      <c r="D9" s="182"/>
      <c r="E9" s="182"/>
      <c r="F9" s="182"/>
      <c r="G9" s="182"/>
      <c r="H9" s="182"/>
      <c r="I9" s="182"/>
      <c r="J9" s="186" t="s">
        <v>110</v>
      </c>
      <c r="K9" s="182"/>
      <c r="L9" s="182"/>
      <c r="M9" s="182"/>
      <c r="N9" s="182"/>
      <c r="O9" s="182"/>
      <c r="P9" s="318" t="s">
        <v>91</v>
      </c>
      <c r="Q9" s="318"/>
      <c r="R9" s="187"/>
      <c r="S9" s="179"/>
      <c r="T9" s="155"/>
      <c r="U9" s="153"/>
    </row>
    <row r="10" spans="1:21" ht="24.75" customHeight="1">
      <c r="A10" s="175"/>
      <c r="B10" s="180"/>
      <c r="C10" s="51" t="s">
        <v>12</v>
      </c>
      <c r="D10" s="182"/>
      <c r="E10" s="182"/>
      <c r="F10" s="182"/>
      <c r="G10" s="182"/>
      <c r="H10" s="182"/>
      <c r="I10" s="182"/>
      <c r="J10" s="186" t="s">
        <v>82</v>
      </c>
      <c r="K10" s="182"/>
      <c r="L10" s="182"/>
      <c r="M10" s="182"/>
      <c r="N10" s="182"/>
      <c r="O10" s="182"/>
      <c r="P10" s="182"/>
      <c r="Q10" s="182"/>
      <c r="R10" s="185"/>
      <c r="S10" s="179"/>
      <c r="T10" s="155"/>
      <c r="U10" s="153"/>
    </row>
    <row r="11" spans="1:21" ht="21" customHeight="1">
      <c r="A11" s="175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5"/>
      <c r="S12" s="179"/>
      <c r="T12" s="155"/>
      <c r="U12" s="153"/>
    </row>
    <row r="13" spans="1:21" ht="21" customHeight="1">
      <c r="A13" s="175"/>
      <c r="B13" s="180"/>
      <c r="C13" s="96" t="s">
        <v>24</v>
      </c>
      <c r="D13" s="182"/>
      <c r="E13" s="182"/>
      <c r="F13" s="182"/>
      <c r="G13" s="182"/>
      <c r="H13" s="182"/>
      <c r="J13" s="191" t="s">
        <v>13</v>
      </c>
      <c r="M13" s="192"/>
      <c r="N13" s="192"/>
      <c r="O13" s="192"/>
      <c r="P13" s="192"/>
      <c r="Q13" s="182"/>
      <c r="R13" s="185"/>
      <c r="S13" s="179"/>
      <c r="T13" s="155"/>
      <c r="U13" s="153"/>
    </row>
    <row r="14" spans="1:21" ht="21" customHeight="1">
      <c r="A14" s="175"/>
      <c r="B14" s="180"/>
      <c r="C14" s="52" t="s">
        <v>26</v>
      </c>
      <c r="D14" s="182"/>
      <c r="E14" s="182"/>
      <c r="F14" s="182"/>
      <c r="G14" s="182"/>
      <c r="H14" s="182"/>
      <c r="J14" s="193">
        <v>27.258</v>
      </c>
      <c r="M14" s="192"/>
      <c r="N14" s="192"/>
      <c r="O14" s="192"/>
      <c r="P14" s="192"/>
      <c r="Q14" s="182"/>
      <c r="R14" s="185"/>
      <c r="S14" s="179"/>
      <c r="T14" s="155"/>
      <c r="U14" s="153"/>
    </row>
    <row r="15" spans="1:21" ht="21" customHeight="1">
      <c r="A15" s="175"/>
      <c r="B15" s="180"/>
      <c r="C15" s="52" t="s">
        <v>25</v>
      </c>
      <c r="D15" s="182"/>
      <c r="E15" s="182"/>
      <c r="F15" s="182"/>
      <c r="G15" s="182"/>
      <c r="H15" s="182"/>
      <c r="J15" s="67" t="s">
        <v>14</v>
      </c>
      <c r="N15" s="182"/>
      <c r="O15" s="194" t="s">
        <v>83</v>
      </c>
      <c r="P15" s="182"/>
      <c r="Q15" s="182"/>
      <c r="R15" s="185"/>
      <c r="S15" s="179"/>
      <c r="T15" s="155"/>
      <c r="U15" s="153"/>
    </row>
    <row r="16" spans="1:21" ht="21" customHeight="1">
      <c r="A16" s="175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5"/>
      <c r="S17" s="179"/>
      <c r="T17" s="155"/>
      <c r="U17" s="153"/>
    </row>
    <row r="18" spans="1:21" ht="21" customHeight="1">
      <c r="A18" s="175"/>
      <c r="B18" s="180"/>
      <c r="C18" s="52" t="s">
        <v>84</v>
      </c>
      <c r="D18" s="182"/>
      <c r="E18" s="182"/>
      <c r="F18" s="182"/>
      <c r="G18" s="182"/>
      <c r="H18" s="182"/>
      <c r="J18" s="195" t="s">
        <v>38</v>
      </c>
      <c r="L18" s="182"/>
      <c r="M18" s="192"/>
      <c r="N18" s="192"/>
      <c r="O18" s="182"/>
      <c r="P18" s="318" t="s">
        <v>85</v>
      </c>
      <c r="Q18" s="318"/>
      <c r="R18" s="185"/>
      <c r="S18" s="179"/>
      <c r="T18" s="155"/>
      <c r="U18" s="153"/>
    </row>
    <row r="19" spans="1:21" ht="21" customHeight="1">
      <c r="A19" s="175"/>
      <c r="B19" s="180"/>
      <c r="C19" s="52" t="s">
        <v>86</v>
      </c>
      <c r="D19" s="182"/>
      <c r="E19" s="182"/>
      <c r="F19" s="182"/>
      <c r="G19" s="182"/>
      <c r="H19" s="182"/>
      <c r="J19" s="196" t="s">
        <v>34</v>
      </c>
      <c r="L19" s="182"/>
      <c r="M19" s="192"/>
      <c r="N19" s="192"/>
      <c r="O19" s="182"/>
      <c r="P19" s="318" t="s">
        <v>87</v>
      </c>
      <c r="Q19" s="318"/>
      <c r="R19" s="185"/>
      <c r="S19" s="179"/>
      <c r="T19" s="155"/>
      <c r="U19" s="153"/>
    </row>
    <row r="20" spans="1:21" ht="21" customHeight="1">
      <c r="A20" s="175"/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179"/>
      <c r="T20" s="155"/>
      <c r="U20" s="153"/>
    </row>
    <row r="21" spans="1:21" ht="30" customHeight="1">
      <c r="A21" s="175"/>
      <c r="B21" s="200"/>
      <c r="C21" s="201"/>
      <c r="D21" s="201"/>
      <c r="E21" s="202"/>
      <c r="F21" s="202"/>
      <c r="G21" s="202"/>
      <c r="H21" s="202"/>
      <c r="I21" s="201"/>
      <c r="J21" s="203" t="s">
        <v>68</v>
      </c>
      <c r="K21" s="201"/>
      <c r="L21" s="201"/>
      <c r="M21" s="201"/>
      <c r="N21" s="201"/>
      <c r="O21" s="201"/>
      <c r="P21" s="201"/>
      <c r="Q21" s="201"/>
      <c r="R21" s="201"/>
      <c r="S21" s="179"/>
      <c r="T21" s="155"/>
      <c r="U21" s="153"/>
    </row>
    <row r="22" spans="1:19" ht="30" customHeight="1">
      <c r="A22" s="204"/>
      <c r="B22" s="205"/>
      <c r="C22" s="206"/>
      <c r="D22" s="319" t="s">
        <v>88</v>
      </c>
      <c r="E22" s="320"/>
      <c r="F22" s="320"/>
      <c r="G22" s="320"/>
      <c r="H22" s="206"/>
      <c r="I22" s="207"/>
      <c r="J22" s="208"/>
      <c r="K22" s="205"/>
      <c r="L22" s="206"/>
      <c r="M22" s="319" t="s">
        <v>89</v>
      </c>
      <c r="N22" s="319"/>
      <c r="O22" s="319"/>
      <c r="P22" s="319"/>
      <c r="Q22" s="206"/>
      <c r="R22" s="207"/>
      <c r="S22" s="179"/>
    </row>
    <row r="23" spans="1:20" s="213" customFormat="1" ht="21" customHeight="1" thickBot="1">
      <c r="A23" s="209"/>
      <c r="B23" s="210" t="s">
        <v>5</v>
      </c>
      <c r="C23" s="135" t="s">
        <v>16</v>
      </c>
      <c r="D23" s="135" t="s">
        <v>17</v>
      </c>
      <c r="E23" s="211" t="s">
        <v>18</v>
      </c>
      <c r="F23" s="308" t="s">
        <v>19</v>
      </c>
      <c r="G23" s="309"/>
      <c r="H23" s="309"/>
      <c r="I23" s="310"/>
      <c r="J23" s="208"/>
      <c r="K23" s="210" t="s">
        <v>5</v>
      </c>
      <c r="L23" s="135" t="s">
        <v>16</v>
      </c>
      <c r="M23" s="135" t="s">
        <v>17</v>
      </c>
      <c r="N23" s="211" t="s">
        <v>18</v>
      </c>
      <c r="O23" s="308" t="s">
        <v>19</v>
      </c>
      <c r="P23" s="309"/>
      <c r="Q23" s="309"/>
      <c r="R23" s="310"/>
      <c r="S23" s="212"/>
      <c r="T23" s="151"/>
    </row>
    <row r="24" spans="1:20" s="165" customFormat="1" ht="21" customHeight="1" thickTop="1">
      <c r="A24" s="204"/>
      <c r="B24" s="214"/>
      <c r="C24" s="215"/>
      <c r="D24" s="216"/>
      <c r="E24" s="217"/>
      <c r="F24" s="218"/>
      <c r="G24" s="219"/>
      <c r="H24" s="219"/>
      <c r="I24" s="220"/>
      <c r="J24" s="208"/>
      <c r="K24" s="214"/>
      <c r="L24" s="215"/>
      <c r="M24" s="216"/>
      <c r="N24" s="217"/>
      <c r="O24" s="218"/>
      <c r="P24" s="219"/>
      <c r="Q24" s="219"/>
      <c r="R24" s="220"/>
      <c r="S24" s="179"/>
      <c r="T24" s="151"/>
    </row>
    <row r="25" spans="1:20" s="165" customFormat="1" ht="21" customHeight="1">
      <c r="A25" s="204"/>
      <c r="B25" s="221">
        <v>1</v>
      </c>
      <c r="C25" s="222">
        <v>27.442</v>
      </c>
      <c r="D25" s="222">
        <v>27.215</v>
      </c>
      <c r="E25" s="223">
        <f>(C25-D25)*1000</f>
        <v>227.0000000000003</v>
      </c>
      <c r="F25" s="312" t="s">
        <v>40</v>
      </c>
      <c r="G25" s="313"/>
      <c r="H25" s="313"/>
      <c r="I25" s="314"/>
      <c r="J25" s="208"/>
      <c r="K25" s="214"/>
      <c r="L25" s="215"/>
      <c r="M25" s="216"/>
      <c r="N25" s="217"/>
      <c r="O25" s="218"/>
      <c r="P25" s="219"/>
      <c r="Q25" s="219"/>
      <c r="R25" s="220"/>
      <c r="S25" s="179"/>
      <c r="T25" s="151"/>
    </row>
    <row r="26" spans="1:20" s="165" customFormat="1" ht="21" customHeight="1">
      <c r="A26" s="204"/>
      <c r="B26" s="214"/>
      <c r="C26" s="215"/>
      <c r="D26" s="216"/>
      <c r="E26" s="217"/>
      <c r="F26" s="218"/>
      <c r="G26" s="219"/>
      <c r="H26" s="219"/>
      <c r="I26" s="220"/>
      <c r="J26" s="208"/>
      <c r="K26" s="221">
        <v>1</v>
      </c>
      <c r="L26" s="224">
        <v>27.365</v>
      </c>
      <c r="M26" s="224">
        <v>27.206</v>
      </c>
      <c r="N26" s="225">
        <f>(L26-M26)*1000</f>
        <v>158.99999999999892</v>
      </c>
      <c r="O26" s="315" t="s">
        <v>35</v>
      </c>
      <c r="P26" s="316"/>
      <c r="Q26" s="316"/>
      <c r="R26" s="317"/>
      <c r="S26" s="179"/>
      <c r="T26" s="151"/>
    </row>
    <row r="27" spans="1:20" s="165" customFormat="1" ht="21" customHeight="1">
      <c r="A27" s="204"/>
      <c r="B27" s="221">
        <v>2</v>
      </c>
      <c r="C27" s="222">
        <v>27.401</v>
      </c>
      <c r="D27" s="222">
        <v>27.225</v>
      </c>
      <c r="E27" s="223">
        <f>(C27-D27)*1000</f>
        <v>175.99999999999838</v>
      </c>
      <c r="F27" s="315" t="s">
        <v>41</v>
      </c>
      <c r="G27" s="316"/>
      <c r="H27" s="316"/>
      <c r="I27" s="317"/>
      <c r="J27" s="208"/>
      <c r="K27" s="214"/>
      <c r="L27" s="215"/>
      <c r="M27" s="216"/>
      <c r="N27" s="217"/>
      <c r="O27" s="218"/>
      <c r="P27" s="219"/>
      <c r="Q27" s="219"/>
      <c r="R27" s="220"/>
      <c r="S27" s="179"/>
      <c r="T27" s="151"/>
    </row>
    <row r="28" spans="1:20" s="165" customFormat="1" ht="21" customHeight="1">
      <c r="A28" s="204"/>
      <c r="B28" s="221"/>
      <c r="C28" s="222"/>
      <c r="D28" s="222"/>
      <c r="E28" s="223"/>
      <c r="F28" s="226"/>
      <c r="G28" s="227"/>
      <c r="H28" s="227"/>
      <c r="I28" s="228"/>
      <c r="J28" s="208"/>
      <c r="K28" s="221">
        <v>2</v>
      </c>
      <c r="L28" s="222">
        <v>27.365</v>
      </c>
      <c r="M28" s="222">
        <v>27.233999999999998</v>
      </c>
      <c r="N28" s="223">
        <f>(L28-M28)*1000</f>
        <v>131.00000000000023</v>
      </c>
      <c r="O28" s="315" t="s">
        <v>61</v>
      </c>
      <c r="P28" s="316"/>
      <c r="Q28" s="316"/>
      <c r="R28" s="317"/>
      <c r="S28" s="179"/>
      <c r="T28" s="151"/>
    </row>
    <row r="29" spans="1:20" s="165" customFormat="1" ht="21" customHeight="1">
      <c r="A29" s="204"/>
      <c r="B29" s="221">
        <v>4</v>
      </c>
      <c r="C29" s="222">
        <v>27.401</v>
      </c>
      <c r="D29" s="222">
        <v>27.225</v>
      </c>
      <c r="E29" s="223">
        <f>(C29-D29)*1000</f>
        <v>175.99999999999838</v>
      </c>
      <c r="F29" s="315" t="s">
        <v>41</v>
      </c>
      <c r="G29" s="316"/>
      <c r="H29" s="316"/>
      <c r="I29" s="317"/>
      <c r="J29" s="208"/>
      <c r="K29" s="214"/>
      <c r="L29" s="215"/>
      <c r="M29" s="216"/>
      <c r="N29" s="217"/>
      <c r="O29" s="218"/>
      <c r="P29" s="219"/>
      <c r="Q29" s="219"/>
      <c r="R29" s="220"/>
      <c r="S29" s="179"/>
      <c r="T29" s="151"/>
    </row>
    <row r="30" spans="1:20" s="165" customFormat="1" ht="21" customHeight="1">
      <c r="A30" s="204"/>
      <c r="B30" s="221"/>
      <c r="C30" s="222"/>
      <c r="D30" s="222"/>
      <c r="E30" s="223"/>
      <c r="F30" s="226"/>
      <c r="G30" s="227"/>
      <c r="H30" s="227"/>
      <c r="I30" s="228"/>
      <c r="J30" s="208"/>
      <c r="K30" s="221">
        <v>4</v>
      </c>
      <c r="L30" s="222">
        <v>27.365</v>
      </c>
      <c r="M30" s="222">
        <v>27.233999999999998</v>
      </c>
      <c r="N30" s="223">
        <f>(L30-M30)*1000</f>
        <v>131.00000000000023</v>
      </c>
      <c r="O30" s="315" t="s">
        <v>62</v>
      </c>
      <c r="P30" s="316"/>
      <c r="Q30" s="316"/>
      <c r="R30" s="317"/>
      <c r="S30" s="179"/>
      <c r="T30" s="151"/>
    </row>
    <row r="31" spans="1:20" s="165" customFormat="1" ht="21" customHeight="1">
      <c r="A31" s="204"/>
      <c r="B31" s="229" t="s">
        <v>93</v>
      </c>
      <c r="C31" s="269">
        <v>27.984</v>
      </c>
      <c r="D31" s="222">
        <v>27.67</v>
      </c>
      <c r="E31" s="223">
        <f>(C31-D31)*1000</f>
        <v>314.00000000000006</v>
      </c>
      <c r="F31" s="315" t="s">
        <v>90</v>
      </c>
      <c r="G31" s="316"/>
      <c r="H31" s="316"/>
      <c r="I31" s="317"/>
      <c r="J31" s="208"/>
      <c r="K31" s="214"/>
      <c r="L31" s="215"/>
      <c r="M31" s="216"/>
      <c r="N31" s="217"/>
      <c r="O31" s="218"/>
      <c r="P31" s="219"/>
      <c r="Q31" s="219"/>
      <c r="R31" s="220"/>
      <c r="S31" s="179"/>
      <c r="T31" s="151"/>
    </row>
    <row r="32" spans="1:20" s="157" customFormat="1" ht="21" customHeight="1">
      <c r="A32" s="204"/>
      <c r="B32" s="230"/>
      <c r="C32" s="231"/>
      <c r="D32" s="232"/>
      <c r="E32" s="233"/>
      <c r="F32" s="234"/>
      <c r="G32" s="235"/>
      <c r="H32" s="235"/>
      <c r="I32" s="236"/>
      <c r="J32" s="208"/>
      <c r="K32" s="230"/>
      <c r="L32" s="231"/>
      <c r="M32" s="232"/>
      <c r="N32" s="233"/>
      <c r="O32" s="234"/>
      <c r="P32" s="235"/>
      <c r="Q32" s="235"/>
      <c r="R32" s="236"/>
      <c r="S32" s="179"/>
      <c r="T32" s="151"/>
    </row>
    <row r="33" spans="1:19" ht="27.75" customHeight="1" thickBot="1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9"/>
    </row>
  </sheetData>
  <sheetProtection password="E755" sheet="1" objects="1" scenarios="1"/>
  <mergeCells count="14">
    <mergeCell ref="F31:I31"/>
    <mergeCell ref="P9:Q9"/>
    <mergeCell ref="D22:G22"/>
    <mergeCell ref="M22:P22"/>
    <mergeCell ref="F23:I23"/>
    <mergeCell ref="O23:R23"/>
    <mergeCell ref="P18:Q18"/>
    <mergeCell ref="P19:Q19"/>
    <mergeCell ref="F29:I29"/>
    <mergeCell ref="F27:I27"/>
    <mergeCell ref="F25:I25"/>
    <mergeCell ref="O28:R28"/>
    <mergeCell ref="O26:R26"/>
    <mergeCell ref="O30:R3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4"/>
      <c r="AE1" s="95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4"/>
      <c r="BH1" s="95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43"/>
      <c r="C2" s="144"/>
      <c r="D2" s="144"/>
      <c r="E2" s="144"/>
      <c r="F2" s="144"/>
      <c r="G2" s="134" t="s">
        <v>69</v>
      </c>
      <c r="H2" s="144"/>
      <c r="I2" s="144"/>
      <c r="J2" s="144"/>
      <c r="K2" s="144"/>
      <c r="L2" s="145"/>
      <c r="P2" s="91"/>
      <c r="Q2" s="92"/>
      <c r="R2" s="92"/>
      <c r="S2" s="92"/>
      <c r="T2" s="325" t="s">
        <v>27</v>
      </c>
      <c r="U2" s="325"/>
      <c r="V2" s="325"/>
      <c r="W2" s="325"/>
      <c r="X2" s="325"/>
      <c r="Y2" s="325"/>
      <c r="Z2" s="92"/>
      <c r="AA2" s="92"/>
      <c r="AB2" s="92"/>
      <c r="AC2" s="93"/>
      <c r="AF2" s="26"/>
      <c r="AG2" s="26"/>
      <c r="AH2" s="26"/>
      <c r="AI2" s="26"/>
      <c r="AJ2" s="26"/>
      <c r="AK2" s="26"/>
      <c r="AL2" s="26"/>
      <c r="AM2" s="26"/>
      <c r="AN2" s="26"/>
      <c r="AO2" s="26"/>
      <c r="AZ2" s="26"/>
      <c r="BA2" s="26"/>
      <c r="BB2" s="26"/>
      <c r="BC2" s="26"/>
      <c r="BD2" s="26"/>
      <c r="BE2" s="26"/>
      <c r="BF2" s="26"/>
      <c r="BG2" s="26"/>
      <c r="BJ2" s="91"/>
      <c r="BK2" s="92"/>
      <c r="BL2" s="92"/>
      <c r="BM2" s="92"/>
      <c r="BN2" s="325" t="s">
        <v>27</v>
      </c>
      <c r="BO2" s="325"/>
      <c r="BP2" s="325"/>
      <c r="BQ2" s="325"/>
      <c r="BR2" s="92"/>
      <c r="BS2" s="92"/>
      <c r="BT2" s="92"/>
      <c r="BU2" s="93"/>
      <c r="BV2" s="26"/>
      <c r="BY2" s="26"/>
      <c r="BZ2" s="143"/>
      <c r="CA2" s="144"/>
      <c r="CB2" s="144"/>
      <c r="CC2" s="144"/>
      <c r="CD2" s="144"/>
      <c r="CE2" s="134" t="s">
        <v>63</v>
      </c>
      <c r="CF2" s="144"/>
      <c r="CG2" s="144"/>
      <c r="CH2" s="144"/>
      <c r="CI2" s="144"/>
      <c r="CJ2" s="145"/>
    </row>
    <row r="3" spans="16:77" ht="21" customHeight="1" thickBot="1" thickTop="1">
      <c r="P3" s="326" t="s">
        <v>0</v>
      </c>
      <c r="Q3" s="322"/>
      <c r="R3" s="79"/>
      <c r="S3" s="258"/>
      <c r="T3" s="321" t="s">
        <v>70</v>
      </c>
      <c r="U3" s="322"/>
      <c r="V3" s="327" t="s">
        <v>54</v>
      </c>
      <c r="W3" s="328"/>
      <c r="X3" s="328"/>
      <c r="Y3" s="329"/>
      <c r="Z3" s="330" t="s">
        <v>1</v>
      </c>
      <c r="AA3" s="331"/>
      <c r="AB3" s="331"/>
      <c r="AC3" s="33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38" t="s">
        <v>1</v>
      </c>
      <c r="BK3" s="339"/>
      <c r="BL3" s="110"/>
      <c r="BM3" s="142"/>
      <c r="BN3" s="321" t="s">
        <v>54</v>
      </c>
      <c r="BO3" s="333"/>
      <c r="BP3" s="333"/>
      <c r="BQ3" s="322"/>
      <c r="BR3" s="110"/>
      <c r="BS3" s="142"/>
      <c r="BT3" s="333" t="s">
        <v>0</v>
      </c>
      <c r="BU3" s="334"/>
      <c r="BV3" s="26"/>
      <c r="BY3" s="26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P4" s="3"/>
      <c r="Q4" s="4"/>
      <c r="R4" s="5"/>
      <c r="S4" s="6"/>
      <c r="T4" s="311" t="s">
        <v>42</v>
      </c>
      <c r="U4" s="311"/>
      <c r="V4" s="311"/>
      <c r="W4" s="311"/>
      <c r="X4" s="311"/>
      <c r="Y4" s="311"/>
      <c r="Z4" s="5"/>
      <c r="AA4" s="6"/>
      <c r="AB4" s="8"/>
      <c r="AC4" s="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136" t="s">
        <v>92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10"/>
      <c r="BK4" s="8"/>
      <c r="BL4" s="5"/>
      <c r="BM4" s="6"/>
      <c r="BN4" s="311" t="s">
        <v>42</v>
      </c>
      <c r="BO4" s="311"/>
      <c r="BP4" s="311"/>
      <c r="BQ4" s="311"/>
      <c r="BR4" s="7"/>
      <c r="BS4" s="7"/>
      <c r="BT4" s="7"/>
      <c r="BU4" s="9"/>
      <c r="BV4" s="26"/>
      <c r="BY4" s="26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2"/>
    </row>
    <row r="5" spans="2:88" ht="21" customHeight="1">
      <c r="B5" s="54"/>
      <c r="C5" s="55" t="s">
        <v>15</v>
      </c>
      <c r="D5" s="69"/>
      <c r="E5" s="57"/>
      <c r="F5" s="57"/>
      <c r="G5" s="57"/>
      <c r="H5" s="57"/>
      <c r="I5" s="57"/>
      <c r="J5" s="53"/>
      <c r="L5" s="60"/>
      <c r="P5" s="19"/>
      <c r="Q5" s="76"/>
      <c r="R5" s="11"/>
      <c r="S5" s="15"/>
      <c r="T5" s="14"/>
      <c r="U5" s="267"/>
      <c r="V5" s="14"/>
      <c r="W5" s="259"/>
      <c r="X5" s="11"/>
      <c r="Y5" s="15"/>
      <c r="Z5" s="11"/>
      <c r="AA5" s="133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80"/>
      <c r="BK5" s="81"/>
      <c r="BM5" s="140"/>
      <c r="BN5" s="11"/>
      <c r="BO5" s="133"/>
      <c r="BP5" s="11"/>
      <c r="BQ5" s="76"/>
      <c r="BS5" s="140"/>
      <c r="BT5" s="102"/>
      <c r="BU5" s="103"/>
      <c r="BV5" s="26"/>
      <c r="BY5" s="26"/>
      <c r="BZ5" s="54"/>
      <c r="CA5" s="55" t="s">
        <v>15</v>
      </c>
      <c r="CB5" s="69"/>
      <c r="CC5" s="57"/>
      <c r="CD5" s="57"/>
      <c r="CE5" s="57"/>
      <c r="CF5" s="57"/>
      <c r="CG5" s="57"/>
      <c r="CH5" s="53"/>
      <c r="CJ5" s="60"/>
    </row>
    <row r="6" spans="2:88" ht="22.5" customHeight="1">
      <c r="B6" s="54"/>
      <c r="C6" s="55" t="s">
        <v>11</v>
      </c>
      <c r="D6" s="69"/>
      <c r="E6" s="57"/>
      <c r="F6" s="57"/>
      <c r="G6" s="58" t="s">
        <v>37</v>
      </c>
      <c r="H6" s="57"/>
      <c r="I6" s="57"/>
      <c r="J6" s="53"/>
      <c r="K6" s="59" t="s">
        <v>36</v>
      </c>
      <c r="L6" s="60"/>
      <c r="P6" s="260" t="s">
        <v>73</v>
      </c>
      <c r="Q6" s="108">
        <v>28.489</v>
      </c>
      <c r="R6" s="11"/>
      <c r="S6" s="15"/>
      <c r="T6" s="14"/>
      <c r="U6" s="268"/>
      <c r="V6" s="14"/>
      <c r="W6" s="259"/>
      <c r="X6" s="128" t="s">
        <v>45</v>
      </c>
      <c r="Y6" s="108">
        <v>27.401</v>
      </c>
      <c r="Z6" s="261" t="s">
        <v>39</v>
      </c>
      <c r="AA6" s="139">
        <v>27.56</v>
      </c>
      <c r="AB6" s="261" t="s">
        <v>49</v>
      </c>
      <c r="AC6" s="262">
        <v>27.468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72" t="s">
        <v>2</v>
      </c>
      <c r="AS6" s="18" t="s">
        <v>3</v>
      </c>
      <c r="AT6" s="273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70" t="s">
        <v>58</v>
      </c>
      <c r="BK6" s="138">
        <v>27.174</v>
      </c>
      <c r="BM6" s="141"/>
      <c r="BO6" s="271"/>
      <c r="BP6" s="128" t="s">
        <v>55</v>
      </c>
      <c r="BQ6" s="108">
        <v>27.225</v>
      </c>
      <c r="BS6" s="141"/>
      <c r="BT6" s="75" t="s">
        <v>33</v>
      </c>
      <c r="BU6" s="99">
        <v>26.491</v>
      </c>
      <c r="BV6" s="26"/>
      <c r="BY6" s="26"/>
      <c r="BZ6" s="54"/>
      <c r="CA6" s="55" t="s">
        <v>11</v>
      </c>
      <c r="CB6" s="69"/>
      <c r="CC6" s="57"/>
      <c r="CD6" s="57"/>
      <c r="CE6" s="58" t="s">
        <v>79</v>
      </c>
      <c r="CF6" s="57"/>
      <c r="CG6" s="57"/>
      <c r="CH6" s="53"/>
      <c r="CI6" s="59" t="s">
        <v>64</v>
      </c>
      <c r="CJ6" s="60"/>
    </row>
    <row r="7" spans="2:88" ht="21" customHeight="1">
      <c r="B7" s="54"/>
      <c r="C7" s="55" t="s">
        <v>12</v>
      </c>
      <c r="D7" s="69"/>
      <c r="E7" s="57"/>
      <c r="F7" s="57"/>
      <c r="G7" s="122" t="s">
        <v>108</v>
      </c>
      <c r="H7" s="57"/>
      <c r="I7" s="57"/>
      <c r="J7" s="69"/>
      <c r="K7" s="69"/>
      <c r="L7" s="85"/>
      <c r="P7" s="19"/>
      <c r="Q7" s="15"/>
      <c r="R7" s="11"/>
      <c r="S7" s="15"/>
      <c r="T7" s="128" t="s">
        <v>72</v>
      </c>
      <c r="U7" s="108">
        <v>27.67</v>
      </c>
      <c r="V7" s="129" t="s">
        <v>44</v>
      </c>
      <c r="W7" s="23">
        <v>27.442</v>
      </c>
      <c r="X7" s="11"/>
      <c r="Y7" s="15"/>
      <c r="Z7" s="11"/>
      <c r="AA7" s="263"/>
      <c r="AB7" s="17"/>
      <c r="AC7" s="21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80"/>
      <c r="BK7" s="132"/>
      <c r="BM7" s="141"/>
      <c r="BN7" s="129" t="s">
        <v>47</v>
      </c>
      <c r="BO7" s="23">
        <v>27.215</v>
      </c>
      <c r="BP7" s="11"/>
      <c r="BQ7" s="15"/>
      <c r="BS7" s="141"/>
      <c r="BT7" s="11"/>
      <c r="BU7" s="74"/>
      <c r="BV7" s="26"/>
      <c r="BY7" s="26"/>
      <c r="BZ7" s="54"/>
      <c r="CA7" s="55" t="s">
        <v>12</v>
      </c>
      <c r="CB7" s="69"/>
      <c r="CC7" s="57"/>
      <c r="CD7" s="57"/>
      <c r="CE7" s="122" t="s">
        <v>65</v>
      </c>
      <c r="CF7" s="57"/>
      <c r="CG7" s="57"/>
      <c r="CH7" s="69"/>
      <c r="CI7" s="69"/>
      <c r="CJ7" s="85"/>
    </row>
    <row r="8" spans="2:88" ht="21" customHeight="1">
      <c r="B8" s="56"/>
      <c r="C8" s="13"/>
      <c r="D8" s="13"/>
      <c r="E8" s="13"/>
      <c r="F8" s="13"/>
      <c r="G8" s="13"/>
      <c r="H8" s="13"/>
      <c r="I8" s="13"/>
      <c r="J8" s="13"/>
      <c r="K8" s="13"/>
      <c r="L8" s="61"/>
      <c r="P8" s="20" t="s">
        <v>95</v>
      </c>
      <c r="Q8" s="66">
        <v>28.089</v>
      </c>
      <c r="R8" s="11"/>
      <c r="S8" s="15"/>
      <c r="T8" s="14"/>
      <c r="U8" s="268"/>
      <c r="V8" s="14"/>
      <c r="W8" s="259"/>
      <c r="X8" s="128" t="s">
        <v>46</v>
      </c>
      <c r="Y8" s="108">
        <v>27.401</v>
      </c>
      <c r="Z8" s="261" t="s">
        <v>48</v>
      </c>
      <c r="AA8" s="139">
        <v>27.551</v>
      </c>
      <c r="AB8" s="261" t="s">
        <v>50</v>
      </c>
      <c r="AC8" s="262">
        <v>27.459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2" t="s">
        <v>94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70" t="s">
        <v>59</v>
      </c>
      <c r="BK8" s="138">
        <v>27.115</v>
      </c>
      <c r="BM8" s="141"/>
      <c r="BN8" s="26"/>
      <c r="BO8" s="271"/>
      <c r="BP8" s="128" t="s">
        <v>56</v>
      </c>
      <c r="BQ8" s="108">
        <v>27.225</v>
      </c>
      <c r="BS8" s="141"/>
      <c r="BT8" s="24" t="s">
        <v>31</v>
      </c>
      <c r="BU8" s="25">
        <v>26.891</v>
      </c>
      <c r="BV8" s="26"/>
      <c r="BY8" s="26"/>
      <c r="BZ8" s="56"/>
      <c r="CA8" s="13"/>
      <c r="CB8" s="13"/>
      <c r="CC8" s="13"/>
      <c r="CD8" s="13"/>
      <c r="CE8" s="13"/>
      <c r="CF8" s="13"/>
      <c r="CG8" s="13"/>
      <c r="CH8" s="13"/>
      <c r="CI8" s="13"/>
      <c r="CJ8" s="61"/>
    </row>
    <row r="9" spans="2:88" ht="21" customHeight="1" thickBot="1">
      <c r="B9" s="86"/>
      <c r="C9" s="69"/>
      <c r="D9" s="69"/>
      <c r="E9" s="69"/>
      <c r="F9" s="69"/>
      <c r="G9" s="69"/>
      <c r="H9" s="69"/>
      <c r="I9" s="69"/>
      <c r="J9" s="69"/>
      <c r="K9" s="69"/>
      <c r="L9" s="85"/>
      <c r="P9" s="264"/>
      <c r="Q9" s="77"/>
      <c r="R9" s="265"/>
      <c r="S9" s="77"/>
      <c r="T9" s="265"/>
      <c r="U9" s="77"/>
      <c r="V9" s="265"/>
      <c r="W9" s="266"/>
      <c r="X9" s="265"/>
      <c r="Y9" s="77"/>
      <c r="Z9" s="265"/>
      <c r="AA9" s="266"/>
      <c r="AB9" s="70"/>
      <c r="AC9" s="50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78"/>
      <c r="BK9" s="47"/>
      <c r="BL9" s="100"/>
      <c r="BM9" s="109"/>
      <c r="BN9" s="70"/>
      <c r="BO9" s="130"/>
      <c r="BP9" s="70"/>
      <c r="BQ9" s="48"/>
      <c r="BR9" s="68"/>
      <c r="BS9" s="109"/>
      <c r="BT9" s="82"/>
      <c r="BU9" s="83"/>
      <c r="BV9" s="26"/>
      <c r="BY9" s="26"/>
      <c r="BZ9" s="86"/>
      <c r="CA9" s="69"/>
      <c r="CB9" s="69"/>
      <c r="CC9" s="69"/>
      <c r="CD9" s="69"/>
      <c r="CE9" s="69"/>
      <c r="CF9" s="69"/>
      <c r="CG9" s="69"/>
      <c r="CH9" s="69"/>
      <c r="CI9" s="69"/>
      <c r="CJ9" s="85"/>
    </row>
    <row r="10" spans="2:88" ht="21" customHeight="1">
      <c r="B10" s="54"/>
      <c r="C10" s="146" t="s">
        <v>20</v>
      </c>
      <c r="D10" s="69"/>
      <c r="E10" s="69"/>
      <c r="F10" s="53"/>
      <c r="G10" s="120" t="s">
        <v>38</v>
      </c>
      <c r="H10" s="69"/>
      <c r="I10" s="69"/>
      <c r="J10" s="52" t="s">
        <v>21</v>
      </c>
      <c r="K10" s="147">
        <v>90</v>
      </c>
      <c r="L10" s="60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119" t="s">
        <v>29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V10" s="26"/>
      <c r="BY10" s="26"/>
      <c r="BZ10" s="54"/>
      <c r="CA10" s="87" t="s">
        <v>20</v>
      </c>
      <c r="CB10" s="69"/>
      <c r="CC10" s="69"/>
      <c r="CD10" s="53"/>
      <c r="CE10" s="120" t="s">
        <v>66</v>
      </c>
      <c r="CF10" s="69"/>
      <c r="CG10" s="69"/>
      <c r="CH10" s="52" t="s">
        <v>21</v>
      </c>
      <c r="CI10" s="121" t="s">
        <v>67</v>
      </c>
      <c r="CJ10" s="60"/>
    </row>
    <row r="11" spans="2:88" ht="21" customHeight="1">
      <c r="B11" s="54"/>
      <c r="C11" s="146" t="s">
        <v>23</v>
      </c>
      <c r="D11" s="69"/>
      <c r="E11" s="69"/>
      <c r="F11" s="53"/>
      <c r="G11" s="120" t="s">
        <v>34</v>
      </c>
      <c r="H11" s="69"/>
      <c r="I11" s="16"/>
      <c r="J11" s="52" t="s">
        <v>22</v>
      </c>
      <c r="K11" s="147">
        <v>30</v>
      </c>
      <c r="L11" s="60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97" t="s">
        <v>30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V11" s="26"/>
      <c r="BY11" s="26"/>
      <c r="BZ11" s="54"/>
      <c r="CA11" s="87" t="s">
        <v>23</v>
      </c>
      <c r="CB11" s="69"/>
      <c r="CC11" s="69"/>
      <c r="CD11" s="53"/>
      <c r="CE11" s="120" t="s">
        <v>114</v>
      </c>
      <c r="CF11" s="69"/>
      <c r="CG11" s="16"/>
      <c r="CH11" s="52" t="s">
        <v>22</v>
      </c>
      <c r="CI11" s="121" t="s">
        <v>67</v>
      </c>
      <c r="CJ11" s="60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7" t="s">
        <v>32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2:77" ht="18" customHeight="1">
      <c r="B14" s="26"/>
      <c r="Q14" s="2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Y14" s="1"/>
    </row>
    <row r="15" spans="2:58" ht="18" customHeight="1">
      <c r="B15" s="29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E15" s="26"/>
      <c r="BF15" s="26"/>
    </row>
    <row r="16" spans="32:39" ht="18" customHeight="1">
      <c r="AF16" s="26"/>
      <c r="AG16" s="26"/>
      <c r="AH16" s="26"/>
      <c r="AI16" s="26"/>
      <c r="AJ16" s="26"/>
      <c r="AK16" s="26"/>
      <c r="AL16" s="26"/>
      <c r="AM16" s="26"/>
    </row>
    <row r="17" ht="18" customHeight="1">
      <c r="I17" s="297">
        <v>101</v>
      </c>
    </row>
    <row r="18" spans="2:70" ht="18" customHeight="1">
      <c r="B18" s="29"/>
      <c r="C18" s="26"/>
      <c r="E18" s="30" t="s">
        <v>60</v>
      </c>
      <c r="F18" s="26"/>
      <c r="G18" s="26"/>
      <c r="H18" s="26"/>
      <c r="I18" s="26"/>
      <c r="J18" s="26"/>
      <c r="K18" s="26"/>
      <c r="L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R18" s="26"/>
    </row>
    <row r="19" spans="6:70" ht="18" customHeight="1">
      <c r="F19" s="26"/>
      <c r="G19" s="26"/>
      <c r="H19" s="26"/>
      <c r="I19" s="26"/>
      <c r="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N19" s="26"/>
      <c r="BR19" s="26"/>
    </row>
    <row r="20" spans="8:59" ht="18" customHeight="1">
      <c r="H20" s="26"/>
      <c r="I20" s="26"/>
      <c r="K20" s="26"/>
      <c r="N20" s="26"/>
      <c r="AA20" s="26"/>
      <c r="AC20" s="26"/>
      <c r="AE20" s="26"/>
      <c r="AF20" s="26"/>
      <c r="AG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8:74" ht="18" customHeight="1">
      <c r="H21" s="26"/>
      <c r="I21" s="26"/>
      <c r="J21" s="26"/>
      <c r="L21" s="26"/>
      <c r="AG21" s="26"/>
      <c r="AK21" s="26"/>
      <c r="AL21" s="26"/>
      <c r="AM21" s="26"/>
      <c r="AN21" s="26"/>
      <c r="AO21" s="26"/>
      <c r="AP21" s="279" t="s">
        <v>96</v>
      </c>
      <c r="AQ21" s="277" t="s">
        <v>49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V21" s="278" t="s">
        <v>97</v>
      </c>
    </row>
    <row r="22" spans="8:74" ht="18" customHeight="1" thickBot="1">
      <c r="H22" s="26"/>
      <c r="I22" s="26"/>
      <c r="J22" s="26"/>
      <c r="K22" s="26"/>
      <c r="L22" s="26"/>
      <c r="M22" s="303" t="s">
        <v>78</v>
      </c>
      <c r="Q22" s="27"/>
      <c r="U22" s="112"/>
      <c r="AB22" s="26"/>
      <c r="AG22" s="26"/>
      <c r="AP22" s="26"/>
      <c r="BV22" s="26"/>
    </row>
    <row r="23" spans="2:80" ht="18" customHeight="1">
      <c r="B23" s="340" t="s">
        <v>27</v>
      </c>
      <c r="C23" s="341"/>
      <c r="D23" s="341"/>
      <c r="E23" s="342"/>
      <c r="L23" s="281">
        <v>102</v>
      </c>
      <c r="M23" s="26"/>
      <c r="N23" s="26"/>
      <c r="U23" s="26"/>
      <c r="V23" s="26"/>
      <c r="W23" s="26"/>
      <c r="Y23" s="26"/>
      <c r="Z23" s="26"/>
      <c r="AE23" s="26"/>
      <c r="AF23" s="26"/>
      <c r="AG23" s="26"/>
      <c r="AI23" s="26"/>
      <c r="AM23" s="26"/>
      <c r="AP23" s="26"/>
      <c r="AQ23" s="26"/>
      <c r="AR23" s="26"/>
      <c r="AT23" s="26"/>
      <c r="AU23" s="26"/>
      <c r="AX23" s="26"/>
      <c r="BB23" s="26"/>
      <c r="BD23" s="26"/>
      <c r="BE23" s="26"/>
      <c r="BG23" s="26"/>
      <c r="BH23" s="26"/>
      <c r="BK23" s="26"/>
      <c r="BO23" s="26"/>
      <c r="BQ23" s="26"/>
      <c r="BR23" s="26"/>
      <c r="BS23" s="26"/>
      <c r="BU23" s="26"/>
      <c r="BV23" s="26"/>
      <c r="BW23" s="26"/>
      <c r="BX23" s="26"/>
      <c r="CB23" s="277" t="s">
        <v>59</v>
      </c>
    </row>
    <row r="24" spans="2:86" ht="18" customHeight="1" thickBot="1">
      <c r="B24" s="343"/>
      <c r="C24" s="344"/>
      <c r="D24" s="344"/>
      <c r="E24" s="345"/>
      <c r="M24" s="26"/>
      <c r="S24" s="27"/>
      <c r="U24" s="26"/>
      <c r="V24" s="26"/>
      <c r="W24" s="27"/>
      <c r="Y24" s="27"/>
      <c r="Z24" s="26"/>
      <c r="AF24" s="26"/>
      <c r="AG24" s="26"/>
      <c r="AH24" s="26"/>
      <c r="AJ24" s="26"/>
      <c r="AK24" s="26"/>
      <c r="AL24" s="26"/>
      <c r="AS24" s="111" t="s">
        <v>44</v>
      </c>
      <c r="BP24" s="27"/>
      <c r="BS24" s="26"/>
      <c r="BT24" s="26"/>
      <c r="CG24" s="27"/>
      <c r="CH24" s="101" t="s">
        <v>31</v>
      </c>
    </row>
    <row r="25" spans="2:85" ht="18" customHeight="1" thickBot="1">
      <c r="B25" s="346" t="s">
        <v>104</v>
      </c>
      <c r="C25" s="347"/>
      <c r="D25" s="347"/>
      <c r="E25" s="348"/>
      <c r="S25" s="26"/>
      <c r="T25" s="112"/>
      <c r="X25" s="26"/>
      <c r="Y25" s="26"/>
      <c r="AG25" s="124">
        <v>1</v>
      </c>
      <c r="AJ25" s="26"/>
      <c r="AK25" s="124">
        <v>2</v>
      </c>
      <c r="AL25" s="26"/>
      <c r="AZ25" s="26"/>
      <c r="BA25" s="26"/>
      <c r="BB25" s="27"/>
      <c r="BD25" s="26"/>
      <c r="BE25" s="26"/>
      <c r="BF25" s="26"/>
      <c r="BG25" s="26"/>
      <c r="BS25" s="26"/>
      <c r="BU25" s="31" t="s">
        <v>58</v>
      </c>
      <c r="CB25" s="124">
        <v>8</v>
      </c>
      <c r="CG25" s="26"/>
    </row>
    <row r="26" spans="1:89" ht="18" customHeight="1" thickTop="1">
      <c r="A26" s="29"/>
      <c r="B26" s="349" t="s">
        <v>42</v>
      </c>
      <c r="C26" s="350"/>
      <c r="D26" s="350"/>
      <c r="E26" s="351"/>
      <c r="R26" s="26"/>
      <c r="S26" s="26"/>
      <c r="T26" s="26"/>
      <c r="U26" s="26"/>
      <c r="X26" s="26"/>
      <c r="Y26" s="26"/>
      <c r="Z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T26" s="26"/>
      <c r="AU26" s="26"/>
      <c r="AV26" s="26"/>
      <c r="AW26" s="26"/>
      <c r="AX26" s="26"/>
      <c r="AY26" s="26"/>
      <c r="AZ26" s="26"/>
      <c r="BA26" s="26"/>
      <c r="BB26" s="26"/>
      <c r="BD26" s="26"/>
      <c r="BE26" s="27"/>
      <c r="BF26" s="26"/>
      <c r="BG26" s="26"/>
      <c r="BH26" s="26"/>
      <c r="BK26" s="26"/>
      <c r="BL26" s="26"/>
      <c r="BM26" s="26"/>
      <c r="BN26" s="26"/>
      <c r="BO26" s="26"/>
      <c r="BQ26" s="26"/>
      <c r="BR26" s="26"/>
      <c r="BS26" s="26"/>
      <c r="BT26" s="26"/>
      <c r="BU26" s="26"/>
      <c r="BX26" s="26"/>
      <c r="CB26" s="26"/>
      <c r="CD26" s="26"/>
      <c r="CF26" s="26"/>
      <c r="CG26" s="26"/>
      <c r="CH26" s="26"/>
      <c r="CJ26" s="29"/>
      <c r="CK26" s="29"/>
    </row>
    <row r="27" spans="1:85" ht="18" customHeight="1">
      <c r="A27" s="29"/>
      <c r="B27" s="352" t="s">
        <v>76</v>
      </c>
      <c r="C27" s="353"/>
      <c r="D27" s="354" t="s">
        <v>103</v>
      </c>
      <c r="E27" s="355"/>
      <c r="L27" s="26"/>
      <c r="M27" s="26"/>
      <c r="P27" s="26"/>
      <c r="S27" s="26"/>
      <c r="W27" s="131" t="s">
        <v>72</v>
      </c>
      <c r="AA27" s="26"/>
      <c r="AE27" s="26"/>
      <c r="AF27" s="26"/>
      <c r="AG27" s="26"/>
      <c r="AH27" s="26"/>
      <c r="AJ27" s="26"/>
      <c r="AK27" s="26"/>
      <c r="AL27" s="26"/>
      <c r="AS27" s="26"/>
      <c r="AW27" s="274" t="s">
        <v>45</v>
      </c>
      <c r="AZ27" s="26"/>
      <c r="BA27" s="26"/>
      <c r="BB27" s="26"/>
      <c r="BD27" s="26"/>
      <c r="BE27" s="26"/>
      <c r="BF27" s="26"/>
      <c r="BG27" s="26"/>
      <c r="BH27" s="26"/>
      <c r="BI27" s="26"/>
      <c r="BO27" s="26"/>
      <c r="BR27" s="26"/>
      <c r="BS27" s="27"/>
      <c r="BX27" s="124">
        <v>7</v>
      </c>
      <c r="CA27" s="26"/>
      <c r="CC27" s="26"/>
      <c r="CG27" s="26"/>
    </row>
    <row r="28" spans="1:89" ht="18" customHeight="1">
      <c r="A28" s="29"/>
      <c r="B28" s="285"/>
      <c r="C28" s="286"/>
      <c r="D28" s="287"/>
      <c r="E28" s="288"/>
      <c r="S28" s="26"/>
      <c r="Z28" s="26"/>
      <c r="AA28" s="26"/>
      <c r="AB28" s="26"/>
      <c r="AD28" s="26"/>
      <c r="AF28" s="26"/>
      <c r="AG28" s="123" t="s">
        <v>39</v>
      </c>
      <c r="AH28" s="26"/>
      <c r="AI28" s="26"/>
      <c r="AJ28" s="26"/>
      <c r="AK28" s="26"/>
      <c r="AL28" s="26"/>
      <c r="AM28" s="26"/>
      <c r="AS28" s="26"/>
      <c r="AZ28" s="26"/>
      <c r="BA28" s="26"/>
      <c r="BB28" s="26"/>
      <c r="BD28" s="26"/>
      <c r="BE28" s="26"/>
      <c r="BF28" s="26"/>
      <c r="BQ28" s="125" t="s">
        <v>47</v>
      </c>
      <c r="BR28" s="26"/>
      <c r="BS28" s="26"/>
      <c r="BU28" s="335">
        <v>6</v>
      </c>
      <c r="CG28" s="26"/>
      <c r="CK28" s="29"/>
    </row>
    <row r="29" spans="2:85" ht="18" customHeight="1">
      <c r="B29" s="289" t="s">
        <v>75</v>
      </c>
      <c r="C29" s="290">
        <v>1.578</v>
      </c>
      <c r="D29" s="287"/>
      <c r="E29" s="288"/>
      <c r="J29" s="26"/>
      <c r="K29" s="26"/>
      <c r="L29" s="26"/>
      <c r="M29" s="26"/>
      <c r="N29" s="26"/>
      <c r="O29" s="26"/>
      <c r="Q29" s="26"/>
      <c r="R29" s="26"/>
      <c r="S29" s="26"/>
      <c r="W29" s="26"/>
      <c r="Y29" s="26"/>
      <c r="Z29" s="26"/>
      <c r="AA29" s="26"/>
      <c r="AB29" s="26"/>
      <c r="AC29" s="26"/>
      <c r="AD29" s="26"/>
      <c r="AE29" s="26"/>
      <c r="AF29" s="26"/>
      <c r="AH29" s="26"/>
      <c r="AI29" s="26"/>
      <c r="AJ29" s="26"/>
      <c r="AK29" s="26"/>
      <c r="AL29" s="26"/>
      <c r="AN29" s="26"/>
      <c r="AO29" s="26"/>
      <c r="AP29" s="26"/>
      <c r="AT29" s="26"/>
      <c r="AV29" s="26"/>
      <c r="AX29" s="26"/>
      <c r="AY29" s="26"/>
      <c r="AZ29" s="26"/>
      <c r="BA29" s="26"/>
      <c r="BB29" s="26"/>
      <c r="BD29" s="26"/>
      <c r="BE29" s="27" t="s">
        <v>43</v>
      </c>
      <c r="BF29" s="26"/>
      <c r="BG29" s="26"/>
      <c r="BH29" s="26"/>
      <c r="BM29" s="26"/>
      <c r="BN29" s="26"/>
      <c r="BO29" s="26"/>
      <c r="BP29" s="26"/>
      <c r="BQ29" s="26"/>
      <c r="BR29" s="26"/>
      <c r="BS29" s="26"/>
      <c r="BU29" s="335"/>
      <c r="BV29" s="26"/>
      <c r="BW29" s="26"/>
      <c r="BX29" s="26"/>
      <c r="BY29" s="26"/>
      <c r="BZ29" s="26"/>
      <c r="CA29" s="26"/>
      <c r="CC29" s="26"/>
      <c r="CE29" s="26"/>
      <c r="CG29" s="26"/>
    </row>
    <row r="30" spans="2:83" ht="18" customHeight="1">
      <c r="B30" s="285"/>
      <c r="C30" s="286"/>
      <c r="D30" s="291" t="s">
        <v>78</v>
      </c>
      <c r="E30" s="292">
        <v>0.096</v>
      </c>
      <c r="L30" s="26"/>
      <c r="Q30" s="26"/>
      <c r="S30" s="26"/>
      <c r="AC30" s="26"/>
      <c r="AD30" s="26"/>
      <c r="AE30" s="26"/>
      <c r="AG30" s="26"/>
      <c r="AH30" s="26"/>
      <c r="AJ30" s="26"/>
      <c r="AK30" s="26"/>
      <c r="AL30" s="26"/>
      <c r="AO30" s="124">
        <v>3</v>
      </c>
      <c r="AP30" s="124">
        <v>4</v>
      </c>
      <c r="AW30" s="274" t="s">
        <v>46</v>
      </c>
      <c r="AZ30" s="26"/>
      <c r="BB30" s="26"/>
      <c r="BD30" s="26"/>
      <c r="BF30" s="26"/>
      <c r="BR30" s="26"/>
      <c r="BS30" s="26"/>
      <c r="BT30" s="26"/>
      <c r="CE30" s="26"/>
    </row>
    <row r="31" spans="2:76" ht="18" customHeight="1">
      <c r="B31" s="294" t="s">
        <v>74</v>
      </c>
      <c r="C31" s="290">
        <v>1.178</v>
      </c>
      <c r="D31" s="287"/>
      <c r="E31" s="288"/>
      <c r="M31" s="26"/>
      <c r="N31" s="26"/>
      <c r="O31" s="26"/>
      <c r="P31" s="26"/>
      <c r="R31" s="26"/>
      <c r="S31" s="26"/>
      <c r="T31" s="26"/>
      <c r="W31" s="26"/>
      <c r="AD31" s="26"/>
      <c r="AE31" s="26"/>
      <c r="AF31" s="26"/>
      <c r="AG31" s="26"/>
      <c r="AH31" s="123" t="s">
        <v>48</v>
      </c>
      <c r="AI31" s="26"/>
      <c r="AJ31" s="26"/>
      <c r="AK31" s="26"/>
      <c r="AL31" s="26"/>
      <c r="AT31" s="26"/>
      <c r="AU31" s="26"/>
      <c r="AV31" s="26"/>
      <c r="AW31" s="26"/>
      <c r="AX31" s="26"/>
      <c r="AY31" s="26"/>
      <c r="AZ31" s="26"/>
      <c r="BA31" s="26"/>
      <c r="BB31" s="26"/>
      <c r="BD31" s="26"/>
      <c r="BF31" s="26"/>
      <c r="BG31" s="26"/>
      <c r="BH31" s="26"/>
      <c r="BL31" s="26"/>
      <c r="BM31" s="26"/>
      <c r="BO31" s="26"/>
      <c r="BP31" s="275" t="s">
        <v>55</v>
      </c>
      <c r="BQ31" s="26"/>
      <c r="BS31" s="26"/>
      <c r="BT31" s="26"/>
      <c r="BU31" s="26"/>
      <c r="BV31" s="26"/>
      <c r="BW31" s="26"/>
      <c r="BX31" s="26"/>
    </row>
    <row r="32" spans="2:87" ht="18" customHeight="1">
      <c r="B32" s="295" t="s">
        <v>57</v>
      </c>
      <c r="C32" s="293">
        <v>28.436</v>
      </c>
      <c r="D32" s="287"/>
      <c r="E32" s="288"/>
      <c r="H32" s="26"/>
      <c r="I32" s="26"/>
      <c r="J32" s="26"/>
      <c r="L32" s="26"/>
      <c r="M32" s="26"/>
      <c r="O32" s="26"/>
      <c r="S32" s="26"/>
      <c r="T32" s="26"/>
      <c r="U32" s="26"/>
      <c r="V32" s="26"/>
      <c r="W32" s="26"/>
      <c r="Z32" s="26"/>
      <c r="AA32" s="306" t="s">
        <v>71</v>
      </c>
      <c r="AC32" s="26"/>
      <c r="AD32" s="26"/>
      <c r="AE32" s="26"/>
      <c r="AG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T32" s="26"/>
      <c r="AU32" s="26"/>
      <c r="AV32" s="26"/>
      <c r="AW32" s="26"/>
      <c r="AX32" s="26"/>
      <c r="AY32" s="26"/>
      <c r="AZ32" s="26"/>
      <c r="BA32" s="26"/>
      <c r="BB32" s="26"/>
      <c r="BD32" s="26"/>
      <c r="BE32" s="26"/>
      <c r="BF32" s="26"/>
      <c r="BG32" s="26"/>
      <c r="BH32" s="26"/>
      <c r="BI32" s="26"/>
      <c r="BJ32" s="26"/>
      <c r="BK32" s="26"/>
      <c r="BN32" s="26"/>
      <c r="BP32" s="26"/>
      <c r="BQ32" s="26"/>
      <c r="BR32" s="26"/>
      <c r="BS32" s="26"/>
      <c r="BT32" s="26"/>
      <c r="BU32" s="26"/>
      <c r="CI32" s="32"/>
    </row>
    <row r="33" spans="2:87" ht="18" customHeight="1">
      <c r="B33" s="285"/>
      <c r="C33" s="286"/>
      <c r="D33" s="291" t="s">
        <v>77</v>
      </c>
      <c r="E33" s="292">
        <v>0.78</v>
      </c>
      <c r="K33" s="26"/>
      <c r="M33" s="26"/>
      <c r="N33" s="26"/>
      <c r="P33" s="26"/>
      <c r="R33" s="26"/>
      <c r="U33" s="26"/>
      <c r="W33" s="26"/>
      <c r="AD33" s="26"/>
      <c r="AE33" s="26"/>
      <c r="AF33" s="26"/>
      <c r="AH33" s="305" t="s">
        <v>113</v>
      </c>
      <c r="AW33" s="124">
        <v>5</v>
      </c>
      <c r="BF33" s="26"/>
      <c r="BG33" s="26"/>
      <c r="BH33" s="26"/>
      <c r="BL33" s="26"/>
      <c r="BN33" s="26"/>
      <c r="BS33" s="26"/>
      <c r="BU33" s="28"/>
      <c r="BW33" s="29"/>
      <c r="CI33" s="32"/>
    </row>
    <row r="34" spans="2:87" ht="18" customHeight="1">
      <c r="B34" s="289" t="s">
        <v>71</v>
      </c>
      <c r="C34" s="290">
        <v>0.368</v>
      </c>
      <c r="D34" s="287"/>
      <c r="E34" s="288"/>
      <c r="U34" s="26"/>
      <c r="X34" s="26"/>
      <c r="AB34" s="26"/>
      <c r="AF34" s="26"/>
      <c r="AG34" s="26"/>
      <c r="AH34" s="26"/>
      <c r="AI34" s="26"/>
      <c r="AJ34" s="26"/>
      <c r="AK34" s="26"/>
      <c r="AL34" s="26"/>
      <c r="AN34" s="26"/>
      <c r="AO34" s="26"/>
      <c r="AR34" s="276" t="s">
        <v>50</v>
      </c>
      <c r="AU34" s="26"/>
      <c r="AZ34" s="26"/>
      <c r="BB34" s="26"/>
      <c r="BD34" s="26"/>
      <c r="BF34" s="26"/>
      <c r="BP34" s="275" t="s">
        <v>56</v>
      </c>
      <c r="BS34" s="280" t="s">
        <v>100</v>
      </c>
      <c r="BT34" s="26"/>
      <c r="BY34" s="26"/>
      <c r="CB34" s="26"/>
      <c r="CI34" s="32"/>
    </row>
    <row r="35" spans="2:74" ht="18" customHeight="1">
      <c r="B35" s="289" t="s">
        <v>57</v>
      </c>
      <c r="C35" s="290">
        <v>27.625999999999998</v>
      </c>
      <c r="D35" s="287"/>
      <c r="E35" s="288"/>
      <c r="F35" s="26"/>
      <c r="G35" s="26"/>
      <c r="H35" s="26"/>
      <c r="I35" s="303" t="s">
        <v>77</v>
      </c>
      <c r="L35" s="26"/>
      <c r="Q35" s="26"/>
      <c r="S35" s="26"/>
      <c r="W35" s="26"/>
      <c r="X35" s="26"/>
      <c r="Y35" s="26"/>
      <c r="AC35" s="26"/>
      <c r="AD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S35" s="123" t="s">
        <v>101</v>
      </c>
      <c r="BV35" s="26"/>
    </row>
    <row r="36" spans="2:45" ht="18" customHeight="1" thickBot="1">
      <c r="B36" s="282"/>
      <c r="C36" s="283"/>
      <c r="D36" s="68"/>
      <c r="E36" s="284"/>
      <c r="O36" s="26"/>
      <c r="V36" s="26"/>
      <c r="AA36" s="26"/>
      <c r="AD36" s="26"/>
      <c r="AE36" s="26"/>
      <c r="AS36" s="280" t="s">
        <v>98</v>
      </c>
    </row>
    <row r="37" spans="9:45" ht="18" customHeight="1">
      <c r="I37" s="281">
        <v>103</v>
      </c>
      <c r="N37" s="26"/>
      <c r="AS37" s="123" t="s">
        <v>99</v>
      </c>
    </row>
    <row r="38" spans="9:13" ht="18" customHeight="1">
      <c r="I38" s="26"/>
      <c r="L38" s="26"/>
      <c r="M38" s="26"/>
    </row>
    <row r="39" ht="18" customHeight="1"/>
    <row r="40" spans="52:88" ht="18" customHeight="1">
      <c r="AZ40" s="26"/>
      <c r="BY40" s="26"/>
      <c r="BZ40" s="26"/>
      <c r="CJ40" s="29"/>
    </row>
    <row r="41" ht="18" customHeight="1"/>
    <row r="42" ht="18" customHeight="1"/>
    <row r="43" ht="18" customHeight="1">
      <c r="F43" s="281">
        <v>104</v>
      </c>
    </row>
    <row r="44" spans="4:28" ht="18" customHeight="1">
      <c r="D44" s="304" t="s">
        <v>107</v>
      </c>
      <c r="F44" s="26"/>
      <c r="AB44" s="2"/>
    </row>
    <row r="45" spans="4:88" ht="21" customHeight="1" thickBot="1">
      <c r="D45" s="26"/>
      <c r="J45" s="33" t="s">
        <v>5</v>
      </c>
      <c r="K45" s="34" t="s">
        <v>6</v>
      </c>
      <c r="L45" s="34" t="s">
        <v>7</v>
      </c>
      <c r="M45" s="34" t="s">
        <v>8</v>
      </c>
      <c r="N45" s="71" t="s">
        <v>9</v>
      </c>
      <c r="O45" s="104"/>
      <c r="P45" s="34" t="s">
        <v>5</v>
      </c>
      <c r="Q45" s="34" t="s">
        <v>6</v>
      </c>
      <c r="R45" s="71" t="s">
        <v>9</v>
      </c>
      <c r="S45" s="104"/>
      <c r="T45" s="34" t="s">
        <v>5</v>
      </c>
      <c r="U45" s="34" t="s">
        <v>6</v>
      </c>
      <c r="V45" s="71" t="s">
        <v>9</v>
      </c>
      <c r="W45" s="104"/>
      <c r="X45" s="34" t="s">
        <v>5</v>
      </c>
      <c r="Y45" s="34" t="s">
        <v>6</v>
      </c>
      <c r="Z45" s="336" t="s">
        <v>102</v>
      </c>
      <c r="AA45" s="337"/>
      <c r="AB45" s="35" t="s">
        <v>9</v>
      </c>
      <c r="CB45" s="33" t="s">
        <v>5</v>
      </c>
      <c r="CC45" s="34" t="s">
        <v>6</v>
      </c>
      <c r="CD45" s="71" t="s">
        <v>9</v>
      </c>
      <c r="CE45" s="104"/>
      <c r="CF45" s="34" t="s">
        <v>5</v>
      </c>
      <c r="CG45" s="34" t="s">
        <v>6</v>
      </c>
      <c r="CH45" s="34" t="s">
        <v>7</v>
      </c>
      <c r="CI45" s="34" t="s">
        <v>8</v>
      </c>
      <c r="CJ45" s="35" t="s">
        <v>9</v>
      </c>
    </row>
    <row r="46" spans="6:88" ht="21" customHeight="1" thickTop="1">
      <c r="F46" s="296" t="s">
        <v>74</v>
      </c>
      <c r="J46" s="10"/>
      <c r="K46" s="8"/>
      <c r="L46" s="8"/>
      <c r="M46" s="8"/>
      <c r="N46" s="8"/>
      <c r="O46" s="8"/>
      <c r="P46" s="8"/>
      <c r="Q46" s="8"/>
      <c r="R46" s="8"/>
      <c r="S46" s="7" t="s">
        <v>42</v>
      </c>
      <c r="T46" s="8"/>
      <c r="U46" s="8"/>
      <c r="V46" s="8"/>
      <c r="W46" s="8"/>
      <c r="X46" s="8"/>
      <c r="Y46" s="8"/>
      <c r="Z46" s="8"/>
      <c r="AA46" s="8"/>
      <c r="AB46" s="9"/>
      <c r="CB46" s="10"/>
      <c r="CC46" s="8"/>
      <c r="CD46" s="8"/>
      <c r="CE46" s="248"/>
      <c r="CF46" s="7" t="s">
        <v>42</v>
      </c>
      <c r="CG46" s="8"/>
      <c r="CH46" s="8"/>
      <c r="CI46" s="8"/>
      <c r="CJ46" s="36"/>
    </row>
    <row r="47" spans="10:88" ht="21" customHeight="1">
      <c r="J47" s="300"/>
      <c r="K47" s="38"/>
      <c r="L47" s="38"/>
      <c r="M47" s="38"/>
      <c r="N47" s="72"/>
      <c r="O47" s="105"/>
      <c r="P47" s="113"/>
      <c r="Q47" s="38"/>
      <c r="R47" s="72"/>
      <c r="S47" s="105"/>
      <c r="T47" s="113"/>
      <c r="U47" s="38"/>
      <c r="V47" s="72"/>
      <c r="W47" s="105"/>
      <c r="X47" s="250"/>
      <c r="Y47" s="38"/>
      <c r="Z47" s="255"/>
      <c r="AA47" s="38"/>
      <c r="AB47" s="39"/>
      <c r="CB47" s="246"/>
      <c r="CC47" s="247"/>
      <c r="CD47" s="2"/>
      <c r="CE47" s="105"/>
      <c r="CF47" s="38"/>
      <c r="CG47" s="38"/>
      <c r="CH47" s="38"/>
      <c r="CI47" s="38"/>
      <c r="CJ47" s="39"/>
    </row>
    <row r="48" spans="2:88" ht="21" customHeight="1">
      <c r="B48" s="26"/>
      <c r="J48" s="249">
        <v>101</v>
      </c>
      <c r="K48" s="40">
        <v>28.035</v>
      </c>
      <c r="L48" s="41">
        <v>-51</v>
      </c>
      <c r="M48" s="42">
        <f>K48+L48*0.001</f>
        <v>27.984</v>
      </c>
      <c r="N48" s="43" t="s">
        <v>53</v>
      </c>
      <c r="O48" s="106"/>
      <c r="P48" s="117"/>
      <c r="Q48" s="38"/>
      <c r="R48" s="43"/>
      <c r="S48" s="106"/>
      <c r="T48" s="241">
        <v>3</v>
      </c>
      <c r="U48" s="23">
        <v>27.484</v>
      </c>
      <c r="V48" s="43" t="s">
        <v>53</v>
      </c>
      <c r="W48" s="106"/>
      <c r="X48" s="252">
        <v>102</v>
      </c>
      <c r="Y48" s="253">
        <v>0.094</v>
      </c>
      <c r="Z48" s="323" t="s">
        <v>106</v>
      </c>
      <c r="AA48" s="324"/>
      <c r="AB48" s="21" t="s">
        <v>53</v>
      </c>
      <c r="CB48" s="243"/>
      <c r="CC48" s="118"/>
      <c r="CD48" s="43"/>
      <c r="CE48" s="106"/>
      <c r="CF48" s="38"/>
      <c r="CG48" s="38"/>
      <c r="CH48" s="38"/>
      <c r="CI48" s="38"/>
      <c r="CJ48" s="39"/>
    </row>
    <row r="49" spans="2:88" ht="21" customHeight="1">
      <c r="B49" s="307" t="s">
        <v>105</v>
      </c>
      <c r="J49" s="298" t="s">
        <v>57</v>
      </c>
      <c r="K49" s="302" t="s">
        <v>112</v>
      </c>
      <c r="L49" s="41">
        <v>51</v>
      </c>
      <c r="M49" s="42">
        <v>0.051</v>
      </c>
      <c r="N49" s="72"/>
      <c r="O49" s="106"/>
      <c r="P49" s="241">
        <v>1</v>
      </c>
      <c r="Q49" s="23">
        <v>27.56</v>
      </c>
      <c r="R49" s="43" t="s">
        <v>53</v>
      </c>
      <c r="S49" s="106"/>
      <c r="T49" s="117"/>
      <c r="U49" s="38"/>
      <c r="V49" s="43"/>
      <c r="W49" s="106"/>
      <c r="X49" s="251"/>
      <c r="Y49" s="14"/>
      <c r="Z49" s="255"/>
      <c r="AA49" s="257"/>
      <c r="AB49" s="39"/>
      <c r="AS49" s="98" t="s">
        <v>28</v>
      </c>
      <c r="CB49" s="244">
        <v>6</v>
      </c>
      <c r="CC49" s="114">
        <v>27.18</v>
      </c>
      <c r="CD49" s="43" t="s">
        <v>53</v>
      </c>
      <c r="CE49" s="106"/>
      <c r="CF49" s="38"/>
      <c r="CG49" s="38"/>
      <c r="CH49" s="38"/>
      <c r="CI49" s="38"/>
      <c r="CJ49" s="39"/>
    </row>
    <row r="50" spans="10:88" ht="21" customHeight="1">
      <c r="J50" s="37"/>
      <c r="K50" s="38"/>
      <c r="L50" s="38"/>
      <c r="M50" s="38"/>
      <c r="N50" s="72"/>
      <c r="O50" s="106"/>
      <c r="P50" s="117"/>
      <c r="Q50" s="38"/>
      <c r="R50" s="43"/>
      <c r="S50" s="106"/>
      <c r="T50" s="241">
        <v>4</v>
      </c>
      <c r="U50" s="23">
        <v>27.478</v>
      </c>
      <c r="V50" s="43" t="s">
        <v>53</v>
      </c>
      <c r="W50" s="106"/>
      <c r="X50" s="252">
        <v>103</v>
      </c>
      <c r="Y50" s="253">
        <v>0.78</v>
      </c>
      <c r="Z50" s="323" t="s">
        <v>106</v>
      </c>
      <c r="AA50" s="324"/>
      <c r="AB50" s="21" t="s">
        <v>53</v>
      </c>
      <c r="AS50" s="97" t="s">
        <v>51</v>
      </c>
      <c r="CB50" s="243"/>
      <c r="CC50" s="118"/>
      <c r="CD50" s="43"/>
      <c r="CE50" s="106"/>
      <c r="CF50" s="242">
        <v>8</v>
      </c>
      <c r="CG50" s="40">
        <v>27.115</v>
      </c>
      <c r="CH50" s="41">
        <v>46</v>
      </c>
      <c r="CI50" s="42">
        <f>CG50+CH50*0.001</f>
        <v>27.160999999999998</v>
      </c>
      <c r="CJ50" s="21" t="s">
        <v>53</v>
      </c>
    </row>
    <row r="51" spans="10:88" ht="21" customHeight="1">
      <c r="J51" s="301">
        <v>104</v>
      </c>
      <c r="K51" s="253">
        <v>1.128</v>
      </c>
      <c r="L51" s="41">
        <v>-51</v>
      </c>
      <c r="M51" s="42">
        <f>K51+L51*0.001</f>
        <v>1.077</v>
      </c>
      <c r="N51" s="43" t="s">
        <v>53</v>
      </c>
      <c r="O51" s="106"/>
      <c r="P51" s="241">
        <v>2</v>
      </c>
      <c r="Q51" s="23">
        <v>27.527</v>
      </c>
      <c r="R51" s="43" t="s">
        <v>53</v>
      </c>
      <c r="S51" s="106"/>
      <c r="T51" s="117"/>
      <c r="U51" s="38"/>
      <c r="V51" s="72"/>
      <c r="W51" s="106"/>
      <c r="X51" s="38"/>
      <c r="Y51" s="38"/>
      <c r="Z51" s="16"/>
      <c r="AA51" s="257"/>
      <c r="AB51" s="39"/>
      <c r="AS51" s="97" t="s">
        <v>52</v>
      </c>
      <c r="CB51" s="244">
        <v>7</v>
      </c>
      <c r="CC51" s="114">
        <v>27.15</v>
      </c>
      <c r="CD51" s="43" t="s">
        <v>53</v>
      </c>
      <c r="CE51" s="106"/>
      <c r="CF51" s="38"/>
      <c r="CG51" s="38"/>
      <c r="CH51" s="38"/>
      <c r="CI51" s="38"/>
      <c r="CJ51" s="39"/>
    </row>
    <row r="52" spans="10:88" ht="21" customHeight="1">
      <c r="J52" s="298" t="s">
        <v>57</v>
      </c>
      <c r="K52" s="253">
        <v>28.386</v>
      </c>
      <c r="L52" s="41">
        <v>-51</v>
      </c>
      <c r="M52" s="42">
        <f>K52+L52*0.001</f>
        <v>28.335</v>
      </c>
      <c r="N52" s="72"/>
      <c r="O52" s="106"/>
      <c r="P52" s="117"/>
      <c r="Q52" s="38"/>
      <c r="R52" s="43"/>
      <c r="S52" s="106"/>
      <c r="T52" s="241">
        <v>5</v>
      </c>
      <c r="U52" s="23">
        <v>27.402</v>
      </c>
      <c r="V52" s="43" t="s">
        <v>53</v>
      </c>
      <c r="W52" s="106"/>
      <c r="X52" s="254">
        <v>104</v>
      </c>
      <c r="Y52" s="253">
        <v>1.128</v>
      </c>
      <c r="Z52" s="323" t="s">
        <v>111</v>
      </c>
      <c r="AA52" s="324"/>
      <c r="AB52" s="21" t="s">
        <v>53</v>
      </c>
      <c r="CB52" s="243"/>
      <c r="CC52" s="118"/>
      <c r="CD52" s="43"/>
      <c r="CE52" s="106"/>
      <c r="CF52" s="38"/>
      <c r="CG52" s="38"/>
      <c r="CH52" s="38"/>
      <c r="CI52" s="38"/>
      <c r="CJ52" s="39"/>
    </row>
    <row r="53" spans="10:88" ht="21" customHeight="1" thickBot="1">
      <c r="J53" s="44"/>
      <c r="K53" s="45"/>
      <c r="L53" s="46"/>
      <c r="M53" s="46"/>
      <c r="N53" s="73"/>
      <c r="O53" s="107"/>
      <c r="P53" s="115"/>
      <c r="Q53" s="45"/>
      <c r="R53" s="73"/>
      <c r="S53" s="107"/>
      <c r="T53" s="115"/>
      <c r="U53" s="45"/>
      <c r="V53" s="73"/>
      <c r="W53" s="107"/>
      <c r="X53" s="299"/>
      <c r="Y53" s="126"/>
      <c r="Z53" s="256"/>
      <c r="AA53" s="130"/>
      <c r="AB53" s="50"/>
      <c r="AD53" s="94"/>
      <c r="AE53" s="95"/>
      <c r="BG53" s="94"/>
      <c r="BH53" s="95"/>
      <c r="CB53" s="245"/>
      <c r="CC53" s="116"/>
      <c r="CD53" s="68"/>
      <c r="CE53" s="107"/>
      <c r="CF53" s="49"/>
      <c r="CG53" s="45"/>
      <c r="CH53" s="46"/>
      <c r="CI53" s="46"/>
      <c r="CJ53" s="50"/>
    </row>
    <row r="54" spans="21:28" ht="12.75" customHeight="1">
      <c r="U54" s="2"/>
      <c r="V54" s="2"/>
      <c r="W54" s="2"/>
      <c r="X54" s="2"/>
      <c r="Y54" s="2"/>
      <c r="Z54" s="2"/>
      <c r="AA54" s="2"/>
      <c r="AB54" s="2"/>
    </row>
    <row r="55" spans="21:28" ht="12.75" customHeight="1">
      <c r="U55" s="2"/>
      <c r="V55" s="2"/>
      <c r="W55" s="2"/>
      <c r="X55" s="2"/>
      <c r="Y55" s="2"/>
      <c r="Z55" s="2"/>
      <c r="AA55" s="2"/>
      <c r="AB55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1">
    <mergeCell ref="B23:E24"/>
    <mergeCell ref="B25:E25"/>
    <mergeCell ref="B26:E26"/>
    <mergeCell ref="B27:C27"/>
    <mergeCell ref="D27:E27"/>
    <mergeCell ref="BU28:BU29"/>
    <mergeCell ref="Z45:AA45"/>
    <mergeCell ref="BN2:BQ2"/>
    <mergeCell ref="BN4:BQ4"/>
    <mergeCell ref="BJ3:BK3"/>
    <mergeCell ref="P3:Q3"/>
    <mergeCell ref="V3:Y3"/>
    <mergeCell ref="Z3:AC3"/>
    <mergeCell ref="BT3:BU3"/>
    <mergeCell ref="BN3:BQ3"/>
    <mergeCell ref="T4:Y4"/>
    <mergeCell ref="T3:U3"/>
    <mergeCell ref="Z52:AA52"/>
    <mergeCell ref="T2:Y2"/>
    <mergeCell ref="Z48:AA48"/>
    <mergeCell ref="Z50:AA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CI10:CI11 AH33" numberStoredAsText="1"/>
  </ignoredErrors>
  <drawing r:id="rId6"/>
  <legacyDrawing r:id="rId5"/>
  <oleObjects>
    <oleObject progId="Paint.Picture" shapeId="473890" r:id="rId1"/>
    <oleObject progId="Paint.Picture" shapeId="490307" r:id="rId2"/>
    <oleObject progId="Paint.Picture" shapeId="578883" r:id="rId3"/>
    <oleObject progId="Paint.Picture" shapeId="59641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2009-09-21T10:51:14Z</cp:lastPrinted>
  <dcterms:created xsi:type="dcterms:W3CDTF">2003-01-10T15:39:03Z</dcterms:created>
  <dcterms:modified xsi:type="dcterms:W3CDTF">2010-11-29T09:03:38Z</dcterms:modified>
  <cp:category/>
  <cp:version/>
  <cp:contentType/>
  <cp:contentStatus/>
</cp:coreProperties>
</file>