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3585" activeTab="1"/>
  </bookViews>
  <sheets>
    <sheet name="titul" sheetId="1" r:id="rId1"/>
    <sheet name="Čejč" sheetId="2" r:id="rId2"/>
  </sheets>
  <definedNames/>
  <calcPr fullCalcOnLoad="1"/>
</workbook>
</file>

<file path=xl/sharedStrings.xml><?xml version="1.0" encoding="utf-8"?>
<sst xmlns="http://schemas.openxmlformats.org/spreadsheetml/2006/main" count="207" uniqueCount="123">
  <si>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</si>
  <si>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</si>
  <si>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</si>
  <si>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</si>
  <si>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</si>
  <si>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</si>
  <si>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</si>
  <si>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</si>
  <si>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</si>
  <si>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</si>
  <si>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</si>
  <si>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</si>
  <si>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</si>
  <si>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</si>
  <si>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</si>
  <si>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</si>
  <si>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</si>
  <si>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</si>
  <si>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</si>
  <si>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</si>
  <si>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</si>
  <si>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</si>
  <si>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</si>
  <si>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</si>
  <si>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</si>
  <si>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</si>
  <si>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</si>
  <si>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</si>
  <si>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</si>
  <si>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</si>
  <si>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</si>
  <si>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</si>
  <si>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</si>
  <si>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Př L</t>
  </si>
  <si>
    <t>č. I,  úrovňové, jednostranné vnitřní</t>
  </si>
  <si>
    <t>Se 1</t>
  </si>
  <si>
    <t>Hlavní  staniční  kolej</t>
  </si>
  <si>
    <t>Vjezd - odjezd - průjezd</t>
  </si>
  <si>
    <t>Se 2</t>
  </si>
  <si>
    <t>Se 3</t>
  </si>
  <si>
    <t>S 1</t>
  </si>
  <si>
    <t>S 2</t>
  </si>
  <si>
    <t>S 4</t>
  </si>
  <si>
    <t>Odjezdová</t>
  </si>
  <si>
    <t>Se 4</t>
  </si>
  <si>
    <t>Se 5</t>
  </si>
  <si>
    <t>Se 6</t>
  </si>
  <si>
    <t>Se 7</t>
  </si>
  <si>
    <t>č. II,  úrovňové, jednostranné vnitřní</t>
  </si>
  <si>
    <t>elm.</t>
  </si>
  <si>
    <t>elm</t>
  </si>
  <si>
    <t xml:space="preserve">Vzájemně vyloučeny jsou pouze protisměrné </t>
  </si>
  <si>
    <t>Směr  :  Mutěnice</t>
  </si>
  <si>
    <t>bez kontroly volnosti tratě</t>
  </si>
  <si>
    <t>Kód : 4</t>
  </si>
  <si>
    <t>výpravčí</t>
  </si>
  <si>
    <t>00</t>
  </si>
  <si>
    <t>Se 8</t>
  </si>
  <si>
    <t>Se 9</t>
  </si>
  <si>
    <t>Obvod  výpravčího</t>
  </si>
  <si>
    <t>Se 10</t>
  </si>
  <si>
    <t>Se 11</t>
  </si>
  <si>
    <t>T E S T  -  14</t>
  </si>
  <si>
    <t>ústřední stavědlo,  kolejové obvody</t>
  </si>
  <si>
    <t>rychlostní návěstní soustava</t>
  </si>
  <si>
    <t>Sc 2a</t>
  </si>
  <si>
    <t>=</t>
  </si>
  <si>
    <t>Telefonické  dorozumívání</t>
  </si>
  <si>
    <t>provoz podle D - 3</t>
  </si>
  <si>
    <t>Kód : 15</t>
  </si>
  <si>
    <t>Km  18,592  =  0,000</t>
  </si>
  <si>
    <t>Lc 1</t>
  </si>
  <si>
    <t>Lc 2</t>
  </si>
  <si>
    <t>Lc 4</t>
  </si>
  <si>
    <t>Cestová</t>
  </si>
  <si>
    <t>Kolej č. 2a</t>
  </si>
  <si>
    <t>L 2a</t>
  </si>
  <si>
    <t>Směr  :  Kobylí na Moravě   //  Klobouky u Brna</t>
  </si>
  <si>
    <t>K S</t>
  </si>
  <si>
    <t>Př KS</t>
  </si>
  <si>
    <t>Př ZS</t>
  </si>
  <si>
    <t>Z  Kobylí na M.</t>
  </si>
  <si>
    <t>Z  Klobouk u Brna</t>
  </si>
  <si>
    <t>Směr  :  Klobouky u Brna</t>
  </si>
  <si>
    <t>Směr  :  Kobylí na Moravě</t>
  </si>
  <si>
    <t>Vk 1</t>
  </si>
  <si>
    <t xml:space="preserve">Vlečka </t>
  </si>
  <si>
    <t>FIRON s.r.o</t>
  </si>
  <si>
    <t>PSt.1</t>
  </si>
  <si>
    <t>PSt.2</t>
  </si>
  <si>
    <t>16, 17, 18 )</t>
  </si>
  <si>
    <t>Z S</t>
  </si>
  <si>
    <t>* ) = obsazení v době stanovené rozvrhem služby. V době nepřítomnosti přebírá jeho povinnosti výpravčí.</t>
  </si>
  <si>
    <t>AVk 1</t>
  </si>
  <si>
    <t>Trať :</t>
  </si>
  <si>
    <t>Ev. č. :</t>
  </si>
  <si>
    <t>Kód :  11 / 1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</si>
  <si>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</si>
  <si>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</si>
  <si>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</si>
  <si>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</si>
  <si>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</si>
  <si>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</si>
  <si>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</si>
  <si>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</si>
  <si>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Km  18,592</t>
  </si>
  <si>
    <t>Dozorce výhybek  -  1 *)</t>
  </si>
  <si>
    <t>IX.  /  2009</t>
  </si>
  <si>
    <t>jízdní cesty na tutéž kolej</t>
  </si>
  <si>
    <t>( v.č. 1, 2,</t>
  </si>
  <si>
    <t>Vk 1 / 3, 4, 6 / 5 )</t>
  </si>
  <si>
    <t>( v.č. 12 / 14, 13 / 15,</t>
  </si>
  <si>
    <t>výpravčí  //  určený zaměstnanec ruční návěstí</t>
  </si>
  <si>
    <t>00  //  61</t>
  </si>
  <si>
    <t>dirigující dispečer pro trať D3 Čejč - Uhřice u Kyjova</t>
  </si>
  <si>
    <t>2 a</t>
  </si>
  <si>
    <t>Průjezdná</t>
  </si>
  <si>
    <t xml:space="preserve">S 1 </t>
  </si>
  <si>
    <t xml:space="preserve">S 2   </t>
  </si>
  <si>
    <t xml:space="preserve">        Se 2</t>
  </si>
  <si>
    <t>Reléový  poloautoblok</t>
  </si>
  <si>
    <t>vždy</t>
  </si>
  <si>
    <t>E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</si>
</sst>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b/>
      <sz val="14"/>
      <name val="Times New Roman CE"/>
      <family val="1"/>
    </font>
    <font>
      <b/>
      <u val="single"/>
      <sz val="12"/>
      <name val="Arial CE"/>
      <family val="2"/>
    </font>
    <font>
      <sz val="11"/>
      <name val="Arial CE"/>
      <family val="2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1"/>
      <color indexed="1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6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2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3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4" fontId="10" fillId="0" borderId="26" xfId="0" applyNumberFormat="1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7" xfId="0" applyBorder="1" applyAlignment="1">
      <alignment/>
    </xf>
    <xf numFmtId="49" fontId="0" fillId="0" borderId="4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37" fillId="2" borderId="0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30" fillId="0" borderId="0" xfId="20" applyFont="1" applyAlignment="1">
      <alignment horizontal="right" vertical="center"/>
      <protection/>
    </xf>
    <xf numFmtId="164" fontId="11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0" fillId="0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4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6" xfId="0" applyBorder="1" applyAlignment="1">
      <alignment/>
    </xf>
    <xf numFmtId="49" fontId="25" fillId="0" borderId="6" xfId="0" applyNumberFormat="1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vertical="top"/>
    </xf>
    <xf numFmtId="0" fontId="45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18" fillId="0" borderId="0" xfId="0" applyFont="1" applyAlignment="1">
      <alignment horizontal="right"/>
    </xf>
    <xf numFmtId="0" fontId="2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37" fillId="0" borderId="0" xfId="20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53" xfId="0" applyFont="1" applyFill="1" applyBorder="1" applyAlignment="1">
      <alignment horizontal="center" vertical="center"/>
    </xf>
    <xf numFmtId="0" fontId="1" fillId="6" borderId="54" xfId="0" applyFont="1" applyFill="1" applyBorder="1" applyAlignment="1">
      <alignment horizontal="center" vertical="center"/>
    </xf>
    <xf numFmtId="49" fontId="38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6" borderId="56" xfId="20" applyFont="1" applyFill="1" applyBorder="1" applyAlignment="1" quotePrefix="1">
      <alignment vertical="center"/>
      <protection/>
    </xf>
    <xf numFmtId="164" fontId="0" fillId="6" borderId="56" xfId="20" applyNumberFormat="1" applyFont="1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37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60" xfId="20" applyFont="1" applyBorder="1">
      <alignment/>
      <protection/>
    </xf>
    <xf numFmtId="0" fontId="0" fillId="0" borderId="61" xfId="20" applyFont="1" applyBorder="1">
      <alignment/>
      <protection/>
    </xf>
    <xf numFmtId="0" fontId="0" fillId="0" borderId="62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1" fillId="0" borderId="0" xfId="20" applyNumberFormat="1" applyFont="1" applyBorder="1" applyAlignment="1">
      <alignment horizontal="center" vertical="center"/>
      <protection/>
    </xf>
    <xf numFmtId="0" fontId="37" fillId="0" borderId="0" xfId="20" applyFont="1" applyBorder="1" applyAlignment="1">
      <alignment horizontal="center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0" fillId="0" borderId="6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4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5" xfId="20" applyFont="1" applyFill="1" applyBorder="1" applyAlignment="1">
      <alignment vertical="center"/>
      <protection/>
    </xf>
    <xf numFmtId="0" fontId="0" fillId="5" borderId="66" xfId="20" applyFont="1" applyFill="1" applyBorder="1" applyAlignment="1">
      <alignment vertical="center"/>
      <protection/>
    </xf>
    <xf numFmtId="0" fontId="0" fillId="5" borderId="6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0" xfId="20" applyFont="1" applyFill="1" applyBorder="1" applyAlignment="1">
      <alignment horizontal="center" vertical="center"/>
      <protection/>
    </xf>
    <xf numFmtId="0" fontId="11" fillId="5" borderId="30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1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2" fillId="0" borderId="41" xfId="20" applyNumberFormat="1" applyFont="1" applyBorder="1" applyAlignment="1">
      <alignment horizontal="center" vertical="center"/>
      <protection/>
    </xf>
    <xf numFmtId="164" fontId="46" fillId="0" borderId="6" xfId="20" applyNumberFormat="1" applyFont="1" applyBorder="1" applyAlignment="1">
      <alignment horizontal="center" vertical="center"/>
      <protection/>
    </xf>
    <xf numFmtId="1" fontId="46" fillId="0" borderId="5" xfId="20" applyNumberFormat="1" applyFont="1" applyBorder="1" applyAlignment="1">
      <alignment horizontal="center" vertical="center"/>
      <protection/>
    </xf>
    <xf numFmtId="164" fontId="46" fillId="0" borderId="6" xfId="20" applyNumberFormat="1" applyFont="1" applyFill="1" applyBorder="1" applyAlignment="1">
      <alignment horizontal="center" vertical="center"/>
      <protection/>
    </xf>
    <xf numFmtId="1" fontId="46" fillId="0" borderId="5" xfId="20" applyNumberFormat="1" applyFont="1" applyFill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49" fontId="0" fillId="0" borderId="68" xfId="20" applyNumberFormat="1" applyFont="1" applyBorder="1" applyAlignment="1">
      <alignment vertical="center"/>
      <protection/>
    </xf>
    <xf numFmtId="164" fontId="0" fillId="0" borderId="69" xfId="20" applyNumberFormat="1" applyFont="1" applyBorder="1" applyAlignment="1">
      <alignment vertical="center"/>
      <protection/>
    </xf>
    <xf numFmtId="164" fontId="0" fillId="0" borderId="69" xfId="20" applyNumberFormat="1" applyFont="1" applyBorder="1" applyAlignment="1">
      <alignment vertical="center"/>
      <protection/>
    </xf>
    <xf numFmtId="1" fontId="0" fillId="0" borderId="64" xfId="20" applyNumberFormat="1" applyFont="1" applyBorder="1" applyAlignment="1">
      <alignment vertical="center"/>
      <protection/>
    </xf>
    <xf numFmtId="1" fontId="0" fillId="0" borderId="6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4" xfId="20" applyFont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5" fillId="0" borderId="0" xfId="20" applyFont="1" applyAlignment="1">
      <alignment horizontal="center"/>
      <protection/>
    </xf>
    <xf numFmtId="0" fontId="11" fillId="0" borderId="61" xfId="20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left" vertical="center"/>
      <protection/>
    </xf>
    <xf numFmtId="0" fontId="21" fillId="0" borderId="12" xfId="0" applyNumberFormat="1" applyFont="1" applyBorder="1" applyAlignment="1">
      <alignment horizontal="center" vertical="center"/>
    </xf>
    <xf numFmtId="0" fontId="41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41" fillId="0" borderId="48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left" vertical="center"/>
    </xf>
    <xf numFmtId="0" fontId="0" fillId="6" borderId="53" xfId="0" applyFont="1" applyFill="1" applyBorder="1" applyAlignment="1">
      <alignment vertical="center"/>
    </xf>
    <xf numFmtId="0" fontId="0" fillId="6" borderId="54" xfId="0" applyFont="1" applyFill="1" applyBorder="1" applyAlignment="1">
      <alignment vertical="center"/>
    </xf>
    <xf numFmtId="0" fontId="0" fillId="6" borderId="70" xfId="0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49" fontId="42" fillId="0" borderId="41" xfId="20" applyNumberFormat="1" applyFont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vertical="top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1" fillId="5" borderId="71" xfId="20" applyFont="1" applyFill="1" applyBorder="1" applyAlignment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66" xfId="20" applyFont="1" applyFill="1" applyBorder="1" applyAlignment="1">
      <alignment horizontal="center" vertical="center"/>
      <protection/>
    </xf>
    <xf numFmtId="0" fontId="26" fillId="5" borderId="66" xfId="20" applyFont="1" applyFill="1" applyBorder="1" applyAlignment="1" quotePrefix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78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78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44" fontId="8" fillId="3" borderId="43" xfId="18" applyFont="1" applyFill="1" applyBorder="1" applyAlignment="1">
      <alignment horizontal="center" vertical="center"/>
    </xf>
    <xf numFmtId="44" fontId="8" fillId="3" borderId="44" xfId="18" applyFont="1" applyFill="1" applyBorder="1" applyAlignment="1">
      <alignment horizontal="center" vertical="center"/>
    </xf>
    <xf numFmtId="44" fontId="8" fillId="3" borderId="77" xfId="18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Čejč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733425</xdr:colOff>
      <xdr:row>30</xdr:row>
      <xdr:rowOff>114300</xdr:rowOff>
    </xdr:from>
    <xdr:to>
      <xdr:col>44</xdr:col>
      <xdr:colOff>476250</xdr:colOff>
      <xdr:row>30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24050625" y="7648575"/>
          <a:ext cx="8810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504825</xdr:colOff>
      <xdr:row>22</xdr:row>
      <xdr:rowOff>114300</xdr:rowOff>
    </xdr:from>
    <xdr:to>
      <xdr:col>50</xdr:col>
      <xdr:colOff>504825</xdr:colOff>
      <xdr:row>24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34528125" y="5819775"/>
          <a:ext cx="29718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21</xdr:row>
      <xdr:rowOff>114300</xdr:rowOff>
    </xdr:from>
    <xdr:to>
      <xdr:col>32</xdr:col>
      <xdr:colOff>47625</xdr:colOff>
      <xdr:row>21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5591175"/>
          <a:ext cx="22383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32</xdr:col>
      <xdr:colOff>19050</xdr:colOff>
      <xdr:row>24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1925300" y="6276975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77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923925</xdr:colOff>
      <xdr:row>21</xdr:row>
      <xdr:rowOff>114300</xdr:rowOff>
    </xdr:from>
    <xdr:to>
      <xdr:col>43</xdr:col>
      <xdr:colOff>314325</xdr:colOff>
      <xdr:row>21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24241125" y="5591175"/>
          <a:ext cx="7791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504825</xdr:colOff>
      <xdr:row>24</xdr:row>
      <xdr:rowOff>114300</xdr:rowOff>
    </xdr:from>
    <xdr:to>
      <xdr:col>60</xdr:col>
      <xdr:colOff>0</xdr:colOff>
      <xdr:row>24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7499925" y="6276975"/>
          <a:ext cx="6924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Čejč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0277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5476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515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776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776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776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776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5591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22</xdr:row>
      <xdr:rowOff>0</xdr:rowOff>
    </xdr:from>
    <xdr:to>
      <xdr:col>46</xdr:col>
      <xdr:colOff>504825</xdr:colOff>
      <xdr:row>22</xdr:row>
      <xdr:rowOff>114300</xdr:rowOff>
    </xdr:to>
    <xdr:sp>
      <xdr:nvSpPr>
        <xdr:cNvPr id="18" name="Line 609"/>
        <xdr:cNvSpPr>
          <a:spLocks/>
        </xdr:cNvSpPr>
      </xdr:nvSpPr>
      <xdr:spPr>
        <a:xfrm flipH="1" flipV="1">
          <a:off x="33699450" y="5705475"/>
          <a:ext cx="8286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19" name="Line 864"/>
        <xdr:cNvSpPr>
          <a:spLocks/>
        </xdr:cNvSpPr>
      </xdr:nvSpPr>
      <xdr:spPr>
        <a:xfrm flipH="1">
          <a:off x="557879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0" name="Line 865"/>
        <xdr:cNvSpPr>
          <a:spLocks/>
        </xdr:cNvSpPr>
      </xdr:nvSpPr>
      <xdr:spPr>
        <a:xfrm flipH="1">
          <a:off x="55787925" y="754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1" name="Line 866"/>
        <xdr:cNvSpPr>
          <a:spLocks/>
        </xdr:cNvSpPr>
      </xdr:nvSpPr>
      <xdr:spPr>
        <a:xfrm flipH="1">
          <a:off x="557879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2" name="Line 867"/>
        <xdr:cNvSpPr>
          <a:spLocks/>
        </xdr:cNvSpPr>
      </xdr:nvSpPr>
      <xdr:spPr>
        <a:xfrm flipH="1">
          <a:off x="55787925" y="754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352425</xdr:colOff>
      <xdr:row>15</xdr:row>
      <xdr:rowOff>9525</xdr:rowOff>
    </xdr:from>
    <xdr:to>
      <xdr:col>24</xdr:col>
      <xdr:colOff>133350</xdr:colOff>
      <xdr:row>17</xdr:row>
      <xdr:rowOff>38100</xdr:rowOff>
    </xdr:to>
    <xdr:pic>
      <xdr:nvPicPr>
        <xdr:cNvPr id="23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40125" y="4114800"/>
          <a:ext cx="1266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247650</xdr:colOff>
      <xdr:row>19</xdr:row>
      <xdr:rowOff>104775</xdr:rowOff>
    </xdr:from>
    <xdr:to>
      <xdr:col>46</xdr:col>
      <xdr:colOff>504825</xdr:colOff>
      <xdr:row>22</xdr:row>
      <xdr:rowOff>114300</xdr:rowOff>
    </xdr:to>
    <xdr:sp>
      <xdr:nvSpPr>
        <xdr:cNvPr id="24" name="Line 30"/>
        <xdr:cNvSpPr>
          <a:spLocks/>
        </xdr:cNvSpPr>
      </xdr:nvSpPr>
      <xdr:spPr>
        <a:xfrm>
          <a:off x="30480000" y="5124450"/>
          <a:ext cx="4048125" cy="6953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0</xdr:rowOff>
    </xdr:from>
    <xdr:to>
      <xdr:col>21</xdr:col>
      <xdr:colOff>266700</xdr:colOff>
      <xdr:row>30</xdr:row>
      <xdr:rowOff>76200</xdr:rowOff>
    </xdr:to>
    <xdr:sp>
      <xdr:nvSpPr>
        <xdr:cNvPr id="25" name="Line 47"/>
        <xdr:cNvSpPr>
          <a:spLocks/>
        </xdr:cNvSpPr>
      </xdr:nvSpPr>
      <xdr:spPr>
        <a:xfrm>
          <a:off x="14897100" y="7534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32</xdr:col>
      <xdr:colOff>19050</xdr:colOff>
      <xdr:row>27</xdr:row>
      <xdr:rowOff>114300</xdr:rowOff>
    </xdr:to>
    <xdr:sp>
      <xdr:nvSpPr>
        <xdr:cNvPr id="26" name="Line 171"/>
        <xdr:cNvSpPr>
          <a:spLocks/>
        </xdr:cNvSpPr>
      </xdr:nvSpPr>
      <xdr:spPr>
        <a:xfrm flipV="1">
          <a:off x="14154150" y="6962775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952500</xdr:colOff>
      <xdr:row>27</xdr:row>
      <xdr:rowOff>114300</xdr:rowOff>
    </xdr:from>
    <xdr:to>
      <xdr:col>47</xdr:col>
      <xdr:colOff>247650</xdr:colOff>
      <xdr:row>27</xdr:row>
      <xdr:rowOff>114300</xdr:rowOff>
    </xdr:to>
    <xdr:sp>
      <xdr:nvSpPr>
        <xdr:cNvPr id="27" name="Line 172"/>
        <xdr:cNvSpPr>
          <a:spLocks/>
        </xdr:cNvSpPr>
      </xdr:nvSpPr>
      <xdr:spPr>
        <a:xfrm flipV="1">
          <a:off x="24269700" y="6962775"/>
          <a:ext cx="1097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27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23317200" y="6848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47</xdr:col>
      <xdr:colOff>247650</xdr:colOff>
      <xdr:row>27</xdr:row>
      <xdr:rowOff>76200</xdr:rowOff>
    </xdr:from>
    <xdr:to>
      <xdr:col>48</xdr:col>
      <xdr:colOff>476250</xdr:colOff>
      <xdr:row>27</xdr:row>
      <xdr:rowOff>114300</xdr:rowOff>
    </xdr:to>
    <xdr:sp>
      <xdr:nvSpPr>
        <xdr:cNvPr id="29" name="Line 174"/>
        <xdr:cNvSpPr>
          <a:spLocks/>
        </xdr:cNvSpPr>
      </xdr:nvSpPr>
      <xdr:spPr>
        <a:xfrm flipH="1">
          <a:off x="35242500" y="6924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0" name="Line 176"/>
        <xdr:cNvSpPr>
          <a:spLocks/>
        </xdr:cNvSpPr>
      </xdr:nvSpPr>
      <xdr:spPr>
        <a:xfrm flipH="1">
          <a:off x="399669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1" name="Line 177"/>
        <xdr:cNvSpPr>
          <a:spLocks/>
        </xdr:cNvSpPr>
      </xdr:nvSpPr>
      <xdr:spPr>
        <a:xfrm flipH="1">
          <a:off x="39966900" y="1005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21</xdr:row>
      <xdr:rowOff>114300</xdr:rowOff>
    </xdr:from>
    <xdr:to>
      <xdr:col>13</xdr:col>
      <xdr:colOff>266700</xdr:colOff>
      <xdr:row>23</xdr:row>
      <xdr:rowOff>114300</xdr:rowOff>
    </xdr:to>
    <xdr:sp>
      <xdr:nvSpPr>
        <xdr:cNvPr id="32" name="Line 179"/>
        <xdr:cNvSpPr>
          <a:spLocks/>
        </xdr:cNvSpPr>
      </xdr:nvSpPr>
      <xdr:spPr>
        <a:xfrm flipH="1" flipV="1">
          <a:off x="7467600" y="5591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76200</xdr:rowOff>
    </xdr:from>
    <xdr:to>
      <xdr:col>16</xdr:col>
      <xdr:colOff>495300</xdr:colOff>
      <xdr:row>24</xdr:row>
      <xdr:rowOff>114300</xdr:rowOff>
    </xdr:to>
    <xdr:sp>
      <xdr:nvSpPr>
        <xdr:cNvPr id="33" name="Line 180"/>
        <xdr:cNvSpPr>
          <a:spLocks/>
        </xdr:cNvSpPr>
      </xdr:nvSpPr>
      <xdr:spPr>
        <a:xfrm flipH="1" flipV="1">
          <a:off x="11182350" y="6238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23</xdr:row>
      <xdr:rowOff>114300</xdr:rowOff>
    </xdr:from>
    <xdr:to>
      <xdr:col>16</xdr:col>
      <xdr:colOff>495300</xdr:colOff>
      <xdr:row>26</xdr:row>
      <xdr:rowOff>114300</xdr:rowOff>
    </xdr:to>
    <xdr:sp>
      <xdr:nvSpPr>
        <xdr:cNvPr id="34" name="Line 181"/>
        <xdr:cNvSpPr>
          <a:spLocks/>
        </xdr:cNvSpPr>
      </xdr:nvSpPr>
      <xdr:spPr>
        <a:xfrm flipH="1" flipV="1">
          <a:off x="9696450" y="60483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26</xdr:row>
      <xdr:rowOff>114300</xdr:rowOff>
    </xdr:from>
    <xdr:to>
      <xdr:col>50</xdr:col>
      <xdr:colOff>504825</xdr:colOff>
      <xdr:row>27</xdr:row>
      <xdr:rowOff>0</xdr:rowOff>
    </xdr:to>
    <xdr:sp>
      <xdr:nvSpPr>
        <xdr:cNvPr id="35" name="Line 182"/>
        <xdr:cNvSpPr>
          <a:spLocks/>
        </xdr:cNvSpPr>
      </xdr:nvSpPr>
      <xdr:spPr>
        <a:xfrm flipH="1">
          <a:off x="36728400" y="67341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504825</xdr:colOff>
      <xdr:row>24</xdr:row>
      <xdr:rowOff>114300</xdr:rowOff>
    </xdr:from>
    <xdr:to>
      <xdr:col>53</xdr:col>
      <xdr:colOff>276225</xdr:colOff>
      <xdr:row>26</xdr:row>
      <xdr:rowOff>114300</xdr:rowOff>
    </xdr:to>
    <xdr:sp>
      <xdr:nvSpPr>
        <xdr:cNvPr id="36" name="Line 183"/>
        <xdr:cNvSpPr>
          <a:spLocks/>
        </xdr:cNvSpPr>
      </xdr:nvSpPr>
      <xdr:spPr>
        <a:xfrm flipH="1">
          <a:off x="37499925" y="6276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32</xdr:col>
      <xdr:colOff>276225</xdr:colOff>
      <xdr:row>30</xdr:row>
      <xdr:rowOff>114300</xdr:rowOff>
    </xdr:to>
    <xdr:sp>
      <xdr:nvSpPr>
        <xdr:cNvPr id="37" name="Line 250"/>
        <xdr:cNvSpPr>
          <a:spLocks/>
        </xdr:cNvSpPr>
      </xdr:nvSpPr>
      <xdr:spPr>
        <a:xfrm flipV="1">
          <a:off x="16383000" y="7648575"/>
          <a:ext cx="7210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22</xdr:col>
      <xdr:colOff>495300</xdr:colOff>
      <xdr:row>32</xdr:row>
      <xdr:rowOff>114300</xdr:rowOff>
    </xdr:to>
    <xdr:sp>
      <xdr:nvSpPr>
        <xdr:cNvPr id="38" name="Line 255"/>
        <xdr:cNvSpPr>
          <a:spLocks/>
        </xdr:cNvSpPr>
      </xdr:nvSpPr>
      <xdr:spPr>
        <a:xfrm>
          <a:off x="11925300" y="6734175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30</xdr:row>
      <xdr:rowOff>0</xdr:rowOff>
    </xdr:from>
    <xdr:ext cx="542925" cy="228600"/>
    <xdr:sp>
      <xdr:nvSpPr>
        <xdr:cNvPr id="39" name="text 7125"/>
        <xdr:cNvSpPr txBox="1">
          <a:spLocks noChangeArrowheads="1"/>
        </xdr:cNvSpPr>
      </xdr:nvSpPr>
      <xdr:spPr>
        <a:xfrm>
          <a:off x="23545800" y="7534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339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340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2" name="Line 341"/>
        <xdr:cNvSpPr>
          <a:spLocks/>
        </xdr:cNvSpPr>
      </xdr:nvSpPr>
      <xdr:spPr>
        <a:xfrm flipH="1">
          <a:off x="60245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3" name="Line 342"/>
        <xdr:cNvSpPr>
          <a:spLocks/>
        </xdr:cNvSpPr>
      </xdr:nvSpPr>
      <xdr:spPr>
        <a:xfrm flipH="1">
          <a:off x="60245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344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345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346"/>
        <xdr:cNvSpPr>
          <a:spLocks/>
        </xdr:cNvSpPr>
      </xdr:nvSpPr>
      <xdr:spPr>
        <a:xfrm flipH="1">
          <a:off x="34766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347"/>
        <xdr:cNvSpPr>
          <a:spLocks/>
        </xdr:cNvSpPr>
      </xdr:nvSpPr>
      <xdr:spPr>
        <a:xfrm flipH="1">
          <a:off x="3476625" y="361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18</xdr:row>
      <xdr:rowOff>114300</xdr:rowOff>
    </xdr:from>
    <xdr:to>
      <xdr:col>32</xdr:col>
      <xdr:colOff>276225</xdr:colOff>
      <xdr:row>18</xdr:row>
      <xdr:rowOff>114300</xdr:rowOff>
    </xdr:to>
    <xdr:sp>
      <xdr:nvSpPr>
        <xdr:cNvPr id="48" name="Line 348"/>
        <xdr:cNvSpPr>
          <a:spLocks/>
        </xdr:cNvSpPr>
      </xdr:nvSpPr>
      <xdr:spPr>
        <a:xfrm flipV="1">
          <a:off x="15640050" y="4905375"/>
          <a:ext cx="7953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26</xdr:row>
      <xdr:rowOff>114300</xdr:rowOff>
    </xdr:from>
    <xdr:to>
      <xdr:col>50</xdr:col>
      <xdr:colOff>504825</xdr:colOff>
      <xdr:row>29</xdr:row>
      <xdr:rowOff>114300</xdr:rowOff>
    </xdr:to>
    <xdr:sp>
      <xdr:nvSpPr>
        <xdr:cNvPr id="49" name="Line 426"/>
        <xdr:cNvSpPr>
          <a:spLocks/>
        </xdr:cNvSpPr>
      </xdr:nvSpPr>
      <xdr:spPr>
        <a:xfrm flipV="1">
          <a:off x="35261550" y="6734175"/>
          <a:ext cx="22383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695325</xdr:colOff>
      <xdr:row>18</xdr:row>
      <xdr:rowOff>114300</xdr:rowOff>
    </xdr:from>
    <xdr:to>
      <xdr:col>58</xdr:col>
      <xdr:colOff>209550</xdr:colOff>
      <xdr:row>18</xdr:row>
      <xdr:rowOff>114300</xdr:rowOff>
    </xdr:to>
    <xdr:sp>
      <xdr:nvSpPr>
        <xdr:cNvPr id="50" name="Line 434"/>
        <xdr:cNvSpPr>
          <a:spLocks/>
        </xdr:cNvSpPr>
      </xdr:nvSpPr>
      <xdr:spPr>
        <a:xfrm flipV="1">
          <a:off x="24012525" y="4905375"/>
          <a:ext cx="19135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51" name="Line 450"/>
        <xdr:cNvSpPr>
          <a:spLocks/>
        </xdr:cNvSpPr>
      </xdr:nvSpPr>
      <xdr:spPr>
        <a:xfrm flipH="1">
          <a:off x="25146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2" name="Line 451"/>
        <xdr:cNvSpPr>
          <a:spLocks/>
        </xdr:cNvSpPr>
      </xdr:nvSpPr>
      <xdr:spPr>
        <a:xfrm flipH="1">
          <a:off x="3476625" y="388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53" name="Line 452"/>
        <xdr:cNvSpPr>
          <a:spLocks/>
        </xdr:cNvSpPr>
      </xdr:nvSpPr>
      <xdr:spPr>
        <a:xfrm flipH="1">
          <a:off x="25146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4" name="Line 453"/>
        <xdr:cNvSpPr>
          <a:spLocks/>
        </xdr:cNvSpPr>
      </xdr:nvSpPr>
      <xdr:spPr>
        <a:xfrm flipH="1">
          <a:off x="3476625" y="388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55" name="Line 454"/>
        <xdr:cNvSpPr>
          <a:spLocks/>
        </xdr:cNvSpPr>
      </xdr:nvSpPr>
      <xdr:spPr>
        <a:xfrm flipH="1">
          <a:off x="25146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6" name="Line 455"/>
        <xdr:cNvSpPr>
          <a:spLocks/>
        </xdr:cNvSpPr>
      </xdr:nvSpPr>
      <xdr:spPr>
        <a:xfrm flipH="1">
          <a:off x="3476625" y="410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57" name="Line 456"/>
        <xdr:cNvSpPr>
          <a:spLocks/>
        </xdr:cNvSpPr>
      </xdr:nvSpPr>
      <xdr:spPr>
        <a:xfrm flipH="1">
          <a:off x="25146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8" name="Line 457"/>
        <xdr:cNvSpPr>
          <a:spLocks/>
        </xdr:cNvSpPr>
      </xdr:nvSpPr>
      <xdr:spPr>
        <a:xfrm flipH="1">
          <a:off x="3476625" y="410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0</xdr:rowOff>
    </xdr:from>
    <xdr:to>
      <xdr:col>4</xdr:col>
      <xdr:colOff>504825</xdr:colOff>
      <xdr:row>15</xdr:row>
      <xdr:rowOff>0</xdr:rowOff>
    </xdr:to>
    <xdr:sp>
      <xdr:nvSpPr>
        <xdr:cNvPr id="59" name="Line 458"/>
        <xdr:cNvSpPr>
          <a:spLocks/>
        </xdr:cNvSpPr>
      </xdr:nvSpPr>
      <xdr:spPr>
        <a:xfrm flipH="1">
          <a:off x="25146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0" name="Line 459"/>
        <xdr:cNvSpPr>
          <a:spLocks/>
        </xdr:cNvSpPr>
      </xdr:nvSpPr>
      <xdr:spPr>
        <a:xfrm flipH="1">
          <a:off x="3476625" y="410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0</xdr:rowOff>
    </xdr:from>
    <xdr:to>
      <xdr:col>4</xdr:col>
      <xdr:colOff>504825</xdr:colOff>
      <xdr:row>15</xdr:row>
      <xdr:rowOff>0</xdr:rowOff>
    </xdr:to>
    <xdr:sp>
      <xdr:nvSpPr>
        <xdr:cNvPr id="61" name="Line 460"/>
        <xdr:cNvSpPr>
          <a:spLocks/>
        </xdr:cNvSpPr>
      </xdr:nvSpPr>
      <xdr:spPr>
        <a:xfrm flipH="1">
          <a:off x="25146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2" name="Line 461"/>
        <xdr:cNvSpPr>
          <a:spLocks/>
        </xdr:cNvSpPr>
      </xdr:nvSpPr>
      <xdr:spPr>
        <a:xfrm flipH="1">
          <a:off x="3476625" y="410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3" name="Line 462"/>
        <xdr:cNvSpPr>
          <a:spLocks/>
        </xdr:cNvSpPr>
      </xdr:nvSpPr>
      <xdr:spPr>
        <a:xfrm flipH="1">
          <a:off x="3476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4" name="Line 463"/>
        <xdr:cNvSpPr>
          <a:spLocks/>
        </xdr:cNvSpPr>
      </xdr:nvSpPr>
      <xdr:spPr>
        <a:xfrm flipH="1">
          <a:off x="3476625" y="410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5" name="Line 464"/>
        <xdr:cNvSpPr>
          <a:spLocks/>
        </xdr:cNvSpPr>
      </xdr:nvSpPr>
      <xdr:spPr>
        <a:xfrm flipH="1">
          <a:off x="3476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6" name="Line 465"/>
        <xdr:cNvSpPr>
          <a:spLocks/>
        </xdr:cNvSpPr>
      </xdr:nvSpPr>
      <xdr:spPr>
        <a:xfrm flipH="1">
          <a:off x="3476625" y="410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7" name="Line 466"/>
        <xdr:cNvSpPr>
          <a:spLocks/>
        </xdr:cNvSpPr>
      </xdr:nvSpPr>
      <xdr:spPr>
        <a:xfrm flipH="1">
          <a:off x="3476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8" name="Line 467"/>
        <xdr:cNvSpPr>
          <a:spLocks/>
        </xdr:cNvSpPr>
      </xdr:nvSpPr>
      <xdr:spPr>
        <a:xfrm flipH="1">
          <a:off x="3476625" y="410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9" name="Line 468"/>
        <xdr:cNvSpPr>
          <a:spLocks/>
        </xdr:cNvSpPr>
      </xdr:nvSpPr>
      <xdr:spPr>
        <a:xfrm flipH="1">
          <a:off x="3476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0" name="Line 469"/>
        <xdr:cNvSpPr>
          <a:spLocks/>
        </xdr:cNvSpPr>
      </xdr:nvSpPr>
      <xdr:spPr>
        <a:xfrm flipH="1">
          <a:off x="3476625" y="410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1" name="Line 470"/>
        <xdr:cNvSpPr>
          <a:spLocks/>
        </xdr:cNvSpPr>
      </xdr:nvSpPr>
      <xdr:spPr>
        <a:xfrm flipH="1">
          <a:off x="34766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2" name="Line 471"/>
        <xdr:cNvSpPr>
          <a:spLocks/>
        </xdr:cNvSpPr>
      </xdr:nvSpPr>
      <xdr:spPr>
        <a:xfrm flipH="1">
          <a:off x="3476625" y="457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3" name="Line 472"/>
        <xdr:cNvSpPr>
          <a:spLocks/>
        </xdr:cNvSpPr>
      </xdr:nvSpPr>
      <xdr:spPr>
        <a:xfrm flipH="1">
          <a:off x="34766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4" name="Line 473"/>
        <xdr:cNvSpPr>
          <a:spLocks/>
        </xdr:cNvSpPr>
      </xdr:nvSpPr>
      <xdr:spPr>
        <a:xfrm flipH="1">
          <a:off x="3476625" y="457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75" name="Line 474"/>
        <xdr:cNvSpPr>
          <a:spLocks/>
        </xdr:cNvSpPr>
      </xdr:nvSpPr>
      <xdr:spPr>
        <a:xfrm flipH="1">
          <a:off x="3476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6" name="Line 475"/>
        <xdr:cNvSpPr>
          <a:spLocks/>
        </xdr:cNvSpPr>
      </xdr:nvSpPr>
      <xdr:spPr>
        <a:xfrm flipH="1">
          <a:off x="3476625" y="410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77" name="Line 476"/>
        <xdr:cNvSpPr>
          <a:spLocks/>
        </xdr:cNvSpPr>
      </xdr:nvSpPr>
      <xdr:spPr>
        <a:xfrm flipH="1">
          <a:off x="3476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8" name="Line 477"/>
        <xdr:cNvSpPr>
          <a:spLocks/>
        </xdr:cNvSpPr>
      </xdr:nvSpPr>
      <xdr:spPr>
        <a:xfrm flipH="1">
          <a:off x="3476625" y="410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9" name="Line 478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0" name="Line 479"/>
        <xdr:cNvSpPr>
          <a:spLocks/>
        </xdr:cNvSpPr>
      </xdr:nvSpPr>
      <xdr:spPr>
        <a:xfrm flipH="1">
          <a:off x="3476625" y="434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1" name="Line 480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2" name="Line 481"/>
        <xdr:cNvSpPr>
          <a:spLocks/>
        </xdr:cNvSpPr>
      </xdr:nvSpPr>
      <xdr:spPr>
        <a:xfrm flipH="1">
          <a:off x="3476625" y="434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3" name="Line 482"/>
        <xdr:cNvSpPr>
          <a:spLocks/>
        </xdr:cNvSpPr>
      </xdr:nvSpPr>
      <xdr:spPr>
        <a:xfrm flipH="1">
          <a:off x="34766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4" name="Line 483"/>
        <xdr:cNvSpPr>
          <a:spLocks/>
        </xdr:cNvSpPr>
      </xdr:nvSpPr>
      <xdr:spPr>
        <a:xfrm flipH="1">
          <a:off x="3476625" y="457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5" name="Line 484"/>
        <xdr:cNvSpPr>
          <a:spLocks/>
        </xdr:cNvSpPr>
      </xdr:nvSpPr>
      <xdr:spPr>
        <a:xfrm flipH="1">
          <a:off x="34766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6" name="Line 485"/>
        <xdr:cNvSpPr>
          <a:spLocks/>
        </xdr:cNvSpPr>
      </xdr:nvSpPr>
      <xdr:spPr>
        <a:xfrm flipH="1">
          <a:off x="3476625" y="457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7" name="Line 487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8" name="Line 488"/>
        <xdr:cNvSpPr>
          <a:spLocks/>
        </xdr:cNvSpPr>
      </xdr:nvSpPr>
      <xdr:spPr>
        <a:xfrm flipH="1">
          <a:off x="3476625" y="434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9" name="Line 489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0" name="Line 490"/>
        <xdr:cNvSpPr>
          <a:spLocks/>
        </xdr:cNvSpPr>
      </xdr:nvSpPr>
      <xdr:spPr>
        <a:xfrm flipH="1">
          <a:off x="3476625" y="434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733425</xdr:colOff>
      <xdr:row>34</xdr:row>
      <xdr:rowOff>114300</xdr:rowOff>
    </xdr:from>
    <xdr:to>
      <xdr:col>54</xdr:col>
      <xdr:colOff>695325</xdr:colOff>
      <xdr:row>34</xdr:row>
      <xdr:rowOff>114300</xdr:rowOff>
    </xdr:to>
    <xdr:sp>
      <xdr:nvSpPr>
        <xdr:cNvPr id="91" name="Line 491"/>
        <xdr:cNvSpPr>
          <a:spLocks/>
        </xdr:cNvSpPr>
      </xdr:nvSpPr>
      <xdr:spPr>
        <a:xfrm flipV="1">
          <a:off x="24050625" y="8562975"/>
          <a:ext cx="16611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18</xdr:row>
      <xdr:rowOff>0</xdr:rowOff>
    </xdr:from>
    <xdr:ext cx="514350" cy="228600"/>
    <xdr:sp>
      <xdr:nvSpPr>
        <xdr:cNvPr id="92" name="text 7125"/>
        <xdr:cNvSpPr txBox="1">
          <a:spLocks noChangeArrowheads="1"/>
        </xdr:cNvSpPr>
      </xdr:nvSpPr>
      <xdr:spPr>
        <a:xfrm>
          <a:off x="23545800" y="4791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13</xdr:col>
      <xdr:colOff>266700</xdr:colOff>
      <xdr:row>23</xdr:row>
      <xdr:rowOff>114300</xdr:rowOff>
    </xdr:from>
    <xdr:to>
      <xdr:col>14</xdr:col>
      <xdr:colOff>495300</xdr:colOff>
      <xdr:row>24</xdr:row>
      <xdr:rowOff>0</xdr:rowOff>
    </xdr:to>
    <xdr:sp>
      <xdr:nvSpPr>
        <xdr:cNvPr id="93" name="Line 664"/>
        <xdr:cNvSpPr>
          <a:spLocks/>
        </xdr:cNvSpPr>
      </xdr:nvSpPr>
      <xdr:spPr>
        <a:xfrm flipH="1" flipV="1">
          <a:off x="9696450" y="6048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30</xdr:row>
      <xdr:rowOff>76200</xdr:rowOff>
    </xdr:from>
    <xdr:to>
      <xdr:col>45</xdr:col>
      <xdr:colOff>323850</xdr:colOff>
      <xdr:row>30</xdr:row>
      <xdr:rowOff>114300</xdr:rowOff>
    </xdr:to>
    <xdr:sp>
      <xdr:nvSpPr>
        <xdr:cNvPr id="94" name="Line 665"/>
        <xdr:cNvSpPr>
          <a:spLocks/>
        </xdr:cNvSpPr>
      </xdr:nvSpPr>
      <xdr:spPr>
        <a:xfrm flipV="1">
          <a:off x="32861250" y="7610475"/>
          <a:ext cx="8191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29</xdr:row>
      <xdr:rowOff>114300</xdr:rowOff>
    </xdr:from>
    <xdr:to>
      <xdr:col>47</xdr:col>
      <xdr:colOff>266700</xdr:colOff>
      <xdr:row>30</xdr:row>
      <xdr:rowOff>0</xdr:rowOff>
    </xdr:to>
    <xdr:sp>
      <xdr:nvSpPr>
        <xdr:cNvPr id="95" name="Line 666"/>
        <xdr:cNvSpPr>
          <a:spLocks/>
        </xdr:cNvSpPr>
      </xdr:nvSpPr>
      <xdr:spPr>
        <a:xfrm flipV="1">
          <a:off x="34499550" y="74199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19050</xdr:rowOff>
    </xdr:from>
    <xdr:to>
      <xdr:col>2</xdr:col>
      <xdr:colOff>504825</xdr:colOff>
      <xdr:row>16</xdr:row>
      <xdr:rowOff>19050</xdr:rowOff>
    </xdr:to>
    <xdr:sp>
      <xdr:nvSpPr>
        <xdr:cNvPr id="96" name="Line 669"/>
        <xdr:cNvSpPr>
          <a:spLocks/>
        </xdr:cNvSpPr>
      </xdr:nvSpPr>
      <xdr:spPr>
        <a:xfrm flipH="1">
          <a:off x="10287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19050</xdr:rowOff>
    </xdr:from>
    <xdr:to>
      <xdr:col>2</xdr:col>
      <xdr:colOff>504825</xdr:colOff>
      <xdr:row>16</xdr:row>
      <xdr:rowOff>19050</xdr:rowOff>
    </xdr:to>
    <xdr:sp>
      <xdr:nvSpPr>
        <xdr:cNvPr id="97" name="Line 670"/>
        <xdr:cNvSpPr>
          <a:spLocks/>
        </xdr:cNvSpPr>
      </xdr:nvSpPr>
      <xdr:spPr>
        <a:xfrm flipH="1">
          <a:off x="10287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19050</xdr:rowOff>
    </xdr:from>
    <xdr:to>
      <xdr:col>2</xdr:col>
      <xdr:colOff>504825</xdr:colOff>
      <xdr:row>17</xdr:row>
      <xdr:rowOff>19050</xdr:rowOff>
    </xdr:to>
    <xdr:sp>
      <xdr:nvSpPr>
        <xdr:cNvPr id="98" name="Line 671"/>
        <xdr:cNvSpPr>
          <a:spLocks/>
        </xdr:cNvSpPr>
      </xdr:nvSpPr>
      <xdr:spPr>
        <a:xfrm flipH="1">
          <a:off x="10287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19050</xdr:rowOff>
    </xdr:from>
    <xdr:to>
      <xdr:col>2</xdr:col>
      <xdr:colOff>504825</xdr:colOff>
      <xdr:row>17</xdr:row>
      <xdr:rowOff>19050</xdr:rowOff>
    </xdr:to>
    <xdr:sp>
      <xdr:nvSpPr>
        <xdr:cNvPr id="99" name="Line 672"/>
        <xdr:cNvSpPr>
          <a:spLocks/>
        </xdr:cNvSpPr>
      </xdr:nvSpPr>
      <xdr:spPr>
        <a:xfrm flipH="1">
          <a:off x="10287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24</xdr:row>
      <xdr:rowOff>0</xdr:rowOff>
    </xdr:to>
    <xdr:sp>
      <xdr:nvSpPr>
        <xdr:cNvPr id="100" name="Line 686"/>
        <xdr:cNvSpPr>
          <a:spLocks/>
        </xdr:cNvSpPr>
      </xdr:nvSpPr>
      <xdr:spPr>
        <a:xfrm>
          <a:off x="5486400" y="5019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17</xdr:row>
      <xdr:rowOff>0</xdr:rowOff>
    </xdr:from>
    <xdr:ext cx="1028700" cy="457200"/>
    <xdr:sp>
      <xdr:nvSpPr>
        <xdr:cNvPr id="101" name="text 774"/>
        <xdr:cNvSpPr txBox="1">
          <a:spLocks noChangeArrowheads="1"/>
        </xdr:cNvSpPr>
      </xdr:nvSpPr>
      <xdr:spPr>
        <a:xfrm>
          <a:off x="4972050" y="4562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18,751</a:t>
          </a:r>
        </a:p>
      </xdr:txBody>
    </xdr:sp>
    <xdr:clientData/>
  </xdr:oneCellAnchor>
  <xdr:twoCellAnchor>
    <xdr:from>
      <xdr:col>78</xdr:col>
      <xdr:colOff>495300</xdr:colOff>
      <xdr:row>24</xdr:row>
      <xdr:rowOff>114300</xdr:rowOff>
    </xdr:from>
    <xdr:to>
      <xdr:col>79</xdr:col>
      <xdr:colOff>247650</xdr:colOff>
      <xdr:row>24</xdr:row>
      <xdr:rowOff>152400</xdr:rowOff>
    </xdr:to>
    <xdr:sp>
      <xdr:nvSpPr>
        <xdr:cNvPr id="102" name="Line 690"/>
        <xdr:cNvSpPr>
          <a:spLocks/>
        </xdr:cNvSpPr>
      </xdr:nvSpPr>
      <xdr:spPr>
        <a:xfrm flipH="1" flipV="1">
          <a:off x="58293000" y="6276975"/>
          <a:ext cx="72390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26</xdr:row>
      <xdr:rowOff>114300</xdr:rowOff>
    </xdr:from>
    <xdr:to>
      <xdr:col>83</xdr:col>
      <xdr:colOff>247650</xdr:colOff>
      <xdr:row>27</xdr:row>
      <xdr:rowOff>114300</xdr:rowOff>
    </xdr:to>
    <xdr:sp>
      <xdr:nvSpPr>
        <xdr:cNvPr id="103" name="Line 691"/>
        <xdr:cNvSpPr>
          <a:spLocks/>
        </xdr:cNvSpPr>
      </xdr:nvSpPr>
      <xdr:spPr>
        <a:xfrm>
          <a:off x="61245750" y="6734175"/>
          <a:ext cx="742950" cy="228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952500</xdr:colOff>
      <xdr:row>24</xdr:row>
      <xdr:rowOff>114300</xdr:rowOff>
    </xdr:from>
    <xdr:to>
      <xdr:col>50</xdr:col>
      <xdr:colOff>504825</xdr:colOff>
      <xdr:row>24</xdr:row>
      <xdr:rowOff>114300</xdr:rowOff>
    </xdr:to>
    <xdr:sp>
      <xdr:nvSpPr>
        <xdr:cNvPr id="104" name="Line 695"/>
        <xdr:cNvSpPr>
          <a:spLocks/>
        </xdr:cNvSpPr>
      </xdr:nvSpPr>
      <xdr:spPr>
        <a:xfrm flipV="1">
          <a:off x="24269700" y="6276975"/>
          <a:ext cx="13230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05" name="Line 701"/>
        <xdr:cNvSpPr>
          <a:spLocks/>
        </xdr:cNvSpPr>
      </xdr:nvSpPr>
      <xdr:spPr>
        <a:xfrm flipH="1">
          <a:off x="607695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9525</xdr:rowOff>
    </xdr:from>
    <xdr:to>
      <xdr:col>83</xdr:col>
      <xdr:colOff>9525</xdr:colOff>
      <xdr:row>25</xdr:row>
      <xdr:rowOff>9525</xdr:rowOff>
    </xdr:to>
    <xdr:sp>
      <xdr:nvSpPr>
        <xdr:cNvPr id="106" name="Line 702"/>
        <xdr:cNvSpPr>
          <a:spLocks/>
        </xdr:cNvSpPr>
      </xdr:nvSpPr>
      <xdr:spPr>
        <a:xfrm flipH="1">
          <a:off x="60769500" y="640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07" name="Line 703"/>
        <xdr:cNvSpPr>
          <a:spLocks/>
        </xdr:cNvSpPr>
      </xdr:nvSpPr>
      <xdr:spPr>
        <a:xfrm flipH="1">
          <a:off x="607695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9525</xdr:rowOff>
    </xdr:from>
    <xdr:to>
      <xdr:col>83</xdr:col>
      <xdr:colOff>9525</xdr:colOff>
      <xdr:row>25</xdr:row>
      <xdr:rowOff>9525</xdr:rowOff>
    </xdr:to>
    <xdr:sp>
      <xdr:nvSpPr>
        <xdr:cNvPr id="108" name="Line 704"/>
        <xdr:cNvSpPr>
          <a:spLocks/>
        </xdr:cNvSpPr>
      </xdr:nvSpPr>
      <xdr:spPr>
        <a:xfrm flipH="1">
          <a:off x="60769500" y="640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09" name="Line 705"/>
        <xdr:cNvSpPr>
          <a:spLocks/>
        </xdr:cNvSpPr>
      </xdr:nvSpPr>
      <xdr:spPr>
        <a:xfrm flipH="1">
          <a:off x="607695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9525</xdr:rowOff>
    </xdr:from>
    <xdr:to>
      <xdr:col>83</xdr:col>
      <xdr:colOff>9525</xdr:colOff>
      <xdr:row>25</xdr:row>
      <xdr:rowOff>9525</xdr:rowOff>
    </xdr:to>
    <xdr:sp>
      <xdr:nvSpPr>
        <xdr:cNvPr id="110" name="Line 706"/>
        <xdr:cNvSpPr>
          <a:spLocks/>
        </xdr:cNvSpPr>
      </xdr:nvSpPr>
      <xdr:spPr>
        <a:xfrm flipH="1">
          <a:off x="60769500" y="640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11" name="Line 707"/>
        <xdr:cNvSpPr>
          <a:spLocks/>
        </xdr:cNvSpPr>
      </xdr:nvSpPr>
      <xdr:spPr>
        <a:xfrm flipH="1">
          <a:off x="607695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9525</xdr:rowOff>
    </xdr:from>
    <xdr:to>
      <xdr:col>83</xdr:col>
      <xdr:colOff>9525</xdr:colOff>
      <xdr:row>25</xdr:row>
      <xdr:rowOff>9525</xdr:rowOff>
    </xdr:to>
    <xdr:sp>
      <xdr:nvSpPr>
        <xdr:cNvPr id="112" name="Line 708"/>
        <xdr:cNvSpPr>
          <a:spLocks/>
        </xdr:cNvSpPr>
      </xdr:nvSpPr>
      <xdr:spPr>
        <a:xfrm flipH="1">
          <a:off x="60769500" y="640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13" name="Line 710"/>
        <xdr:cNvSpPr>
          <a:spLocks/>
        </xdr:cNvSpPr>
      </xdr:nvSpPr>
      <xdr:spPr>
        <a:xfrm flipH="1">
          <a:off x="6321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114" name="Line 711"/>
        <xdr:cNvSpPr>
          <a:spLocks/>
        </xdr:cNvSpPr>
      </xdr:nvSpPr>
      <xdr:spPr>
        <a:xfrm flipH="1">
          <a:off x="63217425" y="525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15" name="Line 712"/>
        <xdr:cNvSpPr>
          <a:spLocks/>
        </xdr:cNvSpPr>
      </xdr:nvSpPr>
      <xdr:spPr>
        <a:xfrm flipH="1">
          <a:off x="6321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116" name="Line 713"/>
        <xdr:cNvSpPr>
          <a:spLocks/>
        </xdr:cNvSpPr>
      </xdr:nvSpPr>
      <xdr:spPr>
        <a:xfrm flipH="1">
          <a:off x="63217425" y="525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17" name="Line 714"/>
        <xdr:cNvSpPr>
          <a:spLocks/>
        </xdr:cNvSpPr>
      </xdr:nvSpPr>
      <xdr:spPr>
        <a:xfrm flipH="1">
          <a:off x="6321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118" name="Line 715"/>
        <xdr:cNvSpPr>
          <a:spLocks/>
        </xdr:cNvSpPr>
      </xdr:nvSpPr>
      <xdr:spPr>
        <a:xfrm flipH="1">
          <a:off x="63217425" y="525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19" name="Line 716"/>
        <xdr:cNvSpPr>
          <a:spLocks/>
        </xdr:cNvSpPr>
      </xdr:nvSpPr>
      <xdr:spPr>
        <a:xfrm flipH="1">
          <a:off x="6321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120" name="Line 717"/>
        <xdr:cNvSpPr>
          <a:spLocks/>
        </xdr:cNvSpPr>
      </xdr:nvSpPr>
      <xdr:spPr>
        <a:xfrm flipH="1">
          <a:off x="63217425" y="525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33</xdr:col>
      <xdr:colOff>0</xdr:colOff>
      <xdr:row>22</xdr:row>
      <xdr:rowOff>0</xdr:rowOff>
    </xdr:to>
    <xdr:sp>
      <xdr:nvSpPr>
        <xdr:cNvPr id="121" name="text 7166"/>
        <xdr:cNvSpPr txBox="1">
          <a:spLocks noChangeArrowheads="1"/>
        </xdr:cNvSpPr>
      </xdr:nvSpPr>
      <xdr:spPr>
        <a:xfrm>
          <a:off x="23317200" y="5476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32</xdr:col>
      <xdr:colOff>0</xdr:colOff>
      <xdr:row>24</xdr:row>
      <xdr:rowOff>0</xdr:rowOff>
    </xdr:from>
    <xdr:ext cx="971550" cy="228600"/>
    <xdr:sp>
      <xdr:nvSpPr>
        <xdr:cNvPr id="122" name="text 7166"/>
        <xdr:cNvSpPr txBox="1">
          <a:spLocks noChangeArrowheads="1"/>
        </xdr:cNvSpPr>
      </xdr:nvSpPr>
      <xdr:spPr>
        <a:xfrm>
          <a:off x="23317200" y="6162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23" name="Line 831"/>
        <xdr:cNvSpPr>
          <a:spLocks/>
        </xdr:cNvSpPr>
      </xdr:nvSpPr>
      <xdr:spPr>
        <a:xfrm flipH="1">
          <a:off x="60245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24" name="Line 832"/>
        <xdr:cNvSpPr>
          <a:spLocks/>
        </xdr:cNvSpPr>
      </xdr:nvSpPr>
      <xdr:spPr>
        <a:xfrm flipH="1">
          <a:off x="60245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0</xdr:rowOff>
    </xdr:from>
    <xdr:to>
      <xdr:col>81</xdr:col>
      <xdr:colOff>504825</xdr:colOff>
      <xdr:row>15</xdr:row>
      <xdr:rowOff>0</xdr:rowOff>
    </xdr:to>
    <xdr:sp>
      <xdr:nvSpPr>
        <xdr:cNvPr id="125" name="Line 833"/>
        <xdr:cNvSpPr>
          <a:spLocks/>
        </xdr:cNvSpPr>
      </xdr:nvSpPr>
      <xdr:spPr>
        <a:xfrm flipH="1">
          <a:off x="60245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0</xdr:rowOff>
    </xdr:from>
    <xdr:to>
      <xdr:col>81</xdr:col>
      <xdr:colOff>504825</xdr:colOff>
      <xdr:row>15</xdr:row>
      <xdr:rowOff>0</xdr:rowOff>
    </xdr:to>
    <xdr:sp>
      <xdr:nvSpPr>
        <xdr:cNvPr id="126" name="Line 834"/>
        <xdr:cNvSpPr>
          <a:spLocks/>
        </xdr:cNvSpPr>
      </xdr:nvSpPr>
      <xdr:spPr>
        <a:xfrm flipH="1">
          <a:off x="60245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0</xdr:rowOff>
    </xdr:from>
    <xdr:to>
      <xdr:col>81</xdr:col>
      <xdr:colOff>504825</xdr:colOff>
      <xdr:row>15</xdr:row>
      <xdr:rowOff>0</xdr:rowOff>
    </xdr:to>
    <xdr:sp>
      <xdr:nvSpPr>
        <xdr:cNvPr id="127" name="Line 835"/>
        <xdr:cNvSpPr>
          <a:spLocks/>
        </xdr:cNvSpPr>
      </xdr:nvSpPr>
      <xdr:spPr>
        <a:xfrm flipH="1">
          <a:off x="60245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0</xdr:rowOff>
    </xdr:from>
    <xdr:to>
      <xdr:col>81</xdr:col>
      <xdr:colOff>504825</xdr:colOff>
      <xdr:row>15</xdr:row>
      <xdr:rowOff>0</xdr:rowOff>
    </xdr:to>
    <xdr:sp>
      <xdr:nvSpPr>
        <xdr:cNvPr id="128" name="Line 836"/>
        <xdr:cNvSpPr>
          <a:spLocks/>
        </xdr:cNvSpPr>
      </xdr:nvSpPr>
      <xdr:spPr>
        <a:xfrm flipH="1">
          <a:off x="60245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29" name="Line 837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30" name="Line 838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31" name="Line 839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32" name="Line 840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33" name="Line 841"/>
        <xdr:cNvSpPr>
          <a:spLocks/>
        </xdr:cNvSpPr>
      </xdr:nvSpPr>
      <xdr:spPr>
        <a:xfrm flipH="1">
          <a:off x="60245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34" name="Line 842"/>
        <xdr:cNvSpPr>
          <a:spLocks/>
        </xdr:cNvSpPr>
      </xdr:nvSpPr>
      <xdr:spPr>
        <a:xfrm flipH="1">
          <a:off x="60245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35" name="Line 843"/>
        <xdr:cNvSpPr>
          <a:spLocks/>
        </xdr:cNvSpPr>
      </xdr:nvSpPr>
      <xdr:spPr>
        <a:xfrm flipH="1">
          <a:off x="607695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36" name="Line 844"/>
        <xdr:cNvSpPr>
          <a:spLocks/>
        </xdr:cNvSpPr>
      </xdr:nvSpPr>
      <xdr:spPr>
        <a:xfrm flipH="1">
          <a:off x="607695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37" name="Line 845"/>
        <xdr:cNvSpPr>
          <a:spLocks/>
        </xdr:cNvSpPr>
      </xdr:nvSpPr>
      <xdr:spPr>
        <a:xfrm flipH="1">
          <a:off x="607695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38" name="Line 846"/>
        <xdr:cNvSpPr>
          <a:spLocks/>
        </xdr:cNvSpPr>
      </xdr:nvSpPr>
      <xdr:spPr>
        <a:xfrm flipH="1">
          <a:off x="607695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39" name="Line 847"/>
        <xdr:cNvSpPr>
          <a:spLocks/>
        </xdr:cNvSpPr>
      </xdr:nvSpPr>
      <xdr:spPr>
        <a:xfrm flipH="1">
          <a:off x="602456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40" name="Line 848"/>
        <xdr:cNvSpPr>
          <a:spLocks/>
        </xdr:cNvSpPr>
      </xdr:nvSpPr>
      <xdr:spPr>
        <a:xfrm flipH="1">
          <a:off x="602456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41" name="Line 849"/>
        <xdr:cNvSpPr>
          <a:spLocks/>
        </xdr:cNvSpPr>
      </xdr:nvSpPr>
      <xdr:spPr>
        <a:xfrm flipH="1">
          <a:off x="60769500" y="3629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42" name="Line 850"/>
        <xdr:cNvSpPr>
          <a:spLocks/>
        </xdr:cNvSpPr>
      </xdr:nvSpPr>
      <xdr:spPr>
        <a:xfrm flipH="1">
          <a:off x="60769500" y="3629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43" name="Line 851"/>
        <xdr:cNvSpPr>
          <a:spLocks/>
        </xdr:cNvSpPr>
      </xdr:nvSpPr>
      <xdr:spPr>
        <a:xfrm flipH="1">
          <a:off x="607695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44" name="Line 852"/>
        <xdr:cNvSpPr>
          <a:spLocks/>
        </xdr:cNvSpPr>
      </xdr:nvSpPr>
      <xdr:spPr>
        <a:xfrm flipH="1">
          <a:off x="607695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0</xdr:rowOff>
    </xdr:from>
    <xdr:to>
      <xdr:col>82</xdr:col>
      <xdr:colOff>504825</xdr:colOff>
      <xdr:row>15</xdr:row>
      <xdr:rowOff>0</xdr:rowOff>
    </xdr:to>
    <xdr:sp>
      <xdr:nvSpPr>
        <xdr:cNvPr id="145" name="Line 853"/>
        <xdr:cNvSpPr>
          <a:spLocks/>
        </xdr:cNvSpPr>
      </xdr:nvSpPr>
      <xdr:spPr>
        <a:xfrm flipH="1">
          <a:off x="607695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0</xdr:rowOff>
    </xdr:from>
    <xdr:to>
      <xdr:col>82</xdr:col>
      <xdr:colOff>504825</xdr:colOff>
      <xdr:row>15</xdr:row>
      <xdr:rowOff>0</xdr:rowOff>
    </xdr:to>
    <xdr:sp>
      <xdr:nvSpPr>
        <xdr:cNvPr id="146" name="Line 854"/>
        <xdr:cNvSpPr>
          <a:spLocks/>
        </xdr:cNvSpPr>
      </xdr:nvSpPr>
      <xdr:spPr>
        <a:xfrm flipH="1">
          <a:off x="607695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0</xdr:rowOff>
    </xdr:from>
    <xdr:to>
      <xdr:col>82</xdr:col>
      <xdr:colOff>504825</xdr:colOff>
      <xdr:row>15</xdr:row>
      <xdr:rowOff>0</xdr:rowOff>
    </xdr:to>
    <xdr:sp>
      <xdr:nvSpPr>
        <xdr:cNvPr id="147" name="Line 855"/>
        <xdr:cNvSpPr>
          <a:spLocks/>
        </xdr:cNvSpPr>
      </xdr:nvSpPr>
      <xdr:spPr>
        <a:xfrm flipH="1">
          <a:off x="607695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0</xdr:rowOff>
    </xdr:from>
    <xdr:to>
      <xdr:col>82</xdr:col>
      <xdr:colOff>504825</xdr:colOff>
      <xdr:row>15</xdr:row>
      <xdr:rowOff>0</xdr:rowOff>
    </xdr:to>
    <xdr:sp>
      <xdr:nvSpPr>
        <xdr:cNvPr id="148" name="Line 856"/>
        <xdr:cNvSpPr>
          <a:spLocks/>
        </xdr:cNvSpPr>
      </xdr:nvSpPr>
      <xdr:spPr>
        <a:xfrm flipH="1">
          <a:off x="607695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49" name="Line 857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50" name="Line 858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51" name="Line 859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52" name="Line 860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53" name="Line 861"/>
        <xdr:cNvSpPr>
          <a:spLocks/>
        </xdr:cNvSpPr>
      </xdr:nvSpPr>
      <xdr:spPr>
        <a:xfrm flipH="1">
          <a:off x="607695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54" name="Line 862"/>
        <xdr:cNvSpPr>
          <a:spLocks/>
        </xdr:cNvSpPr>
      </xdr:nvSpPr>
      <xdr:spPr>
        <a:xfrm flipH="1">
          <a:off x="607695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55" name="Line 863"/>
        <xdr:cNvSpPr>
          <a:spLocks/>
        </xdr:cNvSpPr>
      </xdr:nvSpPr>
      <xdr:spPr>
        <a:xfrm flipH="1">
          <a:off x="607695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56" name="Line 864"/>
        <xdr:cNvSpPr>
          <a:spLocks/>
        </xdr:cNvSpPr>
      </xdr:nvSpPr>
      <xdr:spPr>
        <a:xfrm flipH="1">
          <a:off x="607695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57" name="Line 865"/>
        <xdr:cNvSpPr>
          <a:spLocks/>
        </xdr:cNvSpPr>
      </xdr:nvSpPr>
      <xdr:spPr>
        <a:xfrm flipH="1">
          <a:off x="607695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58" name="Line 866"/>
        <xdr:cNvSpPr>
          <a:spLocks/>
        </xdr:cNvSpPr>
      </xdr:nvSpPr>
      <xdr:spPr>
        <a:xfrm flipH="1">
          <a:off x="607695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59" name="Line 867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60" name="Line 868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61" name="Line 869"/>
        <xdr:cNvSpPr>
          <a:spLocks/>
        </xdr:cNvSpPr>
      </xdr:nvSpPr>
      <xdr:spPr>
        <a:xfrm flipH="1">
          <a:off x="617315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62" name="Line 870"/>
        <xdr:cNvSpPr>
          <a:spLocks/>
        </xdr:cNvSpPr>
      </xdr:nvSpPr>
      <xdr:spPr>
        <a:xfrm flipH="1">
          <a:off x="617315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63" name="Line 871"/>
        <xdr:cNvSpPr>
          <a:spLocks/>
        </xdr:cNvSpPr>
      </xdr:nvSpPr>
      <xdr:spPr>
        <a:xfrm flipH="1">
          <a:off x="617315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64" name="Line 872"/>
        <xdr:cNvSpPr>
          <a:spLocks/>
        </xdr:cNvSpPr>
      </xdr:nvSpPr>
      <xdr:spPr>
        <a:xfrm flipH="1">
          <a:off x="617315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0</xdr:rowOff>
    </xdr:from>
    <xdr:to>
      <xdr:col>83</xdr:col>
      <xdr:colOff>504825</xdr:colOff>
      <xdr:row>15</xdr:row>
      <xdr:rowOff>0</xdr:rowOff>
    </xdr:to>
    <xdr:sp>
      <xdr:nvSpPr>
        <xdr:cNvPr id="165" name="Line 873"/>
        <xdr:cNvSpPr>
          <a:spLocks/>
        </xdr:cNvSpPr>
      </xdr:nvSpPr>
      <xdr:spPr>
        <a:xfrm flipH="1">
          <a:off x="617315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0</xdr:rowOff>
    </xdr:from>
    <xdr:to>
      <xdr:col>83</xdr:col>
      <xdr:colOff>504825</xdr:colOff>
      <xdr:row>15</xdr:row>
      <xdr:rowOff>0</xdr:rowOff>
    </xdr:to>
    <xdr:sp>
      <xdr:nvSpPr>
        <xdr:cNvPr id="166" name="Line 874"/>
        <xdr:cNvSpPr>
          <a:spLocks/>
        </xdr:cNvSpPr>
      </xdr:nvSpPr>
      <xdr:spPr>
        <a:xfrm flipH="1">
          <a:off x="617315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0</xdr:rowOff>
    </xdr:from>
    <xdr:to>
      <xdr:col>83</xdr:col>
      <xdr:colOff>504825</xdr:colOff>
      <xdr:row>15</xdr:row>
      <xdr:rowOff>0</xdr:rowOff>
    </xdr:to>
    <xdr:sp>
      <xdr:nvSpPr>
        <xdr:cNvPr id="167" name="Line 875"/>
        <xdr:cNvSpPr>
          <a:spLocks/>
        </xdr:cNvSpPr>
      </xdr:nvSpPr>
      <xdr:spPr>
        <a:xfrm flipH="1">
          <a:off x="617315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0</xdr:rowOff>
    </xdr:from>
    <xdr:to>
      <xdr:col>83</xdr:col>
      <xdr:colOff>504825</xdr:colOff>
      <xdr:row>15</xdr:row>
      <xdr:rowOff>0</xdr:rowOff>
    </xdr:to>
    <xdr:sp>
      <xdr:nvSpPr>
        <xdr:cNvPr id="168" name="Line 876"/>
        <xdr:cNvSpPr>
          <a:spLocks/>
        </xdr:cNvSpPr>
      </xdr:nvSpPr>
      <xdr:spPr>
        <a:xfrm flipH="1">
          <a:off x="617315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69" name="Line 877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70" name="Line 878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71" name="Line 879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72" name="Line 880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73" name="Line 881"/>
        <xdr:cNvSpPr>
          <a:spLocks/>
        </xdr:cNvSpPr>
      </xdr:nvSpPr>
      <xdr:spPr>
        <a:xfrm flipH="1">
          <a:off x="617315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74" name="Line 882"/>
        <xdr:cNvSpPr>
          <a:spLocks/>
        </xdr:cNvSpPr>
      </xdr:nvSpPr>
      <xdr:spPr>
        <a:xfrm flipH="1">
          <a:off x="617315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75" name="Line 883"/>
        <xdr:cNvSpPr>
          <a:spLocks/>
        </xdr:cNvSpPr>
      </xdr:nvSpPr>
      <xdr:spPr>
        <a:xfrm flipH="1">
          <a:off x="61731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76" name="Line 884"/>
        <xdr:cNvSpPr>
          <a:spLocks/>
        </xdr:cNvSpPr>
      </xdr:nvSpPr>
      <xdr:spPr>
        <a:xfrm flipH="1">
          <a:off x="61731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77" name="Line 885"/>
        <xdr:cNvSpPr>
          <a:spLocks/>
        </xdr:cNvSpPr>
      </xdr:nvSpPr>
      <xdr:spPr>
        <a:xfrm flipH="1">
          <a:off x="61731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78" name="Line 886"/>
        <xdr:cNvSpPr>
          <a:spLocks/>
        </xdr:cNvSpPr>
      </xdr:nvSpPr>
      <xdr:spPr>
        <a:xfrm flipH="1">
          <a:off x="61731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79" name="Line 887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180" name="Line 888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81" name="Line 889"/>
        <xdr:cNvSpPr>
          <a:spLocks/>
        </xdr:cNvSpPr>
      </xdr:nvSpPr>
      <xdr:spPr>
        <a:xfrm flipH="1">
          <a:off x="62255400" y="3629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82" name="Line 890"/>
        <xdr:cNvSpPr>
          <a:spLocks/>
        </xdr:cNvSpPr>
      </xdr:nvSpPr>
      <xdr:spPr>
        <a:xfrm flipH="1">
          <a:off x="62255400" y="3629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83" name="Line 891"/>
        <xdr:cNvSpPr>
          <a:spLocks/>
        </xdr:cNvSpPr>
      </xdr:nvSpPr>
      <xdr:spPr>
        <a:xfrm flipH="1">
          <a:off x="622554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84" name="Line 892"/>
        <xdr:cNvSpPr>
          <a:spLocks/>
        </xdr:cNvSpPr>
      </xdr:nvSpPr>
      <xdr:spPr>
        <a:xfrm flipH="1">
          <a:off x="622554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85" name="Line 893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86" name="Line 894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87" name="Line 895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88" name="Line 896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89" name="Line 897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90" name="Line 898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91" name="Line 899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92" name="Line 900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93" name="Line 901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94" name="Line 902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95" name="Line 903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96" name="Line 904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97" name="Line 905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198" name="Line 906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99" name="Line 907"/>
        <xdr:cNvSpPr>
          <a:spLocks/>
        </xdr:cNvSpPr>
      </xdr:nvSpPr>
      <xdr:spPr>
        <a:xfrm flipH="1">
          <a:off x="62255400" y="503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200" name="Line 908"/>
        <xdr:cNvSpPr>
          <a:spLocks/>
        </xdr:cNvSpPr>
      </xdr:nvSpPr>
      <xdr:spPr>
        <a:xfrm flipH="1">
          <a:off x="62255400" y="503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01" name="Line 909"/>
        <xdr:cNvSpPr>
          <a:spLocks/>
        </xdr:cNvSpPr>
      </xdr:nvSpPr>
      <xdr:spPr>
        <a:xfrm flipH="1">
          <a:off x="632174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02" name="Line 910"/>
        <xdr:cNvSpPr>
          <a:spLocks/>
        </xdr:cNvSpPr>
      </xdr:nvSpPr>
      <xdr:spPr>
        <a:xfrm flipH="1">
          <a:off x="63217425" y="362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203" name="Line 911"/>
        <xdr:cNvSpPr>
          <a:spLocks/>
        </xdr:cNvSpPr>
      </xdr:nvSpPr>
      <xdr:spPr>
        <a:xfrm flipH="1">
          <a:off x="632174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204" name="Line 912"/>
        <xdr:cNvSpPr>
          <a:spLocks/>
        </xdr:cNvSpPr>
      </xdr:nvSpPr>
      <xdr:spPr>
        <a:xfrm flipH="1">
          <a:off x="632174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05" name="Line 913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06" name="Line 914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07" name="Line 915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08" name="Line 916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09" name="Line 917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10" name="Line 918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11" name="Line 919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12" name="Line 920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13" name="Line 921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14" name="Line 922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15" name="Line 923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16" name="Line 924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17" name="Line 925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18" name="Line 926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19" name="Line 927"/>
        <xdr:cNvSpPr>
          <a:spLocks/>
        </xdr:cNvSpPr>
      </xdr:nvSpPr>
      <xdr:spPr>
        <a:xfrm flipH="1">
          <a:off x="6321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20" name="Line 928"/>
        <xdr:cNvSpPr>
          <a:spLocks/>
        </xdr:cNvSpPr>
      </xdr:nvSpPr>
      <xdr:spPr>
        <a:xfrm flipH="1">
          <a:off x="6321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21" name="Line 929"/>
        <xdr:cNvSpPr>
          <a:spLocks/>
        </xdr:cNvSpPr>
      </xdr:nvSpPr>
      <xdr:spPr>
        <a:xfrm flipH="1">
          <a:off x="63741300" y="3629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22" name="Line 930"/>
        <xdr:cNvSpPr>
          <a:spLocks/>
        </xdr:cNvSpPr>
      </xdr:nvSpPr>
      <xdr:spPr>
        <a:xfrm flipH="1">
          <a:off x="63741300" y="3629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23" name="Line 931"/>
        <xdr:cNvSpPr>
          <a:spLocks/>
        </xdr:cNvSpPr>
      </xdr:nvSpPr>
      <xdr:spPr>
        <a:xfrm flipH="1">
          <a:off x="637413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24" name="Line 932"/>
        <xdr:cNvSpPr>
          <a:spLocks/>
        </xdr:cNvSpPr>
      </xdr:nvSpPr>
      <xdr:spPr>
        <a:xfrm flipH="1">
          <a:off x="63741300" y="389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0</xdr:rowOff>
    </xdr:from>
    <xdr:to>
      <xdr:col>86</xdr:col>
      <xdr:colOff>504825</xdr:colOff>
      <xdr:row>15</xdr:row>
      <xdr:rowOff>0</xdr:rowOff>
    </xdr:to>
    <xdr:sp>
      <xdr:nvSpPr>
        <xdr:cNvPr id="225" name="Line 933"/>
        <xdr:cNvSpPr>
          <a:spLocks/>
        </xdr:cNvSpPr>
      </xdr:nvSpPr>
      <xdr:spPr>
        <a:xfrm flipH="1">
          <a:off x="637413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0</xdr:rowOff>
    </xdr:from>
    <xdr:to>
      <xdr:col>86</xdr:col>
      <xdr:colOff>504825</xdr:colOff>
      <xdr:row>15</xdr:row>
      <xdr:rowOff>0</xdr:rowOff>
    </xdr:to>
    <xdr:sp>
      <xdr:nvSpPr>
        <xdr:cNvPr id="226" name="Line 934"/>
        <xdr:cNvSpPr>
          <a:spLocks/>
        </xdr:cNvSpPr>
      </xdr:nvSpPr>
      <xdr:spPr>
        <a:xfrm flipH="1">
          <a:off x="637413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0</xdr:rowOff>
    </xdr:from>
    <xdr:to>
      <xdr:col>86</xdr:col>
      <xdr:colOff>504825</xdr:colOff>
      <xdr:row>15</xdr:row>
      <xdr:rowOff>0</xdr:rowOff>
    </xdr:to>
    <xdr:sp>
      <xdr:nvSpPr>
        <xdr:cNvPr id="227" name="Line 935"/>
        <xdr:cNvSpPr>
          <a:spLocks/>
        </xdr:cNvSpPr>
      </xdr:nvSpPr>
      <xdr:spPr>
        <a:xfrm flipH="1">
          <a:off x="637413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0</xdr:rowOff>
    </xdr:from>
    <xdr:to>
      <xdr:col>86</xdr:col>
      <xdr:colOff>504825</xdr:colOff>
      <xdr:row>15</xdr:row>
      <xdr:rowOff>0</xdr:rowOff>
    </xdr:to>
    <xdr:sp>
      <xdr:nvSpPr>
        <xdr:cNvPr id="228" name="Line 936"/>
        <xdr:cNvSpPr>
          <a:spLocks/>
        </xdr:cNvSpPr>
      </xdr:nvSpPr>
      <xdr:spPr>
        <a:xfrm flipH="1">
          <a:off x="637413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0</xdr:rowOff>
    </xdr:from>
    <xdr:to>
      <xdr:col>86</xdr:col>
      <xdr:colOff>504825</xdr:colOff>
      <xdr:row>15</xdr:row>
      <xdr:rowOff>0</xdr:rowOff>
    </xdr:to>
    <xdr:sp>
      <xdr:nvSpPr>
        <xdr:cNvPr id="229" name="Line 937"/>
        <xdr:cNvSpPr>
          <a:spLocks/>
        </xdr:cNvSpPr>
      </xdr:nvSpPr>
      <xdr:spPr>
        <a:xfrm flipH="1">
          <a:off x="637413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0</xdr:rowOff>
    </xdr:from>
    <xdr:to>
      <xdr:col>86</xdr:col>
      <xdr:colOff>504825</xdr:colOff>
      <xdr:row>15</xdr:row>
      <xdr:rowOff>0</xdr:rowOff>
    </xdr:to>
    <xdr:sp>
      <xdr:nvSpPr>
        <xdr:cNvPr id="230" name="Line 938"/>
        <xdr:cNvSpPr>
          <a:spLocks/>
        </xdr:cNvSpPr>
      </xdr:nvSpPr>
      <xdr:spPr>
        <a:xfrm flipH="1">
          <a:off x="637413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0</xdr:rowOff>
    </xdr:from>
    <xdr:to>
      <xdr:col>86</xdr:col>
      <xdr:colOff>504825</xdr:colOff>
      <xdr:row>15</xdr:row>
      <xdr:rowOff>0</xdr:rowOff>
    </xdr:to>
    <xdr:sp>
      <xdr:nvSpPr>
        <xdr:cNvPr id="231" name="Line 939"/>
        <xdr:cNvSpPr>
          <a:spLocks/>
        </xdr:cNvSpPr>
      </xdr:nvSpPr>
      <xdr:spPr>
        <a:xfrm flipH="1">
          <a:off x="637413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0</xdr:rowOff>
    </xdr:from>
    <xdr:to>
      <xdr:col>86</xdr:col>
      <xdr:colOff>504825</xdr:colOff>
      <xdr:row>15</xdr:row>
      <xdr:rowOff>0</xdr:rowOff>
    </xdr:to>
    <xdr:sp>
      <xdr:nvSpPr>
        <xdr:cNvPr id="232" name="Line 940"/>
        <xdr:cNvSpPr>
          <a:spLocks/>
        </xdr:cNvSpPr>
      </xdr:nvSpPr>
      <xdr:spPr>
        <a:xfrm flipH="1">
          <a:off x="637413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33" name="Line 941"/>
        <xdr:cNvSpPr>
          <a:spLocks/>
        </xdr:cNvSpPr>
      </xdr:nvSpPr>
      <xdr:spPr>
        <a:xfrm flipH="1">
          <a:off x="63741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34" name="Line 942"/>
        <xdr:cNvSpPr>
          <a:spLocks/>
        </xdr:cNvSpPr>
      </xdr:nvSpPr>
      <xdr:spPr>
        <a:xfrm flipH="1">
          <a:off x="63741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35" name="Line 943"/>
        <xdr:cNvSpPr>
          <a:spLocks/>
        </xdr:cNvSpPr>
      </xdr:nvSpPr>
      <xdr:spPr>
        <a:xfrm flipH="1">
          <a:off x="637413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36" name="Line 944"/>
        <xdr:cNvSpPr>
          <a:spLocks/>
        </xdr:cNvSpPr>
      </xdr:nvSpPr>
      <xdr:spPr>
        <a:xfrm flipH="1">
          <a:off x="637413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37" name="Line 945"/>
        <xdr:cNvSpPr>
          <a:spLocks/>
        </xdr:cNvSpPr>
      </xdr:nvSpPr>
      <xdr:spPr>
        <a:xfrm flipH="1">
          <a:off x="637413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38" name="Line 946"/>
        <xdr:cNvSpPr>
          <a:spLocks/>
        </xdr:cNvSpPr>
      </xdr:nvSpPr>
      <xdr:spPr>
        <a:xfrm flipH="1">
          <a:off x="637413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39" name="Line 947"/>
        <xdr:cNvSpPr>
          <a:spLocks/>
        </xdr:cNvSpPr>
      </xdr:nvSpPr>
      <xdr:spPr>
        <a:xfrm flipH="1">
          <a:off x="63741300" y="503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40" name="Line 948"/>
        <xdr:cNvSpPr>
          <a:spLocks/>
        </xdr:cNvSpPr>
      </xdr:nvSpPr>
      <xdr:spPr>
        <a:xfrm flipH="1">
          <a:off x="63741300" y="503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41" name="Line 949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42" name="Line 950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43" name="Line 951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44" name="Line 952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45" name="Line 953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46" name="Line 954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247" name="Line 980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248" name="Line 981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49" name="Line 982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50" name="Line 983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251" name="Line 984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252" name="Line 985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53" name="Line 986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54" name="Line 987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255" name="Line 988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0</xdr:rowOff>
    </xdr:from>
    <xdr:to>
      <xdr:col>84</xdr:col>
      <xdr:colOff>504825</xdr:colOff>
      <xdr:row>15</xdr:row>
      <xdr:rowOff>0</xdr:rowOff>
    </xdr:to>
    <xdr:sp>
      <xdr:nvSpPr>
        <xdr:cNvPr id="256" name="Line 989"/>
        <xdr:cNvSpPr>
          <a:spLocks/>
        </xdr:cNvSpPr>
      </xdr:nvSpPr>
      <xdr:spPr>
        <a:xfrm flipH="1">
          <a:off x="622554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57" name="Line 990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58" name="Line 991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59" name="Line 992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60" name="Line 993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61" name="Line 994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0</xdr:rowOff>
    </xdr:from>
    <xdr:to>
      <xdr:col>85</xdr:col>
      <xdr:colOff>504825</xdr:colOff>
      <xdr:row>15</xdr:row>
      <xdr:rowOff>0</xdr:rowOff>
    </xdr:to>
    <xdr:sp>
      <xdr:nvSpPr>
        <xdr:cNvPr id="262" name="Line 995"/>
        <xdr:cNvSpPr>
          <a:spLocks/>
        </xdr:cNvSpPr>
      </xdr:nvSpPr>
      <xdr:spPr>
        <a:xfrm flipH="1">
          <a:off x="632174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63" name="Line 996"/>
        <xdr:cNvSpPr>
          <a:spLocks/>
        </xdr:cNvSpPr>
      </xdr:nvSpPr>
      <xdr:spPr>
        <a:xfrm flipH="1">
          <a:off x="6321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64" name="Line 997"/>
        <xdr:cNvSpPr>
          <a:spLocks/>
        </xdr:cNvSpPr>
      </xdr:nvSpPr>
      <xdr:spPr>
        <a:xfrm flipH="1">
          <a:off x="6321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65" name="Line 998"/>
        <xdr:cNvSpPr>
          <a:spLocks/>
        </xdr:cNvSpPr>
      </xdr:nvSpPr>
      <xdr:spPr>
        <a:xfrm flipH="1">
          <a:off x="637413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66" name="Line 999"/>
        <xdr:cNvSpPr>
          <a:spLocks/>
        </xdr:cNvSpPr>
      </xdr:nvSpPr>
      <xdr:spPr>
        <a:xfrm flipH="1">
          <a:off x="637413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752475</xdr:colOff>
      <xdr:row>34</xdr:row>
      <xdr:rowOff>114300</xdr:rowOff>
    </xdr:from>
    <xdr:to>
      <xdr:col>32</xdr:col>
      <xdr:colOff>276225</xdr:colOff>
      <xdr:row>34</xdr:row>
      <xdr:rowOff>114300</xdr:rowOff>
    </xdr:to>
    <xdr:sp>
      <xdr:nvSpPr>
        <xdr:cNvPr id="267" name="Line 1002"/>
        <xdr:cNvSpPr>
          <a:spLocks/>
        </xdr:cNvSpPr>
      </xdr:nvSpPr>
      <xdr:spPr>
        <a:xfrm flipV="1">
          <a:off x="6238875" y="8562975"/>
          <a:ext cx="17354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76200</xdr:rowOff>
    </xdr:from>
    <xdr:to>
      <xdr:col>26</xdr:col>
      <xdr:colOff>476250</xdr:colOff>
      <xdr:row>34</xdr:row>
      <xdr:rowOff>114300</xdr:rowOff>
    </xdr:to>
    <xdr:sp>
      <xdr:nvSpPr>
        <xdr:cNvPr id="268" name="Line 1003"/>
        <xdr:cNvSpPr>
          <a:spLocks/>
        </xdr:cNvSpPr>
      </xdr:nvSpPr>
      <xdr:spPr>
        <a:xfrm>
          <a:off x="18611850" y="85248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0</xdr:rowOff>
    </xdr:from>
    <xdr:to>
      <xdr:col>25</xdr:col>
      <xdr:colOff>266700</xdr:colOff>
      <xdr:row>34</xdr:row>
      <xdr:rowOff>76200</xdr:rowOff>
    </xdr:to>
    <xdr:sp>
      <xdr:nvSpPr>
        <xdr:cNvPr id="269" name="Line 1004"/>
        <xdr:cNvSpPr>
          <a:spLocks/>
        </xdr:cNvSpPr>
      </xdr:nvSpPr>
      <xdr:spPr>
        <a:xfrm>
          <a:off x="17868900" y="8448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34</xdr:row>
      <xdr:rowOff>114300</xdr:rowOff>
    </xdr:from>
    <xdr:to>
      <xdr:col>48</xdr:col>
      <xdr:colOff>476250</xdr:colOff>
      <xdr:row>41</xdr:row>
      <xdr:rowOff>114300</xdr:rowOff>
    </xdr:to>
    <xdr:sp>
      <xdr:nvSpPr>
        <xdr:cNvPr id="270" name="Line 1006"/>
        <xdr:cNvSpPr>
          <a:spLocks/>
        </xdr:cNvSpPr>
      </xdr:nvSpPr>
      <xdr:spPr>
        <a:xfrm>
          <a:off x="27527250" y="8562975"/>
          <a:ext cx="845820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34</xdr:row>
      <xdr:rowOff>76200</xdr:rowOff>
    </xdr:from>
    <xdr:to>
      <xdr:col>41</xdr:col>
      <xdr:colOff>247650</xdr:colOff>
      <xdr:row>34</xdr:row>
      <xdr:rowOff>114300</xdr:rowOff>
    </xdr:to>
    <xdr:sp>
      <xdr:nvSpPr>
        <xdr:cNvPr id="271" name="Line 1009"/>
        <xdr:cNvSpPr>
          <a:spLocks/>
        </xdr:cNvSpPr>
      </xdr:nvSpPr>
      <xdr:spPr>
        <a:xfrm flipV="1">
          <a:off x="29756100" y="85248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34</xdr:row>
      <xdr:rowOff>0</xdr:rowOff>
    </xdr:from>
    <xdr:to>
      <xdr:col>42</xdr:col>
      <xdr:colOff>476250</xdr:colOff>
      <xdr:row>34</xdr:row>
      <xdr:rowOff>76200</xdr:rowOff>
    </xdr:to>
    <xdr:sp>
      <xdr:nvSpPr>
        <xdr:cNvPr id="272" name="Line 1010"/>
        <xdr:cNvSpPr>
          <a:spLocks/>
        </xdr:cNvSpPr>
      </xdr:nvSpPr>
      <xdr:spPr>
        <a:xfrm flipV="1">
          <a:off x="30480000" y="8448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25</xdr:row>
      <xdr:rowOff>0</xdr:rowOff>
    </xdr:from>
    <xdr:to>
      <xdr:col>81</xdr:col>
      <xdr:colOff>247650</xdr:colOff>
      <xdr:row>25</xdr:row>
      <xdr:rowOff>142875</xdr:rowOff>
    </xdr:to>
    <xdr:sp>
      <xdr:nvSpPr>
        <xdr:cNvPr id="273" name="Line 1012"/>
        <xdr:cNvSpPr>
          <a:spLocks/>
        </xdr:cNvSpPr>
      </xdr:nvSpPr>
      <xdr:spPr>
        <a:xfrm flipH="1" flipV="1">
          <a:off x="59759850" y="6391275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34</xdr:row>
      <xdr:rowOff>0</xdr:rowOff>
    </xdr:from>
    <xdr:ext cx="542925" cy="228600"/>
    <xdr:sp>
      <xdr:nvSpPr>
        <xdr:cNvPr id="274" name="text 7125"/>
        <xdr:cNvSpPr txBox="1">
          <a:spLocks noChangeArrowheads="1"/>
        </xdr:cNvSpPr>
      </xdr:nvSpPr>
      <xdr:spPr>
        <a:xfrm>
          <a:off x="37223700" y="8448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twoCellAnchor>
    <xdr:from>
      <xdr:col>23</xdr:col>
      <xdr:colOff>266700</xdr:colOff>
      <xdr:row>33</xdr:row>
      <xdr:rowOff>85725</xdr:rowOff>
    </xdr:from>
    <xdr:to>
      <xdr:col>24</xdr:col>
      <xdr:colOff>495300</xdr:colOff>
      <xdr:row>34</xdr:row>
      <xdr:rowOff>0</xdr:rowOff>
    </xdr:to>
    <xdr:sp>
      <xdr:nvSpPr>
        <xdr:cNvPr id="275" name="Line 4"/>
        <xdr:cNvSpPr>
          <a:spLocks/>
        </xdr:cNvSpPr>
      </xdr:nvSpPr>
      <xdr:spPr>
        <a:xfrm>
          <a:off x="17125950" y="8305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24</xdr:row>
      <xdr:rowOff>114300</xdr:rowOff>
    </xdr:from>
    <xdr:to>
      <xdr:col>87</xdr:col>
      <xdr:colOff>28575</xdr:colOff>
      <xdr:row>24</xdr:row>
      <xdr:rowOff>114300</xdr:rowOff>
    </xdr:to>
    <xdr:sp>
      <xdr:nvSpPr>
        <xdr:cNvPr id="276" name="Line 16"/>
        <xdr:cNvSpPr>
          <a:spLocks/>
        </xdr:cNvSpPr>
      </xdr:nvSpPr>
      <xdr:spPr>
        <a:xfrm flipV="1">
          <a:off x="54311550" y="6276975"/>
          <a:ext cx="104298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277" name="text 3"/>
        <xdr:cNvSpPr txBox="1">
          <a:spLocks noChangeArrowheads="1"/>
        </xdr:cNvSpPr>
      </xdr:nvSpPr>
      <xdr:spPr>
        <a:xfrm>
          <a:off x="64712850" y="6162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278" name="Line 18"/>
        <xdr:cNvSpPr>
          <a:spLocks/>
        </xdr:cNvSpPr>
      </xdr:nvSpPr>
      <xdr:spPr>
        <a:xfrm>
          <a:off x="64779525" y="6276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24</xdr:row>
      <xdr:rowOff>114300</xdr:rowOff>
    </xdr:from>
    <xdr:to>
      <xdr:col>73</xdr:col>
      <xdr:colOff>28575</xdr:colOff>
      <xdr:row>24</xdr:row>
      <xdr:rowOff>114300</xdr:rowOff>
    </xdr:to>
    <xdr:sp>
      <xdr:nvSpPr>
        <xdr:cNvPr id="279" name="Line 21"/>
        <xdr:cNvSpPr>
          <a:spLocks/>
        </xdr:cNvSpPr>
      </xdr:nvSpPr>
      <xdr:spPr>
        <a:xfrm flipV="1">
          <a:off x="44424600" y="6276975"/>
          <a:ext cx="9915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0" name="Line 189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1" name="Line 190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82" name="Line 191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83" name="Line 192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4" name="Line 193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5" name="Line 194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86" name="Line 195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87" name="Line 196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88" name="Line 197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89" name="Line 198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0" name="Line 199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1" name="Line 200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2" name="Line 201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3" name="Line 202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4" name="Line 203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5" name="Line 204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96" name="Line 205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97" name="Line 206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8" name="Line 207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9" name="Line 208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300" name="Line 209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301" name="Line 210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02" name="Line 211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03" name="Line 212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304" name="Line 213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305" name="Line 214"/>
        <xdr:cNvSpPr>
          <a:spLocks/>
        </xdr:cNvSpPr>
      </xdr:nvSpPr>
      <xdr:spPr>
        <a:xfrm flipH="1">
          <a:off x="62255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06" name="Line 215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07" name="Line 216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08" name="Line 217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09" name="Line 218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10" name="Line 219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11" name="Line 220"/>
        <xdr:cNvSpPr>
          <a:spLocks/>
        </xdr:cNvSpPr>
      </xdr:nvSpPr>
      <xdr:spPr>
        <a:xfrm flipH="1">
          <a:off x="63217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32</xdr:row>
      <xdr:rowOff>0</xdr:rowOff>
    </xdr:from>
    <xdr:to>
      <xdr:col>86</xdr:col>
      <xdr:colOff>0</xdr:colOff>
      <xdr:row>34</xdr:row>
      <xdr:rowOff>0</xdr:rowOff>
    </xdr:to>
    <xdr:sp>
      <xdr:nvSpPr>
        <xdr:cNvPr id="312" name="text 38"/>
        <xdr:cNvSpPr txBox="1">
          <a:spLocks noChangeArrowheads="1"/>
        </xdr:cNvSpPr>
      </xdr:nvSpPr>
      <xdr:spPr>
        <a:xfrm>
          <a:off x="61741050" y="79914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Klobouky 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u Brna</a:t>
          </a:r>
        </a:p>
      </xdr:txBody>
    </xdr:sp>
    <xdr:clientData/>
  </xdr:twoCellAnchor>
  <xdr:twoCellAnchor>
    <xdr:from>
      <xdr:col>85</xdr:col>
      <xdr:colOff>0</xdr:colOff>
      <xdr:row>19</xdr:row>
      <xdr:rowOff>0</xdr:rowOff>
    </xdr:from>
    <xdr:to>
      <xdr:col>88</xdr:col>
      <xdr:colOff>0</xdr:colOff>
      <xdr:row>21</xdr:row>
      <xdr:rowOff>0</xdr:rowOff>
    </xdr:to>
    <xdr:sp>
      <xdr:nvSpPr>
        <xdr:cNvPr id="313" name="text 38"/>
        <xdr:cNvSpPr txBox="1">
          <a:spLocks noChangeArrowheads="1"/>
        </xdr:cNvSpPr>
      </xdr:nvSpPr>
      <xdr:spPr>
        <a:xfrm>
          <a:off x="63226950" y="5019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Kobylí 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 Moravě</a:t>
          </a:r>
        </a:p>
      </xdr:txBody>
    </xdr:sp>
    <xdr:clientData/>
  </xdr:twoCellAnchor>
  <xdr:twoCellAnchor>
    <xdr:from>
      <xdr:col>14</xdr:col>
      <xdr:colOff>495300</xdr:colOff>
      <xdr:row>19</xdr:row>
      <xdr:rowOff>0</xdr:rowOff>
    </xdr:from>
    <xdr:to>
      <xdr:col>19</xdr:col>
      <xdr:colOff>266700</xdr:colOff>
      <xdr:row>21</xdr:row>
      <xdr:rowOff>114300</xdr:rowOff>
    </xdr:to>
    <xdr:sp>
      <xdr:nvSpPr>
        <xdr:cNvPr id="314" name="Line 245"/>
        <xdr:cNvSpPr>
          <a:spLocks/>
        </xdr:cNvSpPr>
      </xdr:nvSpPr>
      <xdr:spPr>
        <a:xfrm flipV="1">
          <a:off x="10439400" y="50196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152400</xdr:rowOff>
    </xdr:from>
    <xdr:to>
      <xdr:col>20</xdr:col>
      <xdr:colOff>495300</xdr:colOff>
      <xdr:row>19</xdr:row>
      <xdr:rowOff>0</xdr:rowOff>
    </xdr:to>
    <xdr:sp>
      <xdr:nvSpPr>
        <xdr:cNvPr id="315" name="Line 246"/>
        <xdr:cNvSpPr>
          <a:spLocks/>
        </xdr:cNvSpPr>
      </xdr:nvSpPr>
      <xdr:spPr>
        <a:xfrm flipV="1">
          <a:off x="14154150" y="4943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18</xdr:row>
      <xdr:rowOff>114300</xdr:rowOff>
    </xdr:from>
    <xdr:to>
      <xdr:col>21</xdr:col>
      <xdr:colOff>266700</xdr:colOff>
      <xdr:row>18</xdr:row>
      <xdr:rowOff>152400</xdr:rowOff>
    </xdr:to>
    <xdr:sp>
      <xdr:nvSpPr>
        <xdr:cNvPr id="316" name="Line 247"/>
        <xdr:cNvSpPr>
          <a:spLocks/>
        </xdr:cNvSpPr>
      </xdr:nvSpPr>
      <xdr:spPr>
        <a:xfrm flipV="1">
          <a:off x="14897100" y="4905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29</xdr:row>
      <xdr:rowOff>114300</xdr:rowOff>
    </xdr:from>
    <xdr:to>
      <xdr:col>20</xdr:col>
      <xdr:colOff>495300</xdr:colOff>
      <xdr:row>30</xdr:row>
      <xdr:rowOff>0</xdr:rowOff>
    </xdr:to>
    <xdr:sp>
      <xdr:nvSpPr>
        <xdr:cNvPr id="317" name="Line 249"/>
        <xdr:cNvSpPr>
          <a:spLocks/>
        </xdr:cNvSpPr>
      </xdr:nvSpPr>
      <xdr:spPr>
        <a:xfrm>
          <a:off x="14135100" y="74199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114300</xdr:rowOff>
    </xdr:from>
    <xdr:to>
      <xdr:col>23</xdr:col>
      <xdr:colOff>266700</xdr:colOff>
      <xdr:row>33</xdr:row>
      <xdr:rowOff>85725</xdr:rowOff>
    </xdr:to>
    <xdr:sp>
      <xdr:nvSpPr>
        <xdr:cNvPr id="318" name="Line 293"/>
        <xdr:cNvSpPr>
          <a:spLocks/>
        </xdr:cNvSpPr>
      </xdr:nvSpPr>
      <xdr:spPr>
        <a:xfrm>
          <a:off x="16383000" y="8105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123825</xdr:colOff>
      <xdr:row>41</xdr:row>
      <xdr:rowOff>114300</xdr:rowOff>
    </xdr:from>
    <xdr:to>
      <xdr:col>58</xdr:col>
      <xdr:colOff>800100</xdr:colOff>
      <xdr:row>41</xdr:row>
      <xdr:rowOff>114300</xdr:rowOff>
    </xdr:to>
    <xdr:sp>
      <xdr:nvSpPr>
        <xdr:cNvPr id="319" name="Line 297"/>
        <xdr:cNvSpPr>
          <a:spLocks/>
        </xdr:cNvSpPr>
      </xdr:nvSpPr>
      <xdr:spPr>
        <a:xfrm flipV="1">
          <a:off x="26412825" y="10163175"/>
          <a:ext cx="17325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41</xdr:row>
      <xdr:rowOff>114300</xdr:rowOff>
    </xdr:from>
    <xdr:to>
      <xdr:col>51</xdr:col>
      <xdr:colOff>247650</xdr:colOff>
      <xdr:row>43</xdr:row>
      <xdr:rowOff>114300</xdr:rowOff>
    </xdr:to>
    <xdr:sp>
      <xdr:nvSpPr>
        <xdr:cNvPr id="320" name="Line 300"/>
        <xdr:cNvSpPr>
          <a:spLocks/>
        </xdr:cNvSpPr>
      </xdr:nvSpPr>
      <xdr:spPr>
        <a:xfrm>
          <a:off x="35985450" y="101631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0</xdr:rowOff>
    </xdr:from>
    <xdr:to>
      <xdr:col>64</xdr:col>
      <xdr:colOff>476250</xdr:colOff>
      <xdr:row>27</xdr:row>
      <xdr:rowOff>0</xdr:rowOff>
    </xdr:to>
    <xdr:sp>
      <xdr:nvSpPr>
        <xdr:cNvPr id="321" name="Line 301"/>
        <xdr:cNvSpPr>
          <a:spLocks/>
        </xdr:cNvSpPr>
      </xdr:nvSpPr>
      <xdr:spPr>
        <a:xfrm>
          <a:off x="47872650" y="5705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20</xdr:row>
      <xdr:rowOff>0</xdr:rowOff>
    </xdr:from>
    <xdr:ext cx="971550" cy="457200"/>
    <xdr:sp>
      <xdr:nvSpPr>
        <xdr:cNvPr id="322" name="text 774"/>
        <xdr:cNvSpPr txBox="1">
          <a:spLocks noChangeArrowheads="1"/>
        </xdr:cNvSpPr>
      </xdr:nvSpPr>
      <xdr:spPr>
        <a:xfrm>
          <a:off x="47396400" y="5248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17,847</a:t>
          </a:r>
        </a:p>
      </xdr:txBody>
    </xdr:sp>
    <xdr:clientData/>
  </xdr:oneCellAnchor>
  <xdr:twoCellAnchor>
    <xdr:from>
      <xdr:col>66</xdr:col>
      <xdr:colOff>0</xdr:colOff>
      <xdr:row>24</xdr:row>
      <xdr:rowOff>0</xdr:rowOff>
    </xdr:from>
    <xdr:to>
      <xdr:col>67</xdr:col>
      <xdr:colOff>0</xdr:colOff>
      <xdr:row>25</xdr:row>
      <xdr:rowOff>0</xdr:rowOff>
    </xdr:to>
    <xdr:sp>
      <xdr:nvSpPr>
        <xdr:cNvPr id="323" name="text 7166"/>
        <xdr:cNvSpPr txBox="1">
          <a:spLocks noChangeArrowheads="1"/>
        </xdr:cNvSpPr>
      </xdr:nvSpPr>
      <xdr:spPr>
        <a:xfrm>
          <a:off x="48882300" y="6162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twoCellAnchor>
  <xdr:twoCellAnchor>
    <xdr:from>
      <xdr:col>82</xdr:col>
      <xdr:colOff>0</xdr:colOff>
      <xdr:row>26</xdr:row>
      <xdr:rowOff>0</xdr:rowOff>
    </xdr:from>
    <xdr:to>
      <xdr:col>84</xdr:col>
      <xdr:colOff>0</xdr:colOff>
      <xdr:row>28</xdr:row>
      <xdr:rowOff>0</xdr:rowOff>
    </xdr:to>
    <xdr:sp>
      <xdr:nvSpPr>
        <xdr:cNvPr id="324" name="Line 304"/>
        <xdr:cNvSpPr>
          <a:spLocks/>
        </xdr:cNvSpPr>
      </xdr:nvSpPr>
      <xdr:spPr>
        <a:xfrm flipH="1">
          <a:off x="60769500" y="66198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447675</xdr:colOff>
      <xdr:row>27</xdr:row>
      <xdr:rowOff>9525</xdr:rowOff>
    </xdr:from>
    <xdr:ext cx="1038225" cy="685800"/>
    <xdr:sp>
      <xdr:nvSpPr>
        <xdr:cNvPr id="325" name="text 774"/>
        <xdr:cNvSpPr txBox="1">
          <a:spLocks noChangeArrowheads="1"/>
        </xdr:cNvSpPr>
      </xdr:nvSpPr>
      <xdr:spPr>
        <a:xfrm>
          <a:off x="59731275" y="6858000"/>
          <a:ext cx="10382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1,363
= 17,229</a:t>
          </a:r>
        </a:p>
      </xdr:txBody>
    </xdr:sp>
    <xdr:clientData/>
  </xdr:oneCellAnchor>
  <xdr:oneCellAnchor>
    <xdr:from>
      <xdr:col>32</xdr:col>
      <xdr:colOff>228600</xdr:colOff>
      <xdr:row>34</xdr:row>
      <xdr:rowOff>0</xdr:rowOff>
    </xdr:from>
    <xdr:ext cx="542925" cy="228600"/>
    <xdr:sp>
      <xdr:nvSpPr>
        <xdr:cNvPr id="326" name="text 7125"/>
        <xdr:cNvSpPr txBox="1">
          <a:spLocks noChangeArrowheads="1"/>
        </xdr:cNvSpPr>
      </xdr:nvSpPr>
      <xdr:spPr>
        <a:xfrm>
          <a:off x="23545800" y="8448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30</xdr:col>
      <xdr:colOff>57150</xdr:colOff>
      <xdr:row>22</xdr:row>
      <xdr:rowOff>76200</xdr:rowOff>
    </xdr:from>
    <xdr:to>
      <xdr:col>34</xdr:col>
      <xdr:colOff>838200</xdr:colOff>
      <xdr:row>23</xdr:row>
      <xdr:rowOff>152400</xdr:rowOff>
    </xdr:to>
    <xdr:grpSp>
      <xdr:nvGrpSpPr>
        <xdr:cNvPr id="327" name="Group 557"/>
        <xdr:cNvGrpSpPr>
          <a:grpSpLocks/>
        </xdr:cNvGrpSpPr>
      </xdr:nvGrpSpPr>
      <xdr:grpSpPr>
        <a:xfrm>
          <a:off x="21888450" y="5781675"/>
          <a:ext cx="3752850" cy="304800"/>
          <a:chOff x="114" y="180"/>
          <a:chExt cx="540" cy="40"/>
        </a:xfrm>
        <a:solidFill>
          <a:srgbClr val="FFFFFF"/>
        </a:solidFill>
      </xdr:grpSpPr>
      <xdr:sp>
        <xdr:nvSpPr>
          <xdr:cNvPr id="328" name="Rectangle 55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55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56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56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56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56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56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19</xdr:row>
      <xdr:rowOff>76200</xdr:rowOff>
    </xdr:from>
    <xdr:to>
      <xdr:col>35</xdr:col>
      <xdr:colOff>0</xdr:colOff>
      <xdr:row>20</xdr:row>
      <xdr:rowOff>152400</xdr:rowOff>
    </xdr:to>
    <xdr:grpSp>
      <xdr:nvGrpSpPr>
        <xdr:cNvPr id="335" name="Group 565"/>
        <xdr:cNvGrpSpPr>
          <a:grpSpLocks/>
        </xdr:cNvGrpSpPr>
      </xdr:nvGrpSpPr>
      <xdr:grpSpPr>
        <a:xfrm>
          <a:off x="15373350" y="5095875"/>
          <a:ext cx="10401300" cy="304800"/>
          <a:chOff x="115" y="479"/>
          <a:chExt cx="1117" cy="40"/>
        </a:xfrm>
        <a:solidFill>
          <a:srgbClr val="FFFFFF"/>
        </a:solidFill>
      </xdr:grpSpPr>
      <xdr:sp>
        <xdr:nvSpPr>
          <xdr:cNvPr id="336" name="Rectangle 56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56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56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56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57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57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57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57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57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228600</xdr:colOff>
      <xdr:row>18</xdr:row>
      <xdr:rowOff>0</xdr:rowOff>
    </xdr:from>
    <xdr:ext cx="523875" cy="228600"/>
    <xdr:sp>
      <xdr:nvSpPr>
        <xdr:cNvPr id="345" name="text 7125"/>
        <xdr:cNvSpPr txBox="1">
          <a:spLocks noChangeArrowheads="1"/>
        </xdr:cNvSpPr>
      </xdr:nvSpPr>
      <xdr:spPr>
        <a:xfrm>
          <a:off x="37223700" y="479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6" name="Oval 58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47" name="Line 581"/>
        <xdr:cNvSpPr>
          <a:spLocks/>
        </xdr:cNvSpPr>
      </xdr:nvSpPr>
      <xdr:spPr>
        <a:xfrm flipH="1">
          <a:off x="34766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48" name="Line 582"/>
        <xdr:cNvSpPr>
          <a:spLocks/>
        </xdr:cNvSpPr>
      </xdr:nvSpPr>
      <xdr:spPr>
        <a:xfrm flipH="1">
          <a:off x="3476625" y="411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49" name="Line 583"/>
        <xdr:cNvSpPr>
          <a:spLocks/>
        </xdr:cNvSpPr>
      </xdr:nvSpPr>
      <xdr:spPr>
        <a:xfrm flipH="1">
          <a:off x="34766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50" name="Line 584"/>
        <xdr:cNvSpPr>
          <a:spLocks/>
        </xdr:cNvSpPr>
      </xdr:nvSpPr>
      <xdr:spPr>
        <a:xfrm flipH="1">
          <a:off x="3476625" y="411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51" name="Line 585"/>
        <xdr:cNvSpPr>
          <a:spLocks/>
        </xdr:cNvSpPr>
      </xdr:nvSpPr>
      <xdr:spPr>
        <a:xfrm flipH="1">
          <a:off x="34766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52" name="Line 586"/>
        <xdr:cNvSpPr>
          <a:spLocks/>
        </xdr:cNvSpPr>
      </xdr:nvSpPr>
      <xdr:spPr>
        <a:xfrm flipH="1">
          <a:off x="3476625" y="411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53" name="Line 587"/>
        <xdr:cNvSpPr>
          <a:spLocks/>
        </xdr:cNvSpPr>
      </xdr:nvSpPr>
      <xdr:spPr>
        <a:xfrm flipH="1">
          <a:off x="34766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54" name="Line 588"/>
        <xdr:cNvSpPr>
          <a:spLocks/>
        </xdr:cNvSpPr>
      </xdr:nvSpPr>
      <xdr:spPr>
        <a:xfrm flipH="1">
          <a:off x="3476625" y="411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55" name="Line 589"/>
        <xdr:cNvSpPr>
          <a:spLocks/>
        </xdr:cNvSpPr>
      </xdr:nvSpPr>
      <xdr:spPr>
        <a:xfrm flipH="1">
          <a:off x="1028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56" name="Line 590"/>
        <xdr:cNvSpPr>
          <a:spLocks/>
        </xdr:cNvSpPr>
      </xdr:nvSpPr>
      <xdr:spPr>
        <a:xfrm flipH="1">
          <a:off x="1028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57" name="Line 591"/>
        <xdr:cNvSpPr>
          <a:spLocks/>
        </xdr:cNvSpPr>
      </xdr:nvSpPr>
      <xdr:spPr>
        <a:xfrm flipH="1">
          <a:off x="602456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58" name="Line 592"/>
        <xdr:cNvSpPr>
          <a:spLocks/>
        </xdr:cNvSpPr>
      </xdr:nvSpPr>
      <xdr:spPr>
        <a:xfrm flipH="1">
          <a:off x="602456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59" name="Line 593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60" name="Line 594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61" name="Line 595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62" name="Line 596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63" name="Line 597"/>
        <xdr:cNvSpPr>
          <a:spLocks/>
        </xdr:cNvSpPr>
      </xdr:nvSpPr>
      <xdr:spPr>
        <a:xfrm flipH="1">
          <a:off x="637413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64" name="Line 598"/>
        <xdr:cNvSpPr>
          <a:spLocks/>
        </xdr:cNvSpPr>
      </xdr:nvSpPr>
      <xdr:spPr>
        <a:xfrm flipH="1">
          <a:off x="637413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65" name="Line 599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66" name="Line 600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67" name="Line 601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68" name="Line 602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69" name="Line 603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70" name="Line 604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71" name="Line 605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72" name="Line 606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73" name="Line 607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74" name="Line 608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75" name="Line 609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76" name="Line 610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77" name="Line 611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78" name="Line 612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79" name="Line 613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0" name="Line 614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81" name="Line 615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82" name="Line 616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3" name="Line 617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4" name="Line 618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85" name="Line 619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86" name="Line 620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7" name="Line 621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8" name="Line 622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89" name="Line 623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90" name="Line 624"/>
        <xdr:cNvSpPr>
          <a:spLocks/>
        </xdr:cNvSpPr>
      </xdr:nvSpPr>
      <xdr:spPr>
        <a:xfrm flipH="1">
          <a:off x="622554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1" name="Line 625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2" name="Line 626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3" name="Line 627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4" name="Line 628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5" name="Line 629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6" name="Line 630"/>
        <xdr:cNvSpPr>
          <a:spLocks/>
        </xdr:cNvSpPr>
      </xdr:nvSpPr>
      <xdr:spPr>
        <a:xfrm flipH="1">
          <a:off x="632174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19</xdr:row>
      <xdr:rowOff>219075</xdr:rowOff>
    </xdr:from>
    <xdr:to>
      <xdr:col>10</xdr:col>
      <xdr:colOff>647700</xdr:colOff>
      <xdr:row>21</xdr:row>
      <xdr:rowOff>114300</xdr:rowOff>
    </xdr:to>
    <xdr:grpSp>
      <xdr:nvGrpSpPr>
        <xdr:cNvPr id="397" name="Group 631"/>
        <xdr:cNvGrpSpPr>
          <a:grpSpLocks noChangeAspect="1"/>
        </xdr:cNvGrpSpPr>
      </xdr:nvGrpSpPr>
      <xdr:grpSpPr>
        <a:xfrm>
          <a:off x="7315200" y="5238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8" name="Line 6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6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24</xdr:row>
      <xdr:rowOff>0</xdr:rowOff>
    </xdr:from>
    <xdr:to>
      <xdr:col>15</xdr:col>
      <xdr:colOff>266700</xdr:colOff>
      <xdr:row>24</xdr:row>
      <xdr:rowOff>76200</xdr:rowOff>
    </xdr:to>
    <xdr:sp>
      <xdr:nvSpPr>
        <xdr:cNvPr id="400" name="Line 634"/>
        <xdr:cNvSpPr>
          <a:spLocks/>
        </xdr:cNvSpPr>
      </xdr:nvSpPr>
      <xdr:spPr>
        <a:xfrm flipH="1" flipV="1">
          <a:off x="10439400" y="6162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23</xdr:row>
      <xdr:rowOff>114300</xdr:rowOff>
    </xdr:from>
    <xdr:to>
      <xdr:col>13</xdr:col>
      <xdr:colOff>419100</xdr:colOff>
      <xdr:row>25</xdr:row>
      <xdr:rowOff>28575</xdr:rowOff>
    </xdr:to>
    <xdr:grpSp>
      <xdr:nvGrpSpPr>
        <xdr:cNvPr id="401" name="Group 635"/>
        <xdr:cNvGrpSpPr>
          <a:grpSpLocks noChangeAspect="1"/>
        </xdr:cNvGrpSpPr>
      </xdr:nvGrpSpPr>
      <xdr:grpSpPr>
        <a:xfrm>
          <a:off x="9534525" y="6048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2" name="Line 6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6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19</xdr:row>
      <xdr:rowOff>219075</xdr:rowOff>
    </xdr:from>
    <xdr:to>
      <xdr:col>14</xdr:col>
      <xdr:colOff>647700</xdr:colOff>
      <xdr:row>21</xdr:row>
      <xdr:rowOff>114300</xdr:rowOff>
    </xdr:to>
    <xdr:grpSp>
      <xdr:nvGrpSpPr>
        <xdr:cNvPr id="404" name="Group 638"/>
        <xdr:cNvGrpSpPr>
          <a:grpSpLocks noChangeAspect="1"/>
        </xdr:cNvGrpSpPr>
      </xdr:nvGrpSpPr>
      <xdr:grpSpPr>
        <a:xfrm>
          <a:off x="10287000" y="5238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5" name="Line 6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6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27</xdr:row>
      <xdr:rowOff>76200</xdr:rowOff>
    </xdr:from>
    <xdr:to>
      <xdr:col>19</xdr:col>
      <xdr:colOff>266700</xdr:colOff>
      <xdr:row>27</xdr:row>
      <xdr:rowOff>114300</xdr:rowOff>
    </xdr:to>
    <xdr:sp>
      <xdr:nvSpPr>
        <xdr:cNvPr id="407" name="Line 650"/>
        <xdr:cNvSpPr>
          <a:spLocks/>
        </xdr:cNvSpPr>
      </xdr:nvSpPr>
      <xdr:spPr>
        <a:xfrm flipH="1" flipV="1">
          <a:off x="13411200" y="6924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17</xdr:col>
      <xdr:colOff>266700</xdr:colOff>
      <xdr:row>27</xdr:row>
      <xdr:rowOff>0</xdr:rowOff>
    </xdr:to>
    <xdr:sp>
      <xdr:nvSpPr>
        <xdr:cNvPr id="408" name="Line 651"/>
        <xdr:cNvSpPr>
          <a:spLocks/>
        </xdr:cNvSpPr>
      </xdr:nvSpPr>
      <xdr:spPr>
        <a:xfrm flipH="1" flipV="1">
          <a:off x="11925300" y="6734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0</xdr:rowOff>
    </xdr:from>
    <xdr:to>
      <xdr:col>18</xdr:col>
      <xdr:colOff>495300</xdr:colOff>
      <xdr:row>27</xdr:row>
      <xdr:rowOff>76200</xdr:rowOff>
    </xdr:to>
    <xdr:sp>
      <xdr:nvSpPr>
        <xdr:cNvPr id="409" name="Line 652"/>
        <xdr:cNvSpPr>
          <a:spLocks/>
        </xdr:cNvSpPr>
      </xdr:nvSpPr>
      <xdr:spPr>
        <a:xfrm flipH="1" flipV="1">
          <a:off x="12668250" y="6848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26</xdr:row>
      <xdr:rowOff>114300</xdr:rowOff>
    </xdr:from>
    <xdr:to>
      <xdr:col>16</xdr:col>
      <xdr:colOff>647700</xdr:colOff>
      <xdr:row>28</xdr:row>
      <xdr:rowOff>28575</xdr:rowOff>
    </xdr:to>
    <xdr:grpSp>
      <xdr:nvGrpSpPr>
        <xdr:cNvPr id="410" name="Group 663"/>
        <xdr:cNvGrpSpPr>
          <a:grpSpLocks noChangeAspect="1"/>
        </xdr:cNvGrpSpPr>
      </xdr:nvGrpSpPr>
      <xdr:grpSpPr>
        <a:xfrm>
          <a:off x="11772900" y="6734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1" name="Line 6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6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29</xdr:row>
      <xdr:rowOff>114300</xdr:rowOff>
    </xdr:from>
    <xdr:to>
      <xdr:col>19</xdr:col>
      <xdr:colOff>409575</xdr:colOff>
      <xdr:row>31</xdr:row>
      <xdr:rowOff>28575</xdr:rowOff>
    </xdr:to>
    <xdr:grpSp>
      <xdr:nvGrpSpPr>
        <xdr:cNvPr id="413" name="Group 666"/>
        <xdr:cNvGrpSpPr>
          <a:grpSpLocks/>
        </xdr:cNvGrpSpPr>
      </xdr:nvGrpSpPr>
      <xdr:grpSpPr>
        <a:xfrm>
          <a:off x="13982700" y="7419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4" name="Line 6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6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34</xdr:row>
      <xdr:rowOff>114300</xdr:rowOff>
    </xdr:from>
    <xdr:to>
      <xdr:col>26</xdr:col>
      <xdr:colOff>628650</xdr:colOff>
      <xdr:row>36</xdr:row>
      <xdr:rowOff>28575</xdr:rowOff>
    </xdr:to>
    <xdr:grpSp>
      <xdr:nvGrpSpPr>
        <xdr:cNvPr id="416" name="Group 669"/>
        <xdr:cNvGrpSpPr>
          <a:grpSpLocks noChangeAspect="1"/>
        </xdr:cNvGrpSpPr>
      </xdr:nvGrpSpPr>
      <xdr:grpSpPr>
        <a:xfrm>
          <a:off x="19183350" y="8562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7" name="Line 6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6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30</xdr:row>
      <xdr:rowOff>76200</xdr:rowOff>
    </xdr:from>
    <xdr:to>
      <xdr:col>22</xdr:col>
      <xdr:colOff>495300</xdr:colOff>
      <xdr:row>30</xdr:row>
      <xdr:rowOff>114300</xdr:rowOff>
    </xdr:to>
    <xdr:sp>
      <xdr:nvSpPr>
        <xdr:cNvPr id="419" name="Line 672"/>
        <xdr:cNvSpPr>
          <a:spLocks/>
        </xdr:cNvSpPr>
      </xdr:nvSpPr>
      <xdr:spPr>
        <a:xfrm>
          <a:off x="15640050" y="7610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381000</xdr:colOff>
      <xdr:row>27</xdr:row>
      <xdr:rowOff>9525</xdr:rowOff>
    </xdr:from>
    <xdr:to>
      <xdr:col>14</xdr:col>
      <xdr:colOff>600075</xdr:colOff>
      <xdr:row>29</xdr:row>
      <xdr:rowOff>0</xdr:rowOff>
    </xdr:to>
    <xdr:grpSp>
      <xdr:nvGrpSpPr>
        <xdr:cNvPr id="420" name="Group 674"/>
        <xdr:cNvGrpSpPr>
          <a:grpSpLocks noChangeAspect="1"/>
        </xdr:cNvGrpSpPr>
      </xdr:nvGrpSpPr>
      <xdr:grpSpPr>
        <a:xfrm>
          <a:off x="10325100" y="6858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21" name="Line 67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Line 67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67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AutoShape 67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371475</xdr:colOff>
      <xdr:row>27</xdr:row>
      <xdr:rowOff>9525</xdr:rowOff>
    </xdr:from>
    <xdr:to>
      <xdr:col>52</xdr:col>
      <xdr:colOff>590550</xdr:colOff>
      <xdr:row>29</xdr:row>
      <xdr:rowOff>0</xdr:rowOff>
    </xdr:to>
    <xdr:grpSp>
      <xdr:nvGrpSpPr>
        <xdr:cNvPr id="425" name="Group 679"/>
        <xdr:cNvGrpSpPr>
          <a:grpSpLocks noChangeAspect="1"/>
        </xdr:cNvGrpSpPr>
      </xdr:nvGrpSpPr>
      <xdr:grpSpPr>
        <a:xfrm>
          <a:off x="38852475" y="6858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26" name="Line 68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Line 68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Line 68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AutoShape 68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228600</xdr:colOff>
      <xdr:row>34</xdr:row>
      <xdr:rowOff>0</xdr:rowOff>
    </xdr:from>
    <xdr:ext cx="523875" cy="228600"/>
    <xdr:sp>
      <xdr:nvSpPr>
        <xdr:cNvPr id="430" name="text 7125"/>
        <xdr:cNvSpPr txBox="1">
          <a:spLocks noChangeArrowheads="1"/>
        </xdr:cNvSpPr>
      </xdr:nvSpPr>
      <xdr:spPr>
        <a:xfrm>
          <a:off x="10172700" y="8448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37</xdr:col>
      <xdr:colOff>104775</xdr:colOff>
      <xdr:row>34</xdr:row>
      <xdr:rowOff>114300</xdr:rowOff>
    </xdr:from>
    <xdr:to>
      <xdr:col>37</xdr:col>
      <xdr:colOff>419100</xdr:colOff>
      <xdr:row>36</xdr:row>
      <xdr:rowOff>28575</xdr:rowOff>
    </xdr:to>
    <xdr:grpSp>
      <xdr:nvGrpSpPr>
        <xdr:cNvPr id="431" name="Group 685"/>
        <xdr:cNvGrpSpPr>
          <a:grpSpLocks/>
        </xdr:cNvGrpSpPr>
      </xdr:nvGrpSpPr>
      <xdr:grpSpPr>
        <a:xfrm>
          <a:off x="27365325" y="8562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2" name="Line 6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6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434" name="Line 68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435" name="Line 689"/>
        <xdr:cNvSpPr>
          <a:spLocks/>
        </xdr:cNvSpPr>
      </xdr:nvSpPr>
      <xdr:spPr>
        <a:xfrm flipH="1">
          <a:off x="39966900" y="1074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44</xdr:row>
      <xdr:rowOff>114300</xdr:rowOff>
    </xdr:from>
    <xdr:to>
      <xdr:col>58</xdr:col>
      <xdr:colOff>800100</xdr:colOff>
      <xdr:row>44</xdr:row>
      <xdr:rowOff>114300</xdr:rowOff>
    </xdr:to>
    <xdr:sp>
      <xdr:nvSpPr>
        <xdr:cNvPr id="436" name="Line 690"/>
        <xdr:cNvSpPr>
          <a:spLocks/>
        </xdr:cNvSpPr>
      </xdr:nvSpPr>
      <xdr:spPr>
        <a:xfrm flipV="1">
          <a:off x="40443150" y="10848975"/>
          <a:ext cx="3295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44</xdr:row>
      <xdr:rowOff>0</xdr:rowOff>
    </xdr:from>
    <xdr:to>
      <xdr:col>53</xdr:col>
      <xdr:colOff>247650</xdr:colOff>
      <xdr:row>44</xdr:row>
      <xdr:rowOff>76200</xdr:rowOff>
    </xdr:to>
    <xdr:sp>
      <xdr:nvSpPr>
        <xdr:cNvPr id="437" name="Line 693"/>
        <xdr:cNvSpPr>
          <a:spLocks/>
        </xdr:cNvSpPr>
      </xdr:nvSpPr>
      <xdr:spPr>
        <a:xfrm>
          <a:off x="38957250" y="10734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43</xdr:row>
      <xdr:rowOff>114300</xdr:rowOff>
    </xdr:from>
    <xdr:to>
      <xdr:col>52</xdr:col>
      <xdr:colOff>476250</xdr:colOff>
      <xdr:row>44</xdr:row>
      <xdr:rowOff>0</xdr:rowOff>
    </xdr:to>
    <xdr:sp>
      <xdr:nvSpPr>
        <xdr:cNvPr id="438" name="Line 694"/>
        <xdr:cNvSpPr>
          <a:spLocks/>
        </xdr:cNvSpPr>
      </xdr:nvSpPr>
      <xdr:spPr>
        <a:xfrm>
          <a:off x="38214300" y="106203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44</xdr:row>
      <xdr:rowOff>76200</xdr:rowOff>
    </xdr:from>
    <xdr:to>
      <xdr:col>54</xdr:col>
      <xdr:colOff>476250</xdr:colOff>
      <xdr:row>44</xdr:row>
      <xdr:rowOff>114300</xdr:rowOff>
    </xdr:to>
    <xdr:sp>
      <xdr:nvSpPr>
        <xdr:cNvPr id="439" name="Line 698"/>
        <xdr:cNvSpPr>
          <a:spLocks/>
        </xdr:cNvSpPr>
      </xdr:nvSpPr>
      <xdr:spPr>
        <a:xfrm>
          <a:off x="39700200" y="10810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123825</xdr:colOff>
      <xdr:row>22</xdr:row>
      <xdr:rowOff>219075</xdr:rowOff>
    </xdr:from>
    <xdr:to>
      <xdr:col>53</xdr:col>
      <xdr:colOff>428625</xdr:colOff>
      <xdr:row>24</xdr:row>
      <xdr:rowOff>114300</xdr:rowOff>
    </xdr:to>
    <xdr:grpSp>
      <xdr:nvGrpSpPr>
        <xdr:cNvPr id="440" name="Group 704"/>
        <xdr:cNvGrpSpPr>
          <a:grpSpLocks noChangeAspect="1"/>
        </xdr:cNvGrpSpPr>
      </xdr:nvGrpSpPr>
      <xdr:grpSpPr>
        <a:xfrm>
          <a:off x="39576375" y="5924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1" name="Line 7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7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27</xdr:row>
      <xdr:rowOff>0</xdr:rowOff>
    </xdr:from>
    <xdr:to>
      <xdr:col>49</xdr:col>
      <xdr:colOff>247650</xdr:colOff>
      <xdr:row>27</xdr:row>
      <xdr:rowOff>76200</xdr:rowOff>
    </xdr:to>
    <xdr:sp>
      <xdr:nvSpPr>
        <xdr:cNvPr id="443" name="Line 707"/>
        <xdr:cNvSpPr>
          <a:spLocks/>
        </xdr:cNvSpPr>
      </xdr:nvSpPr>
      <xdr:spPr>
        <a:xfrm flipH="1">
          <a:off x="35985450" y="6848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352425</xdr:colOff>
      <xdr:row>22</xdr:row>
      <xdr:rowOff>219075</xdr:rowOff>
    </xdr:from>
    <xdr:to>
      <xdr:col>50</xdr:col>
      <xdr:colOff>657225</xdr:colOff>
      <xdr:row>24</xdr:row>
      <xdr:rowOff>114300</xdr:rowOff>
    </xdr:to>
    <xdr:grpSp>
      <xdr:nvGrpSpPr>
        <xdr:cNvPr id="444" name="Group 708"/>
        <xdr:cNvGrpSpPr>
          <a:grpSpLocks noChangeAspect="1"/>
        </xdr:cNvGrpSpPr>
      </xdr:nvGrpSpPr>
      <xdr:grpSpPr>
        <a:xfrm>
          <a:off x="37347525" y="5924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5" name="Line 7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7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352425</xdr:colOff>
      <xdr:row>26</xdr:row>
      <xdr:rowOff>114300</xdr:rowOff>
    </xdr:from>
    <xdr:to>
      <xdr:col>50</xdr:col>
      <xdr:colOff>657225</xdr:colOff>
      <xdr:row>28</xdr:row>
      <xdr:rowOff>28575</xdr:rowOff>
    </xdr:to>
    <xdr:grpSp>
      <xdr:nvGrpSpPr>
        <xdr:cNvPr id="447" name="Group 711"/>
        <xdr:cNvGrpSpPr>
          <a:grpSpLocks noChangeAspect="1"/>
        </xdr:cNvGrpSpPr>
      </xdr:nvGrpSpPr>
      <xdr:grpSpPr>
        <a:xfrm>
          <a:off x="37347525" y="6734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8" name="Line 7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7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323850</xdr:colOff>
      <xdr:row>30</xdr:row>
      <xdr:rowOff>0</xdr:rowOff>
    </xdr:from>
    <xdr:to>
      <xdr:col>46</xdr:col>
      <xdr:colOff>476250</xdr:colOff>
      <xdr:row>30</xdr:row>
      <xdr:rowOff>76200</xdr:rowOff>
    </xdr:to>
    <xdr:sp>
      <xdr:nvSpPr>
        <xdr:cNvPr id="450" name="Line 714"/>
        <xdr:cNvSpPr>
          <a:spLocks/>
        </xdr:cNvSpPr>
      </xdr:nvSpPr>
      <xdr:spPr>
        <a:xfrm flipV="1">
          <a:off x="33680400" y="7534275"/>
          <a:ext cx="8191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29</xdr:row>
      <xdr:rowOff>114300</xdr:rowOff>
    </xdr:from>
    <xdr:to>
      <xdr:col>47</xdr:col>
      <xdr:colOff>419100</xdr:colOff>
      <xdr:row>31</xdr:row>
      <xdr:rowOff>28575</xdr:rowOff>
    </xdr:to>
    <xdr:grpSp>
      <xdr:nvGrpSpPr>
        <xdr:cNvPr id="451" name="Group 715"/>
        <xdr:cNvGrpSpPr>
          <a:grpSpLocks/>
        </xdr:cNvGrpSpPr>
      </xdr:nvGrpSpPr>
      <xdr:grpSpPr>
        <a:xfrm>
          <a:off x="35099625" y="7419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2" name="Line 7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7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476250</xdr:colOff>
      <xdr:row>29</xdr:row>
      <xdr:rowOff>114300</xdr:rowOff>
    </xdr:from>
    <xdr:to>
      <xdr:col>47</xdr:col>
      <xdr:colOff>266700</xdr:colOff>
      <xdr:row>32</xdr:row>
      <xdr:rowOff>114300</xdr:rowOff>
    </xdr:to>
    <xdr:sp>
      <xdr:nvSpPr>
        <xdr:cNvPr id="454" name="Line 718"/>
        <xdr:cNvSpPr>
          <a:spLocks/>
        </xdr:cNvSpPr>
      </xdr:nvSpPr>
      <xdr:spPr>
        <a:xfrm flipV="1">
          <a:off x="32861250" y="7419975"/>
          <a:ext cx="24003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32</xdr:row>
      <xdr:rowOff>209550</xdr:rowOff>
    </xdr:from>
    <xdr:to>
      <xdr:col>40</xdr:col>
      <xdr:colOff>647700</xdr:colOff>
      <xdr:row>34</xdr:row>
      <xdr:rowOff>114300</xdr:rowOff>
    </xdr:to>
    <xdr:grpSp>
      <xdr:nvGrpSpPr>
        <xdr:cNvPr id="455" name="Group 719"/>
        <xdr:cNvGrpSpPr>
          <a:grpSpLocks noChangeAspect="1"/>
        </xdr:cNvGrpSpPr>
      </xdr:nvGrpSpPr>
      <xdr:grpSpPr>
        <a:xfrm>
          <a:off x="29603700" y="8201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6" name="Line 7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7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18</xdr:row>
      <xdr:rowOff>114300</xdr:rowOff>
    </xdr:from>
    <xdr:to>
      <xdr:col>39</xdr:col>
      <xdr:colOff>247650</xdr:colOff>
      <xdr:row>18</xdr:row>
      <xdr:rowOff>152400</xdr:rowOff>
    </xdr:to>
    <xdr:sp>
      <xdr:nvSpPr>
        <xdr:cNvPr id="458" name="Line 722"/>
        <xdr:cNvSpPr>
          <a:spLocks/>
        </xdr:cNvSpPr>
      </xdr:nvSpPr>
      <xdr:spPr>
        <a:xfrm>
          <a:off x="28270200" y="49053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18</xdr:row>
      <xdr:rowOff>152400</xdr:rowOff>
    </xdr:from>
    <xdr:to>
      <xdr:col>40</xdr:col>
      <xdr:colOff>476250</xdr:colOff>
      <xdr:row>19</xdr:row>
      <xdr:rowOff>0</xdr:rowOff>
    </xdr:to>
    <xdr:sp>
      <xdr:nvSpPr>
        <xdr:cNvPr id="459" name="Line 723"/>
        <xdr:cNvSpPr>
          <a:spLocks/>
        </xdr:cNvSpPr>
      </xdr:nvSpPr>
      <xdr:spPr>
        <a:xfrm>
          <a:off x="28994100" y="4943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19</xdr:row>
      <xdr:rowOff>0</xdr:rowOff>
    </xdr:from>
    <xdr:to>
      <xdr:col>41</xdr:col>
      <xdr:colOff>247650</xdr:colOff>
      <xdr:row>19</xdr:row>
      <xdr:rowOff>104775</xdr:rowOff>
    </xdr:to>
    <xdr:sp>
      <xdr:nvSpPr>
        <xdr:cNvPr id="460" name="Line 727"/>
        <xdr:cNvSpPr>
          <a:spLocks/>
        </xdr:cNvSpPr>
      </xdr:nvSpPr>
      <xdr:spPr>
        <a:xfrm>
          <a:off x="29737050" y="501967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21</xdr:row>
      <xdr:rowOff>152400</xdr:rowOff>
    </xdr:from>
    <xdr:to>
      <xdr:col>45</xdr:col>
      <xdr:colOff>342900</xdr:colOff>
      <xdr:row>22</xdr:row>
      <xdr:rowOff>0</xdr:rowOff>
    </xdr:to>
    <xdr:sp>
      <xdr:nvSpPr>
        <xdr:cNvPr id="461" name="Line 728"/>
        <xdr:cNvSpPr>
          <a:spLocks/>
        </xdr:cNvSpPr>
      </xdr:nvSpPr>
      <xdr:spPr>
        <a:xfrm flipH="1" flipV="1">
          <a:off x="32861250" y="5629275"/>
          <a:ext cx="83820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16</xdr:row>
      <xdr:rowOff>209550</xdr:rowOff>
    </xdr:from>
    <xdr:to>
      <xdr:col>38</xdr:col>
      <xdr:colOff>647700</xdr:colOff>
      <xdr:row>18</xdr:row>
      <xdr:rowOff>114300</xdr:rowOff>
    </xdr:to>
    <xdr:grpSp>
      <xdr:nvGrpSpPr>
        <xdr:cNvPr id="462" name="Group 729"/>
        <xdr:cNvGrpSpPr>
          <a:grpSpLocks noChangeAspect="1"/>
        </xdr:cNvGrpSpPr>
      </xdr:nvGrpSpPr>
      <xdr:grpSpPr>
        <a:xfrm>
          <a:off x="28117800" y="4543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3" name="Line 7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7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352425</xdr:colOff>
      <xdr:row>20</xdr:row>
      <xdr:rowOff>219075</xdr:rowOff>
    </xdr:from>
    <xdr:to>
      <xdr:col>46</xdr:col>
      <xdr:colOff>657225</xdr:colOff>
      <xdr:row>22</xdr:row>
      <xdr:rowOff>114300</xdr:rowOff>
    </xdr:to>
    <xdr:grpSp>
      <xdr:nvGrpSpPr>
        <xdr:cNvPr id="465" name="Group 732"/>
        <xdr:cNvGrpSpPr>
          <a:grpSpLocks noChangeAspect="1"/>
        </xdr:cNvGrpSpPr>
      </xdr:nvGrpSpPr>
      <xdr:grpSpPr>
        <a:xfrm>
          <a:off x="34375725" y="5467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6" name="Line 7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7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314325</xdr:colOff>
      <xdr:row>21</xdr:row>
      <xdr:rowOff>114300</xdr:rowOff>
    </xdr:from>
    <xdr:to>
      <xdr:col>44</xdr:col>
      <xdr:colOff>476250</xdr:colOff>
      <xdr:row>21</xdr:row>
      <xdr:rowOff>152400</xdr:rowOff>
    </xdr:to>
    <xdr:sp>
      <xdr:nvSpPr>
        <xdr:cNvPr id="468" name="Line 751"/>
        <xdr:cNvSpPr>
          <a:spLocks/>
        </xdr:cNvSpPr>
      </xdr:nvSpPr>
      <xdr:spPr>
        <a:xfrm flipH="1" flipV="1">
          <a:off x="32032575" y="5591175"/>
          <a:ext cx="828675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32</xdr:row>
      <xdr:rowOff>114300</xdr:rowOff>
    </xdr:from>
    <xdr:to>
      <xdr:col>44</xdr:col>
      <xdr:colOff>476250</xdr:colOff>
      <xdr:row>33</xdr:row>
      <xdr:rowOff>76200</xdr:rowOff>
    </xdr:to>
    <xdr:sp>
      <xdr:nvSpPr>
        <xdr:cNvPr id="469" name="Line 755"/>
        <xdr:cNvSpPr>
          <a:spLocks/>
        </xdr:cNvSpPr>
      </xdr:nvSpPr>
      <xdr:spPr>
        <a:xfrm flipV="1">
          <a:off x="32042100" y="8105775"/>
          <a:ext cx="8191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33</xdr:row>
      <xdr:rowOff>76200</xdr:rowOff>
    </xdr:from>
    <xdr:to>
      <xdr:col>43</xdr:col>
      <xdr:colOff>323850</xdr:colOff>
      <xdr:row>34</xdr:row>
      <xdr:rowOff>0</xdr:rowOff>
    </xdr:to>
    <xdr:sp>
      <xdr:nvSpPr>
        <xdr:cNvPr id="470" name="Line 759"/>
        <xdr:cNvSpPr>
          <a:spLocks/>
        </xdr:cNvSpPr>
      </xdr:nvSpPr>
      <xdr:spPr>
        <a:xfrm flipV="1">
          <a:off x="31222950" y="8296275"/>
          <a:ext cx="8191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24</xdr:row>
      <xdr:rowOff>152400</xdr:rowOff>
    </xdr:from>
    <xdr:to>
      <xdr:col>80</xdr:col>
      <xdr:colOff>476250</xdr:colOff>
      <xdr:row>25</xdr:row>
      <xdr:rowOff>0</xdr:rowOff>
    </xdr:to>
    <xdr:sp>
      <xdr:nvSpPr>
        <xdr:cNvPr id="471" name="Line 761"/>
        <xdr:cNvSpPr>
          <a:spLocks/>
        </xdr:cNvSpPr>
      </xdr:nvSpPr>
      <xdr:spPr>
        <a:xfrm flipH="1" flipV="1">
          <a:off x="59016900" y="63150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25</xdr:row>
      <xdr:rowOff>142875</xdr:rowOff>
    </xdr:from>
    <xdr:to>
      <xdr:col>82</xdr:col>
      <xdr:colOff>476250</xdr:colOff>
      <xdr:row>26</xdr:row>
      <xdr:rowOff>114300</xdr:rowOff>
    </xdr:to>
    <xdr:sp>
      <xdr:nvSpPr>
        <xdr:cNvPr id="472" name="Line 762"/>
        <xdr:cNvSpPr>
          <a:spLocks/>
        </xdr:cNvSpPr>
      </xdr:nvSpPr>
      <xdr:spPr>
        <a:xfrm flipH="1" flipV="1">
          <a:off x="60502800" y="6534150"/>
          <a:ext cx="742950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27</xdr:row>
      <xdr:rowOff>114300</xdr:rowOff>
    </xdr:from>
    <xdr:to>
      <xdr:col>85</xdr:col>
      <xdr:colOff>19050</xdr:colOff>
      <xdr:row>29</xdr:row>
      <xdr:rowOff>123825</xdr:rowOff>
    </xdr:to>
    <xdr:sp>
      <xdr:nvSpPr>
        <xdr:cNvPr id="473" name="Line 763"/>
        <xdr:cNvSpPr>
          <a:spLocks/>
        </xdr:cNvSpPr>
      </xdr:nvSpPr>
      <xdr:spPr>
        <a:xfrm>
          <a:off x="61988700" y="6962775"/>
          <a:ext cx="1257300" cy="466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22</xdr:row>
      <xdr:rowOff>219075</xdr:rowOff>
    </xdr:from>
    <xdr:to>
      <xdr:col>78</xdr:col>
      <xdr:colOff>647700</xdr:colOff>
      <xdr:row>24</xdr:row>
      <xdr:rowOff>114300</xdr:rowOff>
    </xdr:to>
    <xdr:grpSp>
      <xdr:nvGrpSpPr>
        <xdr:cNvPr id="474" name="Group 764"/>
        <xdr:cNvGrpSpPr>
          <a:grpSpLocks noChangeAspect="1"/>
        </xdr:cNvGrpSpPr>
      </xdr:nvGrpSpPr>
      <xdr:grpSpPr>
        <a:xfrm>
          <a:off x="58140600" y="59245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475" name="Line 76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76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29</xdr:row>
      <xdr:rowOff>0</xdr:rowOff>
    </xdr:from>
    <xdr:to>
      <xdr:col>86</xdr:col>
      <xdr:colOff>0</xdr:colOff>
      <xdr:row>30</xdr:row>
      <xdr:rowOff>0</xdr:rowOff>
    </xdr:to>
    <xdr:sp>
      <xdr:nvSpPr>
        <xdr:cNvPr id="477" name="text 3"/>
        <xdr:cNvSpPr txBox="1">
          <a:spLocks noChangeArrowheads="1"/>
        </xdr:cNvSpPr>
      </xdr:nvSpPr>
      <xdr:spPr>
        <a:xfrm>
          <a:off x="632269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57150</xdr:colOff>
      <xdr:row>29</xdr:row>
      <xdr:rowOff>114300</xdr:rowOff>
    </xdr:from>
    <xdr:to>
      <xdr:col>85</xdr:col>
      <xdr:colOff>447675</xdr:colOff>
      <xdr:row>29</xdr:row>
      <xdr:rowOff>114300</xdr:rowOff>
    </xdr:to>
    <xdr:sp>
      <xdr:nvSpPr>
        <xdr:cNvPr id="478" name="Line 773"/>
        <xdr:cNvSpPr>
          <a:spLocks/>
        </xdr:cNvSpPr>
      </xdr:nvSpPr>
      <xdr:spPr>
        <a:xfrm>
          <a:off x="63284100" y="7419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619125</xdr:colOff>
      <xdr:row>18</xdr:row>
      <xdr:rowOff>0</xdr:rowOff>
    </xdr:from>
    <xdr:to>
      <xdr:col>19</xdr:col>
      <xdr:colOff>0</xdr:colOff>
      <xdr:row>18</xdr:row>
      <xdr:rowOff>123825</xdr:rowOff>
    </xdr:to>
    <xdr:sp>
      <xdr:nvSpPr>
        <xdr:cNvPr id="479" name="kreslení 16"/>
        <xdr:cNvSpPr>
          <a:spLocks/>
        </xdr:cNvSpPr>
      </xdr:nvSpPr>
      <xdr:spPr>
        <a:xfrm>
          <a:off x="13535025" y="4791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304800</xdr:colOff>
      <xdr:row>39</xdr:row>
      <xdr:rowOff>66675</xdr:rowOff>
    </xdr:from>
    <xdr:to>
      <xdr:col>44</xdr:col>
      <xdr:colOff>657225</xdr:colOff>
      <xdr:row>39</xdr:row>
      <xdr:rowOff>190500</xdr:rowOff>
    </xdr:to>
    <xdr:sp>
      <xdr:nvSpPr>
        <xdr:cNvPr id="480" name="kreslení 427"/>
        <xdr:cNvSpPr>
          <a:spLocks/>
        </xdr:cNvSpPr>
      </xdr:nvSpPr>
      <xdr:spPr>
        <a:xfrm>
          <a:off x="32689800" y="9658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47625</xdr:colOff>
      <xdr:row>22</xdr:row>
      <xdr:rowOff>57150</xdr:rowOff>
    </xdr:from>
    <xdr:to>
      <xdr:col>40</xdr:col>
      <xdr:colOff>876300</xdr:colOff>
      <xdr:row>22</xdr:row>
      <xdr:rowOff>171450</xdr:rowOff>
    </xdr:to>
    <xdr:grpSp>
      <xdr:nvGrpSpPr>
        <xdr:cNvPr id="481" name="Group 783"/>
        <xdr:cNvGrpSpPr>
          <a:grpSpLocks noChangeAspect="1"/>
        </xdr:cNvGrpSpPr>
      </xdr:nvGrpSpPr>
      <xdr:grpSpPr>
        <a:xfrm>
          <a:off x="29308425" y="5762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82" name="Line 7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7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7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7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7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7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7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47625</xdr:colOff>
      <xdr:row>28</xdr:row>
      <xdr:rowOff>57150</xdr:rowOff>
    </xdr:from>
    <xdr:to>
      <xdr:col>44</xdr:col>
      <xdr:colOff>209550</xdr:colOff>
      <xdr:row>28</xdr:row>
      <xdr:rowOff>171450</xdr:rowOff>
    </xdr:to>
    <xdr:grpSp>
      <xdr:nvGrpSpPr>
        <xdr:cNvPr id="489" name="Group 791"/>
        <xdr:cNvGrpSpPr>
          <a:grpSpLocks noChangeAspect="1"/>
        </xdr:cNvGrpSpPr>
      </xdr:nvGrpSpPr>
      <xdr:grpSpPr>
        <a:xfrm>
          <a:off x="31765875" y="7134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90" name="Line 7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7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7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7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7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7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7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22</xdr:row>
      <xdr:rowOff>57150</xdr:rowOff>
    </xdr:from>
    <xdr:to>
      <xdr:col>4</xdr:col>
      <xdr:colOff>371475</xdr:colOff>
      <xdr:row>22</xdr:row>
      <xdr:rowOff>171450</xdr:rowOff>
    </xdr:to>
    <xdr:grpSp>
      <xdr:nvGrpSpPr>
        <xdr:cNvPr id="497" name="Group 799"/>
        <xdr:cNvGrpSpPr>
          <a:grpSpLocks noChangeAspect="1"/>
        </xdr:cNvGrpSpPr>
      </xdr:nvGrpSpPr>
      <xdr:grpSpPr>
        <a:xfrm>
          <a:off x="2057400" y="5762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98" name="Line 8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8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8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8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8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8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8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371475</xdr:colOff>
      <xdr:row>35</xdr:row>
      <xdr:rowOff>57150</xdr:rowOff>
    </xdr:from>
    <xdr:to>
      <xdr:col>20</xdr:col>
      <xdr:colOff>295275</xdr:colOff>
      <xdr:row>35</xdr:row>
      <xdr:rowOff>171450</xdr:rowOff>
    </xdr:to>
    <xdr:grpSp>
      <xdr:nvGrpSpPr>
        <xdr:cNvPr id="505" name="Group 807"/>
        <xdr:cNvGrpSpPr>
          <a:grpSpLocks noChangeAspect="1"/>
        </xdr:cNvGrpSpPr>
      </xdr:nvGrpSpPr>
      <xdr:grpSpPr>
        <a:xfrm>
          <a:off x="14258925" y="8734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06" name="Line 8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8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8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8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22</xdr:row>
      <xdr:rowOff>57150</xdr:rowOff>
    </xdr:from>
    <xdr:to>
      <xdr:col>10</xdr:col>
      <xdr:colOff>657225</xdr:colOff>
      <xdr:row>22</xdr:row>
      <xdr:rowOff>171450</xdr:rowOff>
    </xdr:to>
    <xdr:grpSp>
      <xdr:nvGrpSpPr>
        <xdr:cNvPr id="510" name="Group 812"/>
        <xdr:cNvGrpSpPr>
          <a:grpSpLocks noChangeAspect="1"/>
        </xdr:cNvGrpSpPr>
      </xdr:nvGrpSpPr>
      <xdr:grpSpPr>
        <a:xfrm>
          <a:off x="7334250" y="5762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11" name="Oval 8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8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8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133350</xdr:colOff>
      <xdr:row>36</xdr:row>
      <xdr:rowOff>57150</xdr:rowOff>
    </xdr:from>
    <xdr:to>
      <xdr:col>37</xdr:col>
      <xdr:colOff>428625</xdr:colOff>
      <xdr:row>36</xdr:row>
      <xdr:rowOff>171450</xdr:rowOff>
    </xdr:to>
    <xdr:grpSp>
      <xdr:nvGrpSpPr>
        <xdr:cNvPr id="514" name="Group 816"/>
        <xdr:cNvGrpSpPr>
          <a:grpSpLocks noChangeAspect="1"/>
        </xdr:cNvGrpSpPr>
      </xdr:nvGrpSpPr>
      <xdr:grpSpPr>
        <a:xfrm>
          <a:off x="27393900" y="8963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15" name="Oval 8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8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8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219075</xdr:colOff>
      <xdr:row>31</xdr:row>
      <xdr:rowOff>57150</xdr:rowOff>
    </xdr:from>
    <xdr:to>
      <xdr:col>42</xdr:col>
      <xdr:colOff>0</xdr:colOff>
      <xdr:row>31</xdr:row>
      <xdr:rowOff>171450</xdr:rowOff>
    </xdr:to>
    <xdr:grpSp>
      <xdr:nvGrpSpPr>
        <xdr:cNvPr id="518" name="Group 820"/>
        <xdr:cNvGrpSpPr>
          <a:grpSpLocks noChangeAspect="1"/>
        </xdr:cNvGrpSpPr>
      </xdr:nvGrpSpPr>
      <xdr:grpSpPr>
        <a:xfrm>
          <a:off x="30451425" y="7820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19" name="Oval 8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8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8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361950</xdr:colOff>
      <xdr:row>19</xdr:row>
      <xdr:rowOff>57150</xdr:rowOff>
    </xdr:from>
    <xdr:to>
      <xdr:col>38</xdr:col>
      <xdr:colOff>657225</xdr:colOff>
      <xdr:row>19</xdr:row>
      <xdr:rowOff>171450</xdr:rowOff>
    </xdr:to>
    <xdr:grpSp>
      <xdr:nvGrpSpPr>
        <xdr:cNvPr id="522" name="Group 824"/>
        <xdr:cNvGrpSpPr>
          <a:grpSpLocks noChangeAspect="1"/>
        </xdr:cNvGrpSpPr>
      </xdr:nvGrpSpPr>
      <xdr:grpSpPr>
        <a:xfrm>
          <a:off x="28136850" y="5076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23" name="Oval 8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8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8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190500</xdr:colOff>
      <xdr:row>18</xdr:row>
      <xdr:rowOff>0</xdr:rowOff>
    </xdr:from>
    <xdr:to>
      <xdr:col>19</xdr:col>
      <xdr:colOff>485775</xdr:colOff>
      <xdr:row>18</xdr:row>
      <xdr:rowOff>114300</xdr:rowOff>
    </xdr:to>
    <xdr:grpSp>
      <xdr:nvGrpSpPr>
        <xdr:cNvPr id="526" name="Group 828"/>
        <xdr:cNvGrpSpPr>
          <a:grpSpLocks noChangeAspect="1"/>
        </xdr:cNvGrpSpPr>
      </xdr:nvGrpSpPr>
      <xdr:grpSpPr>
        <a:xfrm>
          <a:off x="14077950" y="4791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27" name="Oval 8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8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8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9525</xdr:colOff>
      <xdr:row>29</xdr:row>
      <xdr:rowOff>57150</xdr:rowOff>
    </xdr:from>
    <xdr:to>
      <xdr:col>24</xdr:col>
      <xdr:colOff>304800</xdr:colOff>
      <xdr:row>29</xdr:row>
      <xdr:rowOff>171450</xdr:rowOff>
    </xdr:to>
    <xdr:grpSp>
      <xdr:nvGrpSpPr>
        <xdr:cNvPr id="530" name="Group 832"/>
        <xdr:cNvGrpSpPr>
          <a:grpSpLocks noChangeAspect="1"/>
        </xdr:cNvGrpSpPr>
      </xdr:nvGrpSpPr>
      <xdr:grpSpPr>
        <a:xfrm>
          <a:off x="17383125" y="7362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31" name="Oval 8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8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8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342900</xdr:colOff>
      <xdr:row>33</xdr:row>
      <xdr:rowOff>57150</xdr:rowOff>
    </xdr:from>
    <xdr:to>
      <xdr:col>26</xdr:col>
      <xdr:colOff>638175</xdr:colOff>
      <xdr:row>33</xdr:row>
      <xdr:rowOff>171450</xdr:rowOff>
    </xdr:to>
    <xdr:grpSp>
      <xdr:nvGrpSpPr>
        <xdr:cNvPr id="534" name="Group 836"/>
        <xdr:cNvGrpSpPr>
          <a:grpSpLocks noChangeAspect="1"/>
        </xdr:cNvGrpSpPr>
      </xdr:nvGrpSpPr>
      <xdr:grpSpPr>
        <a:xfrm>
          <a:off x="19202400" y="8277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35" name="Oval 8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8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8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647700</xdr:colOff>
      <xdr:row>17</xdr:row>
      <xdr:rowOff>57150</xdr:rowOff>
    </xdr:from>
    <xdr:to>
      <xdr:col>44</xdr:col>
      <xdr:colOff>942975</xdr:colOff>
      <xdr:row>17</xdr:row>
      <xdr:rowOff>171450</xdr:rowOff>
    </xdr:to>
    <xdr:grpSp>
      <xdr:nvGrpSpPr>
        <xdr:cNvPr id="538" name="Group 840"/>
        <xdr:cNvGrpSpPr>
          <a:grpSpLocks noChangeAspect="1"/>
        </xdr:cNvGrpSpPr>
      </xdr:nvGrpSpPr>
      <xdr:grpSpPr>
        <a:xfrm>
          <a:off x="33032700" y="4619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39" name="Oval 8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8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8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200025</xdr:colOff>
      <xdr:row>33</xdr:row>
      <xdr:rowOff>57150</xdr:rowOff>
    </xdr:from>
    <xdr:to>
      <xdr:col>45</xdr:col>
      <xdr:colOff>638175</xdr:colOff>
      <xdr:row>33</xdr:row>
      <xdr:rowOff>171450</xdr:rowOff>
    </xdr:to>
    <xdr:grpSp>
      <xdr:nvGrpSpPr>
        <xdr:cNvPr id="542" name="Group 844"/>
        <xdr:cNvGrpSpPr>
          <a:grpSpLocks noChangeAspect="1"/>
        </xdr:cNvGrpSpPr>
      </xdr:nvGrpSpPr>
      <xdr:grpSpPr>
        <a:xfrm>
          <a:off x="33556575" y="8277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43" name="Line 8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8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8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8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600075</xdr:colOff>
      <xdr:row>39</xdr:row>
      <xdr:rowOff>0</xdr:rowOff>
    </xdr:from>
    <xdr:to>
      <xdr:col>46</xdr:col>
      <xdr:colOff>371475</xdr:colOff>
      <xdr:row>39</xdr:row>
      <xdr:rowOff>114300</xdr:rowOff>
    </xdr:to>
    <xdr:grpSp>
      <xdr:nvGrpSpPr>
        <xdr:cNvPr id="547" name="Group 849"/>
        <xdr:cNvGrpSpPr>
          <a:grpSpLocks noChangeAspect="1"/>
        </xdr:cNvGrpSpPr>
      </xdr:nvGrpSpPr>
      <xdr:grpSpPr>
        <a:xfrm>
          <a:off x="33956625" y="9591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48" name="Line 8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8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8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8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304800</xdr:colOff>
      <xdr:row>20</xdr:row>
      <xdr:rowOff>57150</xdr:rowOff>
    </xdr:from>
    <xdr:to>
      <xdr:col>20</xdr:col>
      <xdr:colOff>876300</xdr:colOff>
      <xdr:row>20</xdr:row>
      <xdr:rowOff>171450</xdr:rowOff>
    </xdr:to>
    <xdr:grpSp>
      <xdr:nvGrpSpPr>
        <xdr:cNvPr id="552" name="Group 854"/>
        <xdr:cNvGrpSpPr>
          <a:grpSpLocks noChangeAspect="1"/>
        </xdr:cNvGrpSpPr>
      </xdr:nvGrpSpPr>
      <xdr:grpSpPr>
        <a:xfrm>
          <a:off x="14706600" y="5305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53" name="Line 85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85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85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85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85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85725</xdr:colOff>
      <xdr:row>23</xdr:row>
      <xdr:rowOff>57150</xdr:rowOff>
    </xdr:from>
    <xdr:to>
      <xdr:col>18</xdr:col>
      <xdr:colOff>781050</xdr:colOff>
      <xdr:row>23</xdr:row>
      <xdr:rowOff>171450</xdr:rowOff>
    </xdr:to>
    <xdr:grpSp>
      <xdr:nvGrpSpPr>
        <xdr:cNvPr id="558" name="Group 860"/>
        <xdr:cNvGrpSpPr>
          <a:grpSpLocks noChangeAspect="1"/>
        </xdr:cNvGrpSpPr>
      </xdr:nvGrpSpPr>
      <xdr:grpSpPr>
        <a:xfrm>
          <a:off x="13001625" y="5991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59" name="Line 8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8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8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8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8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8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752475</xdr:colOff>
      <xdr:row>26</xdr:row>
      <xdr:rowOff>57150</xdr:rowOff>
    </xdr:from>
    <xdr:to>
      <xdr:col>21</xdr:col>
      <xdr:colOff>485775</xdr:colOff>
      <xdr:row>26</xdr:row>
      <xdr:rowOff>171450</xdr:rowOff>
    </xdr:to>
    <xdr:grpSp>
      <xdr:nvGrpSpPr>
        <xdr:cNvPr id="565" name="Group 867"/>
        <xdr:cNvGrpSpPr>
          <a:grpSpLocks noChangeAspect="1"/>
        </xdr:cNvGrpSpPr>
      </xdr:nvGrpSpPr>
      <xdr:grpSpPr>
        <a:xfrm>
          <a:off x="15154275" y="6677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66" name="Line 86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86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87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87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87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87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</xdr:colOff>
      <xdr:row>25</xdr:row>
      <xdr:rowOff>57150</xdr:rowOff>
    </xdr:from>
    <xdr:to>
      <xdr:col>44</xdr:col>
      <xdr:colOff>742950</xdr:colOff>
      <xdr:row>25</xdr:row>
      <xdr:rowOff>171450</xdr:rowOff>
    </xdr:to>
    <xdr:grpSp>
      <xdr:nvGrpSpPr>
        <xdr:cNvPr id="572" name="Group 874"/>
        <xdr:cNvGrpSpPr>
          <a:grpSpLocks noChangeAspect="1"/>
        </xdr:cNvGrpSpPr>
      </xdr:nvGrpSpPr>
      <xdr:grpSpPr>
        <a:xfrm>
          <a:off x="32432625" y="64484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573" name="Line 87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87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87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87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87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88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495300</xdr:colOff>
      <xdr:row>22</xdr:row>
      <xdr:rowOff>57150</xdr:rowOff>
    </xdr:from>
    <xdr:to>
      <xdr:col>53</xdr:col>
      <xdr:colOff>485775</xdr:colOff>
      <xdr:row>22</xdr:row>
      <xdr:rowOff>171450</xdr:rowOff>
    </xdr:to>
    <xdr:grpSp>
      <xdr:nvGrpSpPr>
        <xdr:cNvPr id="579" name="Group 881"/>
        <xdr:cNvGrpSpPr>
          <a:grpSpLocks noChangeAspect="1"/>
        </xdr:cNvGrpSpPr>
      </xdr:nvGrpSpPr>
      <xdr:grpSpPr>
        <a:xfrm>
          <a:off x="38976300" y="5762625"/>
          <a:ext cx="962025" cy="114300"/>
          <a:chOff x="864" y="47"/>
          <a:chExt cx="88" cy="12"/>
        </a:xfrm>
        <a:solidFill>
          <a:srgbClr val="FFFFFF"/>
        </a:solidFill>
      </xdr:grpSpPr>
      <xdr:sp>
        <xdr:nvSpPr>
          <xdr:cNvPr id="580" name="Line 882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883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884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885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886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887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888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Line 889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Line 890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891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23</xdr:row>
      <xdr:rowOff>57150</xdr:rowOff>
    </xdr:from>
    <xdr:to>
      <xdr:col>84</xdr:col>
      <xdr:colOff>914400</xdr:colOff>
      <xdr:row>23</xdr:row>
      <xdr:rowOff>171450</xdr:rowOff>
    </xdr:to>
    <xdr:grpSp>
      <xdr:nvGrpSpPr>
        <xdr:cNvPr id="590" name="Group 892"/>
        <xdr:cNvGrpSpPr>
          <a:grpSpLocks noChangeAspect="1"/>
        </xdr:cNvGrpSpPr>
      </xdr:nvGrpSpPr>
      <xdr:grpSpPr>
        <a:xfrm>
          <a:off x="62341125" y="5991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91" name="Line 8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8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8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8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8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8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8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27</xdr:row>
      <xdr:rowOff>57150</xdr:rowOff>
    </xdr:from>
    <xdr:to>
      <xdr:col>84</xdr:col>
      <xdr:colOff>914400</xdr:colOff>
      <xdr:row>27</xdr:row>
      <xdr:rowOff>171450</xdr:rowOff>
    </xdr:to>
    <xdr:grpSp>
      <xdr:nvGrpSpPr>
        <xdr:cNvPr id="598" name="Group 900"/>
        <xdr:cNvGrpSpPr>
          <a:grpSpLocks noChangeAspect="1"/>
        </xdr:cNvGrpSpPr>
      </xdr:nvGrpSpPr>
      <xdr:grpSpPr>
        <a:xfrm>
          <a:off x="62341125" y="6905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99" name="Line 9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9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9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9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9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9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9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25</xdr:row>
      <xdr:rowOff>57150</xdr:rowOff>
    </xdr:from>
    <xdr:to>
      <xdr:col>74</xdr:col>
      <xdr:colOff>742950</xdr:colOff>
      <xdr:row>25</xdr:row>
      <xdr:rowOff>171450</xdr:rowOff>
    </xdr:to>
    <xdr:grpSp>
      <xdr:nvGrpSpPr>
        <xdr:cNvPr id="606" name="Group 908"/>
        <xdr:cNvGrpSpPr>
          <a:grpSpLocks noChangeAspect="1"/>
        </xdr:cNvGrpSpPr>
      </xdr:nvGrpSpPr>
      <xdr:grpSpPr>
        <a:xfrm>
          <a:off x="54873525" y="6448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07" name="Line 9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9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9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9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9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9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9" customWidth="1"/>
    <col min="2" max="2" width="11.25390625" style="264" customWidth="1"/>
    <col min="3" max="18" width="11.25390625" style="180" customWidth="1"/>
    <col min="19" max="19" width="4.75390625" style="179" customWidth="1"/>
    <col min="20" max="20" width="1.75390625" style="179" customWidth="1"/>
    <col min="21" max="16384" width="9.125" style="180" customWidth="1"/>
  </cols>
  <sheetData>
    <row r="1" spans="1:20" s="178" customFormat="1" ht="9.75" customHeight="1">
      <c r="A1" s="175"/>
      <c r="B1" s="176"/>
      <c r="C1" s="177"/>
      <c r="D1" s="177"/>
      <c r="E1" s="177"/>
      <c r="F1" s="177"/>
      <c r="G1" s="177"/>
      <c r="H1" s="177"/>
      <c r="I1" s="177"/>
      <c r="J1" s="177"/>
      <c r="K1" s="177"/>
      <c r="L1" s="177"/>
      <c r="S1" s="175"/>
      <c r="T1" s="175"/>
    </row>
    <row r="2" spans="2:18" ht="36" customHeight="1">
      <c r="B2" s="180"/>
      <c r="D2" s="181"/>
      <c r="E2" s="181"/>
      <c r="F2" s="181"/>
      <c r="G2" s="181"/>
      <c r="H2" s="181"/>
      <c r="I2" s="181"/>
      <c r="J2" s="181"/>
      <c r="K2" s="181"/>
      <c r="L2" s="181"/>
      <c r="R2" s="182"/>
    </row>
    <row r="3" spans="2:12" s="179" customFormat="1" ht="18" customHeight="1">
      <c r="B3" s="183"/>
      <c r="C3" s="183"/>
      <c r="D3" s="183"/>
      <c r="J3" s="184"/>
      <c r="K3" s="183"/>
      <c r="L3" s="183"/>
    </row>
    <row r="4" spans="1:22" s="192" customFormat="1" ht="22.5" customHeight="1">
      <c r="A4" s="185"/>
      <c r="B4" s="134" t="s">
        <v>94</v>
      </c>
      <c r="C4" s="186">
        <v>318</v>
      </c>
      <c r="D4" s="267" t="s">
        <v>3</v>
      </c>
      <c r="E4" s="185"/>
      <c r="F4" s="185"/>
      <c r="G4" s="185"/>
      <c r="H4" s="185"/>
      <c r="I4" s="187"/>
      <c r="J4" s="174" t="s">
        <v>105</v>
      </c>
      <c r="K4" s="187"/>
      <c r="L4" s="188"/>
      <c r="M4" s="187"/>
      <c r="N4" s="187"/>
      <c r="O4" s="187"/>
      <c r="P4" s="187"/>
      <c r="Q4" s="189" t="s">
        <v>95</v>
      </c>
      <c r="R4" s="190">
        <v>336354</v>
      </c>
      <c r="S4" s="187"/>
      <c r="T4" s="187"/>
      <c r="U4" s="191"/>
      <c r="V4" s="191"/>
    </row>
    <row r="5" spans="1:22" s="192" customFormat="1" ht="22.5" customHeight="1">
      <c r="A5" s="185"/>
      <c r="B5" s="134" t="s">
        <v>94</v>
      </c>
      <c r="C5" s="186">
        <v>318</v>
      </c>
      <c r="D5" s="267" t="s">
        <v>122</v>
      </c>
      <c r="E5" s="185"/>
      <c r="F5" s="185"/>
      <c r="G5" s="185"/>
      <c r="H5" s="185"/>
      <c r="I5" s="187"/>
      <c r="J5" s="174" t="s">
        <v>70</v>
      </c>
      <c r="K5" s="187"/>
      <c r="L5" s="188"/>
      <c r="M5" s="187"/>
      <c r="N5" s="188"/>
      <c r="O5" s="188"/>
      <c r="P5" s="188"/>
      <c r="Q5" s="188"/>
      <c r="R5" s="188"/>
      <c r="S5" s="188"/>
      <c r="T5" s="187"/>
      <c r="U5" s="191"/>
      <c r="V5" s="191"/>
    </row>
    <row r="6" spans="2:22" s="193" customFormat="1" ht="18" customHeight="1" thickBot="1">
      <c r="B6" s="194"/>
      <c r="C6" s="195"/>
      <c r="D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</row>
    <row r="7" spans="1:22" s="201" customFormat="1" ht="27.75" customHeight="1">
      <c r="A7" s="196"/>
      <c r="B7" s="197"/>
      <c r="C7" s="198"/>
      <c r="D7" s="197"/>
      <c r="E7" s="199"/>
      <c r="F7" s="199"/>
      <c r="G7" s="199"/>
      <c r="H7" s="199"/>
      <c r="I7" s="199"/>
      <c r="J7" s="197"/>
      <c r="K7" s="197"/>
      <c r="L7" s="197"/>
      <c r="M7" s="197"/>
      <c r="N7" s="197"/>
      <c r="O7" s="197"/>
      <c r="P7" s="197"/>
      <c r="Q7" s="197"/>
      <c r="R7" s="197"/>
      <c r="S7" s="200"/>
      <c r="T7" s="184"/>
      <c r="U7" s="184"/>
      <c r="V7" s="184"/>
    </row>
    <row r="8" spans="1:21" ht="21" customHeight="1">
      <c r="A8" s="202"/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5"/>
      <c r="S8" s="206"/>
      <c r="T8" s="183"/>
      <c r="U8" s="181"/>
    </row>
    <row r="9" spans="1:21" ht="24.75" customHeight="1">
      <c r="A9" s="202"/>
      <c r="B9" s="207"/>
      <c r="C9" s="208" t="s">
        <v>10</v>
      </c>
      <c r="D9" s="209"/>
      <c r="E9" s="209"/>
      <c r="F9" s="209"/>
      <c r="G9" s="209"/>
      <c r="H9" s="210"/>
      <c r="I9" s="211"/>
      <c r="J9" s="87" t="s">
        <v>62</v>
      </c>
      <c r="K9" s="211"/>
      <c r="L9" s="210"/>
      <c r="M9" s="209"/>
      <c r="N9" s="209"/>
      <c r="O9" s="209"/>
      <c r="P9" s="209"/>
      <c r="Q9" s="209"/>
      <c r="R9" s="212"/>
      <c r="S9" s="206"/>
      <c r="T9" s="183"/>
      <c r="U9" s="181"/>
    </row>
    <row r="10" spans="1:21" ht="24.75" customHeight="1">
      <c r="A10" s="202"/>
      <c r="B10" s="207"/>
      <c r="C10" s="51" t="s">
        <v>11</v>
      </c>
      <c r="D10" s="209"/>
      <c r="E10" s="209"/>
      <c r="F10" s="209"/>
      <c r="G10" s="209"/>
      <c r="H10" s="209"/>
      <c r="I10" s="209"/>
      <c r="J10" s="213" t="s">
        <v>63</v>
      </c>
      <c r="K10" s="209"/>
      <c r="L10" s="209"/>
      <c r="M10" s="209"/>
      <c r="N10" s="209"/>
      <c r="O10" s="209"/>
      <c r="P10" s="300" t="s">
        <v>96</v>
      </c>
      <c r="Q10" s="300"/>
      <c r="R10" s="214"/>
      <c r="S10" s="206"/>
      <c r="T10" s="183"/>
      <c r="U10" s="181"/>
    </row>
    <row r="11" spans="1:21" ht="24.75" customHeight="1">
      <c r="A11" s="202"/>
      <c r="B11" s="207"/>
      <c r="C11" s="51" t="s">
        <v>12</v>
      </c>
      <c r="D11" s="209"/>
      <c r="E11" s="209"/>
      <c r="F11" s="209"/>
      <c r="G11" s="209"/>
      <c r="H11" s="209"/>
      <c r="I11" s="209"/>
      <c r="J11" s="213" t="s">
        <v>64</v>
      </c>
      <c r="K11" s="209"/>
      <c r="L11" s="209"/>
      <c r="M11" s="209"/>
      <c r="N11" s="209"/>
      <c r="O11" s="209"/>
      <c r="P11" s="209"/>
      <c r="Q11" s="209"/>
      <c r="R11" s="212"/>
      <c r="S11" s="206"/>
      <c r="T11" s="183"/>
      <c r="U11" s="181"/>
    </row>
    <row r="12" spans="1:21" ht="21" customHeight="1">
      <c r="A12" s="202"/>
      <c r="B12" s="215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7"/>
      <c r="S12" s="206"/>
      <c r="T12" s="183"/>
      <c r="U12" s="181"/>
    </row>
    <row r="13" spans="1:21" ht="21" customHeight="1">
      <c r="A13" s="202"/>
      <c r="B13" s="207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12"/>
      <c r="S13" s="206"/>
      <c r="T13" s="183"/>
      <c r="U13" s="181"/>
    </row>
    <row r="14" spans="1:21" ht="21" customHeight="1">
      <c r="A14" s="202"/>
      <c r="B14" s="207"/>
      <c r="C14" s="98" t="s">
        <v>25</v>
      </c>
      <c r="D14" s="209"/>
      <c r="E14" s="209"/>
      <c r="F14" s="209"/>
      <c r="G14" s="209"/>
      <c r="H14" s="209"/>
      <c r="J14" s="218" t="s">
        <v>13</v>
      </c>
      <c r="M14" s="219"/>
      <c r="N14" s="219"/>
      <c r="O14" s="219"/>
      <c r="P14" s="219"/>
      <c r="Q14" s="209"/>
      <c r="R14" s="212"/>
      <c r="S14" s="206"/>
      <c r="T14" s="183"/>
      <c r="U14" s="181"/>
    </row>
    <row r="15" spans="1:21" ht="21" customHeight="1">
      <c r="A15" s="202"/>
      <c r="B15" s="207"/>
      <c r="C15" s="52" t="s">
        <v>27</v>
      </c>
      <c r="D15" s="209"/>
      <c r="E15" s="209"/>
      <c r="F15" s="209"/>
      <c r="G15" s="209"/>
      <c r="H15" s="209"/>
      <c r="J15" s="220">
        <v>18.592</v>
      </c>
      <c r="M15" s="219"/>
      <c r="N15" s="219"/>
      <c r="O15" s="219"/>
      <c r="P15" s="219"/>
      <c r="Q15" s="209"/>
      <c r="R15" s="212"/>
      <c r="S15" s="206"/>
      <c r="T15" s="183"/>
      <c r="U15" s="181"/>
    </row>
    <row r="16" spans="1:21" ht="21" customHeight="1">
      <c r="A16" s="202"/>
      <c r="B16" s="207"/>
      <c r="C16" s="52" t="s">
        <v>26</v>
      </c>
      <c r="D16" s="209"/>
      <c r="E16" s="209"/>
      <c r="F16" s="209"/>
      <c r="G16" s="209"/>
      <c r="H16" s="209"/>
      <c r="J16" s="67" t="s">
        <v>14</v>
      </c>
      <c r="N16" s="209"/>
      <c r="O16" s="265" t="s">
        <v>106</v>
      </c>
      <c r="P16" s="209"/>
      <c r="Q16" s="209"/>
      <c r="R16" s="212"/>
      <c r="S16" s="206"/>
      <c r="T16" s="183"/>
      <c r="U16" s="181"/>
    </row>
    <row r="17" spans="1:21" ht="21" customHeight="1">
      <c r="A17" s="202"/>
      <c r="B17" s="215"/>
      <c r="C17" s="216"/>
      <c r="D17" s="216"/>
      <c r="E17" s="216"/>
      <c r="F17" s="216"/>
      <c r="G17" s="216"/>
      <c r="H17" s="216"/>
      <c r="I17" s="216"/>
      <c r="J17" s="266" t="s">
        <v>114</v>
      </c>
      <c r="K17" s="216"/>
      <c r="L17" s="216"/>
      <c r="M17" s="216"/>
      <c r="N17" s="216"/>
      <c r="O17" s="216"/>
      <c r="P17" s="216"/>
      <c r="Q17" s="216"/>
      <c r="R17" s="217"/>
      <c r="S17" s="206"/>
      <c r="T17" s="183"/>
      <c r="U17" s="181"/>
    </row>
    <row r="18" spans="1:21" ht="21" customHeight="1">
      <c r="A18" s="202"/>
      <c r="B18" s="207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12"/>
      <c r="S18" s="206"/>
      <c r="T18" s="183"/>
      <c r="U18" s="181"/>
    </row>
    <row r="19" spans="1:21" ht="21" customHeight="1">
      <c r="A19" s="202"/>
      <c r="B19" s="207"/>
      <c r="C19" s="52" t="s">
        <v>97</v>
      </c>
      <c r="D19" s="209"/>
      <c r="E19" s="209"/>
      <c r="F19" s="209"/>
      <c r="G19" s="209"/>
      <c r="H19" s="209"/>
      <c r="J19" s="221" t="s">
        <v>98</v>
      </c>
      <c r="L19" s="209"/>
      <c r="M19" s="219"/>
      <c r="N19" s="219"/>
      <c r="O19" s="209"/>
      <c r="P19" s="300" t="s">
        <v>99</v>
      </c>
      <c r="Q19" s="300"/>
      <c r="R19" s="212"/>
      <c r="S19" s="206"/>
      <c r="T19" s="183"/>
      <c r="U19" s="181"/>
    </row>
    <row r="20" spans="1:21" ht="21" customHeight="1">
      <c r="A20" s="202"/>
      <c r="B20" s="207"/>
      <c r="C20" s="52" t="s">
        <v>100</v>
      </c>
      <c r="D20" s="209"/>
      <c r="E20" s="209"/>
      <c r="F20" s="209"/>
      <c r="G20" s="209"/>
      <c r="H20" s="209"/>
      <c r="J20" s="222" t="s">
        <v>101</v>
      </c>
      <c r="L20" s="209"/>
      <c r="M20" s="219"/>
      <c r="N20" s="219"/>
      <c r="O20" s="209"/>
      <c r="P20" s="300" t="s">
        <v>102</v>
      </c>
      <c r="Q20" s="300"/>
      <c r="R20" s="212"/>
      <c r="S20" s="206"/>
      <c r="T20" s="183"/>
      <c r="U20" s="181"/>
    </row>
    <row r="21" spans="1:21" ht="21" customHeight="1">
      <c r="A21" s="202"/>
      <c r="B21" s="223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5"/>
      <c r="S21" s="206"/>
      <c r="T21" s="183"/>
      <c r="U21" s="181"/>
    </row>
    <row r="22" spans="1:21" ht="30" customHeight="1">
      <c r="A22" s="202"/>
      <c r="B22" s="226"/>
      <c r="C22" s="227"/>
      <c r="D22" s="227"/>
      <c r="E22" s="228"/>
      <c r="F22" s="228"/>
      <c r="G22" s="228"/>
      <c r="H22" s="228"/>
      <c r="I22" s="227"/>
      <c r="J22" s="281" t="s">
        <v>92</v>
      </c>
      <c r="K22" s="227"/>
      <c r="L22" s="227"/>
      <c r="M22" s="227"/>
      <c r="N22" s="227"/>
      <c r="O22" s="227"/>
      <c r="P22" s="227"/>
      <c r="Q22" s="227"/>
      <c r="R22" s="227"/>
      <c r="S22" s="206"/>
      <c r="T22" s="183"/>
      <c r="U22" s="181"/>
    </row>
    <row r="23" spans="1:19" ht="30" customHeight="1">
      <c r="A23" s="229"/>
      <c r="B23" s="230"/>
      <c r="C23" s="231"/>
      <c r="D23" s="301" t="s">
        <v>103</v>
      </c>
      <c r="E23" s="302"/>
      <c r="F23" s="302"/>
      <c r="G23" s="302"/>
      <c r="H23" s="231"/>
      <c r="I23" s="232"/>
      <c r="J23" s="233"/>
      <c r="K23" s="230"/>
      <c r="L23" s="231"/>
      <c r="M23" s="301" t="s">
        <v>104</v>
      </c>
      <c r="N23" s="301"/>
      <c r="O23" s="301"/>
      <c r="P23" s="301"/>
      <c r="Q23" s="231"/>
      <c r="R23" s="232"/>
      <c r="S23" s="206"/>
    </row>
    <row r="24" spans="1:20" s="238" customFormat="1" ht="21" customHeight="1" thickBot="1">
      <c r="A24" s="234"/>
      <c r="B24" s="235" t="s">
        <v>5</v>
      </c>
      <c r="C24" s="171" t="s">
        <v>16</v>
      </c>
      <c r="D24" s="171" t="s">
        <v>17</v>
      </c>
      <c r="E24" s="236" t="s">
        <v>18</v>
      </c>
      <c r="F24" s="303" t="s">
        <v>19</v>
      </c>
      <c r="G24" s="291"/>
      <c r="H24" s="291"/>
      <c r="I24" s="292"/>
      <c r="J24" s="233"/>
      <c r="K24" s="235" t="s">
        <v>5</v>
      </c>
      <c r="L24" s="171" t="s">
        <v>16</v>
      </c>
      <c r="M24" s="171" t="s">
        <v>17</v>
      </c>
      <c r="N24" s="236" t="s">
        <v>18</v>
      </c>
      <c r="O24" s="303" t="s">
        <v>19</v>
      </c>
      <c r="P24" s="291"/>
      <c r="Q24" s="291"/>
      <c r="R24" s="292"/>
      <c r="S24" s="237"/>
      <c r="T24" s="179"/>
    </row>
    <row r="25" spans="1:20" s="192" customFormat="1" ht="21" customHeight="1" thickTop="1">
      <c r="A25" s="229"/>
      <c r="B25" s="239"/>
      <c r="C25" s="240"/>
      <c r="D25" s="241"/>
      <c r="E25" s="242"/>
      <c r="F25" s="243"/>
      <c r="G25" s="244"/>
      <c r="H25" s="244"/>
      <c r="I25" s="245"/>
      <c r="J25" s="233"/>
      <c r="K25" s="239"/>
      <c r="L25" s="240"/>
      <c r="M25" s="241"/>
      <c r="N25" s="242"/>
      <c r="O25" s="243"/>
      <c r="P25" s="244"/>
      <c r="Q25" s="244"/>
      <c r="R25" s="245"/>
      <c r="S25" s="206"/>
      <c r="T25" s="179"/>
    </row>
    <row r="26" spans="1:20" s="192" customFormat="1" ht="21" customHeight="1">
      <c r="A26" s="229"/>
      <c r="B26" s="246">
        <v>1</v>
      </c>
      <c r="C26" s="247">
        <v>18.616</v>
      </c>
      <c r="D26" s="247">
        <v>18.438</v>
      </c>
      <c r="E26" s="248">
        <f>(C26-D26)*1000</f>
        <v>178.00000000000082</v>
      </c>
      <c r="F26" s="294" t="s">
        <v>36</v>
      </c>
      <c r="G26" s="295"/>
      <c r="H26" s="295"/>
      <c r="I26" s="296"/>
      <c r="J26" s="233"/>
      <c r="K26" s="239"/>
      <c r="L26" s="240"/>
      <c r="M26" s="241"/>
      <c r="N26" s="242"/>
      <c r="O26" s="243"/>
      <c r="P26" s="244"/>
      <c r="Q26" s="244"/>
      <c r="R26" s="245"/>
      <c r="S26" s="206"/>
      <c r="T26" s="179"/>
    </row>
    <row r="27" spans="1:20" s="192" customFormat="1" ht="21" customHeight="1">
      <c r="A27" s="229"/>
      <c r="B27" s="239"/>
      <c r="C27" s="240"/>
      <c r="D27" s="241"/>
      <c r="E27" s="242"/>
      <c r="F27" s="243"/>
      <c r="G27" s="244"/>
      <c r="H27" s="244"/>
      <c r="I27" s="245"/>
      <c r="J27" s="233"/>
      <c r="K27" s="246">
        <v>1</v>
      </c>
      <c r="L27" s="249">
        <v>18.628</v>
      </c>
      <c r="M27" s="249">
        <v>18.482999999999997</v>
      </c>
      <c r="N27" s="250">
        <f>(L27-M27)*1000</f>
        <v>145.00000000000313</v>
      </c>
      <c r="O27" s="297" t="s">
        <v>34</v>
      </c>
      <c r="P27" s="298"/>
      <c r="Q27" s="298"/>
      <c r="R27" s="299"/>
      <c r="S27" s="206"/>
      <c r="T27" s="179"/>
    </row>
    <row r="28" spans="1:20" s="192" customFormat="1" ht="21" customHeight="1">
      <c r="A28" s="229"/>
      <c r="B28" s="246">
        <v>2</v>
      </c>
      <c r="C28" s="247">
        <v>18.637</v>
      </c>
      <c r="D28" s="247">
        <v>18.396</v>
      </c>
      <c r="E28" s="248">
        <f>(C28-D28)*1000</f>
        <v>240.99999999999966</v>
      </c>
      <c r="F28" s="297" t="s">
        <v>37</v>
      </c>
      <c r="G28" s="298"/>
      <c r="H28" s="298"/>
      <c r="I28" s="299"/>
      <c r="J28" s="233"/>
      <c r="K28" s="239"/>
      <c r="L28" s="240"/>
      <c r="M28" s="241"/>
      <c r="N28" s="242"/>
      <c r="O28" s="243"/>
      <c r="P28" s="244"/>
      <c r="Q28" s="244"/>
      <c r="R28" s="245"/>
      <c r="S28" s="206"/>
      <c r="T28" s="179"/>
    </row>
    <row r="29" spans="1:20" s="192" customFormat="1" ht="21" customHeight="1">
      <c r="A29" s="229"/>
      <c r="B29" s="246"/>
      <c r="C29" s="247"/>
      <c r="D29" s="247"/>
      <c r="E29" s="248"/>
      <c r="F29" s="251"/>
      <c r="G29" s="252"/>
      <c r="H29" s="252"/>
      <c r="I29" s="253"/>
      <c r="J29" s="233"/>
      <c r="K29" s="246">
        <v>2</v>
      </c>
      <c r="L29" s="247">
        <v>18.531</v>
      </c>
      <c r="M29" s="247">
        <v>18.485</v>
      </c>
      <c r="N29" s="248">
        <f>(L29-M29)*1000</f>
        <v>45.999999999999375</v>
      </c>
      <c r="O29" s="297" t="s">
        <v>48</v>
      </c>
      <c r="P29" s="298"/>
      <c r="Q29" s="298"/>
      <c r="R29" s="299"/>
      <c r="S29" s="206"/>
      <c r="T29" s="179"/>
    </row>
    <row r="30" spans="1:20" s="192" customFormat="1" ht="21" customHeight="1">
      <c r="A30" s="229"/>
      <c r="B30" s="246">
        <v>4</v>
      </c>
      <c r="C30" s="247">
        <v>18.606</v>
      </c>
      <c r="D30" s="247">
        <v>18.404</v>
      </c>
      <c r="E30" s="248">
        <f>(C30-D30)*1000</f>
        <v>202.00000000000173</v>
      </c>
      <c r="F30" s="297" t="s">
        <v>37</v>
      </c>
      <c r="G30" s="298"/>
      <c r="H30" s="298"/>
      <c r="I30" s="299"/>
      <c r="J30" s="233"/>
      <c r="K30" s="239"/>
      <c r="L30" s="240"/>
      <c r="M30" s="241"/>
      <c r="N30" s="242"/>
      <c r="O30" s="243"/>
      <c r="P30" s="244"/>
      <c r="Q30" s="244"/>
      <c r="R30" s="245"/>
      <c r="S30" s="206"/>
      <c r="T30" s="179"/>
    </row>
    <row r="31" spans="1:20" s="192" customFormat="1" ht="21" customHeight="1">
      <c r="A31" s="229"/>
      <c r="B31" s="246"/>
      <c r="C31" s="247"/>
      <c r="D31" s="247"/>
      <c r="E31" s="248"/>
      <c r="F31" s="251"/>
      <c r="G31" s="252"/>
      <c r="H31" s="252"/>
      <c r="I31" s="253"/>
      <c r="J31" s="233"/>
      <c r="K31" s="239"/>
      <c r="L31" s="240"/>
      <c r="M31" s="241"/>
      <c r="N31" s="242"/>
      <c r="O31" s="243"/>
      <c r="P31" s="244"/>
      <c r="Q31" s="244"/>
      <c r="R31" s="245"/>
      <c r="S31" s="206"/>
      <c r="T31" s="179"/>
    </row>
    <row r="32" spans="1:20" s="192" customFormat="1" ht="21" customHeight="1">
      <c r="A32" s="229"/>
      <c r="B32" s="282" t="s">
        <v>115</v>
      </c>
      <c r="C32" s="247">
        <v>18.303</v>
      </c>
      <c r="D32" s="247">
        <v>17.762</v>
      </c>
      <c r="E32" s="248">
        <f>(C32-D32)*1000</f>
        <v>541.0000000000003</v>
      </c>
      <c r="F32" s="297" t="s">
        <v>116</v>
      </c>
      <c r="G32" s="298"/>
      <c r="H32" s="298"/>
      <c r="I32" s="299"/>
      <c r="J32" s="233"/>
      <c r="K32" s="239"/>
      <c r="L32" s="240"/>
      <c r="M32" s="241"/>
      <c r="N32" s="242"/>
      <c r="O32" s="243"/>
      <c r="P32" s="244"/>
      <c r="Q32" s="244"/>
      <c r="R32" s="245"/>
      <c r="S32" s="206"/>
      <c r="T32" s="179"/>
    </row>
    <row r="33" spans="1:20" s="185" customFormat="1" ht="21" customHeight="1">
      <c r="A33" s="229"/>
      <c r="B33" s="254"/>
      <c r="C33" s="255"/>
      <c r="D33" s="256"/>
      <c r="E33" s="257"/>
      <c r="F33" s="258"/>
      <c r="G33" s="259"/>
      <c r="H33" s="259"/>
      <c r="I33" s="260"/>
      <c r="J33" s="233"/>
      <c r="K33" s="254"/>
      <c r="L33" s="255"/>
      <c r="M33" s="256"/>
      <c r="N33" s="257"/>
      <c r="O33" s="258"/>
      <c r="P33" s="259"/>
      <c r="Q33" s="259"/>
      <c r="R33" s="260"/>
      <c r="S33" s="206"/>
      <c r="T33" s="179"/>
    </row>
    <row r="34" spans="1:19" ht="27.75" customHeight="1" thickBot="1">
      <c r="A34" s="261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3"/>
    </row>
  </sheetData>
  <sheetProtection password="E755" sheet="1" objects="1" scenarios="1"/>
  <mergeCells count="13">
    <mergeCell ref="P10:Q10"/>
    <mergeCell ref="D23:G23"/>
    <mergeCell ref="M23:P23"/>
    <mergeCell ref="F24:I24"/>
    <mergeCell ref="O24:R24"/>
    <mergeCell ref="P19:Q19"/>
    <mergeCell ref="P20:Q20"/>
    <mergeCell ref="F26:I26"/>
    <mergeCell ref="O29:R29"/>
    <mergeCell ref="O27:R27"/>
    <mergeCell ref="F32:I32"/>
    <mergeCell ref="F30:I30"/>
    <mergeCell ref="F28:I28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6"/>
      <c r="AE1" s="9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6"/>
      <c r="BH1" s="9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76"/>
      <c r="C2" s="277"/>
      <c r="D2" s="277"/>
      <c r="E2" s="277"/>
      <c r="F2" s="277"/>
      <c r="G2" s="172" t="s">
        <v>52</v>
      </c>
      <c r="H2" s="277"/>
      <c r="I2" s="277"/>
      <c r="J2" s="277"/>
      <c r="K2" s="277"/>
      <c r="L2" s="278"/>
      <c r="P2" s="93"/>
      <c r="Q2" s="94"/>
      <c r="R2" s="94"/>
      <c r="S2" s="94"/>
      <c r="T2" s="316" t="s">
        <v>28</v>
      </c>
      <c r="U2" s="316"/>
      <c r="V2" s="316"/>
      <c r="W2" s="316"/>
      <c r="X2" s="316"/>
      <c r="Y2" s="316"/>
      <c r="Z2" s="94"/>
      <c r="AA2" s="94"/>
      <c r="AB2" s="94"/>
      <c r="AC2" s="95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3"/>
      <c r="BK2" s="94"/>
      <c r="BL2" s="94"/>
      <c r="BM2" s="94"/>
      <c r="BN2" s="316" t="s">
        <v>28</v>
      </c>
      <c r="BO2" s="316"/>
      <c r="BP2" s="316"/>
      <c r="BQ2" s="316"/>
      <c r="BR2" s="316"/>
      <c r="BS2" s="316"/>
      <c r="BT2" s="94"/>
      <c r="BU2" s="94"/>
      <c r="BV2" s="94"/>
      <c r="BW2" s="95"/>
      <c r="BY2" s="27"/>
      <c r="BZ2" s="276"/>
      <c r="CA2" s="277"/>
      <c r="CB2" s="277"/>
      <c r="CC2" s="277"/>
      <c r="CD2" s="277"/>
      <c r="CE2" s="173" t="s">
        <v>77</v>
      </c>
      <c r="CF2" s="277"/>
      <c r="CG2" s="277"/>
      <c r="CH2" s="277"/>
      <c r="CI2" s="277"/>
      <c r="CJ2" s="278"/>
    </row>
    <row r="3" spans="16:77" ht="21" customHeight="1" thickBot="1" thickTop="1">
      <c r="P3" s="308" t="s">
        <v>0</v>
      </c>
      <c r="Q3" s="309"/>
      <c r="R3" s="83"/>
      <c r="S3" s="82"/>
      <c r="T3" s="317" t="s">
        <v>43</v>
      </c>
      <c r="U3" s="318"/>
      <c r="V3" s="318"/>
      <c r="W3" s="319"/>
      <c r="X3" s="83"/>
      <c r="Y3" s="82"/>
      <c r="Z3" s="310" t="s">
        <v>1</v>
      </c>
      <c r="AA3" s="311"/>
      <c r="AB3" s="311"/>
      <c r="AC3" s="312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20" t="s">
        <v>1</v>
      </c>
      <c r="BK3" s="311"/>
      <c r="BL3" s="311"/>
      <c r="BM3" s="321"/>
      <c r="BN3" s="313" t="s">
        <v>74</v>
      </c>
      <c r="BO3" s="309"/>
      <c r="BP3" s="313" t="s">
        <v>75</v>
      </c>
      <c r="BQ3" s="309"/>
      <c r="BR3" s="113"/>
      <c r="BS3" s="114"/>
      <c r="BT3" s="313" t="s">
        <v>0</v>
      </c>
      <c r="BU3" s="314"/>
      <c r="BV3" s="314"/>
      <c r="BW3" s="315"/>
      <c r="BY3" s="27"/>
    </row>
    <row r="4" spans="2:89" ht="23.25" customHeight="1" thickTop="1">
      <c r="B4" s="62"/>
      <c r="C4" s="63"/>
      <c r="D4" s="63"/>
      <c r="E4" s="63"/>
      <c r="F4" s="63"/>
      <c r="G4" s="63"/>
      <c r="H4" s="63"/>
      <c r="I4" s="63"/>
      <c r="J4" s="64"/>
      <c r="K4" s="63"/>
      <c r="L4" s="65"/>
      <c r="P4" s="3"/>
      <c r="Q4" s="4"/>
      <c r="R4" s="5"/>
      <c r="S4" s="6"/>
      <c r="T4" s="293" t="s">
        <v>59</v>
      </c>
      <c r="U4" s="293"/>
      <c r="V4" s="293"/>
      <c r="W4" s="293"/>
      <c r="X4" s="293"/>
      <c r="Y4" s="293"/>
      <c r="Z4" s="5"/>
      <c r="AA4" s="6"/>
      <c r="AB4" s="8"/>
      <c r="AC4" s="9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S4" s="174" t="s">
        <v>105</v>
      </c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10"/>
      <c r="BK4" s="8"/>
      <c r="BL4" s="5"/>
      <c r="BM4" s="6"/>
      <c r="BN4" s="293" t="s">
        <v>59</v>
      </c>
      <c r="BO4" s="293"/>
      <c r="BP4" s="293"/>
      <c r="BQ4" s="293"/>
      <c r="BR4" s="293"/>
      <c r="BS4" s="293"/>
      <c r="BT4" s="7"/>
      <c r="BU4" s="7"/>
      <c r="BV4" s="7"/>
      <c r="BW4" s="9"/>
      <c r="BY4" s="27"/>
      <c r="BZ4" s="62"/>
      <c r="CA4" s="63"/>
      <c r="CB4" s="63"/>
      <c r="CC4" s="63"/>
      <c r="CD4" s="63"/>
      <c r="CE4" s="161" t="s">
        <v>84</v>
      </c>
      <c r="CF4" s="63"/>
      <c r="CG4" s="63"/>
      <c r="CH4" s="64"/>
      <c r="CI4" s="63"/>
      <c r="CJ4" s="65"/>
      <c r="CK4" s="12"/>
    </row>
    <row r="5" spans="2:88" ht="21" customHeight="1">
      <c r="B5" s="54"/>
      <c r="C5" s="55" t="s">
        <v>15</v>
      </c>
      <c r="D5" s="69"/>
      <c r="E5" s="57"/>
      <c r="F5" s="57"/>
      <c r="G5" s="57"/>
      <c r="H5" s="57"/>
      <c r="I5" s="57"/>
      <c r="J5" s="53"/>
      <c r="L5" s="60"/>
      <c r="P5" s="20"/>
      <c r="Q5" s="77"/>
      <c r="R5" s="11"/>
      <c r="S5" s="15"/>
      <c r="T5" s="14"/>
      <c r="U5" s="136"/>
      <c r="V5" s="11"/>
      <c r="W5" s="15"/>
      <c r="X5" s="11"/>
      <c r="Y5" s="15"/>
      <c r="Z5" s="11"/>
      <c r="AA5" s="157"/>
      <c r="AB5" s="18"/>
      <c r="AC5" s="22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84"/>
      <c r="BK5" s="140"/>
      <c r="BL5" s="11"/>
      <c r="BM5" s="77"/>
      <c r="BN5" s="11"/>
      <c r="BO5" s="77"/>
      <c r="BP5" s="11"/>
      <c r="BQ5" s="77"/>
      <c r="BR5" s="11"/>
      <c r="BS5" s="77"/>
      <c r="BT5" s="306" t="s">
        <v>82</v>
      </c>
      <c r="BU5" s="307"/>
      <c r="BV5" s="304" t="s">
        <v>81</v>
      </c>
      <c r="BW5" s="305"/>
      <c r="BY5" s="27"/>
      <c r="BZ5" s="54"/>
      <c r="CB5" s="69"/>
      <c r="CC5" s="57"/>
      <c r="CD5" s="57"/>
      <c r="CE5" s="58" t="s">
        <v>120</v>
      </c>
      <c r="CF5" s="57"/>
      <c r="CG5" s="57"/>
      <c r="CH5" s="53"/>
      <c r="CI5" s="59" t="s">
        <v>54</v>
      </c>
      <c r="CJ5" s="60"/>
    </row>
    <row r="6" spans="2:88" ht="22.5" customHeight="1">
      <c r="B6" s="54"/>
      <c r="C6" s="55" t="s">
        <v>11</v>
      </c>
      <c r="D6" s="69"/>
      <c r="E6" s="57"/>
      <c r="F6" s="57"/>
      <c r="G6" s="58" t="s">
        <v>120</v>
      </c>
      <c r="H6" s="57"/>
      <c r="I6" s="57"/>
      <c r="J6" s="53"/>
      <c r="K6" s="59" t="s">
        <v>54</v>
      </c>
      <c r="L6" s="60"/>
      <c r="P6" s="109" t="s">
        <v>33</v>
      </c>
      <c r="Q6" s="111">
        <v>19.501</v>
      </c>
      <c r="R6" s="11"/>
      <c r="S6" s="15"/>
      <c r="T6" s="14"/>
      <c r="U6" s="136"/>
      <c r="V6" s="138" t="s">
        <v>41</v>
      </c>
      <c r="W6" s="111">
        <v>18.637</v>
      </c>
      <c r="X6" s="11"/>
      <c r="Y6" s="15"/>
      <c r="Z6" s="156" t="s">
        <v>35</v>
      </c>
      <c r="AA6" s="143">
        <v>18.718</v>
      </c>
      <c r="AB6" s="156" t="s">
        <v>39</v>
      </c>
      <c r="AC6" s="126">
        <v>18.626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4" t="s">
        <v>2</v>
      </c>
      <c r="AS6" s="19" t="s">
        <v>3</v>
      </c>
      <c r="AT6" s="275" t="s">
        <v>4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42" t="s">
        <v>46</v>
      </c>
      <c r="BK6" s="143">
        <v>18.462</v>
      </c>
      <c r="BL6" s="144" t="s">
        <v>58</v>
      </c>
      <c r="BM6" s="135">
        <v>18.387</v>
      </c>
      <c r="BN6" s="138" t="s">
        <v>71</v>
      </c>
      <c r="BO6" s="111">
        <v>18.438</v>
      </c>
      <c r="BP6" s="11"/>
      <c r="BQ6" s="15"/>
      <c r="BR6" s="11"/>
      <c r="BS6" s="15"/>
      <c r="BT6" s="11"/>
      <c r="BU6" s="141"/>
      <c r="BV6" s="11"/>
      <c r="BW6" s="75"/>
      <c r="BY6" s="27"/>
      <c r="BZ6" s="54"/>
      <c r="CA6" s="55" t="s">
        <v>15</v>
      </c>
      <c r="CB6" s="69"/>
      <c r="CC6" s="57"/>
      <c r="CD6" s="57"/>
      <c r="CE6" s="128" t="s">
        <v>53</v>
      </c>
      <c r="CF6" s="57"/>
      <c r="CG6" s="57"/>
      <c r="CH6" s="53"/>
      <c r="CJ6" s="60"/>
    </row>
    <row r="7" spans="2:88" ht="21" customHeight="1">
      <c r="B7" s="54"/>
      <c r="C7" s="55" t="s">
        <v>12</v>
      </c>
      <c r="D7" s="69"/>
      <c r="E7" s="57"/>
      <c r="F7" s="57"/>
      <c r="G7" s="128" t="s">
        <v>53</v>
      </c>
      <c r="H7" s="57"/>
      <c r="I7" s="57"/>
      <c r="J7" s="69"/>
      <c r="K7" s="69"/>
      <c r="L7" s="88"/>
      <c r="P7" s="20"/>
      <c r="Q7" s="15"/>
      <c r="R7" s="11"/>
      <c r="S7" s="15"/>
      <c r="T7" s="137" t="s">
        <v>40</v>
      </c>
      <c r="U7" s="24">
        <v>18.616</v>
      </c>
      <c r="V7" s="11"/>
      <c r="W7" s="15"/>
      <c r="X7" s="11"/>
      <c r="Y7" s="15"/>
      <c r="Z7" s="11"/>
      <c r="AA7" s="141"/>
      <c r="AB7" s="156" t="s">
        <v>44</v>
      </c>
      <c r="AC7" s="126">
        <v>18.585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142"/>
      <c r="BK7" s="143"/>
      <c r="BL7" s="144"/>
      <c r="BM7" s="135"/>
      <c r="BN7" s="11"/>
      <c r="BO7" s="15"/>
      <c r="BP7" s="138" t="s">
        <v>65</v>
      </c>
      <c r="BQ7" s="111">
        <v>18.303</v>
      </c>
      <c r="BR7" s="11"/>
      <c r="BS7" s="15"/>
      <c r="BT7" s="76" t="s">
        <v>79</v>
      </c>
      <c r="BU7" s="279">
        <v>1.832</v>
      </c>
      <c r="BV7" s="76" t="s">
        <v>80</v>
      </c>
      <c r="BW7" s="101">
        <v>16.84</v>
      </c>
      <c r="BY7" s="27"/>
      <c r="BZ7" s="54"/>
      <c r="CA7" s="55" t="s">
        <v>11</v>
      </c>
      <c r="CB7" s="69"/>
      <c r="CE7" s="160" t="s">
        <v>83</v>
      </c>
      <c r="CH7" s="69"/>
      <c r="CI7" s="69"/>
      <c r="CJ7" s="88"/>
    </row>
    <row r="8" spans="2:88" ht="21" customHeight="1">
      <c r="B8" s="56"/>
      <c r="C8" s="13"/>
      <c r="D8" s="13"/>
      <c r="E8" s="13"/>
      <c r="F8" s="13"/>
      <c r="G8" s="13"/>
      <c r="H8" s="13"/>
      <c r="I8" s="13"/>
      <c r="J8" s="13"/>
      <c r="K8" s="13"/>
      <c r="L8" s="61"/>
      <c r="P8" s="21" t="s">
        <v>20</v>
      </c>
      <c r="Q8" s="66">
        <v>19.1</v>
      </c>
      <c r="R8" s="11"/>
      <c r="S8" s="15"/>
      <c r="T8" s="14"/>
      <c r="U8" s="136"/>
      <c r="V8" s="138" t="s">
        <v>42</v>
      </c>
      <c r="W8" s="111">
        <v>18.606</v>
      </c>
      <c r="X8" s="11"/>
      <c r="Y8" s="15"/>
      <c r="Z8" s="156" t="s">
        <v>38</v>
      </c>
      <c r="AA8" s="143">
        <v>18.627</v>
      </c>
      <c r="AB8" s="156" t="s">
        <v>45</v>
      </c>
      <c r="AC8" s="126">
        <v>18.565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23" t="s">
        <v>107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142" t="s">
        <v>47</v>
      </c>
      <c r="BK8" s="143">
        <v>18.447</v>
      </c>
      <c r="BL8" s="144" t="s">
        <v>60</v>
      </c>
      <c r="BM8" s="135">
        <v>18.379</v>
      </c>
      <c r="BN8" s="138" t="s">
        <v>72</v>
      </c>
      <c r="BO8" s="111">
        <v>18.396</v>
      </c>
      <c r="BP8" s="11"/>
      <c r="BQ8" s="15"/>
      <c r="BR8" s="11"/>
      <c r="BS8" s="15"/>
      <c r="BT8" s="11"/>
      <c r="BU8" s="141"/>
      <c r="BV8" s="11"/>
      <c r="BW8" s="75"/>
      <c r="BY8" s="27"/>
      <c r="BZ8" s="89"/>
      <c r="CA8" s="55" t="s">
        <v>12</v>
      </c>
      <c r="CB8" s="69"/>
      <c r="CC8" s="57"/>
      <c r="CD8" s="57"/>
      <c r="CE8" s="58" t="s">
        <v>67</v>
      </c>
      <c r="CF8" s="57"/>
      <c r="CG8" s="57"/>
      <c r="CH8" s="53"/>
      <c r="CI8" s="59" t="s">
        <v>69</v>
      </c>
      <c r="CJ8" s="88"/>
    </row>
    <row r="9" spans="2:88" ht="21" customHeight="1" thickBot="1">
      <c r="B9" s="89"/>
      <c r="C9" s="69"/>
      <c r="D9" s="69"/>
      <c r="E9" s="69"/>
      <c r="F9" s="69"/>
      <c r="G9" s="69"/>
      <c r="H9" s="69"/>
      <c r="I9" s="69"/>
      <c r="J9" s="69"/>
      <c r="K9" s="69"/>
      <c r="L9" s="88"/>
      <c r="P9" s="78"/>
      <c r="Q9" s="79"/>
      <c r="R9" s="80"/>
      <c r="S9" s="79"/>
      <c r="T9" s="80"/>
      <c r="U9" s="139"/>
      <c r="V9" s="80"/>
      <c r="W9" s="79"/>
      <c r="X9" s="80"/>
      <c r="Y9" s="79"/>
      <c r="Z9" s="80"/>
      <c r="AA9" s="139"/>
      <c r="AB9" s="70"/>
      <c r="AC9" s="50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142"/>
      <c r="BK9" s="143"/>
      <c r="BL9" s="144"/>
      <c r="BM9" s="135"/>
      <c r="BN9" s="11"/>
      <c r="BO9" s="15"/>
      <c r="BP9" s="137" t="s">
        <v>76</v>
      </c>
      <c r="BQ9" s="111">
        <v>17.762</v>
      </c>
      <c r="BR9" s="11"/>
      <c r="BS9" s="15"/>
      <c r="BT9" s="25" t="s">
        <v>78</v>
      </c>
      <c r="BU9" s="24">
        <v>1.425</v>
      </c>
      <c r="BV9" s="25" t="s">
        <v>91</v>
      </c>
      <c r="BW9" s="26">
        <v>17.241</v>
      </c>
      <c r="BY9" s="27"/>
      <c r="BZ9" s="89"/>
      <c r="CA9" s="69"/>
      <c r="CB9" s="69"/>
      <c r="CC9" s="57"/>
      <c r="CD9" s="57"/>
      <c r="CE9" s="128" t="s">
        <v>68</v>
      </c>
      <c r="CF9" s="57"/>
      <c r="CG9" s="57"/>
      <c r="CH9" s="53"/>
      <c r="CJ9" s="88"/>
    </row>
    <row r="10" spans="2:88" ht="21" customHeight="1">
      <c r="B10" s="54"/>
      <c r="C10" s="280" t="s">
        <v>21</v>
      </c>
      <c r="D10" s="69"/>
      <c r="E10" s="69"/>
      <c r="F10" s="53"/>
      <c r="G10" s="169" t="s">
        <v>55</v>
      </c>
      <c r="H10" s="69"/>
      <c r="I10" s="69"/>
      <c r="J10" s="52" t="s">
        <v>22</v>
      </c>
      <c r="K10" s="127" t="s">
        <v>56</v>
      </c>
      <c r="L10" s="60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125" t="s">
        <v>30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J10" s="142" t="s">
        <v>57</v>
      </c>
      <c r="BK10" s="143">
        <v>18.422</v>
      </c>
      <c r="BL10" s="144" t="s">
        <v>61</v>
      </c>
      <c r="BM10" s="135">
        <v>18.373</v>
      </c>
      <c r="BN10" s="138" t="s">
        <v>73</v>
      </c>
      <c r="BO10" s="111">
        <v>18.404</v>
      </c>
      <c r="BP10" s="11"/>
      <c r="BQ10" s="15"/>
      <c r="BR10" s="11"/>
      <c r="BS10" s="15"/>
      <c r="BT10" s="158" t="s">
        <v>66</v>
      </c>
      <c r="BU10" s="159">
        <v>17.167</v>
      </c>
      <c r="BV10" s="11"/>
      <c r="BW10" s="75"/>
      <c r="BY10" s="27"/>
      <c r="BZ10" s="56"/>
      <c r="CA10" s="13"/>
      <c r="CB10" s="13"/>
      <c r="CC10" s="13"/>
      <c r="CD10" s="13"/>
      <c r="CE10" s="13"/>
      <c r="CF10" s="13"/>
      <c r="CG10" s="13"/>
      <c r="CH10" s="13"/>
      <c r="CI10" s="13"/>
      <c r="CJ10" s="61"/>
    </row>
    <row r="11" spans="2:88" ht="21" customHeight="1" thickBot="1">
      <c r="B11" s="54"/>
      <c r="C11" s="280" t="s">
        <v>24</v>
      </c>
      <c r="D11" s="69"/>
      <c r="E11" s="69"/>
      <c r="F11" s="53"/>
      <c r="G11" s="169" t="s">
        <v>121</v>
      </c>
      <c r="H11" s="69"/>
      <c r="I11" s="16"/>
      <c r="J11" s="52" t="s">
        <v>23</v>
      </c>
      <c r="K11" s="127" t="s">
        <v>56</v>
      </c>
      <c r="L11" s="60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S11" s="99" t="s">
        <v>31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J11" s="81"/>
      <c r="BK11" s="47"/>
      <c r="BL11" s="70"/>
      <c r="BM11" s="48"/>
      <c r="BN11" s="70"/>
      <c r="BO11" s="48"/>
      <c r="BP11" s="70"/>
      <c r="BQ11" s="48"/>
      <c r="BR11" s="102"/>
      <c r="BS11" s="112"/>
      <c r="BT11" s="85"/>
      <c r="BU11" s="139"/>
      <c r="BV11" s="85"/>
      <c r="BW11" s="86"/>
      <c r="BY11" s="27"/>
      <c r="BZ11" s="89"/>
      <c r="CA11" s="69"/>
      <c r="CB11" s="69"/>
      <c r="CC11" s="69"/>
      <c r="CD11" s="69"/>
      <c r="CE11" s="69"/>
      <c r="CF11" s="69"/>
      <c r="CG11" s="69"/>
      <c r="CH11" s="69"/>
      <c r="CI11" s="69"/>
      <c r="CJ11" s="88"/>
    </row>
    <row r="12" spans="2:88" ht="21" customHeight="1" thickBot="1"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2"/>
      <c r="P12" s="2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99" t="s">
        <v>32</v>
      </c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54"/>
      <c r="CA12" s="280" t="s">
        <v>21</v>
      </c>
      <c r="CB12" s="69"/>
      <c r="CC12" s="69"/>
      <c r="CD12" s="53"/>
      <c r="CE12" s="169" t="s">
        <v>112</v>
      </c>
      <c r="CF12" s="69"/>
      <c r="CG12" s="69"/>
      <c r="CH12" s="52" t="s">
        <v>22</v>
      </c>
      <c r="CI12" s="127" t="s">
        <v>113</v>
      </c>
      <c r="CJ12" s="60"/>
    </row>
    <row r="13" spans="30:88" ht="21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  <c r="BZ13" s="54"/>
      <c r="CA13" s="280" t="s">
        <v>24</v>
      </c>
      <c r="CB13" s="69"/>
      <c r="CC13" s="69"/>
      <c r="CD13" s="53"/>
      <c r="CE13" s="169" t="s">
        <v>55</v>
      </c>
      <c r="CF13" s="69"/>
      <c r="CG13" s="16"/>
      <c r="CH13" s="52" t="s">
        <v>23</v>
      </c>
      <c r="CI13" s="127" t="s">
        <v>56</v>
      </c>
      <c r="CJ13" s="60"/>
    </row>
    <row r="14" spans="17:88" ht="21" customHeight="1" thickBot="1">
      <c r="Q14" s="2"/>
      <c r="AD14" s="27"/>
      <c r="AE14" s="27"/>
      <c r="AF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X14" s="2"/>
      <c r="BY14" s="1"/>
      <c r="BZ14" s="90"/>
      <c r="CA14" s="91"/>
      <c r="CB14" s="91"/>
      <c r="CC14" s="91"/>
      <c r="CD14" s="91"/>
      <c r="CE14" s="91"/>
      <c r="CF14" s="91"/>
      <c r="CG14" s="91"/>
      <c r="CH14" s="91"/>
      <c r="CI14" s="91"/>
      <c r="CJ14" s="92"/>
    </row>
    <row r="15" spans="30:76" ht="18" customHeight="1" thickTop="1">
      <c r="AD15" s="27"/>
      <c r="AE15" s="27"/>
      <c r="AF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V15" s="27"/>
      <c r="AW15" s="27"/>
      <c r="AX15" s="27"/>
      <c r="AY15" s="27"/>
      <c r="AZ15" s="27"/>
      <c r="BA15" s="27"/>
      <c r="BB15" s="27"/>
      <c r="BC15" s="27"/>
      <c r="BE15" s="27"/>
      <c r="BF15" s="27"/>
      <c r="BH15" s="27"/>
      <c r="BJ15" s="27"/>
      <c r="BN15" s="27"/>
      <c r="BP15" s="27"/>
      <c r="BX15" s="2"/>
    </row>
    <row r="16" ht="18" customHeight="1"/>
    <row r="17" ht="18" customHeight="1">
      <c r="AS17" s="166" t="s">
        <v>58</v>
      </c>
    </row>
    <row r="18" spans="13:59" ht="18" customHeight="1">
      <c r="M18" s="27"/>
      <c r="S18" s="285" t="s">
        <v>85</v>
      </c>
      <c r="T18" s="32" t="s">
        <v>39</v>
      </c>
      <c r="Y18" s="27"/>
      <c r="Z18" s="27"/>
      <c r="AM18" s="287">
        <v>12</v>
      </c>
      <c r="AO18" s="27"/>
      <c r="AP18" s="27"/>
      <c r="AQ18" s="27"/>
      <c r="BG18" s="290">
        <v>18.237</v>
      </c>
    </row>
    <row r="19" spans="12:76" ht="18" customHeight="1">
      <c r="L19" s="27"/>
      <c r="M19" s="27"/>
      <c r="N19" s="27"/>
      <c r="O19" s="27"/>
      <c r="S19" s="27"/>
      <c r="T19" s="27"/>
      <c r="U19" s="27"/>
      <c r="V19" s="27"/>
      <c r="W19" s="27"/>
      <c r="X19" s="27"/>
      <c r="AA19" s="27"/>
      <c r="AC19" s="27"/>
      <c r="AD19" s="27"/>
      <c r="AE19" s="27"/>
      <c r="AG19" s="27"/>
      <c r="AM19" s="27"/>
      <c r="AN19" s="27"/>
      <c r="AO19" s="27"/>
      <c r="AR19" s="27"/>
      <c r="AS19" s="27"/>
      <c r="AV19" s="27"/>
      <c r="AY19" s="27"/>
      <c r="AZ19" s="27"/>
      <c r="BA19" s="27"/>
      <c r="BB19" s="27"/>
      <c r="BK19" s="27"/>
      <c r="BQ19" s="27"/>
      <c r="BR19" s="27"/>
      <c r="BS19" s="27"/>
      <c r="BX19" s="27"/>
    </row>
    <row r="20" spans="17:74" ht="18" customHeight="1">
      <c r="Q20" s="28"/>
      <c r="S20" s="27"/>
      <c r="U20" s="162" t="s">
        <v>117</v>
      </c>
      <c r="Y20" s="28"/>
      <c r="AB20" s="27"/>
      <c r="AC20" s="27"/>
      <c r="AD20" s="27"/>
      <c r="AE20" s="27"/>
      <c r="AF20" s="27"/>
      <c r="AH20" s="27"/>
      <c r="AI20" s="27"/>
      <c r="AJ20" s="27"/>
      <c r="AP20" s="27"/>
      <c r="BP20" s="28"/>
      <c r="BS20" s="27"/>
      <c r="BT20" s="27"/>
      <c r="BV20" s="27"/>
    </row>
    <row r="21" spans="9:71" ht="18" customHeight="1">
      <c r="I21" s="27"/>
      <c r="K21" s="283">
        <v>1</v>
      </c>
      <c r="O21" s="283">
        <v>3</v>
      </c>
      <c r="Q21" s="27"/>
      <c r="T21" s="170"/>
      <c r="AB21" s="27"/>
      <c r="AC21" s="27"/>
      <c r="AE21" s="27"/>
      <c r="AH21" s="27"/>
      <c r="AI21" s="27"/>
      <c r="AJ21" s="28"/>
      <c r="AM21" s="133" t="s">
        <v>47</v>
      </c>
      <c r="AZ21" s="28"/>
      <c r="BB21" s="27"/>
      <c r="BC21" s="27"/>
      <c r="BD21" s="27"/>
      <c r="BE21" s="27"/>
      <c r="BS21" s="27"/>
    </row>
    <row r="22" spans="1:89" ht="18" customHeight="1">
      <c r="A22" s="30"/>
      <c r="B22" s="30"/>
      <c r="I22" s="27"/>
      <c r="K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C22" s="27"/>
      <c r="AD22" s="27"/>
      <c r="AE22" s="27"/>
      <c r="AF22" s="27"/>
      <c r="AG22" s="28"/>
      <c r="AH22" s="27"/>
      <c r="AI22" s="27"/>
      <c r="AJ22" s="27"/>
      <c r="AL22" s="27"/>
      <c r="AN22" s="27"/>
      <c r="AO22" s="27"/>
      <c r="AP22" s="27"/>
      <c r="AR22" s="27"/>
      <c r="AS22" s="27"/>
      <c r="AT22" s="27"/>
      <c r="AU22" s="283">
        <v>14</v>
      </c>
      <c r="AW22" s="27"/>
      <c r="AX22" s="27"/>
      <c r="AY22" s="27"/>
      <c r="AZ22" s="27"/>
      <c r="BA22" s="27"/>
      <c r="BB22" s="162" t="s">
        <v>65</v>
      </c>
      <c r="BD22" s="27"/>
      <c r="BE22" s="27"/>
      <c r="BF22" s="27"/>
      <c r="BK22" s="27"/>
      <c r="BL22" s="27"/>
      <c r="BM22" s="27"/>
      <c r="BO22" s="27"/>
      <c r="BR22" s="27"/>
      <c r="BS22" s="28"/>
      <c r="BT22" s="27"/>
      <c r="BU22" s="27"/>
      <c r="CK22" s="30"/>
    </row>
    <row r="23" spans="1:85" ht="18" customHeight="1">
      <c r="A23" s="30"/>
      <c r="I23" s="27"/>
      <c r="K23" s="27"/>
      <c r="N23" s="27"/>
      <c r="S23" s="162" t="s">
        <v>118</v>
      </c>
      <c r="Y23" s="27"/>
      <c r="AB23" s="27"/>
      <c r="AC23" s="27"/>
      <c r="AE23" s="27"/>
      <c r="AF23" s="27"/>
      <c r="AG23" s="27"/>
      <c r="AH23" s="27"/>
      <c r="AI23" s="27"/>
      <c r="AJ23" s="27"/>
      <c r="AU23" s="27"/>
      <c r="AV23" s="27"/>
      <c r="AX23" s="27"/>
      <c r="AY23" s="27"/>
      <c r="AZ23" s="27"/>
      <c r="BA23" s="27"/>
      <c r="BC23" s="27"/>
      <c r="BD23" s="27"/>
      <c r="BF23" s="27"/>
      <c r="BG23" s="27"/>
      <c r="BM23" s="28"/>
      <c r="BR23" s="27"/>
      <c r="BS23" s="28"/>
      <c r="BV23" s="27"/>
      <c r="BW23" s="27"/>
      <c r="CC23" s="27"/>
      <c r="CG23" s="104" t="s">
        <v>91</v>
      </c>
    </row>
    <row r="24" spans="1:89" ht="18" customHeight="1">
      <c r="A24" s="30"/>
      <c r="D24" s="31" t="s">
        <v>20</v>
      </c>
      <c r="I24" s="27"/>
      <c r="K24" s="133" t="s">
        <v>35</v>
      </c>
      <c r="M24" s="27"/>
      <c r="N24" s="27"/>
      <c r="O24" s="27"/>
      <c r="Q24" s="27"/>
      <c r="X24" s="27"/>
      <c r="Z24" s="27"/>
      <c r="AB24" s="27"/>
      <c r="AC24" s="27"/>
      <c r="AD24" s="27"/>
      <c r="AE24" s="27"/>
      <c r="AF24" s="27"/>
      <c r="AG24" s="27"/>
      <c r="AH24" s="27"/>
      <c r="AI24" s="27"/>
      <c r="AJ24" s="27"/>
      <c r="AO24" s="163" t="s">
        <v>71</v>
      </c>
      <c r="AX24" s="27"/>
      <c r="AY24" s="283">
        <v>16</v>
      </c>
      <c r="BB24" s="283">
        <v>18</v>
      </c>
      <c r="BD24" s="27"/>
      <c r="BM24" s="27"/>
      <c r="BS24" s="27"/>
      <c r="CA24" s="289">
        <v>101</v>
      </c>
      <c r="CB24" s="27"/>
      <c r="CK24" s="30"/>
    </row>
    <row r="25" spans="10:88" ht="18" customHeight="1">
      <c r="J25" s="27"/>
      <c r="K25" s="27"/>
      <c r="L25" s="27"/>
      <c r="N25" s="283">
        <v>2</v>
      </c>
      <c r="P25" s="27"/>
      <c r="Q25" s="27"/>
      <c r="R25" s="27"/>
      <c r="U25" s="27"/>
      <c r="Y25" s="27"/>
      <c r="AA25" s="27"/>
      <c r="AB25" s="27"/>
      <c r="AC25" s="27"/>
      <c r="AD25" s="27"/>
      <c r="AE25" s="27"/>
      <c r="AF25" s="27"/>
      <c r="AG25" s="28"/>
      <c r="AH25" s="27"/>
      <c r="AI25" s="27"/>
      <c r="AJ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D25" s="27"/>
      <c r="BE25" s="27"/>
      <c r="BF25" s="27"/>
      <c r="BG25" s="27"/>
      <c r="BL25" s="27"/>
      <c r="BM25" s="27"/>
      <c r="BN25" s="27"/>
      <c r="BO25" s="28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H25" s="27"/>
      <c r="CJ25" s="30"/>
    </row>
    <row r="26" spans="15:83" ht="18" customHeight="1">
      <c r="O26" s="27"/>
      <c r="Q26" s="27"/>
      <c r="V26" s="162" t="s">
        <v>42</v>
      </c>
      <c r="AA26" s="27"/>
      <c r="AB26" s="27"/>
      <c r="AC26" s="27"/>
      <c r="AD26" s="27"/>
      <c r="AE26" s="27"/>
      <c r="AF26" s="27"/>
      <c r="AH26" s="27"/>
      <c r="AI26" s="27"/>
      <c r="AJ26" s="27"/>
      <c r="AN26" s="27"/>
      <c r="AX26" s="27"/>
      <c r="AY26" s="27"/>
      <c r="AZ26" s="27"/>
      <c r="BA26" s="27"/>
      <c r="BD26" s="27"/>
      <c r="BM26" s="27"/>
      <c r="BR26" s="27"/>
      <c r="BS26" s="27"/>
      <c r="BT26" s="27"/>
      <c r="BZ26" s="27"/>
      <c r="CA26" s="27"/>
      <c r="CD26" s="27"/>
      <c r="CE26" s="27"/>
    </row>
    <row r="27" spans="12:85" ht="18" customHeight="1">
      <c r="L27" s="27"/>
      <c r="M27" s="27"/>
      <c r="N27" s="27"/>
      <c r="P27" s="27"/>
      <c r="Q27" s="27"/>
      <c r="R27" s="27"/>
      <c r="S27" s="27"/>
      <c r="U27" s="27"/>
      <c r="AB27" s="27"/>
      <c r="AC27" s="27"/>
      <c r="AD27" s="27"/>
      <c r="AE27" s="27"/>
      <c r="AF27" s="27"/>
      <c r="AH27" s="27"/>
      <c r="AI27" s="27"/>
      <c r="AJ27" s="27"/>
      <c r="AR27" s="27"/>
      <c r="AS27" s="163" t="s">
        <v>72</v>
      </c>
      <c r="AV27" s="27"/>
      <c r="AW27" s="27"/>
      <c r="AX27" s="27"/>
      <c r="AY27" s="27"/>
      <c r="BA27" s="27"/>
      <c r="BB27" s="27"/>
      <c r="BD27" s="27"/>
      <c r="BE27" s="27"/>
      <c r="BF27" s="27"/>
      <c r="BJ27" s="27"/>
      <c r="BL27" s="27"/>
      <c r="BM27" s="27"/>
      <c r="BT27" s="27"/>
      <c r="BU27" s="27"/>
      <c r="BW27" s="163" t="s">
        <v>76</v>
      </c>
      <c r="BX27" s="27"/>
      <c r="CC27" s="28"/>
      <c r="CE27" s="27"/>
      <c r="CG27" s="104" t="s">
        <v>78</v>
      </c>
    </row>
    <row r="28" spans="3:87" ht="18" customHeight="1">
      <c r="C28" s="31"/>
      <c r="H28" s="27"/>
      <c r="I28" s="27"/>
      <c r="J28" s="27"/>
      <c r="K28" s="27"/>
      <c r="M28" s="27"/>
      <c r="Q28" s="283">
        <v>4</v>
      </c>
      <c r="R28" s="27"/>
      <c r="T28" s="27"/>
      <c r="U28" s="27"/>
      <c r="V28" s="27"/>
      <c r="X28" s="27"/>
      <c r="Y28" s="27"/>
      <c r="Z28" s="27"/>
      <c r="AA28" s="27"/>
      <c r="AB28" s="27"/>
      <c r="AC28" s="27"/>
      <c r="AE28" s="27"/>
      <c r="AF28" s="27"/>
      <c r="AG28" s="27"/>
      <c r="AH28" s="27"/>
      <c r="AI28" s="27"/>
      <c r="AJ28" s="27"/>
      <c r="AL28" s="27"/>
      <c r="AN28" s="27"/>
      <c r="AO28" s="27"/>
      <c r="AP28" s="27"/>
      <c r="AR28" s="27"/>
      <c r="AT28" s="27"/>
      <c r="AV28" s="27"/>
      <c r="AW28" s="27"/>
      <c r="AX28" s="27"/>
      <c r="AY28" s="283">
        <v>17</v>
      </c>
      <c r="AZ28" s="27"/>
      <c r="BA28" s="27"/>
      <c r="BB28" s="27"/>
      <c r="BD28" s="27"/>
      <c r="BE28" s="27"/>
      <c r="BG28" s="27"/>
      <c r="BJ28" s="27"/>
      <c r="BM28" s="27"/>
      <c r="BN28" s="27"/>
      <c r="BO28" s="27"/>
      <c r="BP28" s="27"/>
      <c r="BQ28" s="27"/>
      <c r="BR28" s="27"/>
      <c r="BS28" s="27"/>
      <c r="BT28" s="27"/>
      <c r="BU28" s="27"/>
      <c r="CC28" s="27"/>
      <c r="CE28" s="2"/>
      <c r="CF28" s="27"/>
      <c r="CI28" s="33"/>
    </row>
    <row r="29" spans="3:87" ht="18" customHeight="1">
      <c r="C29" s="31"/>
      <c r="L29" s="27"/>
      <c r="O29" s="30"/>
      <c r="P29" s="27"/>
      <c r="Y29" s="146" t="s">
        <v>44</v>
      </c>
      <c r="AB29" s="27"/>
      <c r="AC29" s="27"/>
      <c r="BA29" s="27"/>
      <c r="BD29" s="27"/>
      <c r="BE29" s="27"/>
      <c r="BF29" s="27"/>
      <c r="BL29" s="27"/>
      <c r="BN29" s="27"/>
      <c r="BO29" s="27"/>
      <c r="BS29" s="27"/>
      <c r="BU29" s="29"/>
      <c r="BW29" s="30"/>
      <c r="CC29" s="27"/>
      <c r="CE29" s="2"/>
      <c r="CI29" s="33"/>
    </row>
    <row r="30" spans="3:87" ht="18" customHeight="1">
      <c r="C30" s="31"/>
      <c r="I30" s="32"/>
      <c r="J30" s="27"/>
      <c r="O30" s="167" t="s">
        <v>88</v>
      </c>
      <c r="S30" s="27"/>
      <c r="T30" s="27"/>
      <c r="U30" s="27"/>
      <c r="V30" s="27"/>
      <c r="W30" s="27"/>
      <c r="AD30" s="27"/>
      <c r="AE30" s="27"/>
      <c r="AF30" s="27"/>
      <c r="AH30" s="27"/>
      <c r="AI30" s="27"/>
      <c r="AJ30" s="27"/>
      <c r="AL30" s="27"/>
      <c r="AR30" s="163" t="s">
        <v>73</v>
      </c>
      <c r="AS30" s="27"/>
      <c r="AT30" s="27"/>
      <c r="AU30" s="27"/>
      <c r="AV30" s="27"/>
      <c r="AX30" s="27"/>
      <c r="BA30" s="167" t="s">
        <v>89</v>
      </c>
      <c r="BB30" s="27"/>
      <c r="BD30" s="27"/>
      <c r="BE30" s="27"/>
      <c r="BF30" s="27"/>
      <c r="BG30" s="27"/>
      <c r="BS30" s="27"/>
      <c r="BT30" s="27"/>
      <c r="BY30" s="27"/>
      <c r="CB30" s="27"/>
      <c r="CC30" s="27"/>
      <c r="CH30" s="30"/>
      <c r="CI30" s="33"/>
    </row>
    <row r="31" spans="8:81" ht="18" customHeight="1">
      <c r="H31" s="27"/>
      <c r="I31" s="27"/>
      <c r="O31" s="168" t="s">
        <v>109</v>
      </c>
      <c r="Q31" s="27"/>
      <c r="T31" s="284">
        <v>5</v>
      </c>
      <c r="V31" s="27"/>
      <c r="W31" s="27"/>
      <c r="X31" s="27"/>
      <c r="Y31" s="27"/>
      <c r="AA31" s="27"/>
      <c r="AB31" s="27"/>
      <c r="AD31" s="27"/>
      <c r="AF31" s="27"/>
      <c r="AG31" s="27"/>
      <c r="AJ31" s="27"/>
      <c r="AN31" s="27"/>
      <c r="AR31" s="27"/>
      <c r="AS31" s="27"/>
      <c r="AT31" s="27"/>
      <c r="AV31" s="284">
        <v>15</v>
      </c>
      <c r="AW31" s="27"/>
      <c r="BA31" s="168" t="s">
        <v>111</v>
      </c>
      <c r="BD31" s="27"/>
      <c r="BE31" s="27"/>
      <c r="BK31" s="27"/>
      <c r="BR31" s="27"/>
      <c r="BV31" s="27"/>
      <c r="CC31" s="27"/>
    </row>
    <row r="32" spans="15:81" ht="18" customHeight="1">
      <c r="O32" s="133" t="s">
        <v>110</v>
      </c>
      <c r="T32" s="27"/>
      <c r="V32" s="27"/>
      <c r="AC32" s="27"/>
      <c r="BA32" s="133" t="s">
        <v>90</v>
      </c>
      <c r="BE32" s="27"/>
      <c r="CC32" s="27"/>
    </row>
    <row r="33" spans="23:81" ht="18" customHeight="1">
      <c r="W33" s="27"/>
      <c r="X33" s="27"/>
      <c r="AA33" s="148" t="s">
        <v>45</v>
      </c>
      <c r="AP33" s="32" t="s">
        <v>57</v>
      </c>
      <c r="AR33" s="27"/>
      <c r="AS33" s="27"/>
      <c r="AT33" s="166" t="s">
        <v>60</v>
      </c>
      <c r="CC33" s="27"/>
    </row>
    <row r="34" spans="25:46" ht="18" customHeight="1">
      <c r="Y34" s="27"/>
      <c r="Z34" s="27"/>
      <c r="AO34" s="287">
        <v>13</v>
      </c>
      <c r="AP34" s="27"/>
      <c r="AQ34" s="27"/>
      <c r="AR34" s="27"/>
      <c r="AT34" s="27"/>
    </row>
    <row r="35" spans="15:88" ht="18" customHeight="1">
      <c r="O35" s="27"/>
      <c r="Q35" s="27"/>
      <c r="Y35" s="27"/>
      <c r="Z35" s="27"/>
      <c r="AA35" s="27"/>
      <c r="AC35" s="27"/>
      <c r="AD35" s="27"/>
      <c r="AE35" s="27"/>
      <c r="AF35" s="27"/>
      <c r="AG35" s="27"/>
      <c r="AH35" s="27"/>
      <c r="AI35" s="27"/>
      <c r="AL35" s="27"/>
      <c r="AN35" s="27"/>
      <c r="AO35" s="27"/>
      <c r="AR35" s="27"/>
      <c r="AY35" s="27"/>
      <c r="BA35" s="27"/>
      <c r="BE35" s="27"/>
      <c r="CJ35" s="30"/>
    </row>
    <row r="36" spans="9:55" ht="18" customHeight="1">
      <c r="I36" s="286">
        <v>18.74</v>
      </c>
      <c r="AA36" s="284">
        <v>6</v>
      </c>
      <c r="AL36" s="284">
        <v>11</v>
      </c>
      <c r="BC36" s="165">
        <v>18.291</v>
      </c>
    </row>
    <row r="37" ht="18" customHeight="1">
      <c r="T37" s="145" t="s">
        <v>119</v>
      </c>
    </row>
    <row r="38" spans="32:55" ht="18" customHeight="1">
      <c r="AF38" s="27"/>
      <c r="AG38" s="27"/>
      <c r="AH38" s="27"/>
      <c r="AL38" s="133" t="s">
        <v>46</v>
      </c>
      <c r="BC38" s="27"/>
    </row>
    <row r="39" spans="45:47" ht="18" customHeight="1">
      <c r="AS39" s="27"/>
      <c r="AU39" s="145" t="s">
        <v>61</v>
      </c>
    </row>
    <row r="40" ht="18" customHeight="1">
      <c r="AP40" s="27"/>
    </row>
    <row r="41" spans="42:47" ht="18" customHeight="1">
      <c r="AP41" s="27"/>
      <c r="AR41" s="27"/>
      <c r="AS41" s="288" t="s">
        <v>93</v>
      </c>
      <c r="AU41" s="27"/>
    </row>
    <row r="42" spans="48:54" ht="18" customHeight="1">
      <c r="AV42" s="27"/>
      <c r="AW42" s="27"/>
      <c r="AY42" s="27"/>
      <c r="BA42" s="27"/>
      <c r="BB42" s="27"/>
    </row>
    <row r="43" ht="18" customHeight="1"/>
    <row r="44" spans="27:55" ht="18" customHeight="1">
      <c r="AA44" s="2"/>
      <c r="AB44" s="2"/>
      <c r="AC44" s="2"/>
      <c r="AZ44" s="27"/>
      <c r="BA44" s="27"/>
      <c r="BB44" s="27"/>
      <c r="BC44" s="27"/>
    </row>
    <row r="45" spans="2:88" ht="21" customHeight="1" thickBot="1">
      <c r="B45" s="34" t="s">
        <v>5</v>
      </c>
      <c r="C45" s="35" t="s">
        <v>6</v>
      </c>
      <c r="D45" s="35" t="s">
        <v>7</v>
      </c>
      <c r="E45" s="35" t="s">
        <v>8</v>
      </c>
      <c r="F45" s="110" t="s">
        <v>9</v>
      </c>
      <c r="G45" s="105"/>
      <c r="H45" s="35" t="s">
        <v>5</v>
      </c>
      <c r="I45" s="35" t="s">
        <v>6</v>
      </c>
      <c r="J45" s="71" t="s">
        <v>9</v>
      </c>
      <c r="K45" s="105"/>
      <c r="L45" s="35" t="s">
        <v>5</v>
      </c>
      <c r="M45" s="35" t="s">
        <v>6</v>
      </c>
      <c r="N45" s="129" t="s">
        <v>9</v>
      </c>
      <c r="AV45" s="27"/>
      <c r="AY45" s="27"/>
      <c r="BB45" s="27"/>
      <c r="BC45" s="27"/>
      <c r="BT45" s="34" t="s">
        <v>5</v>
      </c>
      <c r="BU45" s="35" t="s">
        <v>6</v>
      </c>
      <c r="BV45" s="71" t="s">
        <v>9</v>
      </c>
      <c r="BW45" s="105"/>
      <c r="BX45" s="35" t="s">
        <v>5</v>
      </c>
      <c r="BY45" s="35" t="s">
        <v>6</v>
      </c>
      <c r="BZ45" s="71" t="s">
        <v>9</v>
      </c>
      <c r="CA45" s="105"/>
      <c r="CB45" s="35" t="s">
        <v>5</v>
      </c>
      <c r="CC45" s="35" t="s">
        <v>6</v>
      </c>
      <c r="CD45" s="71" t="s">
        <v>9</v>
      </c>
      <c r="CE45" s="105"/>
      <c r="CF45" s="35" t="s">
        <v>5</v>
      </c>
      <c r="CG45" s="35" t="s">
        <v>6</v>
      </c>
      <c r="CH45" s="35" t="s">
        <v>7</v>
      </c>
      <c r="CI45" s="35" t="s">
        <v>8</v>
      </c>
      <c r="CJ45" s="36" t="s">
        <v>9</v>
      </c>
    </row>
    <row r="46" spans="2:88" ht="21" customHeight="1" thickTop="1">
      <c r="B46" s="37"/>
      <c r="C46" s="8"/>
      <c r="D46" s="8"/>
      <c r="E46" s="8"/>
      <c r="F46" s="8"/>
      <c r="G46" s="8"/>
      <c r="H46" s="7" t="s">
        <v>59</v>
      </c>
      <c r="I46" s="8"/>
      <c r="J46" s="8"/>
      <c r="K46" s="8"/>
      <c r="L46" s="8"/>
      <c r="M46" s="8"/>
      <c r="N46" s="9"/>
      <c r="BE46" s="164" t="s">
        <v>86</v>
      </c>
      <c r="BT46" s="10"/>
      <c r="BU46" s="8"/>
      <c r="BV46" s="8"/>
      <c r="BW46" s="8"/>
      <c r="BX46" s="8"/>
      <c r="BY46" s="8"/>
      <c r="BZ46" s="8"/>
      <c r="CA46" s="8"/>
      <c r="CB46" s="7" t="s">
        <v>59</v>
      </c>
      <c r="CC46" s="8"/>
      <c r="CD46" s="8"/>
      <c r="CE46" s="8"/>
      <c r="CF46" s="8"/>
      <c r="CG46" s="8"/>
      <c r="CH46" s="8"/>
      <c r="CI46" s="8"/>
      <c r="CJ46" s="147"/>
    </row>
    <row r="47" spans="2:88" ht="21" customHeight="1">
      <c r="B47" s="38"/>
      <c r="C47" s="39"/>
      <c r="D47" s="39"/>
      <c r="E47" s="39"/>
      <c r="F47" s="14"/>
      <c r="G47" s="106"/>
      <c r="H47" s="39"/>
      <c r="I47" s="39"/>
      <c r="J47" s="72"/>
      <c r="K47" s="106"/>
      <c r="L47" s="39"/>
      <c r="M47" s="39"/>
      <c r="N47" s="130"/>
      <c r="BE47" s="164" t="s">
        <v>87</v>
      </c>
      <c r="BT47" s="38"/>
      <c r="BU47" s="39"/>
      <c r="BV47" s="72"/>
      <c r="BW47" s="106"/>
      <c r="BX47" s="116"/>
      <c r="BY47" s="39"/>
      <c r="BZ47" s="72"/>
      <c r="CA47" s="106"/>
      <c r="CB47" s="116"/>
      <c r="CC47" s="117"/>
      <c r="CD47" s="2"/>
      <c r="CE47" s="106"/>
      <c r="CF47" s="149"/>
      <c r="CG47" s="39"/>
      <c r="CH47" s="39"/>
      <c r="CI47" s="39"/>
      <c r="CJ47" s="40"/>
    </row>
    <row r="48" spans="2:88" ht="21" customHeight="1">
      <c r="B48" s="103"/>
      <c r="C48" s="17"/>
      <c r="D48" s="39"/>
      <c r="E48" s="44"/>
      <c r="F48" s="16"/>
      <c r="G48" s="107"/>
      <c r="H48" s="269">
        <v>2</v>
      </c>
      <c r="I48" s="24">
        <v>18.684</v>
      </c>
      <c r="J48" s="16" t="s">
        <v>49</v>
      </c>
      <c r="K48" s="107"/>
      <c r="L48" s="39"/>
      <c r="M48" s="39"/>
      <c r="N48" s="130"/>
      <c r="BT48" s="271">
        <v>11</v>
      </c>
      <c r="BU48" s="43">
        <v>18.461</v>
      </c>
      <c r="BV48" s="73" t="s">
        <v>49</v>
      </c>
      <c r="BW48" s="107"/>
      <c r="BX48" s="272">
        <v>14</v>
      </c>
      <c r="BY48" s="24">
        <v>18.378</v>
      </c>
      <c r="BZ48" s="73" t="s">
        <v>49</v>
      </c>
      <c r="CA48" s="107"/>
      <c r="CB48" s="153"/>
      <c r="CC48" s="154"/>
      <c r="CD48" s="2"/>
      <c r="CE48" s="107"/>
      <c r="CF48" s="149"/>
      <c r="CG48" s="39"/>
      <c r="CH48" s="39"/>
      <c r="CI48" s="39"/>
      <c r="CJ48" s="40"/>
    </row>
    <row r="49" spans="2:88" ht="21" customHeight="1">
      <c r="B49" s="38"/>
      <c r="C49" s="39"/>
      <c r="D49" s="39"/>
      <c r="E49" s="39"/>
      <c r="F49" s="14"/>
      <c r="G49" s="106"/>
      <c r="H49" s="39"/>
      <c r="I49" s="39"/>
      <c r="J49" s="72"/>
      <c r="K49" s="106"/>
      <c r="L49" s="270">
        <v>5</v>
      </c>
      <c r="M49" s="43">
        <v>18.631</v>
      </c>
      <c r="N49" s="131" t="s">
        <v>50</v>
      </c>
      <c r="AS49" s="100" t="s">
        <v>29</v>
      </c>
      <c r="BT49" s="38"/>
      <c r="BU49" s="39"/>
      <c r="BV49" s="72"/>
      <c r="BW49" s="106"/>
      <c r="BX49" s="123"/>
      <c r="BY49" s="39"/>
      <c r="BZ49" s="72"/>
      <c r="CA49" s="106"/>
      <c r="CB49" s="272">
        <v>17</v>
      </c>
      <c r="CC49" s="118">
        <v>18.334</v>
      </c>
      <c r="CD49" s="73" t="s">
        <v>49</v>
      </c>
      <c r="CE49" s="106"/>
      <c r="CF49" s="273">
        <v>101</v>
      </c>
      <c r="CG49" s="41">
        <v>17.352</v>
      </c>
      <c r="CH49" s="42">
        <v>-51</v>
      </c>
      <c r="CI49" s="43">
        <f>CG49+CH49*0.001</f>
        <v>17.301000000000002</v>
      </c>
      <c r="CJ49" s="22" t="s">
        <v>49</v>
      </c>
    </row>
    <row r="50" spans="2:88" ht="21" customHeight="1">
      <c r="B50" s="268">
        <v>1</v>
      </c>
      <c r="C50" s="41">
        <v>18.714</v>
      </c>
      <c r="D50" s="42">
        <v>-46</v>
      </c>
      <c r="E50" s="43">
        <f>C50+D50*0.001</f>
        <v>18.668</v>
      </c>
      <c r="F50" s="16" t="s">
        <v>49</v>
      </c>
      <c r="G50" s="107"/>
      <c r="H50" s="269">
        <v>3</v>
      </c>
      <c r="I50" s="24">
        <v>18.679</v>
      </c>
      <c r="J50" s="16" t="s">
        <v>49</v>
      </c>
      <c r="K50" s="107"/>
      <c r="L50" s="39"/>
      <c r="M50" s="39"/>
      <c r="N50" s="130"/>
      <c r="AS50" s="99" t="s">
        <v>51</v>
      </c>
      <c r="BT50" s="271">
        <v>12</v>
      </c>
      <c r="BU50" s="43">
        <v>18.446</v>
      </c>
      <c r="BV50" s="73" t="s">
        <v>49</v>
      </c>
      <c r="BW50" s="107"/>
      <c r="BX50" s="272">
        <v>15</v>
      </c>
      <c r="BY50" s="24">
        <v>18.36</v>
      </c>
      <c r="BZ50" s="73" t="s">
        <v>49</v>
      </c>
      <c r="CA50" s="107"/>
      <c r="CB50" s="123"/>
      <c r="CC50" s="124"/>
      <c r="CD50" s="44"/>
      <c r="CE50" s="107"/>
      <c r="CF50" s="155" t="s">
        <v>66</v>
      </c>
      <c r="CG50" s="118">
        <v>1.24</v>
      </c>
      <c r="CH50" s="119">
        <v>51</v>
      </c>
      <c r="CI50" s="120">
        <f>CG50+CH50*0.001</f>
        <v>1.291</v>
      </c>
      <c r="CJ50" s="22"/>
    </row>
    <row r="51" spans="2:88" ht="21" customHeight="1">
      <c r="B51" s="103"/>
      <c r="C51" s="17"/>
      <c r="D51" s="39"/>
      <c r="E51" s="44"/>
      <c r="F51" s="16"/>
      <c r="G51" s="107"/>
      <c r="H51" s="39"/>
      <c r="I51" s="39"/>
      <c r="J51" s="72"/>
      <c r="K51" s="107"/>
      <c r="L51" s="270">
        <v>6</v>
      </c>
      <c r="M51" s="43">
        <v>18.566</v>
      </c>
      <c r="N51" s="131" t="s">
        <v>50</v>
      </c>
      <c r="AS51" s="99" t="s">
        <v>108</v>
      </c>
      <c r="BT51" s="38"/>
      <c r="BU51" s="39"/>
      <c r="BV51" s="72"/>
      <c r="BW51" s="107"/>
      <c r="BX51" s="123"/>
      <c r="BY51" s="39"/>
      <c r="BZ51" s="72"/>
      <c r="CA51" s="107"/>
      <c r="CB51" s="272">
        <v>18</v>
      </c>
      <c r="CC51" s="118">
        <v>18.304</v>
      </c>
      <c r="CD51" s="73" t="s">
        <v>49</v>
      </c>
      <c r="CE51" s="107"/>
      <c r="CF51" s="149"/>
      <c r="CG51" s="39"/>
      <c r="CH51" s="39"/>
      <c r="CI51" s="39"/>
      <c r="CJ51" s="40"/>
    </row>
    <row r="52" spans="2:88" ht="21" customHeight="1">
      <c r="B52" s="103"/>
      <c r="C52" s="17"/>
      <c r="D52" s="39"/>
      <c r="E52" s="44"/>
      <c r="F52" s="16"/>
      <c r="G52" s="107"/>
      <c r="H52" s="269">
        <v>4</v>
      </c>
      <c r="I52" s="24">
        <v>18.658</v>
      </c>
      <c r="J52" s="16" t="s">
        <v>49</v>
      </c>
      <c r="K52" s="107"/>
      <c r="L52" s="39"/>
      <c r="M52" s="39"/>
      <c r="N52" s="130"/>
      <c r="BT52" s="271">
        <v>13</v>
      </c>
      <c r="BU52" s="43">
        <v>18.429</v>
      </c>
      <c r="BV52" s="73" t="s">
        <v>49</v>
      </c>
      <c r="BW52" s="107"/>
      <c r="BX52" s="272">
        <v>16</v>
      </c>
      <c r="BY52" s="118">
        <v>18.332</v>
      </c>
      <c r="BZ52" s="73" t="s">
        <v>49</v>
      </c>
      <c r="CA52" s="107"/>
      <c r="CB52" s="123"/>
      <c r="CC52" s="124"/>
      <c r="CD52" s="44"/>
      <c r="CE52" s="107"/>
      <c r="CF52" s="149"/>
      <c r="CG52" s="39"/>
      <c r="CH52" s="39"/>
      <c r="CI52" s="39"/>
      <c r="CJ52" s="40"/>
    </row>
    <row r="53" spans="2:88" ht="21" customHeight="1" thickBot="1">
      <c r="B53" s="45"/>
      <c r="C53" s="46"/>
      <c r="D53" s="47"/>
      <c r="E53" s="47"/>
      <c r="F53" s="115"/>
      <c r="G53" s="108"/>
      <c r="H53" s="49"/>
      <c r="I53" s="46"/>
      <c r="J53" s="74"/>
      <c r="K53" s="108"/>
      <c r="L53" s="49"/>
      <c r="M53" s="46"/>
      <c r="N53" s="132"/>
      <c r="AD53" s="96"/>
      <c r="AE53" s="97"/>
      <c r="BG53" s="96"/>
      <c r="BH53" s="97"/>
      <c r="BT53" s="45"/>
      <c r="BU53" s="46"/>
      <c r="BV53" s="74"/>
      <c r="BW53" s="108"/>
      <c r="BX53" s="121"/>
      <c r="BY53" s="46"/>
      <c r="BZ53" s="74"/>
      <c r="CA53" s="108"/>
      <c r="CB53" s="121"/>
      <c r="CC53" s="122"/>
      <c r="CD53" s="68"/>
      <c r="CE53" s="108"/>
      <c r="CF53" s="150"/>
      <c r="CG53" s="151"/>
      <c r="CH53" s="151"/>
      <c r="CI53" s="151"/>
      <c r="CJ53" s="152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3">
    <mergeCell ref="T2:Y2"/>
    <mergeCell ref="T3:W3"/>
    <mergeCell ref="BN3:BO3"/>
    <mergeCell ref="BP3:BQ3"/>
    <mergeCell ref="BN2:BS2"/>
    <mergeCell ref="BJ3:BM3"/>
    <mergeCell ref="BN4:BS4"/>
    <mergeCell ref="BV5:BW5"/>
    <mergeCell ref="BT5:BU5"/>
    <mergeCell ref="P3:Q3"/>
    <mergeCell ref="T4:Y4"/>
    <mergeCell ref="Z3:AC3"/>
    <mergeCell ref="BT3:BW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9"/>
  <ignoredErrors>
    <ignoredError sqref="K10:K11 CI13" numberStoredAsText="1"/>
  </ignoredErrors>
  <drawing r:id="rId8"/>
  <legacyDrawing r:id="rId7"/>
  <oleObjects>
    <oleObject progId="Paint.Picture" shapeId="988123" r:id="rId1"/>
    <oleObject progId="Paint.Picture" shapeId="988387" r:id="rId2"/>
    <oleObject progId="Paint.Picture" shapeId="988490" r:id="rId3"/>
    <oleObject progId="Paint.Picture" shapeId="988529" r:id="rId4"/>
    <oleObject progId="Paint.Picture" shapeId="989295" r:id="rId5"/>
    <oleObject progId="Paint.Picture" shapeId="996380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2009-09-16T13:34:18Z</cp:lastPrinted>
  <dcterms:created xsi:type="dcterms:W3CDTF">2003-01-10T15:39:03Z</dcterms:created>
  <dcterms:modified xsi:type="dcterms:W3CDTF">2010-11-29T09:00:28Z</dcterms:modified>
  <cp:category/>
  <cp:version/>
  <cp:contentType/>
  <cp:contentStatus/>
</cp:coreProperties>
</file>