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770" windowHeight="7395" tabRatio="599" activeTab="1"/>
  </bookViews>
  <sheets>
    <sheet name="titul" sheetId="1" r:id="rId1"/>
    <sheet name="Ostr. Nová Ves" sheetId="2" r:id="rId2"/>
  </sheets>
  <definedNames/>
  <calcPr fullCalcOnLoad="1"/>
</workbook>
</file>

<file path=xl/sharedStrings.xml><?xml version="1.0" encoding="utf-8"?>
<sst xmlns="http://schemas.openxmlformats.org/spreadsheetml/2006/main" count="135" uniqueCount="78">
  <si>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</si>
  <si>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</si>
  <si>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</si>
  <si>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</si>
  <si>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</si>
  <si>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</si>
  <si>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</si>
  <si>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</si>
  <si>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</si>
  <si>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</si>
  <si>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</si>
  <si>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</si>
  <si>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</si>
  <si>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</si>
  <si>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</si>
  <si>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</si>
  <si>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</si>
  <si>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</si>
  <si>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</si>
  <si>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</si>
  <si>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</si>
  <si>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</si>
  <si>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</si>
  <si>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</si>
  <si>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</si>
  <si>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</si>
  <si>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</si>
  <si>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</si>
  <si>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</si>
  <si>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</si>
  <si>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</si>
  <si>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</si>
  <si>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</si>
  <si>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</si>
  <si>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</si>
  <si>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samočinně činností</t>
  </si>
  <si>
    <t>S</t>
  </si>
  <si>
    <t>při jízdě do odbočky - rychlost 40 km/h</t>
  </si>
  <si>
    <t>Př S</t>
  </si>
  <si>
    <t>Př L</t>
  </si>
  <si>
    <t>Vk 1</t>
  </si>
  <si>
    <t>S 2</t>
  </si>
  <si>
    <t>L 2</t>
  </si>
  <si>
    <t>Se 1</t>
  </si>
  <si>
    <t>Směr  :  Uherský Ostroh</t>
  </si>
  <si>
    <t>zabezpečovacího zařízení</t>
  </si>
  <si>
    <t>Km  95,720</t>
  </si>
  <si>
    <t>Se 2</t>
  </si>
  <si>
    <t>Kód : 14</t>
  </si>
  <si>
    <t>Směr  :  Kunovice</t>
  </si>
  <si>
    <t>Hlavní  staniční  kolej</t>
  </si>
  <si>
    <t>Vjezd - odjezd - průjezd</t>
  </si>
  <si>
    <t>souvislá kontrola volnosti tratě,  zab. zařízení</t>
  </si>
  <si>
    <t>se chová jako vzdálené zhlaví ( rozprostřená ESA )</t>
  </si>
  <si>
    <t>elm.</t>
  </si>
  <si>
    <t>Obvod  výpravčího  DOZ</t>
  </si>
  <si>
    <t>Se 3</t>
  </si>
  <si>
    <t xml:space="preserve"> Se 3</t>
  </si>
  <si>
    <t>Elektronické  stavědlo</t>
  </si>
  <si>
    <t>Integrované - TESA</t>
  </si>
  <si>
    <t>Trať :</t>
  </si>
  <si>
    <t>Ev. č. :</t>
  </si>
  <si>
    <t>Kód :  22</t>
  </si>
  <si>
    <t>dálková obsluha výpravčím DOZ z JOP ŽST Kunovice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</si>
  <si>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</si>
  <si>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</si>
  <si>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</si>
  <si>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</si>
  <si>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</si>
  <si>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</si>
  <si>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</si>
  <si>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</si>
  <si>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( "Místo zastavení" v km 95,686 )</t>
  </si>
  <si>
    <t>Vzájemně vyloučeny jsou pouze protisměrné jízdní cesty na tutéž kolej</t>
  </si>
  <si>
    <t>VIII. / 2012</t>
  </si>
  <si>
    <t>ESA 11 ( TESA )  -  DŘS</t>
  </si>
  <si>
    <t>( nouzová obsluha pohotovostním výpravčím )</t>
  </si>
  <si>
    <t>č. II,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</si>
</sst>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  <numFmt numFmtId="184" formatCode="d/m/yyyy;@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8"/>
      <color indexed="11"/>
      <name val="Arial CE"/>
      <family val="2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7" fillId="0" borderId="0" xfId="21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0" fillId="5" borderId="10" xfId="21" applyFont="1" applyFill="1" applyBorder="1" applyAlignment="1">
      <alignment horizontal="center" vertical="center"/>
      <protection/>
    </xf>
    <xf numFmtId="0" fontId="1" fillId="6" borderId="47" xfId="0" applyFont="1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41" fillId="0" borderId="0" xfId="21" applyFont="1" applyAlignment="1">
      <alignment/>
      <protection/>
    </xf>
    <xf numFmtId="0" fontId="41" fillId="0" borderId="0" xfId="21" applyFont="1" applyBorder="1" applyAlignment="1">
      <alignment/>
      <protection/>
    </xf>
    <xf numFmtId="0" fontId="41" fillId="0" borderId="0" xfId="21" applyFont="1" applyBorder="1">
      <alignment/>
      <protection/>
    </xf>
    <xf numFmtId="0" fontId="4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1" fillId="0" borderId="0" xfId="21" applyFont="1" applyAlignment="1">
      <alignment vertical="center"/>
      <protection/>
    </xf>
    <xf numFmtId="0" fontId="41" fillId="0" borderId="0" xfId="21" applyFont="1" applyAlignment="1" quotePrefix="1">
      <alignment vertical="center"/>
      <protection/>
    </xf>
    <xf numFmtId="0" fontId="41" fillId="0" borderId="0" xfId="21" applyFont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49" xfId="21" applyFont="1" applyFill="1" applyBorder="1" applyAlignment="1" quotePrefix="1">
      <alignment vertical="center"/>
      <protection/>
    </xf>
    <xf numFmtId="164" fontId="0" fillId="6" borderId="49" xfId="21" applyNumberFormat="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7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7" fillId="0" borderId="0" xfId="21" applyFont="1" applyBorder="1" applyAlignment="1">
      <alignment horizontal="center" vertical="center"/>
      <protection/>
    </xf>
    <xf numFmtId="49" fontId="27" fillId="0" borderId="0" xfId="21" applyNumberFormat="1" applyFont="1" applyBorder="1" applyAlignment="1">
      <alignment horizontal="center" vertical="center"/>
      <protection/>
    </xf>
    <xf numFmtId="0" fontId="0" fillId="0" borderId="5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0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0" fillId="5" borderId="39" xfId="21" applyFont="1" applyFill="1" applyBorder="1" applyAlignment="1">
      <alignment horizontal="center" vertical="center"/>
      <protection/>
    </xf>
    <xf numFmtId="0" fontId="10" fillId="5" borderId="60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3" fillId="0" borderId="40" xfId="21" applyNumberFormat="1" applyFont="1" applyBorder="1" applyAlignment="1">
      <alignment horizontal="center" vertical="center"/>
      <protection/>
    </xf>
    <xf numFmtId="164" fontId="42" fillId="0" borderId="5" xfId="21" applyNumberFormat="1" applyFont="1" applyFill="1" applyBorder="1" applyAlignment="1">
      <alignment horizontal="center" vertical="center"/>
      <protection/>
    </xf>
    <xf numFmtId="164" fontId="42" fillId="0" borderId="5" xfId="21" applyNumberFormat="1" applyFont="1" applyBorder="1" applyAlignment="1">
      <alignment horizontal="center" vertical="center"/>
      <protection/>
    </xf>
    <xf numFmtId="1" fontId="42" fillId="0" borderId="6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6" xfId="21" applyFont="1" applyBorder="1" applyAlignment="1">
      <alignment vertical="center"/>
      <protection/>
    </xf>
    <xf numFmtId="0" fontId="0" fillId="6" borderId="28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0" fillId="6" borderId="64" xfId="0" applyFont="1" applyFill="1" applyBorder="1" applyAlignment="1">
      <alignment vertical="center"/>
    </xf>
    <xf numFmtId="0" fontId="0" fillId="6" borderId="47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7" fillId="0" borderId="0" xfId="21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164" fontId="42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" fontId="0" fillId="0" borderId="6" xfId="21" applyNumberFormat="1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7" fillId="0" borderId="35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8" fillId="5" borderId="58" xfId="21" applyFont="1" applyFill="1" applyBorder="1" applyAlignment="1">
      <alignment horizontal="center" vertical="center"/>
      <protection/>
    </xf>
    <xf numFmtId="0" fontId="28" fillId="5" borderId="58" xfId="21" applyFont="1" applyFill="1" applyBorder="1" applyAlignment="1" quotePrefix="1">
      <alignment horizontal="center" vertical="center"/>
      <protection/>
    </xf>
    <xf numFmtId="0" fontId="10" fillId="5" borderId="66" xfId="21" applyFont="1" applyFill="1" applyBorder="1" applyAlignment="1">
      <alignment horizontal="center" vertical="center"/>
      <protection/>
    </xf>
    <xf numFmtId="0" fontId="10" fillId="5" borderId="67" xfId="21" applyFont="1" applyFill="1" applyBorder="1" applyAlignment="1">
      <alignment horizontal="center" vertical="center"/>
      <protection/>
    </xf>
    <xf numFmtId="0" fontId="10" fillId="5" borderId="68" xfId="21" applyFont="1" applyFill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5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44" fontId="7" fillId="4" borderId="42" xfId="18" applyFont="1" applyFill="1" applyBorder="1" applyAlignment="1">
      <alignment horizontal="center" vertical="center"/>
    </xf>
    <xf numFmtId="44" fontId="7" fillId="4" borderId="43" xfId="18" applyFont="1" applyFill="1" applyBorder="1" applyAlignment="1">
      <alignment horizontal="center" vertical="center"/>
    </xf>
    <xf numFmtId="44" fontId="7" fillId="4" borderId="70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Ostrožská  Nová  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247650</xdr:colOff>
      <xdr:row>23</xdr:row>
      <xdr:rowOff>114300</xdr:rowOff>
    </xdr:from>
    <xdr:to>
      <xdr:col>65</xdr:col>
      <xdr:colOff>247650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2672000" y="599122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2330350" y="67913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77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715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6770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Ostrožská  Nová  Ves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791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24" name="Line 26"/>
        <xdr:cNvSpPr>
          <a:spLocks/>
        </xdr:cNvSpPr>
      </xdr:nvSpPr>
      <xdr:spPr>
        <a:xfrm flipH="1">
          <a:off x="11925300" y="6677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25" name="Line 28"/>
        <xdr:cNvSpPr>
          <a:spLocks/>
        </xdr:cNvSpPr>
      </xdr:nvSpPr>
      <xdr:spPr>
        <a:xfrm flipH="1" flipV="1">
          <a:off x="50844450" y="6677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530733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538162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54559200" y="7362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33" name="Line 37"/>
        <xdr:cNvSpPr>
          <a:spLocks/>
        </xdr:cNvSpPr>
      </xdr:nvSpPr>
      <xdr:spPr>
        <a:xfrm flipH="1">
          <a:off x="697230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34" name="Line 38"/>
        <xdr:cNvSpPr>
          <a:spLocks/>
        </xdr:cNvSpPr>
      </xdr:nvSpPr>
      <xdr:spPr>
        <a:xfrm>
          <a:off x="96964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35" name="Line 39"/>
        <xdr:cNvSpPr>
          <a:spLocks/>
        </xdr:cNvSpPr>
      </xdr:nvSpPr>
      <xdr:spPr>
        <a:xfrm>
          <a:off x="1341120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36" name="Line 40"/>
        <xdr:cNvSpPr>
          <a:spLocks/>
        </xdr:cNvSpPr>
      </xdr:nvSpPr>
      <xdr:spPr>
        <a:xfrm>
          <a:off x="1415415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152400</xdr:rowOff>
    </xdr:from>
    <xdr:to>
      <xdr:col>67</xdr:col>
      <xdr:colOff>247650</xdr:colOff>
      <xdr:row>24</xdr:row>
      <xdr:rowOff>0</xdr:rowOff>
    </xdr:to>
    <xdr:sp>
      <xdr:nvSpPr>
        <xdr:cNvPr id="37" name="Line 41"/>
        <xdr:cNvSpPr>
          <a:spLocks/>
        </xdr:cNvSpPr>
      </xdr:nvSpPr>
      <xdr:spPr>
        <a:xfrm>
          <a:off x="49358550" y="602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50</xdr:col>
      <xdr:colOff>476250</xdr:colOff>
      <xdr:row>20</xdr:row>
      <xdr:rowOff>152400</xdr:rowOff>
    </xdr:to>
    <xdr:sp>
      <xdr:nvSpPr>
        <xdr:cNvPr id="38" name="Line 42"/>
        <xdr:cNvSpPr>
          <a:spLocks/>
        </xdr:cNvSpPr>
      </xdr:nvSpPr>
      <xdr:spPr>
        <a:xfrm>
          <a:off x="367284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523875</xdr:colOff>
      <xdr:row>20</xdr:row>
      <xdr:rowOff>114300</xdr:rowOff>
    </xdr:from>
    <xdr:to>
      <xdr:col>49</xdr:col>
      <xdr:colOff>247650</xdr:colOff>
      <xdr:row>20</xdr:row>
      <xdr:rowOff>114300</xdr:rowOff>
    </xdr:to>
    <xdr:sp>
      <xdr:nvSpPr>
        <xdr:cNvPr id="39" name="Line 43"/>
        <xdr:cNvSpPr>
          <a:spLocks/>
        </xdr:cNvSpPr>
      </xdr:nvSpPr>
      <xdr:spPr>
        <a:xfrm flipV="1">
          <a:off x="25326975" y="5305425"/>
          <a:ext cx="11401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152400</xdr:rowOff>
    </xdr:from>
    <xdr:to>
      <xdr:col>51</xdr:col>
      <xdr:colOff>247650</xdr:colOff>
      <xdr:row>21</xdr:row>
      <xdr:rowOff>0</xdr:rowOff>
    </xdr:to>
    <xdr:sp>
      <xdr:nvSpPr>
        <xdr:cNvPr id="40" name="Line 44"/>
        <xdr:cNvSpPr>
          <a:spLocks/>
        </xdr:cNvSpPr>
      </xdr:nvSpPr>
      <xdr:spPr>
        <a:xfrm>
          <a:off x="374713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0</xdr:rowOff>
    </xdr:from>
    <xdr:to>
      <xdr:col>55</xdr:col>
      <xdr:colOff>247650</xdr:colOff>
      <xdr:row>23</xdr:row>
      <xdr:rowOff>0</xdr:rowOff>
    </xdr:to>
    <xdr:sp>
      <xdr:nvSpPr>
        <xdr:cNvPr id="41" name="Line 45"/>
        <xdr:cNvSpPr>
          <a:spLocks/>
        </xdr:cNvSpPr>
      </xdr:nvSpPr>
      <xdr:spPr>
        <a:xfrm>
          <a:off x="38214300" y="54197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2" name="Line 46"/>
        <xdr:cNvSpPr>
          <a:spLocks/>
        </xdr:cNvSpPr>
      </xdr:nvSpPr>
      <xdr:spPr>
        <a:xfrm>
          <a:off x="51587400" y="6448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66</xdr:col>
      <xdr:colOff>476250</xdr:colOff>
      <xdr:row>23</xdr:row>
      <xdr:rowOff>152400</xdr:rowOff>
    </xdr:to>
    <xdr:sp>
      <xdr:nvSpPr>
        <xdr:cNvPr id="43" name="Line 47"/>
        <xdr:cNvSpPr>
          <a:spLocks/>
        </xdr:cNvSpPr>
      </xdr:nvSpPr>
      <xdr:spPr>
        <a:xfrm>
          <a:off x="48615600" y="5991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519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5" name="Line 49"/>
        <xdr:cNvSpPr>
          <a:spLocks/>
        </xdr:cNvSpPr>
      </xdr:nvSpPr>
      <xdr:spPr>
        <a:xfrm flipV="1">
          <a:off x="14897100" y="80486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46" name="Line 50"/>
        <xdr:cNvSpPr>
          <a:spLocks/>
        </xdr:cNvSpPr>
      </xdr:nvSpPr>
      <xdr:spPr>
        <a:xfrm flipV="1">
          <a:off x="33337500" y="80486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6457950" y="63341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7954 - 3ZBI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95,890</a:t>
          </a:r>
        </a:p>
      </xdr:txBody>
    </xdr:sp>
    <xdr:clientData/>
  </xdr:oneCellAnchor>
  <xdr:twoCellAnchor>
    <xdr:from>
      <xdr:col>55</xdr:col>
      <xdr:colOff>247650</xdr:colOff>
      <xdr:row>23</xdr:row>
      <xdr:rowOff>0</xdr:rowOff>
    </xdr:from>
    <xdr:to>
      <xdr:col>56</xdr:col>
      <xdr:colOff>476250</xdr:colOff>
      <xdr:row>23</xdr:row>
      <xdr:rowOff>76200</xdr:rowOff>
    </xdr:to>
    <xdr:sp>
      <xdr:nvSpPr>
        <xdr:cNvPr id="49" name="Line 164"/>
        <xdr:cNvSpPr>
          <a:spLocks/>
        </xdr:cNvSpPr>
      </xdr:nvSpPr>
      <xdr:spPr>
        <a:xfrm>
          <a:off x="41186100" y="5876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76200</xdr:rowOff>
    </xdr:from>
    <xdr:to>
      <xdr:col>57</xdr:col>
      <xdr:colOff>247650</xdr:colOff>
      <xdr:row>23</xdr:row>
      <xdr:rowOff>114300</xdr:rowOff>
    </xdr:to>
    <xdr:sp>
      <xdr:nvSpPr>
        <xdr:cNvPr id="50" name="Line 165"/>
        <xdr:cNvSpPr>
          <a:spLocks/>
        </xdr:cNvSpPr>
      </xdr:nvSpPr>
      <xdr:spPr>
        <a:xfrm>
          <a:off x="41929050" y="595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51" name="Line 186"/>
        <xdr:cNvSpPr>
          <a:spLocks/>
        </xdr:cNvSpPr>
      </xdr:nvSpPr>
      <xdr:spPr>
        <a:xfrm flipH="1" flipV="1">
          <a:off x="51587400" y="6715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476250</xdr:colOff>
      <xdr:row>24</xdr:row>
      <xdr:rowOff>142875</xdr:rowOff>
    </xdr:to>
    <xdr:sp>
      <xdr:nvSpPr>
        <xdr:cNvPr id="52" name="Line 202"/>
        <xdr:cNvSpPr>
          <a:spLocks/>
        </xdr:cNvSpPr>
      </xdr:nvSpPr>
      <xdr:spPr>
        <a:xfrm>
          <a:off x="50101500" y="6105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142875</xdr:rowOff>
    </xdr:from>
    <xdr:to>
      <xdr:col>69</xdr:col>
      <xdr:colOff>247650</xdr:colOff>
      <xdr:row>25</xdr:row>
      <xdr:rowOff>114300</xdr:rowOff>
    </xdr:to>
    <xdr:sp>
      <xdr:nvSpPr>
        <xdr:cNvPr id="53" name="Line 203"/>
        <xdr:cNvSpPr>
          <a:spLocks/>
        </xdr:cNvSpPr>
      </xdr:nvSpPr>
      <xdr:spPr>
        <a:xfrm>
          <a:off x="50844450" y="62484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238125</xdr:colOff>
      <xdr:row>21</xdr:row>
      <xdr:rowOff>9525</xdr:rowOff>
    </xdr:from>
    <xdr:to>
      <xdr:col>25</xdr:col>
      <xdr:colOff>0</xdr:colOff>
      <xdr:row>23</xdr:row>
      <xdr:rowOff>9525</xdr:rowOff>
    </xdr:to>
    <xdr:pic>
      <xdr:nvPicPr>
        <xdr:cNvPr id="5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97375" y="542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514350</xdr:colOff>
      <xdr:row>27</xdr:row>
      <xdr:rowOff>76200</xdr:rowOff>
    </xdr:from>
    <xdr:to>
      <xdr:col>40</xdr:col>
      <xdr:colOff>495300</xdr:colOff>
      <xdr:row>28</xdr:row>
      <xdr:rowOff>152400</xdr:rowOff>
    </xdr:to>
    <xdr:grpSp>
      <xdr:nvGrpSpPr>
        <xdr:cNvPr id="55" name="Group 213"/>
        <xdr:cNvGrpSpPr>
          <a:grpSpLocks/>
        </xdr:cNvGrpSpPr>
      </xdr:nvGrpSpPr>
      <xdr:grpSpPr>
        <a:xfrm>
          <a:off x="14916150" y="6867525"/>
          <a:ext cx="1483995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21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24</xdr:row>
      <xdr:rowOff>76200</xdr:rowOff>
    </xdr:from>
    <xdr:to>
      <xdr:col>38</xdr:col>
      <xdr:colOff>714375</xdr:colOff>
      <xdr:row>25</xdr:row>
      <xdr:rowOff>152400</xdr:rowOff>
    </xdr:to>
    <xdr:grpSp>
      <xdr:nvGrpSpPr>
        <xdr:cNvPr id="65" name="Group 223"/>
        <xdr:cNvGrpSpPr>
          <a:grpSpLocks/>
        </xdr:cNvGrpSpPr>
      </xdr:nvGrpSpPr>
      <xdr:grpSpPr>
        <a:xfrm>
          <a:off x="14697075" y="6181725"/>
          <a:ext cx="1379220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2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5" name="Oval 30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6" name="Group 307"/>
        <xdr:cNvGrpSpPr>
          <a:grpSpLocks noChangeAspect="1"/>
        </xdr:cNvGrpSpPr>
      </xdr:nvGrpSpPr>
      <xdr:grpSpPr>
        <a:xfrm>
          <a:off x="73152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9" name="Group 310"/>
        <xdr:cNvGrpSpPr>
          <a:grpSpLocks noChangeAspect="1"/>
        </xdr:cNvGrpSpPr>
      </xdr:nvGrpSpPr>
      <xdr:grpSpPr>
        <a:xfrm>
          <a:off x="95345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2" name="Group 314"/>
        <xdr:cNvGrpSpPr>
          <a:grpSpLocks noChangeAspect="1"/>
        </xdr:cNvGrpSpPr>
      </xdr:nvGrpSpPr>
      <xdr:grpSpPr>
        <a:xfrm>
          <a:off x="581406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5" name="Group 317"/>
        <xdr:cNvGrpSpPr>
          <a:grpSpLocks noChangeAspect="1"/>
        </xdr:cNvGrpSpPr>
      </xdr:nvGrpSpPr>
      <xdr:grpSpPr>
        <a:xfrm>
          <a:off x="55902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3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88" name="Group 320"/>
        <xdr:cNvGrpSpPr>
          <a:grpSpLocks noChangeAspect="1"/>
        </xdr:cNvGrpSpPr>
      </xdr:nvGrpSpPr>
      <xdr:grpSpPr>
        <a:xfrm>
          <a:off x="529304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3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22</xdr:row>
      <xdr:rowOff>57150</xdr:rowOff>
    </xdr:from>
    <xdr:to>
      <xdr:col>66</xdr:col>
      <xdr:colOff>657225</xdr:colOff>
      <xdr:row>22</xdr:row>
      <xdr:rowOff>180975</xdr:rowOff>
    </xdr:to>
    <xdr:sp>
      <xdr:nvSpPr>
        <xdr:cNvPr id="91" name="kreslení 12"/>
        <xdr:cNvSpPr>
          <a:spLocks/>
        </xdr:cNvSpPr>
      </xdr:nvSpPr>
      <xdr:spPr>
        <a:xfrm>
          <a:off x="49187100" y="5705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2" name="Group 341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3" name="Line 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30</xdr:row>
      <xdr:rowOff>57150</xdr:rowOff>
    </xdr:from>
    <xdr:to>
      <xdr:col>9</xdr:col>
      <xdr:colOff>133350</xdr:colOff>
      <xdr:row>30</xdr:row>
      <xdr:rowOff>171450</xdr:rowOff>
    </xdr:to>
    <xdr:grpSp>
      <xdr:nvGrpSpPr>
        <xdr:cNvPr id="100" name="Group 349"/>
        <xdr:cNvGrpSpPr>
          <a:grpSpLocks noChangeAspect="1"/>
        </xdr:cNvGrpSpPr>
      </xdr:nvGrpSpPr>
      <xdr:grpSpPr>
        <a:xfrm>
          <a:off x="6153150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1" name="Line 3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28</xdr:row>
      <xdr:rowOff>57150</xdr:rowOff>
    </xdr:from>
    <xdr:to>
      <xdr:col>19</xdr:col>
      <xdr:colOff>466725</xdr:colOff>
      <xdr:row>28</xdr:row>
      <xdr:rowOff>171450</xdr:rowOff>
    </xdr:to>
    <xdr:grpSp>
      <xdr:nvGrpSpPr>
        <xdr:cNvPr id="105" name="Group 354"/>
        <xdr:cNvGrpSpPr>
          <a:grpSpLocks noChangeAspect="1"/>
        </xdr:cNvGrpSpPr>
      </xdr:nvGrpSpPr>
      <xdr:grpSpPr>
        <a:xfrm>
          <a:off x="13792200" y="70770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6" name="Line 3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25</xdr:row>
      <xdr:rowOff>57150</xdr:rowOff>
    </xdr:from>
    <xdr:to>
      <xdr:col>16</xdr:col>
      <xdr:colOff>933450</xdr:colOff>
      <xdr:row>25</xdr:row>
      <xdr:rowOff>171450</xdr:rowOff>
    </xdr:to>
    <xdr:grpSp>
      <xdr:nvGrpSpPr>
        <xdr:cNvPr id="111" name="Group 360"/>
        <xdr:cNvGrpSpPr>
          <a:grpSpLocks noChangeAspect="1"/>
        </xdr:cNvGrpSpPr>
      </xdr:nvGrpSpPr>
      <xdr:grpSpPr>
        <a:xfrm>
          <a:off x="11668125" y="6391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2" name="Line 3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31</xdr:row>
      <xdr:rowOff>0</xdr:rowOff>
    </xdr:from>
    <xdr:to>
      <xdr:col>19</xdr:col>
      <xdr:colOff>476250</xdr:colOff>
      <xdr:row>32</xdr:row>
      <xdr:rowOff>0</xdr:rowOff>
    </xdr:to>
    <xdr:grpSp>
      <xdr:nvGrpSpPr>
        <xdr:cNvPr id="118" name="Group 376"/>
        <xdr:cNvGrpSpPr>
          <a:grpSpLocks noChangeAspect="1"/>
        </xdr:cNvGrpSpPr>
      </xdr:nvGrpSpPr>
      <xdr:grpSpPr>
        <a:xfrm>
          <a:off x="13935075" y="7705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19" name="Oval 37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7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7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8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8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38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38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8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7" name="Group 385"/>
        <xdr:cNvGrpSpPr>
          <a:grpSpLocks noChangeAspect="1"/>
        </xdr:cNvGrpSpPr>
      </xdr:nvGrpSpPr>
      <xdr:grpSpPr>
        <a:xfrm>
          <a:off x="6285547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3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27</xdr:row>
      <xdr:rowOff>57150</xdr:rowOff>
    </xdr:from>
    <xdr:to>
      <xdr:col>78</xdr:col>
      <xdr:colOff>647700</xdr:colOff>
      <xdr:row>27</xdr:row>
      <xdr:rowOff>171450</xdr:rowOff>
    </xdr:to>
    <xdr:grpSp>
      <xdr:nvGrpSpPr>
        <xdr:cNvPr id="135" name="Group 393"/>
        <xdr:cNvGrpSpPr>
          <a:grpSpLocks noChangeAspect="1"/>
        </xdr:cNvGrpSpPr>
      </xdr:nvGrpSpPr>
      <xdr:grpSpPr>
        <a:xfrm>
          <a:off x="581501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3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24</xdr:row>
      <xdr:rowOff>57150</xdr:rowOff>
    </xdr:from>
    <xdr:to>
      <xdr:col>66</xdr:col>
      <xdr:colOff>342900</xdr:colOff>
      <xdr:row>24</xdr:row>
      <xdr:rowOff>171450</xdr:rowOff>
    </xdr:to>
    <xdr:grpSp>
      <xdr:nvGrpSpPr>
        <xdr:cNvPr id="139" name="Group 397"/>
        <xdr:cNvGrpSpPr>
          <a:grpSpLocks noChangeAspect="1"/>
        </xdr:cNvGrpSpPr>
      </xdr:nvGrpSpPr>
      <xdr:grpSpPr>
        <a:xfrm>
          <a:off x="48929925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3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742950</xdr:colOff>
      <xdr:row>27</xdr:row>
      <xdr:rowOff>171450</xdr:rowOff>
    </xdr:to>
    <xdr:grpSp>
      <xdr:nvGrpSpPr>
        <xdr:cNvPr id="143" name="Group 401"/>
        <xdr:cNvGrpSpPr>
          <a:grpSpLocks noChangeAspect="1"/>
        </xdr:cNvGrpSpPr>
      </xdr:nvGrpSpPr>
      <xdr:grpSpPr>
        <a:xfrm>
          <a:off x="48929925" y="6848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4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33</xdr:row>
      <xdr:rowOff>57150</xdr:rowOff>
    </xdr:from>
    <xdr:to>
      <xdr:col>72</xdr:col>
      <xdr:colOff>742950</xdr:colOff>
      <xdr:row>33</xdr:row>
      <xdr:rowOff>171450</xdr:rowOff>
    </xdr:to>
    <xdr:grpSp>
      <xdr:nvGrpSpPr>
        <xdr:cNvPr id="150" name="Group 408"/>
        <xdr:cNvGrpSpPr>
          <a:grpSpLocks noChangeAspect="1"/>
        </xdr:cNvGrpSpPr>
      </xdr:nvGrpSpPr>
      <xdr:grpSpPr>
        <a:xfrm>
          <a:off x="53387625" y="822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1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157" name="Group 415"/>
        <xdr:cNvGrpSpPr>
          <a:grpSpLocks noChangeAspect="1"/>
        </xdr:cNvGrpSpPr>
      </xdr:nvGrpSpPr>
      <xdr:grpSpPr>
        <a:xfrm>
          <a:off x="51482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8" name="Line 4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23</xdr:row>
      <xdr:rowOff>47625</xdr:rowOff>
    </xdr:from>
    <xdr:to>
      <xdr:col>27</xdr:col>
      <xdr:colOff>276225</xdr:colOff>
      <xdr:row>23</xdr:row>
      <xdr:rowOff>180975</xdr:rowOff>
    </xdr:to>
    <xdr:grpSp>
      <xdr:nvGrpSpPr>
        <xdr:cNvPr id="163" name="Group 421"/>
        <xdr:cNvGrpSpPr>
          <a:grpSpLocks noChangeAspect="1"/>
        </xdr:cNvGrpSpPr>
      </xdr:nvGrpSpPr>
      <xdr:grpSpPr>
        <a:xfrm>
          <a:off x="19831050" y="59245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4" name="Rectangle 42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42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9525</xdr:colOff>
      <xdr:row>24</xdr:row>
      <xdr:rowOff>114300</xdr:rowOff>
    </xdr:from>
    <xdr:ext cx="514350" cy="228600"/>
    <xdr:sp>
      <xdr:nvSpPr>
        <xdr:cNvPr id="167" name="text 7125"/>
        <xdr:cNvSpPr txBox="1">
          <a:spLocks noChangeArrowheads="1"/>
        </xdr:cNvSpPr>
      </xdr:nvSpPr>
      <xdr:spPr>
        <a:xfrm>
          <a:off x="21326475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29</xdr:col>
      <xdr:colOff>9525</xdr:colOff>
      <xdr:row>27</xdr:row>
      <xdr:rowOff>114300</xdr:rowOff>
    </xdr:from>
    <xdr:ext cx="514350" cy="228600"/>
    <xdr:sp>
      <xdr:nvSpPr>
        <xdr:cNvPr id="168" name="text 7125"/>
        <xdr:cNvSpPr txBox="1">
          <a:spLocks noChangeArrowheads="1"/>
        </xdr:cNvSpPr>
      </xdr:nvSpPr>
      <xdr:spPr>
        <a:xfrm>
          <a:off x="21326475" y="6905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1.75390625" style="244" customWidth="1"/>
    <col min="3" max="18" width="11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21" customHeight="1">
      <c r="B3" s="166"/>
      <c r="C3" s="166"/>
      <c r="D3" s="166"/>
      <c r="J3" s="167"/>
      <c r="K3" s="166"/>
      <c r="L3" s="166"/>
    </row>
    <row r="4" spans="1:22" s="175" customFormat="1" ht="22.5" customHeight="1">
      <c r="A4" s="168"/>
      <c r="B4" s="106" t="s">
        <v>60</v>
      </c>
      <c r="C4" s="169">
        <v>317</v>
      </c>
      <c r="D4" s="170"/>
      <c r="E4" s="168"/>
      <c r="F4" s="168"/>
      <c r="G4" s="168"/>
      <c r="H4" s="168"/>
      <c r="I4" s="170"/>
      <c r="J4" s="157" t="s">
        <v>46</v>
      </c>
      <c r="K4" s="170"/>
      <c r="L4" s="171"/>
      <c r="M4" s="170"/>
      <c r="N4" s="170"/>
      <c r="O4" s="170"/>
      <c r="P4" s="170"/>
      <c r="Q4" s="172" t="s">
        <v>61</v>
      </c>
      <c r="R4" s="173">
        <v>355552</v>
      </c>
      <c r="S4" s="170"/>
      <c r="T4" s="170"/>
      <c r="U4" s="174"/>
      <c r="V4" s="174"/>
    </row>
    <row r="5" spans="2:22" s="176" customFormat="1" ht="21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30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7"/>
      <c r="U6" s="167"/>
      <c r="V6" s="167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6"/>
      <c r="U7" s="164"/>
    </row>
    <row r="8" spans="1:21" ht="25.5" customHeight="1">
      <c r="A8" s="185"/>
      <c r="B8" s="190"/>
      <c r="C8" s="191" t="s">
        <v>15</v>
      </c>
      <c r="D8" s="192"/>
      <c r="E8" s="192"/>
      <c r="F8" s="192"/>
      <c r="G8" s="192"/>
      <c r="M8" s="192"/>
      <c r="N8" s="192"/>
      <c r="O8" s="192"/>
      <c r="P8" s="192"/>
      <c r="Q8" s="192"/>
      <c r="R8" s="195"/>
      <c r="S8" s="189"/>
      <c r="T8" s="166"/>
      <c r="U8" s="164"/>
    </row>
    <row r="9" spans="1:21" ht="25.5" customHeight="1">
      <c r="A9" s="185"/>
      <c r="B9" s="190"/>
      <c r="C9" s="57" t="s">
        <v>16</v>
      </c>
      <c r="D9" s="192"/>
      <c r="E9" s="192"/>
      <c r="F9" s="192"/>
      <c r="G9" s="192"/>
      <c r="H9" s="194"/>
      <c r="I9" s="194"/>
      <c r="J9" s="93" t="s">
        <v>58</v>
      </c>
      <c r="K9" s="194"/>
      <c r="L9" s="194"/>
      <c r="M9" s="192"/>
      <c r="N9" s="192"/>
      <c r="O9" s="192"/>
      <c r="P9" s="268" t="s">
        <v>62</v>
      </c>
      <c r="Q9" s="268"/>
      <c r="R9" s="197"/>
      <c r="S9" s="189"/>
      <c r="T9" s="166"/>
      <c r="U9" s="164"/>
    </row>
    <row r="10" spans="1:21" ht="25.5" customHeight="1">
      <c r="A10" s="185"/>
      <c r="B10" s="190"/>
      <c r="C10" s="57" t="s">
        <v>17</v>
      </c>
      <c r="D10" s="192"/>
      <c r="E10" s="192"/>
      <c r="F10" s="192"/>
      <c r="G10" s="192"/>
      <c r="H10" s="193"/>
      <c r="I10" s="192"/>
      <c r="J10" s="196" t="s">
        <v>75</v>
      </c>
      <c r="K10" s="192"/>
      <c r="M10" s="192"/>
      <c r="N10" s="192"/>
      <c r="O10" s="192"/>
      <c r="P10" s="192"/>
      <c r="Q10" s="192"/>
      <c r="R10" s="195"/>
      <c r="S10" s="189"/>
      <c r="T10" s="166"/>
      <c r="U10" s="164"/>
    </row>
    <row r="11" spans="1:21" ht="21" customHeight="1">
      <c r="A11" s="185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89"/>
      <c r="T11" s="166"/>
      <c r="U11" s="164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5"/>
      <c r="S12" s="189"/>
      <c r="T12" s="166"/>
      <c r="U12" s="164"/>
    </row>
    <row r="13" spans="1:21" ht="21" customHeight="1">
      <c r="A13" s="185"/>
      <c r="B13" s="190"/>
      <c r="C13" s="105" t="s">
        <v>29</v>
      </c>
      <c r="D13" s="192"/>
      <c r="E13" s="192"/>
      <c r="F13" s="192"/>
      <c r="G13" s="192"/>
      <c r="I13" s="192"/>
      <c r="J13" s="201" t="s">
        <v>18</v>
      </c>
      <c r="M13" s="192"/>
      <c r="N13" s="192"/>
      <c r="O13" s="192"/>
      <c r="P13" s="192"/>
      <c r="Q13" s="192"/>
      <c r="R13" s="195"/>
      <c r="S13" s="189"/>
      <c r="T13" s="166"/>
      <c r="U13" s="164"/>
    </row>
    <row r="14" spans="1:21" ht="21" customHeight="1">
      <c r="A14" s="185"/>
      <c r="B14" s="190"/>
      <c r="C14" s="58" t="s">
        <v>30</v>
      </c>
      <c r="D14" s="192"/>
      <c r="E14" s="192"/>
      <c r="F14" s="192"/>
      <c r="G14" s="192"/>
      <c r="I14" s="192"/>
      <c r="J14" s="245">
        <v>95.72</v>
      </c>
      <c r="M14" s="192"/>
      <c r="N14" s="192"/>
      <c r="O14" s="192"/>
      <c r="P14" s="192"/>
      <c r="Q14" s="192"/>
      <c r="R14" s="195"/>
      <c r="S14" s="189"/>
      <c r="T14" s="166"/>
      <c r="U14" s="164"/>
    </row>
    <row r="15" spans="1:21" ht="21" customHeight="1">
      <c r="A15" s="185"/>
      <c r="B15" s="190"/>
      <c r="C15" s="192"/>
      <c r="D15" s="192"/>
      <c r="E15" s="192"/>
      <c r="F15" s="192"/>
      <c r="G15" s="192"/>
      <c r="I15" s="192"/>
      <c r="J15" s="259" t="s">
        <v>63</v>
      </c>
      <c r="M15" s="192"/>
      <c r="N15" s="192"/>
      <c r="O15" s="192"/>
      <c r="P15" s="192"/>
      <c r="Q15" s="192"/>
      <c r="R15" s="195"/>
      <c r="S15" s="189"/>
      <c r="T15" s="166"/>
      <c r="U15" s="164"/>
    </row>
    <row r="16" spans="1:21" ht="21" customHeight="1">
      <c r="A16" s="185"/>
      <c r="B16" s="190"/>
      <c r="C16" s="58" t="s">
        <v>64</v>
      </c>
      <c r="D16" s="192"/>
      <c r="E16" s="192"/>
      <c r="F16" s="192"/>
      <c r="G16" s="192"/>
      <c r="I16" s="192"/>
      <c r="J16" s="260" t="s">
        <v>76</v>
      </c>
      <c r="M16" s="192"/>
      <c r="N16" s="192"/>
      <c r="O16" s="192"/>
      <c r="P16" s="192"/>
      <c r="Q16" s="192"/>
      <c r="R16" s="195"/>
      <c r="S16" s="189"/>
      <c r="T16" s="166"/>
      <c r="U16" s="164"/>
    </row>
    <row r="17" spans="1:21" ht="21" customHeight="1">
      <c r="A17" s="185"/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89"/>
      <c r="T17" s="166"/>
      <c r="U17" s="164"/>
    </row>
    <row r="18" spans="1:21" ht="21" customHeight="1">
      <c r="A18" s="185"/>
      <c r="B18" s="190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5"/>
      <c r="S18" s="189"/>
      <c r="T18" s="166"/>
      <c r="U18" s="164"/>
    </row>
    <row r="19" spans="1:21" ht="21" customHeight="1">
      <c r="A19" s="185"/>
      <c r="B19" s="190"/>
      <c r="C19" s="58" t="s">
        <v>65</v>
      </c>
      <c r="D19" s="192"/>
      <c r="E19" s="192"/>
      <c r="F19" s="192"/>
      <c r="G19" s="192"/>
      <c r="H19" s="192"/>
      <c r="J19" s="203" t="s">
        <v>35</v>
      </c>
      <c r="L19" s="192"/>
      <c r="M19" s="202"/>
      <c r="N19" s="202"/>
      <c r="O19" s="192"/>
      <c r="P19" s="268" t="s">
        <v>66</v>
      </c>
      <c r="Q19" s="268"/>
      <c r="R19" s="195"/>
      <c r="S19" s="189"/>
      <c r="T19" s="166"/>
      <c r="U19" s="164"/>
    </row>
    <row r="20" spans="1:21" ht="21" customHeight="1">
      <c r="A20" s="185"/>
      <c r="B20" s="190"/>
      <c r="C20" s="58" t="s">
        <v>67</v>
      </c>
      <c r="D20" s="192"/>
      <c r="E20" s="192"/>
      <c r="F20" s="192"/>
      <c r="G20" s="192"/>
      <c r="H20" s="192"/>
      <c r="J20" s="204" t="s">
        <v>45</v>
      </c>
      <c r="L20" s="192"/>
      <c r="M20" s="202"/>
      <c r="N20" s="202"/>
      <c r="O20" s="192"/>
      <c r="P20" s="268" t="s">
        <v>68</v>
      </c>
      <c r="Q20" s="268"/>
      <c r="R20" s="195"/>
      <c r="S20" s="189"/>
      <c r="T20" s="166"/>
      <c r="U20" s="164"/>
    </row>
    <row r="21" spans="1:21" ht="21" customHeight="1">
      <c r="A21" s="185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89"/>
      <c r="T21" s="166"/>
      <c r="U21" s="164"/>
    </row>
    <row r="22" spans="1:21" ht="30" customHeight="1">
      <c r="A22" s="185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89"/>
      <c r="T22" s="166"/>
      <c r="U22" s="164"/>
    </row>
    <row r="23" spans="1:19" ht="30" customHeight="1">
      <c r="A23" s="212"/>
      <c r="B23" s="213"/>
      <c r="C23" s="214"/>
      <c r="D23" s="269" t="s">
        <v>69</v>
      </c>
      <c r="E23" s="270"/>
      <c r="F23" s="270"/>
      <c r="G23" s="270"/>
      <c r="H23" s="214"/>
      <c r="I23" s="215"/>
      <c r="J23" s="216"/>
      <c r="K23" s="213"/>
      <c r="L23" s="214"/>
      <c r="M23" s="269" t="s">
        <v>70</v>
      </c>
      <c r="N23" s="269"/>
      <c r="O23" s="269"/>
      <c r="P23" s="269"/>
      <c r="Q23" s="214"/>
      <c r="R23" s="215"/>
      <c r="S23" s="189"/>
    </row>
    <row r="24" spans="1:20" s="221" customFormat="1" ht="21" customHeight="1" thickBot="1">
      <c r="A24" s="217"/>
      <c r="B24" s="218" t="s">
        <v>10</v>
      </c>
      <c r="C24" s="155" t="s">
        <v>20</v>
      </c>
      <c r="D24" s="155" t="s">
        <v>21</v>
      </c>
      <c r="E24" s="219" t="s">
        <v>22</v>
      </c>
      <c r="F24" s="271" t="s">
        <v>23</v>
      </c>
      <c r="G24" s="272"/>
      <c r="H24" s="272"/>
      <c r="I24" s="273"/>
      <c r="J24" s="216"/>
      <c r="K24" s="218" t="s">
        <v>10</v>
      </c>
      <c r="L24" s="155" t="s">
        <v>20</v>
      </c>
      <c r="M24" s="155" t="s">
        <v>21</v>
      </c>
      <c r="N24" s="219" t="s">
        <v>22</v>
      </c>
      <c r="O24" s="271" t="s">
        <v>23</v>
      </c>
      <c r="P24" s="272"/>
      <c r="Q24" s="272"/>
      <c r="R24" s="273"/>
      <c r="S24" s="220"/>
      <c r="T24" s="162"/>
    </row>
    <row r="25" spans="1:20" s="175" customFormat="1" ht="21" customHeight="1" thickTop="1">
      <c r="A25" s="212"/>
      <c r="B25" s="222"/>
      <c r="C25" s="223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89"/>
      <c r="T25" s="162"/>
    </row>
    <row r="26" spans="1:20" s="175" customFormat="1" ht="21" customHeight="1">
      <c r="A26" s="212"/>
      <c r="B26" s="229">
        <v>1</v>
      </c>
      <c r="C26" s="261">
        <v>95.773</v>
      </c>
      <c r="D26" s="261">
        <v>95.187</v>
      </c>
      <c r="E26" s="232">
        <f>(C26-D26)*1000</f>
        <v>585.9999999999985</v>
      </c>
      <c r="F26" s="265" t="s">
        <v>50</v>
      </c>
      <c r="G26" s="266"/>
      <c r="H26" s="266"/>
      <c r="I26" s="267"/>
      <c r="J26" s="216"/>
      <c r="K26" s="222"/>
      <c r="L26" s="233"/>
      <c r="M26" s="262"/>
      <c r="N26" s="263"/>
      <c r="O26" s="226"/>
      <c r="P26" s="227"/>
      <c r="Q26" s="227"/>
      <c r="R26" s="228"/>
      <c r="S26" s="189"/>
      <c r="T26" s="162"/>
    </row>
    <row r="27" spans="1:20" s="175" customFormat="1" ht="21" customHeight="1">
      <c r="A27" s="212"/>
      <c r="B27" s="222"/>
      <c r="C27" s="223"/>
      <c r="D27" s="224"/>
      <c r="E27" s="225"/>
      <c r="F27" s="226"/>
      <c r="G27" s="227"/>
      <c r="H27" s="227"/>
      <c r="I27" s="228"/>
      <c r="J27" s="216"/>
      <c r="K27" s="229">
        <v>1</v>
      </c>
      <c r="L27" s="230">
        <v>95.768</v>
      </c>
      <c r="M27" s="230">
        <v>95.531</v>
      </c>
      <c r="N27" s="232">
        <f>(L27-M27)*1000</f>
        <v>236.99999999999477</v>
      </c>
      <c r="O27" s="274" t="s">
        <v>77</v>
      </c>
      <c r="P27" s="275"/>
      <c r="Q27" s="275"/>
      <c r="R27" s="276"/>
      <c r="S27" s="189"/>
      <c r="T27" s="162"/>
    </row>
    <row r="28" spans="1:20" s="175" customFormat="1" ht="21" customHeight="1">
      <c r="A28" s="212"/>
      <c r="B28" s="229">
        <v>2</v>
      </c>
      <c r="C28" s="230">
        <v>95.773</v>
      </c>
      <c r="D28" s="231">
        <v>95.157</v>
      </c>
      <c r="E28" s="232">
        <f>(C28-D28)*1000</f>
        <v>615.9999999999997</v>
      </c>
      <c r="F28" s="274" t="s">
        <v>51</v>
      </c>
      <c r="G28" s="275"/>
      <c r="H28" s="275"/>
      <c r="I28" s="276"/>
      <c r="J28" s="216"/>
      <c r="K28" s="222"/>
      <c r="L28" s="233"/>
      <c r="M28" s="262"/>
      <c r="N28" s="263"/>
      <c r="O28" s="226"/>
      <c r="P28" s="227"/>
      <c r="Q28" s="227"/>
      <c r="R28" s="228"/>
      <c r="S28" s="189"/>
      <c r="T28" s="162"/>
    </row>
    <row r="29" spans="1:20" s="175" customFormat="1" ht="21" customHeight="1">
      <c r="A29" s="212"/>
      <c r="B29" s="222"/>
      <c r="C29" s="223"/>
      <c r="D29" s="224"/>
      <c r="E29" s="225"/>
      <c r="F29" s="226"/>
      <c r="G29" s="227"/>
      <c r="H29" s="227"/>
      <c r="I29" s="228"/>
      <c r="J29" s="216"/>
      <c r="K29" s="229">
        <v>3</v>
      </c>
      <c r="L29" s="230">
        <v>95.772</v>
      </c>
      <c r="M29" s="230">
        <v>95.552</v>
      </c>
      <c r="N29" s="232">
        <f>(L29-M29)*1000</f>
        <v>219.99999999999886</v>
      </c>
      <c r="O29" s="274" t="s">
        <v>71</v>
      </c>
      <c r="P29" s="275"/>
      <c r="Q29" s="275"/>
      <c r="R29" s="276"/>
      <c r="S29" s="189"/>
      <c r="T29" s="162"/>
    </row>
    <row r="30" spans="1:20" s="175" customFormat="1" ht="21" customHeight="1">
      <c r="A30" s="212"/>
      <c r="B30" s="229">
        <v>3</v>
      </c>
      <c r="C30" s="261">
        <v>95.808</v>
      </c>
      <c r="D30" s="261">
        <v>95.228</v>
      </c>
      <c r="E30" s="232">
        <f>(C30-D30)*1000</f>
        <v>580.0000000000125</v>
      </c>
      <c r="F30" s="274" t="s">
        <v>51</v>
      </c>
      <c r="G30" s="275"/>
      <c r="H30" s="275"/>
      <c r="I30" s="276"/>
      <c r="J30" s="216"/>
      <c r="K30" s="222"/>
      <c r="L30" s="233"/>
      <c r="M30" s="262"/>
      <c r="N30" s="263"/>
      <c r="O30" s="277" t="s">
        <v>72</v>
      </c>
      <c r="P30" s="278"/>
      <c r="Q30" s="278"/>
      <c r="R30" s="279"/>
      <c r="S30" s="189"/>
      <c r="T30" s="162"/>
    </row>
    <row r="31" spans="1:20" s="168" customFormat="1" ht="21" customHeight="1">
      <c r="A31" s="212"/>
      <c r="B31" s="234"/>
      <c r="C31" s="235"/>
      <c r="D31" s="236"/>
      <c r="E31" s="237"/>
      <c r="F31" s="238"/>
      <c r="G31" s="239"/>
      <c r="H31" s="239"/>
      <c r="I31" s="240"/>
      <c r="J31" s="216"/>
      <c r="K31" s="234"/>
      <c r="L31" s="235"/>
      <c r="M31" s="236"/>
      <c r="N31" s="237"/>
      <c r="O31" s="238"/>
      <c r="P31" s="239"/>
      <c r="Q31" s="239"/>
      <c r="R31" s="240"/>
      <c r="S31" s="189"/>
      <c r="T31" s="162"/>
    </row>
    <row r="32" spans="1:19" ht="30" customHeight="1" thickBot="1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3"/>
    </row>
  </sheetData>
  <sheetProtection password="E9A7" sheet="1" objects="1" scenarios="1"/>
  <mergeCells count="13">
    <mergeCell ref="F28:I28"/>
    <mergeCell ref="F30:I30"/>
    <mergeCell ref="O29:R29"/>
    <mergeCell ref="O27:R27"/>
    <mergeCell ref="O30:R30"/>
    <mergeCell ref="F26:I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3"/>
      <c r="AE1" s="10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3"/>
      <c r="BH1" s="10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4"/>
      <c r="C2" s="255"/>
      <c r="D2" s="255"/>
      <c r="E2" s="255"/>
      <c r="F2" s="255"/>
      <c r="G2" s="156" t="s">
        <v>49</v>
      </c>
      <c r="H2" s="255"/>
      <c r="I2" s="255"/>
      <c r="J2" s="255"/>
      <c r="K2" s="255"/>
      <c r="L2" s="256"/>
      <c r="R2" s="100"/>
      <c r="S2" s="101"/>
      <c r="T2" s="101"/>
      <c r="U2" s="101"/>
      <c r="V2" s="289" t="s">
        <v>31</v>
      </c>
      <c r="W2" s="289"/>
      <c r="X2" s="289"/>
      <c r="Y2" s="289"/>
      <c r="Z2" s="101"/>
      <c r="AA2" s="101"/>
      <c r="AB2" s="101"/>
      <c r="AC2" s="10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0"/>
      <c r="BK2" s="101"/>
      <c r="BL2" s="101"/>
      <c r="BM2" s="101"/>
      <c r="BN2" s="289" t="s">
        <v>31</v>
      </c>
      <c r="BO2" s="289"/>
      <c r="BP2" s="289"/>
      <c r="BQ2" s="289"/>
      <c r="BR2" s="101"/>
      <c r="BS2" s="101"/>
      <c r="BT2" s="101"/>
      <c r="BU2" s="102"/>
      <c r="BY2" s="32"/>
      <c r="BZ2" s="254"/>
      <c r="CA2" s="255"/>
      <c r="CB2" s="255"/>
      <c r="CC2" s="255"/>
      <c r="CD2" s="255"/>
      <c r="CE2" s="156" t="s">
        <v>44</v>
      </c>
      <c r="CF2" s="255"/>
      <c r="CG2" s="255"/>
      <c r="CH2" s="255"/>
      <c r="CI2" s="255"/>
      <c r="CJ2" s="256"/>
    </row>
    <row r="3" spans="18:77" ht="21" customHeight="1" thickBot="1" thickTop="1">
      <c r="R3" s="290" t="s">
        <v>0</v>
      </c>
      <c r="S3" s="285"/>
      <c r="T3" s="122"/>
      <c r="U3" s="123"/>
      <c r="V3" s="291" t="s">
        <v>1</v>
      </c>
      <c r="W3" s="292"/>
      <c r="X3" s="292"/>
      <c r="Y3" s="293"/>
      <c r="Z3" s="122"/>
      <c r="AA3" s="123"/>
      <c r="AB3" s="286" t="s">
        <v>2</v>
      </c>
      <c r="AC3" s="287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81" t="s">
        <v>2</v>
      </c>
      <c r="BK3" s="282"/>
      <c r="BL3" s="122"/>
      <c r="BM3" s="123"/>
      <c r="BN3" s="283" t="s">
        <v>1</v>
      </c>
      <c r="BO3" s="284"/>
      <c r="BP3" s="284"/>
      <c r="BQ3" s="285"/>
      <c r="BR3" s="122"/>
      <c r="BS3" s="123"/>
      <c r="BT3" s="283" t="s">
        <v>0</v>
      </c>
      <c r="BU3" s="288"/>
      <c r="BY3" s="32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2"/>
      <c r="S4" s="3"/>
      <c r="T4" s="4"/>
      <c r="U4" s="5"/>
      <c r="V4" s="280" t="s">
        <v>55</v>
      </c>
      <c r="W4" s="280"/>
      <c r="X4" s="280"/>
      <c r="Y4" s="280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57" t="s">
        <v>46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80" t="s">
        <v>55</v>
      </c>
      <c r="BO4" s="280"/>
      <c r="BP4" s="280"/>
      <c r="BQ4" s="280"/>
      <c r="BR4" s="4"/>
      <c r="BS4" s="5"/>
      <c r="BT4" s="10"/>
      <c r="BU4" s="8"/>
      <c r="BY4" s="32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2"/>
    </row>
    <row r="5" spans="2:88" ht="23.25">
      <c r="B5" s="60"/>
      <c r="C5" s="61" t="s">
        <v>19</v>
      </c>
      <c r="D5" s="73"/>
      <c r="E5" s="63"/>
      <c r="F5" s="63"/>
      <c r="G5" s="64" t="s">
        <v>59</v>
      </c>
      <c r="H5" s="63"/>
      <c r="I5" s="63"/>
      <c r="J5" s="59"/>
      <c r="L5" s="66"/>
      <c r="R5" s="23"/>
      <c r="S5" s="80"/>
      <c r="T5" s="11"/>
      <c r="U5" s="80"/>
      <c r="V5" s="14"/>
      <c r="W5" s="15"/>
      <c r="X5" s="11"/>
      <c r="Y5" s="18"/>
      <c r="Z5" s="11"/>
      <c r="AA5" s="80"/>
      <c r="AB5" s="21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6"/>
      <c r="BK5" s="87"/>
      <c r="BL5" s="11"/>
      <c r="BM5" s="80"/>
      <c r="BN5" s="11"/>
      <c r="BO5" s="88"/>
      <c r="BP5" s="11"/>
      <c r="BQ5" s="80"/>
      <c r="BR5" s="11"/>
      <c r="BS5" s="80"/>
      <c r="BT5" s="113"/>
      <c r="BU5" s="114"/>
      <c r="BY5" s="32"/>
      <c r="BZ5" s="60"/>
      <c r="CA5" s="61" t="s">
        <v>19</v>
      </c>
      <c r="CB5" s="73"/>
      <c r="CC5" s="63"/>
      <c r="CD5" s="63"/>
      <c r="CE5" s="64" t="s">
        <v>59</v>
      </c>
      <c r="CF5" s="63"/>
      <c r="CG5" s="63"/>
      <c r="CH5" s="59"/>
      <c r="CJ5" s="66"/>
    </row>
    <row r="6" spans="2:88" ht="21" customHeight="1">
      <c r="B6" s="60"/>
      <c r="C6" s="61" t="s">
        <v>16</v>
      </c>
      <c r="D6" s="73"/>
      <c r="E6" s="63"/>
      <c r="F6" s="63"/>
      <c r="G6" s="135" t="s">
        <v>52</v>
      </c>
      <c r="H6" s="63"/>
      <c r="I6" s="63"/>
      <c r="J6" s="59"/>
      <c r="K6" s="65" t="s">
        <v>48</v>
      </c>
      <c r="L6" s="66"/>
      <c r="R6" s="118" t="s">
        <v>39</v>
      </c>
      <c r="S6" s="119">
        <v>96.79</v>
      </c>
      <c r="T6" s="11"/>
      <c r="U6" s="18"/>
      <c r="V6" s="14"/>
      <c r="W6" s="15"/>
      <c r="X6" s="145" t="s">
        <v>41</v>
      </c>
      <c r="Y6" s="146">
        <v>95.773</v>
      </c>
      <c r="Z6" s="11"/>
      <c r="AA6" s="18"/>
      <c r="AB6" s="21"/>
      <c r="AC6" s="1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7" t="s">
        <v>4</v>
      </c>
      <c r="AS6" s="22" t="s">
        <v>5</v>
      </c>
      <c r="AT6" s="258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31" t="s">
        <v>47</v>
      </c>
      <c r="BK6" s="126">
        <v>95.228</v>
      </c>
      <c r="BL6" s="11"/>
      <c r="BM6" s="18"/>
      <c r="BN6" s="21"/>
      <c r="BO6" s="89"/>
      <c r="BP6" s="16" t="s">
        <v>42</v>
      </c>
      <c r="BQ6" s="17">
        <v>95.157</v>
      </c>
      <c r="BR6" s="11"/>
      <c r="BS6" s="18"/>
      <c r="BT6" s="79" t="s">
        <v>38</v>
      </c>
      <c r="BU6" s="109">
        <v>94.17</v>
      </c>
      <c r="BY6" s="32"/>
      <c r="BZ6" s="60"/>
      <c r="CA6" s="61" t="s">
        <v>16</v>
      </c>
      <c r="CB6" s="73"/>
      <c r="CC6" s="63"/>
      <c r="CD6" s="63"/>
      <c r="CE6" s="135" t="s">
        <v>52</v>
      </c>
      <c r="CF6" s="63"/>
      <c r="CG6" s="63"/>
      <c r="CH6" s="59"/>
      <c r="CI6" s="65" t="s">
        <v>48</v>
      </c>
      <c r="CJ6" s="66"/>
    </row>
    <row r="7" spans="2:88" ht="21" customHeight="1">
      <c r="B7" s="60"/>
      <c r="C7" s="61" t="s">
        <v>17</v>
      </c>
      <c r="D7" s="73"/>
      <c r="E7" s="63"/>
      <c r="F7" s="63"/>
      <c r="G7" s="135" t="s">
        <v>53</v>
      </c>
      <c r="H7" s="63"/>
      <c r="I7" s="63"/>
      <c r="J7" s="73"/>
      <c r="K7" s="73"/>
      <c r="L7" s="94"/>
      <c r="R7" s="23"/>
      <c r="S7" s="18"/>
      <c r="T7" s="11"/>
      <c r="U7" s="18"/>
      <c r="V7" s="147" t="s">
        <v>7</v>
      </c>
      <c r="W7" s="148">
        <v>95.773</v>
      </c>
      <c r="X7" s="149"/>
      <c r="Y7" s="150"/>
      <c r="Z7" s="11"/>
      <c r="AA7" s="18"/>
      <c r="AB7" s="129" t="s">
        <v>43</v>
      </c>
      <c r="AC7" s="127">
        <v>95.903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86"/>
      <c r="BK7" s="130"/>
      <c r="BL7" s="21"/>
      <c r="BM7" s="48"/>
      <c r="BN7" s="24" t="s">
        <v>8</v>
      </c>
      <c r="BO7" s="25">
        <v>95.187</v>
      </c>
      <c r="BP7" s="11"/>
      <c r="BQ7" s="18"/>
      <c r="BR7" s="11"/>
      <c r="BS7" s="18"/>
      <c r="BT7" s="11"/>
      <c r="BU7" s="78"/>
      <c r="BY7" s="32"/>
      <c r="BZ7" s="60"/>
      <c r="CA7" s="61" t="s">
        <v>17</v>
      </c>
      <c r="CB7" s="73"/>
      <c r="CC7" s="63"/>
      <c r="CD7" s="63"/>
      <c r="CE7" s="135" t="s">
        <v>53</v>
      </c>
      <c r="CF7" s="63"/>
      <c r="CG7" s="63"/>
      <c r="CH7" s="73"/>
      <c r="CI7" s="73"/>
      <c r="CJ7" s="94"/>
    </row>
    <row r="8" spans="2:88" ht="21" customHeight="1">
      <c r="B8" s="62"/>
      <c r="C8" s="13"/>
      <c r="D8" s="13"/>
      <c r="E8" s="13"/>
      <c r="F8" s="13"/>
      <c r="G8" s="13"/>
      <c r="H8" s="13"/>
      <c r="I8" s="13"/>
      <c r="J8" s="13"/>
      <c r="K8" s="13"/>
      <c r="L8" s="67"/>
      <c r="R8" s="26" t="s">
        <v>24</v>
      </c>
      <c r="S8" s="72">
        <v>96.09</v>
      </c>
      <c r="T8" s="11"/>
      <c r="U8" s="18"/>
      <c r="V8" s="14"/>
      <c r="W8" s="15"/>
      <c r="X8" s="16" t="s">
        <v>3</v>
      </c>
      <c r="Y8" s="17">
        <v>95.808</v>
      </c>
      <c r="Z8" s="11"/>
      <c r="AA8" s="18"/>
      <c r="AB8" s="21"/>
      <c r="AC8" s="1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8" t="s">
        <v>74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1" t="s">
        <v>56</v>
      </c>
      <c r="BK8" s="126">
        <v>95.083</v>
      </c>
      <c r="BL8" s="21"/>
      <c r="BM8" s="48"/>
      <c r="BN8" s="14"/>
      <c r="BO8" s="15"/>
      <c r="BP8" s="16" t="s">
        <v>9</v>
      </c>
      <c r="BQ8" s="17">
        <v>95.228</v>
      </c>
      <c r="BR8" s="11"/>
      <c r="BS8" s="18"/>
      <c r="BT8" s="30" t="s">
        <v>36</v>
      </c>
      <c r="BU8" s="31">
        <v>94.87</v>
      </c>
      <c r="BY8" s="32"/>
      <c r="BZ8" s="62"/>
      <c r="CA8" s="13"/>
      <c r="CB8" s="13"/>
      <c r="CC8" s="13"/>
      <c r="CD8" s="13"/>
      <c r="CE8" s="13"/>
      <c r="CF8" s="13"/>
      <c r="CG8" s="13"/>
      <c r="CH8" s="13"/>
      <c r="CI8" s="13"/>
      <c r="CJ8" s="67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R9" s="81"/>
      <c r="S9" s="82"/>
      <c r="T9" s="110"/>
      <c r="U9" s="120"/>
      <c r="V9" s="83"/>
      <c r="W9" s="84"/>
      <c r="X9" s="83"/>
      <c r="Y9" s="82"/>
      <c r="Z9" s="110"/>
      <c r="AA9" s="120"/>
      <c r="AB9" s="74"/>
      <c r="AC9" s="56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5"/>
      <c r="BK9" s="53"/>
      <c r="BL9" s="74"/>
      <c r="BM9" s="54"/>
      <c r="BN9" s="74"/>
      <c r="BO9" s="91"/>
      <c r="BP9" s="74"/>
      <c r="BQ9" s="54"/>
      <c r="BR9" s="110"/>
      <c r="BS9" s="120"/>
      <c r="BT9" s="90"/>
      <c r="BU9" s="92"/>
      <c r="BY9" s="32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60"/>
      <c r="C10" s="96" t="s">
        <v>25</v>
      </c>
      <c r="D10" s="73"/>
      <c r="E10" s="73"/>
      <c r="F10" s="59"/>
      <c r="G10" s="125" t="s">
        <v>35</v>
      </c>
      <c r="H10" s="73"/>
      <c r="I10" s="73"/>
      <c r="J10" s="58" t="s">
        <v>26</v>
      </c>
      <c r="K10" s="253">
        <v>90</v>
      </c>
      <c r="L10" s="66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0"/>
      <c r="CA10" s="96" t="s">
        <v>25</v>
      </c>
      <c r="CB10" s="73"/>
      <c r="CC10" s="73"/>
      <c r="CD10" s="59"/>
      <c r="CE10" s="125" t="s">
        <v>35</v>
      </c>
      <c r="CF10" s="73"/>
      <c r="CG10" s="73"/>
      <c r="CH10" s="58" t="s">
        <v>26</v>
      </c>
      <c r="CI10" s="253">
        <v>90</v>
      </c>
      <c r="CJ10" s="66"/>
    </row>
    <row r="11" spans="2:88" ht="21" customHeight="1">
      <c r="B11" s="60"/>
      <c r="C11" s="96" t="s">
        <v>28</v>
      </c>
      <c r="D11" s="73"/>
      <c r="E11" s="73"/>
      <c r="F11" s="59"/>
      <c r="G11" s="125" t="s">
        <v>45</v>
      </c>
      <c r="H11" s="73"/>
      <c r="I11" s="19"/>
      <c r="J11" s="58" t="s">
        <v>27</v>
      </c>
      <c r="K11" s="253">
        <v>30</v>
      </c>
      <c r="L11" s="66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07" t="s">
        <v>34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0"/>
      <c r="CA11" s="96" t="s">
        <v>28</v>
      </c>
      <c r="CB11" s="73"/>
      <c r="CC11" s="73"/>
      <c r="CD11" s="59"/>
      <c r="CE11" s="125" t="s">
        <v>45</v>
      </c>
      <c r="CF11" s="73"/>
      <c r="CG11" s="19"/>
      <c r="CH11" s="58" t="s">
        <v>27</v>
      </c>
      <c r="CI11" s="253">
        <v>30</v>
      </c>
      <c r="CJ11" s="66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7" t="s">
        <v>37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3" ht="18" customHeigh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1"/>
      <c r="BW14" s="1"/>
      <c r="BX14" s="1"/>
      <c r="BY14" s="1"/>
      <c r="BZ14" s="1"/>
      <c r="CE14" s="125"/>
    </row>
    <row r="15" spans="15:83" ht="18" customHeight="1"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1"/>
      <c r="BW15" s="1"/>
      <c r="BX15" s="1"/>
      <c r="CE15" s="125"/>
    </row>
    <row r="16" spans="32:83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CE16" s="125"/>
    </row>
    <row r="17" spans="32:58" ht="18" customHeight="1"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32:66" ht="18" customHeight="1"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N18" s="32"/>
    </row>
    <row r="19" spans="12:58" ht="18" customHeight="1">
      <c r="L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21:77" ht="18" customHeight="1">
      <c r="U20" s="32"/>
      <c r="V20" s="32"/>
      <c r="AI20" s="134">
        <v>95.6</v>
      </c>
      <c r="BR20" s="32"/>
      <c r="BS20" s="32"/>
      <c r="BY20" s="32"/>
    </row>
    <row r="21" spans="27:87" ht="18" customHeight="1">
      <c r="AA21" s="32"/>
      <c r="AE21" s="32"/>
      <c r="AF21" s="32"/>
      <c r="AG21" s="32"/>
      <c r="AN21" s="32"/>
      <c r="AO21" s="32"/>
      <c r="AP21" s="32"/>
      <c r="AQ21" s="32"/>
      <c r="AR21" s="32"/>
      <c r="AS21" s="32"/>
      <c r="AU21" s="32"/>
      <c r="AV21" s="32"/>
      <c r="AX21" s="32"/>
      <c r="AY21" s="32"/>
      <c r="AZ21" s="32"/>
      <c r="BT21" s="32"/>
      <c r="BV21" s="32"/>
      <c r="BW21" s="32"/>
      <c r="BX21" s="32"/>
      <c r="BZ21" s="32"/>
      <c r="CA21" s="32"/>
      <c r="CC21" s="32"/>
      <c r="CD21" s="32"/>
      <c r="CF21" s="32"/>
      <c r="CI21" s="32"/>
    </row>
    <row r="22" spans="52:67" ht="18" customHeight="1">
      <c r="AZ22" s="32"/>
      <c r="BO22" s="144" t="s">
        <v>40</v>
      </c>
    </row>
    <row r="23" spans="54:85" ht="18" customHeight="1">
      <c r="BB23" s="32"/>
      <c r="BC23" s="32"/>
      <c r="BD23" s="32"/>
      <c r="BO23" s="32"/>
      <c r="BQ23" s="32"/>
      <c r="CF23" s="32"/>
      <c r="CG23" s="32"/>
    </row>
    <row r="24" spans="19:83" ht="18" customHeight="1">
      <c r="S24" s="32"/>
      <c r="T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I24" s="32"/>
      <c r="AJ24" s="32"/>
      <c r="AL24" s="32"/>
      <c r="AS24" s="32"/>
      <c r="AT24" s="32"/>
      <c r="AU24" s="32"/>
      <c r="AV24" s="32"/>
      <c r="AW24" s="32"/>
      <c r="AX24" s="32"/>
      <c r="BA24" s="32"/>
      <c r="BD24" s="32"/>
      <c r="BE24" s="32"/>
      <c r="BF24" s="32"/>
      <c r="BI24" s="32"/>
      <c r="BN24" s="32"/>
      <c r="BO24" s="32"/>
      <c r="BP24" s="32"/>
      <c r="BR24" s="32"/>
      <c r="BS24" s="32"/>
      <c r="CA24" s="32"/>
      <c r="CE24" s="32"/>
    </row>
    <row r="25" spans="10:74" ht="18" customHeight="1">
      <c r="J25" s="32"/>
      <c r="Q25" s="132" t="s">
        <v>3</v>
      </c>
      <c r="AA25" s="33"/>
      <c r="AC25" s="32"/>
      <c r="AD25" s="264"/>
      <c r="AE25" s="32"/>
      <c r="AF25" s="32"/>
      <c r="AG25" s="32"/>
      <c r="AH25" s="32"/>
      <c r="AI25" s="32"/>
      <c r="AJ25" s="32"/>
      <c r="AK25" s="32"/>
      <c r="AL25" s="32"/>
      <c r="AM25" s="34"/>
      <c r="AZ25" s="32"/>
      <c r="BA25" s="32"/>
      <c r="BB25" s="32"/>
      <c r="BC25" s="32"/>
      <c r="BD25" s="32"/>
      <c r="BE25" s="32"/>
      <c r="BF25" s="32"/>
      <c r="BG25" s="32"/>
      <c r="BP25" s="33"/>
      <c r="BQ25" s="32"/>
      <c r="BS25" s="32"/>
      <c r="BV25" s="32"/>
    </row>
    <row r="26" spans="9:71" ht="18" customHeight="1">
      <c r="I26" s="32"/>
      <c r="S26" s="32"/>
      <c r="AA26" s="34"/>
      <c r="AD26" s="32"/>
      <c r="AE26" s="32"/>
      <c r="AG26" s="32"/>
      <c r="AH26" s="32"/>
      <c r="AI26" s="32"/>
      <c r="AJ26" s="32"/>
      <c r="AK26" s="32"/>
      <c r="AL26" s="32"/>
      <c r="AZ26" s="32"/>
      <c r="BA26" s="32"/>
      <c r="BB26" s="33"/>
      <c r="BC26" s="32"/>
      <c r="BD26" s="32"/>
      <c r="BE26" s="32"/>
      <c r="BF26" s="32"/>
      <c r="BG26" s="32"/>
      <c r="BO26" s="143" t="s">
        <v>47</v>
      </c>
      <c r="BR26" s="32"/>
      <c r="BS26" s="32"/>
    </row>
    <row r="27" spans="1:89" ht="18" customHeight="1">
      <c r="A27" s="37"/>
      <c r="C27" s="32"/>
      <c r="H27" s="32"/>
      <c r="N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AA27" s="34"/>
      <c r="AD27" s="32"/>
      <c r="AE27" s="32"/>
      <c r="AF27" s="32"/>
      <c r="AG27" s="32"/>
      <c r="AH27" s="32"/>
      <c r="AI27" s="32"/>
      <c r="AJ27" s="32"/>
      <c r="AK27" s="32"/>
      <c r="AL27" s="32"/>
      <c r="AS27" s="33"/>
      <c r="AZ27" s="32"/>
      <c r="BA27" s="32"/>
      <c r="BB27" s="32"/>
      <c r="BC27" s="32"/>
      <c r="BD27" s="32"/>
      <c r="BE27" s="32"/>
      <c r="BF27" s="32"/>
      <c r="BG27" s="32"/>
      <c r="BJ27" s="32"/>
      <c r="BK27" s="32"/>
      <c r="BL27" s="32"/>
      <c r="BM27" s="32"/>
      <c r="BN27" s="32"/>
      <c r="BO27" s="32"/>
      <c r="BQ27" s="32"/>
      <c r="BR27" s="32"/>
      <c r="BS27" s="32"/>
      <c r="BT27" s="140">
        <v>3</v>
      </c>
      <c r="BV27" s="32"/>
      <c r="CA27" s="141" t="s">
        <v>57</v>
      </c>
      <c r="CK27" s="37"/>
    </row>
    <row r="28" spans="1:86" ht="18" customHeight="1">
      <c r="A28" s="37"/>
      <c r="L28" s="32"/>
      <c r="M28" s="32"/>
      <c r="O28" s="32"/>
      <c r="T28" s="132" t="s">
        <v>7</v>
      </c>
      <c r="AA28" s="32"/>
      <c r="AD28" s="264"/>
      <c r="AE28" s="32"/>
      <c r="AF28" s="32"/>
      <c r="AG28" s="32"/>
      <c r="AH28" s="32"/>
      <c r="AI28" s="32"/>
      <c r="AJ28" s="32"/>
      <c r="AK28" s="32"/>
      <c r="AL28" s="32"/>
      <c r="AM28" s="34"/>
      <c r="AN28" s="32"/>
      <c r="AO28" s="32"/>
      <c r="AS28" s="32"/>
      <c r="AZ28" s="32"/>
      <c r="BA28" s="32"/>
      <c r="BB28" s="32"/>
      <c r="BC28" s="32"/>
      <c r="BD28" s="32"/>
      <c r="BE28" s="32"/>
      <c r="BF28" s="32"/>
      <c r="BG28" s="32"/>
      <c r="BT28" s="32"/>
      <c r="BV28" s="32"/>
      <c r="BW28" s="32"/>
      <c r="CA28" s="32"/>
      <c r="CC28" s="32"/>
      <c r="CH28" s="112" t="s">
        <v>36</v>
      </c>
    </row>
    <row r="29" spans="1:89" ht="18" customHeight="1">
      <c r="A29" s="37"/>
      <c r="K29" s="140">
        <v>1</v>
      </c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O29" s="142" t="s">
        <v>9</v>
      </c>
      <c r="BX29" s="140">
        <v>4</v>
      </c>
      <c r="CA29" s="140">
        <v>5</v>
      </c>
      <c r="CK29" s="37"/>
    </row>
    <row r="30" spans="2:88" ht="18" customHeight="1">
      <c r="B30" s="37"/>
      <c r="J30" s="32"/>
      <c r="K30" s="32"/>
      <c r="L30" s="32"/>
      <c r="M30" s="32"/>
      <c r="N30" s="32"/>
      <c r="Q30" s="32"/>
      <c r="R30" s="32"/>
      <c r="U30" s="32"/>
      <c r="W30" s="32"/>
      <c r="Y30" s="32"/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N30" s="32"/>
      <c r="BO30" s="32"/>
      <c r="BP30" s="32"/>
      <c r="BR30" s="32"/>
      <c r="BS30" s="121"/>
      <c r="BU30" s="32"/>
      <c r="BV30" s="32"/>
      <c r="BW30" s="32"/>
      <c r="BX30" s="32"/>
      <c r="BY30" s="32"/>
      <c r="BZ30" s="32"/>
      <c r="CA30" s="32"/>
      <c r="CB30" s="32"/>
      <c r="CD30" s="32"/>
      <c r="CJ30" s="37"/>
    </row>
    <row r="31" spans="14:72" ht="18" customHeight="1">
      <c r="N31" s="140">
        <v>2</v>
      </c>
      <c r="Q31" s="32"/>
      <c r="T31" s="132" t="s">
        <v>41</v>
      </c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B31" s="32"/>
      <c r="BC31" s="32"/>
      <c r="BD31" s="32"/>
      <c r="BE31" s="32"/>
      <c r="BF31" s="32"/>
      <c r="BR31" s="32"/>
      <c r="BS31" s="121"/>
      <c r="BT31" s="32"/>
    </row>
    <row r="32" spans="4:76" ht="18" customHeight="1">
      <c r="D32" s="38" t="s">
        <v>24</v>
      </c>
      <c r="I32" s="39" t="s">
        <v>43</v>
      </c>
      <c r="N32" s="32"/>
      <c r="O32" s="32"/>
      <c r="Q32" s="32"/>
      <c r="R32" s="32"/>
      <c r="S32" s="32"/>
      <c r="T32" s="32"/>
      <c r="W32" s="32"/>
      <c r="AD32" s="32"/>
      <c r="AE32" s="32"/>
      <c r="AF32" s="32"/>
      <c r="AG32" s="32"/>
      <c r="AH32" s="32"/>
      <c r="AI32" s="32"/>
      <c r="AJ32" s="32"/>
      <c r="AK32" s="32"/>
      <c r="AL32" s="32"/>
      <c r="AW32" s="32"/>
      <c r="AX32" s="32"/>
      <c r="AZ32" s="32"/>
      <c r="BA32" s="32"/>
      <c r="BB32" s="32"/>
      <c r="BC32" s="32"/>
      <c r="BD32" s="32"/>
      <c r="BE32" s="32"/>
      <c r="BF32" s="32"/>
      <c r="BM32" s="32"/>
      <c r="BR32" s="133" t="s">
        <v>8</v>
      </c>
      <c r="BU32" s="32"/>
      <c r="BV32" s="32"/>
      <c r="BX32" s="32"/>
    </row>
    <row r="33" spans="3:87" ht="18" customHeight="1">
      <c r="C33" s="38"/>
      <c r="J33" s="1"/>
      <c r="L33" s="32"/>
      <c r="M33" s="1"/>
      <c r="N33" s="32"/>
      <c r="O33" s="32"/>
      <c r="P33" s="32"/>
      <c r="R33" s="32"/>
      <c r="S33" s="32"/>
      <c r="T33" s="32"/>
      <c r="U33" s="32"/>
      <c r="V33" s="32"/>
      <c r="W33" s="32"/>
      <c r="X33" s="32"/>
      <c r="Y33" s="32"/>
      <c r="AA33" s="34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G33" s="32"/>
      <c r="BJ33" s="32"/>
      <c r="BK33" s="32"/>
      <c r="BL33" s="32"/>
      <c r="BM33" s="32"/>
      <c r="BN33" s="32"/>
      <c r="BO33" s="32"/>
      <c r="BQ33" s="32"/>
      <c r="BR33" s="32"/>
      <c r="BS33" s="32"/>
      <c r="BT33" s="32"/>
      <c r="BU33" s="32"/>
      <c r="CI33" s="40"/>
    </row>
    <row r="34" spans="3:87" ht="18" customHeight="1">
      <c r="C34" s="38"/>
      <c r="I34" s="32"/>
      <c r="N34" s="32"/>
      <c r="O34" s="32"/>
      <c r="P34" s="32"/>
      <c r="Q34" s="32"/>
      <c r="R34" s="32"/>
      <c r="BE34" s="32"/>
      <c r="BF34" s="32"/>
      <c r="BG34" s="32"/>
      <c r="BL34" s="32"/>
      <c r="BN34" s="32"/>
      <c r="BU34" s="35"/>
      <c r="BW34" s="37"/>
      <c r="CI34" s="40"/>
    </row>
    <row r="35" spans="3:87" ht="18" customHeight="1">
      <c r="C35" s="38"/>
      <c r="I35" s="39"/>
      <c r="O35" s="32"/>
      <c r="V35" s="32"/>
      <c r="X35" s="32"/>
      <c r="AB35" s="32"/>
      <c r="AD35" s="32"/>
      <c r="AE35" s="32"/>
      <c r="AF35" s="32"/>
      <c r="AG35" s="32"/>
      <c r="AH35" s="32"/>
      <c r="AI35" s="32"/>
      <c r="AJ35" s="32"/>
      <c r="AK35" s="32"/>
      <c r="AL35" s="32"/>
      <c r="AU35" s="32"/>
      <c r="AZ35" s="32"/>
      <c r="BB35" s="32"/>
      <c r="BC35" s="32"/>
      <c r="BD35" s="32"/>
      <c r="BF35" s="32"/>
      <c r="BG35" s="32"/>
      <c r="BQ35" s="36"/>
      <c r="BR35" s="32"/>
      <c r="BU35" s="142" t="s">
        <v>42</v>
      </c>
      <c r="BY35" s="32"/>
      <c r="CB35" s="32"/>
      <c r="CI35" s="40"/>
    </row>
    <row r="36" spans="48:74" ht="18" customHeight="1">
      <c r="AV36" s="32"/>
      <c r="AW36" s="32"/>
      <c r="BV36" s="32"/>
    </row>
    <row r="37" spans="29:89" ht="18" customHeight="1">
      <c r="AC37" s="32"/>
      <c r="AZ37" s="32"/>
      <c r="BA37" s="32"/>
      <c r="BB37" s="32"/>
      <c r="BC37" s="32"/>
      <c r="BD37" s="32"/>
      <c r="BG37" s="32"/>
      <c r="BP37" s="32"/>
      <c r="BQ37" s="32"/>
      <c r="BX37" s="32"/>
      <c r="CA37" s="32"/>
      <c r="CG37" s="32"/>
      <c r="CK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1" t="s">
        <v>10</v>
      </c>
      <c r="C47" s="42" t="s">
        <v>11</v>
      </c>
      <c r="D47" s="42" t="s">
        <v>12</v>
      </c>
      <c r="E47" s="42" t="s">
        <v>13</v>
      </c>
      <c r="F47" s="247" t="s">
        <v>14</v>
      </c>
      <c r="G47" s="115"/>
      <c r="H47" s="42" t="s">
        <v>10</v>
      </c>
      <c r="I47" s="42" t="s">
        <v>11</v>
      </c>
      <c r="J47" s="136" t="s">
        <v>14</v>
      </c>
      <c r="CB47" s="41" t="s">
        <v>10</v>
      </c>
      <c r="CC47" s="42" t="s">
        <v>11</v>
      </c>
      <c r="CD47" s="75" t="s">
        <v>14</v>
      </c>
      <c r="CE47" s="115"/>
      <c r="CF47" s="42" t="s">
        <v>10</v>
      </c>
      <c r="CG47" s="42" t="s">
        <v>11</v>
      </c>
      <c r="CH47" s="42" t="s">
        <v>12</v>
      </c>
      <c r="CI47" s="42" t="s">
        <v>13</v>
      </c>
      <c r="CJ47" s="136" t="s">
        <v>14</v>
      </c>
    </row>
    <row r="48" spans="2:88" ht="21" customHeight="1" thickTop="1">
      <c r="B48" s="43"/>
      <c r="C48" s="7"/>
      <c r="D48" s="7"/>
      <c r="E48" s="7"/>
      <c r="F48" s="6" t="s">
        <v>55</v>
      </c>
      <c r="G48" s="7"/>
      <c r="H48" s="7"/>
      <c r="I48" s="7"/>
      <c r="J48" s="8"/>
      <c r="CB48" s="9"/>
      <c r="CC48" s="7"/>
      <c r="CD48" s="7"/>
      <c r="CE48" s="7"/>
      <c r="CF48" s="6" t="s">
        <v>55</v>
      </c>
      <c r="CG48" s="7"/>
      <c r="CH48" s="7"/>
      <c r="CI48" s="44"/>
      <c r="CJ48" s="45"/>
    </row>
    <row r="49" spans="2:88" ht="21" customHeight="1">
      <c r="B49" s="46"/>
      <c r="C49" s="47"/>
      <c r="D49" s="47"/>
      <c r="E49" s="47"/>
      <c r="F49" s="14"/>
      <c r="G49" s="116"/>
      <c r="H49" s="47"/>
      <c r="I49" s="47"/>
      <c r="J49" s="137"/>
      <c r="CB49" s="46"/>
      <c r="CC49" s="47"/>
      <c r="CD49" s="76"/>
      <c r="CE49" s="116"/>
      <c r="CF49" s="47"/>
      <c r="CG49" s="47"/>
      <c r="CH49" s="47"/>
      <c r="CI49" s="47"/>
      <c r="CJ49" s="137"/>
    </row>
    <row r="50" spans="2:88" ht="21" customHeight="1">
      <c r="B50" s="111"/>
      <c r="C50" s="20"/>
      <c r="D50" s="47"/>
      <c r="E50" s="47"/>
      <c r="F50" s="14"/>
      <c r="G50" s="248"/>
      <c r="H50" s="47"/>
      <c r="I50" s="47"/>
      <c r="J50" s="137"/>
      <c r="CB50" s="251">
        <v>3</v>
      </c>
      <c r="CC50" s="29">
        <v>95.161</v>
      </c>
      <c r="CD50" s="76" t="s">
        <v>54</v>
      </c>
      <c r="CE50" s="153"/>
      <c r="CF50" s="47"/>
      <c r="CG50" s="47"/>
      <c r="CH50" s="47"/>
      <c r="CI50" s="47"/>
      <c r="CJ50" s="137"/>
    </row>
    <row r="51" spans="2:88" ht="21" customHeight="1">
      <c r="B51" s="250">
        <v>1</v>
      </c>
      <c r="C51" s="49">
        <v>95.881</v>
      </c>
      <c r="D51" s="151">
        <v>-54</v>
      </c>
      <c r="E51" s="152">
        <f>C51+D51*0.001</f>
        <v>95.827</v>
      </c>
      <c r="F51" s="19" t="s">
        <v>54</v>
      </c>
      <c r="G51" s="248"/>
      <c r="H51" s="249">
        <v>2</v>
      </c>
      <c r="I51" s="29">
        <v>95.844</v>
      </c>
      <c r="J51" s="27" t="s">
        <v>54</v>
      </c>
      <c r="AS51" s="108" t="s">
        <v>32</v>
      </c>
      <c r="CB51" s="46"/>
      <c r="CC51" s="47"/>
      <c r="CD51" s="76"/>
      <c r="CE51" s="153"/>
      <c r="CF51" s="252">
        <v>5</v>
      </c>
      <c r="CG51" s="154">
        <v>95.084</v>
      </c>
      <c r="CH51" s="151">
        <v>55</v>
      </c>
      <c r="CI51" s="152">
        <f>CG51+CH51*0.001</f>
        <v>95.13900000000001</v>
      </c>
      <c r="CJ51" s="138" t="s">
        <v>54</v>
      </c>
    </row>
    <row r="52" spans="2:88" ht="21" customHeight="1">
      <c r="B52" s="111"/>
      <c r="C52" s="20"/>
      <c r="D52" s="47"/>
      <c r="E52" s="47"/>
      <c r="F52" s="19"/>
      <c r="G52" s="248"/>
      <c r="H52" s="47"/>
      <c r="I52" s="47"/>
      <c r="J52" s="137"/>
      <c r="AS52" s="107" t="s">
        <v>73</v>
      </c>
      <c r="CB52" s="251">
        <v>4</v>
      </c>
      <c r="CC52" s="29">
        <v>95.117</v>
      </c>
      <c r="CD52" s="76" t="s">
        <v>54</v>
      </c>
      <c r="CE52" s="153"/>
      <c r="CF52" s="47"/>
      <c r="CG52" s="47"/>
      <c r="CH52" s="47"/>
      <c r="CI52" s="47"/>
      <c r="CJ52" s="137"/>
    </row>
    <row r="53" spans="2:88" ht="21" customHeight="1" thickBot="1">
      <c r="B53" s="50"/>
      <c r="C53" s="51"/>
      <c r="D53" s="52"/>
      <c r="E53" s="52"/>
      <c r="F53" s="246"/>
      <c r="G53" s="117"/>
      <c r="H53" s="55"/>
      <c r="I53" s="51"/>
      <c r="J53" s="139"/>
      <c r="AD53" s="103"/>
      <c r="AE53" s="104"/>
      <c r="BG53" s="103"/>
      <c r="BH53" s="104"/>
      <c r="CB53" s="50"/>
      <c r="CC53" s="51"/>
      <c r="CD53" s="77"/>
      <c r="CE53" s="117"/>
      <c r="CF53" s="55"/>
      <c r="CG53" s="51"/>
      <c r="CH53" s="52"/>
      <c r="CI53" s="52"/>
      <c r="CJ53" s="139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0">
    <mergeCell ref="BT3:BU3"/>
    <mergeCell ref="V2:Y2"/>
    <mergeCell ref="BN2:BQ2"/>
    <mergeCell ref="R3:S3"/>
    <mergeCell ref="V3:Y3"/>
    <mergeCell ref="BN4:BQ4"/>
    <mergeCell ref="BJ3:BK3"/>
    <mergeCell ref="BN3:BQ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605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2012-08-22T11:05:21Z</cp:lastPrinted>
  <dcterms:created xsi:type="dcterms:W3CDTF">2003-01-10T15:39:03Z</dcterms:created>
  <dcterms:modified xsi:type="dcterms:W3CDTF">2013-06-21T11:40:24Z</dcterms:modified>
  <cp:category/>
  <cp:version/>
  <cp:contentType/>
  <cp:contentStatus/>
</cp:coreProperties>
</file>