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showSheetTabs="0" xWindow="65521" yWindow="7335" windowWidth="28770" windowHeight="7395" activeTab="0"/>
  </bookViews>
  <sheets>
    <sheet name="Luhačovice" sheetId="1" r:id="rId1"/>
  </sheets>
  <definedNames/>
  <calcPr fullCalcOnLoad="1"/>
</workbook>
</file>

<file path=xl/sharedStrings.xml><?xml version="1.0" encoding="utf-8"?>
<sst xmlns="http://schemas.openxmlformats.org/spreadsheetml/2006/main" count="105" uniqueCount="72">
  <si>
    <t>Vjezdová</t>
  </si>
  <si>
    <t>Seřaďovací</t>
  </si>
  <si>
    <t>C</t>
  </si>
  <si>
    <t>JPg</t>
  </si>
  <si>
    <t>č.</t>
  </si>
  <si>
    <t>staničení</t>
  </si>
  <si>
    <t>N</t>
  </si>
  <si>
    <t>námezník</t>
  </si>
  <si>
    <t>Dopravní kancelář</t>
  </si>
  <si>
    <t>Začátek</t>
  </si>
  <si>
    <t>Konec</t>
  </si>
  <si>
    <t>Délka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</si>
  <si>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</si>
  <si>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</si>
  <si>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</si>
  <si>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</si>
  <si>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při jízdě do odbočky - rychlost 40 km/h</t>
  </si>
  <si>
    <t>ručně</t>
  </si>
  <si>
    <t>poznámka</t>
  </si>
  <si>
    <t xml:space="preserve">Traťové  zabezpečovací  zařízení :  </t>
  </si>
  <si>
    <t xml:space="preserve">Staniční  zabezpečovací  zařízení :  </t>
  </si>
  <si>
    <t>Výhybky</t>
  </si>
  <si>
    <t>přest</t>
  </si>
  <si>
    <t>Dopravní  koleje</t>
  </si>
  <si>
    <t>Nástupiště  u  koleje</t>
  </si>
  <si>
    <t>S</t>
  </si>
  <si>
    <t>Př S</t>
  </si>
  <si>
    <t>L 1</t>
  </si>
  <si>
    <t>L 2</t>
  </si>
  <si>
    <t>Odjezdová</t>
  </si>
  <si>
    <t>Zjišťování</t>
  </si>
  <si>
    <t>konce vlaku :</t>
  </si>
  <si>
    <t>Sc 1</t>
  </si>
  <si>
    <t>Sc 2</t>
  </si>
  <si>
    <t>Sc 3</t>
  </si>
  <si>
    <t>L 3</t>
  </si>
  <si>
    <t>Se 1</t>
  </si>
  <si>
    <t>Se 2</t>
  </si>
  <si>
    <t>Se 3</t>
  </si>
  <si>
    <t>Se 4</t>
  </si>
  <si>
    <t>Koncová stanice</t>
  </si>
  <si>
    <t>Trať : 317</t>
  </si>
  <si>
    <t>Km  9,632</t>
  </si>
  <si>
    <t>zast. - 90</t>
  </si>
  <si>
    <t>Kód : 14</t>
  </si>
  <si>
    <t>Směr  :  Újezdec u Luhačovic</t>
  </si>
  <si>
    <t>elm.</t>
  </si>
  <si>
    <t>Obvod  výpravčího  DOZ</t>
  </si>
  <si>
    <t>Kód : 22</t>
  </si>
  <si>
    <t>Cestová</t>
  </si>
  <si>
    <t>Automatické  hradlo</t>
  </si>
  <si>
    <t>obsluha z pracoviště úsekového ovládání</t>
  </si>
  <si>
    <t>samočinně činností</t>
  </si>
  <si>
    <t>zabezpečovacího zařízení</t>
  </si>
  <si>
    <t>Elektronické  stavědlo</t>
  </si>
  <si>
    <t>Zabezpečovací zařízení neumožňuje současné vlakové cesty</t>
  </si>
  <si>
    <t>Ev. č. : 347559</t>
  </si>
  <si>
    <t>Vk 2</t>
  </si>
  <si>
    <t>obsluha  výpravčím  DOZ</t>
  </si>
  <si>
    <t>EZ</t>
  </si>
  <si>
    <r>
      <t xml:space="preserve">Se 3    </t>
    </r>
    <r>
      <rPr>
        <sz val="10"/>
        <rFont val="Arial"/>
        <family val="2"/>
      </rPr>
      <t>Vk 1</t>
    </r>
  </si>
  <si>
    <t>AH ESA 04  ( bez návěstního bodu )</t>
  </si>
  <si>
    <t>1 + 3</t>
  </si>
  <si>
    <t>( Vk 2 / 3 )</t>
  </si>
  <si>
    <t>Začátek tratě</t>
  </si>
  <si>
    <t>Km  9,758</t>
  </si>
  <si>
    <t>výměnový zámek, klíč Vk 2 / 3 držen v EMZ v kolejišti</t>
  </si>
  <si>
    <t>dálková obsluha výpravčím DOZ z JOP ŽST Uherský Brod</t>
  </si>
  <si>
    <t>ESA 11 ( TESA )  -  DŘS</t>
  </si>
  <si>
    <t>( nouzová obsluha pohotovostním výpravčím )</t>
  </si>
  <si>
    <t>VIII.</t>
  </si>
  <si>
    <t>KANGO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</si>
</sst>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50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2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sz val="12"/>
      <name val="Times New Roman CE"/>
      <family val="1"/>
    </font>
    <font>
      <b/>
      <sz val="18"/>
      <color indexed="12"/>
      <name val="Times New Roman CE"/>
      <family val="1"/>
    </font>
    <font>
      <sz val="14"/>
      <color indexed="16"/>
      <name val="Arial CE"/>
      <family val="2"/>
    </font>
    <font>
      <sz val="10"/>
      <name val="Arial"/>
      <family val="2"/>
    </font>
    <font>
      <i/>
      <sz val="18"/>
      <name val="Arial CE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12"/>
      <name val="Arial"/>
      <family val="2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4"/>
      <color indexed="10"/>
      <name val="Arial CE"/>
      <family val="2"/>
    </font>
    <font>
      <b/>
      <i/>
      <sz val="12"/>
      <name val="Times New Roman"/>
      <family val="1"/>
    </font>
    <font>
      <sz val="11"/>
      <color indexed="12"/>
      <name val="Arial CE"/>
      <family val="0"/>
    </font>
    <font>
      <sz val="10"/>
      <color indexed="12"/>
      <name val="Arial"/>
      <family val="2"/>
    </font>
    <font>
      <b/>
      <i/>
      <sz val="16"/>
      <name val="Arial CE"/>
      <family val="0"/>
    </font>
    <font>
      <b/>
      <sz val="10"/>
      <name val="Arial"/>
      <family val="2"/>
    </font>
    <font>
      <b/>
      <sz val="18"/>
      <name val="Times New Roman"/>
      <family val="1"/>
    </font>
    <font>
      <i/>
      <sz val="16"/>
      <name val="Arial"/>
      <family val="2"/>
    </font>
    <font>
      <b/>
      <sz val="12"/>
      <name val="Arial"/>
      <family val="2"/>
    </font>
    <font>
      <i/>
      <sz val="11"/>
      <name val="Arial CE"/>
      <family val="0"/>
    </font>
    <font>
      <b/>
      <sz val="12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>
        <color indexed="10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0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hair"/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hair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>
        <color indexed="10"/>
      </right>
      <top style="double"/>
      <bottom style="thin"/>
    </border>
    <border>
      <left style="double">
        <color indexed="10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255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8" fillId="0" borderId="0" xfId="2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17" fillId="2" borderId="0" xfId="20" applyFont="1" applyFill="1" applyBorder="1" applyAlignment="1">
      <alignment horizontal="center" vertical="center"/>
      <protection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2" fillId="0" borderId="0" xfId="20" applyFont="1" applyAlignment="1">
      <alignment horizontal="left" vertical="center"/>
      <protection/>
    </xf>
    <xf numFmtId="0" fontId="8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164" fontId="0" fillId="0" borderId="9" xfId="0" applyNumberFormat="1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28" fillId="2" borderId="0" xfId="0" applyFont="1" applyFill="1" applyBorder="1" applyAlignment="1">
      <alignment horizontal="center" vertical="center"/>
    </xf>
    <xf numFmtId="49" fontId="29" fillId="0" borderId="0" xfId="20" applyNumberFormat="1" applyFont="1" applyBorder="1" applyAlignment="1">
      <alignment horizontal="center" vertical="center"/>
      <protection/>
    </xf>
    <xf numFmtId="0" fontId="1" fillId="3" borderId="15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" borderId="16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32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2" fillId="0" borderId="0" xfId="20" applyFont="1" applyAlignment="1">
      <alignment horizontal="right" vertical="center"/>
      <protection/>
    </xf>
    <xf numFmtId="0" fontId="0" fillId="0" borderId="18" xfId="0" applyFill="1" applyBorder="1" applyAlignment="1">
      <alignment vertical="center"/>
    </xf>
    <xf numFmtId="0" fontId="0" fillId="0" borderId="19" xfId="20" applyFont="1" applyFill="1" applyBorder="1" applyAlignment="1">
      <alignment vertical="center"/>
      <protection/>
    </xf>
    <xf numFmtId="0" fontId="0" fillId="0" borderId="20" xfId="0" applyFill="1" applyBorder="1" applyAlignment="1">
      <alignment vertical="center"/>
    </xf>
    <xf numFmtId="0" fontId="11" fillId="0" borderId="0" xfId="0" applyFont="1" applyAlignment="1">
      <alignment vertical="center"/>
    </xf>
    <xf numFmtId="0" fontId="0" fillId="0" borderId="21" xfId="0" applyFill="1" applyBorder="1" applyAlignment="1">
      <alignment vertical="center"/>
    </xf>
    <xf numFmtId="0" fontId="16" fillId="0" borderId="0" xfId="0" applyFont="1" applyFill="1" applyBorder="1" applyAlignment="1">
      <alignment horizontal="center" vertical="top"/>
    </xf>
    <xf numFmtId="0" fontId="0" fillId="0" borderId="22" xfId="0" applyFill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0" fontId="0" fillId="2" borderId="0" xfId="20" applyFill="1" applyBorder="1" applyAlignment="1">
      <alignment vertical="center"/>
      <protection/>
    </xf>
    <xf numFmtId="0" fontId="0" fillId="2" borderId="0" xfId="20" applyFont="1" applyFill="1" applyBorder="1" applyAlignment="1">
      <alignment vertical="center"/>
      <protection/>
    </xf>
    <xf numFmtId="0" fontId="0" fillId="0" borderId="21" xfId="0" applyFont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5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31" fillId="0" borderId="0" xfId="0" applyFont="1" applyBorder="1" applyAlignment="1">
      <alignment/>
    </xf>
    <xf numFmtId="0" fontId="0" fillId="0" borderId="0" xfId="20" applyFont="1" applyFill="1" applyBorder="1" applyAlignment="1">
      <alignment vertical="center"/>
      <protection/>
    </xf>
    <xf numFmtId="0" fontId="0" fillId="0" borderId="22" xfId="0" applyFont="1" applyFill="1" applyBorder="1" applyAlignment="1">
      <alignment vertical="center"/>
    </xf>
    <xf numFmtId="0" fontId="9" fillId="0" borderId="22" xfId="0" applyFont="1" applyBorder="1" applyAlignment="1">
      <alignment horizontal="center" vertical="center"/>
    </xf>
    <xf numFmtId="0" fontId="28" fillId="0" borderId="0" xfId="20" applyFont="1" applyFill="1" applyBorder="1" applyAlignment="1">
      <alignment horizontal="center" vertical="center"/>
      <protection/>
    </xf>
    <xf numFmtId="0" fontId="0" fillId="0" borderId="0" xfId="20" applyFont="1" applyFill="1" applyBorder="1" applyAlignment="1">
      <alignment vertical="center"/>
      <protection/>
    </xf>
    <xf numFmtId="0" fontId="31" fillId="0" borderId="0" xfId="0" applyFont="1" applyAlignment="1">
      <alignment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center"/>
    </xf>
    <xf numFmtId="0" fontId="31" fillId="0" borderId="0" xfId="0" applyFont="1" applyAlignment="1" quotePrefix="1">
      <alignment horizontal="right"/>
    </xf>
    <xf numFmtId="0" fontId="31" fillId="0" borderId="0" xfId="0" applyFont="1" applyFill="1" applyBorder="1" applyAlignment="1">
      <alignment/>
    </xf>
    <xf numFmtId="0" fontId="31" fillId="0" borderId="0" xfId="0" applyFont="1" applyBorder="1" applyAlignment="1">
      <alignment/>
    </xf>
    <xf numFmtId="0" fontId="31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8" fillId="2" borderId="33" xfId="0" applyFont="1" applyFill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/>
    </xf>
    <xf numFmtId="0" fontId="31" fillId="2" borderId="35" xfId="0" applyFont="1" applyFill="1" applyBorder="1" applyAlignment="1">
      <alignment vertical="center"/>
    </xf>
    <xf numFmtId="0" fontId="8" fillId="2" borderId="35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31" fillId="0" borderId="0" xfId="0" applyFont="1" applyBorder="1" applyAlignment="1">
      <alignment horizontal="left" vertical="center" indent="1"/>
    </xf>
    <xf numFmtId="0" fontId="31" fillId="0" borderId="0" xfId="0" applyFont="1" applyBorder="1" applyAlignment="1">
      <alignment vertical="center"/>
    </xf>
    <xf numFmtId="0" fontId="31" fillId="0" borderId="37" xfId="0" applyFont="1" applyBorder="1" applyAlignment="1">
      <alignment vertical="center"/>
    </xf>
    <xf numFmtId="164" fontId="1" fillId="0" borderId="9" xfId="0" applyNumberFormat="1" applyFont="1" applyBorder="1" applyAlignment="1">
      <alignment horizontal="center" vertical="center"/>
    </xf>
    <xf numFmtId="0" fontId="37" fillId="0" borderId="9" xfId="0" applyFont="1" applyFill="1" applyBorder="1" applyAlignment="1">
      <alignment horizontal="center" vertical="center"/>
    </xf>
    <xf numFmtId="164" fontId="8" fillId="0" borderId="9" xfId="0" applyNumberFormat="1" applyFont="1" applyFill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8" fillId="4" borderId="34" xfId="0" applyFont="1" applyFill="1" applyBorder="1" applyAlignment="1">
      <alignment horizontal="center" vertical="center"/>
    </xf>
    <xf numFmtId="0" fontId="8" fillId="4" borderId="39" xfId="0" applyFont="1" applyFill="1" applyBorder="1" applyAlignment="1">
      <alignment horizontal="center" vertical="center"/>
    </xf>
    <xf numFmtId="164" fontId="0" fillId="0" borderId="9" xfId="0" applyNumberFormat="1" applyFont="1" applyFill="1" applyBorder="1" applyAlignment="1">
      <alignment horizontal="center" vertical="center"/>
    </xf>
    <xf numFmtId="0" fontId="0" fillId="0" borderId="4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164" fontId="0" fillId="0" borderId="9" xfId="0" applyNumberFormat="1" applyFont="1" applyBorder="1" applyAlignment="1">
      <alignment vertical="center"/>
    </xf>
    <xf numFmtId="1" fontId="0" fillId="0" borderId="41" xfId="0" applyNumberFormat="1" applyFont="1" applyBorder="1" applyAlignment="1">
      <alignment vertical="center"/>
    </xf>
    <xf numFmtId="0" fontId="37" fillId="0" borderId="9" xfId="0" applyFont="1" applyBorder="1" applyAlignment="1">
      <alignment horizontal="center" vertical="center"/>
    </xf>
    <xf numFmtId="0" fontId="38" fillId="0" borderId="40" xfId="0" applyFont="1" applyBorder="1" applyAlignment="1">
      <alignment horizontal="center" vertical="center"/>
    </xf>
    <xf numFmtId="0" fontId="38" fillId="0" borderId="40" xfId="0" applyFont="1" applyBorder="1" applyAlignment="1">
      <alignment horizontal="center" vertical="center"/>
    </xf>
    <xf numFmtId="164" fontId="18" fillId="0" borderId="9" xfId="0" applyNumberFormat="1" applyFont="1" applyBorder="1" applyAlignment="1">
      <alignment horizontal="center" vertical="center"/>
    </xf>
    <xf numFmtId="1" fontId="18" fillId="0" borderId="41" xfId="0" applyNumberFormat="1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31" fillId="0" borderId="43" xfId="0" applyFont="1" applyBorder="1" applyAlignment="1">
      <alignment horizontal="left" vertical="center"/>
    </xf>
    <xf numFmtId="0" fontId="31" fillId="0" borderId="43" xfId="0" applyFont="1" applyBorder="1" applyAlignment="1">
      <alignment vertical="center"/>
    </xf>
    <xf numFmtId="0" fontId="31" fillId="0" borderId="44" xfId="0" applyFont="1" applyBorder="1" applyAlignment="1">
      <alignment vertical="center"/>
    </xf>
    <xf numFmtId="0" fontId="12" fillId="0" borderId="0" xfId="0" applyFont="1" applyAlignment="1">
      <alignment horizontal="right"/>
    </xf>
    <xf numFmtId="164" fontId="7" fillId="0" borderId="9" xfId="0" applyNumberFormat="1" applyFont="1" applyBorder="1" applyAlignment="1">
      <alignment horizontal="center" vertical="center"/>
    </xf>
    <xf numFmtId="0" fontId="39" fillId="0" borderId="25" xfId="0" applyFont="1" applyBorder="1" applyAlignment="1">
      <alignment horizontal="center" vertical="center"/>
    </xf>
    <xf numFmtId="0" fontId="39" fillId="0" borderId="1" xfId="0" applyFont="1" applyBorder="1" applyAlignment="1">
      <alignment horizontal="center" vertical="center"/>
    </xf>
    <xf numFmtId="164" fontId="18" fillId="0" borderId="9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35" fillId="0" borderId="45" xfId="0" applyFont="1" applyBorder="1" applyAlignment="1">
      <alignment horizontal="left" vertical="center" indent="1"/>
    </xf>
    <xf numFmtId="0" fontId="31" fillId="0" borderId="0" xfId="0" applyFont="1" applyFill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1" fillId="0" borderId="1" xfId="0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164" fontId="11" fillId="0" borderId="0" xfId="0" applyNumberFormat="1" applyFont="1" applyBorder="1" applyAlignment="1">
      <alignment horizontal="center" vertical="center"/>
    </xf>
    <xf numFmtId="0" fontId="42" fillId="0" borderId="0" xfId="0" applyFont="1" applyAlignment="1">
      <alignment horizontal="center" vertical="top"/>
    </xf>
    <xf numFmtId="0" fontId="31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31" fillId="0" borderId="0" xfId="0" applyFont="1" applyBorder="1" applyAlignment="1">
      <alignment horizontal="right" vertical="center"/>
    </xf>
    <xf numFmtId="0" fontId="42" fillId="0" borderId="0" xfId="0" applyFont="1" applyAlignment="1">
      <alignment horizontal="right" vertical="top"/>
    </xf>
    <xf numFmtId="0" fontId="31" fillId="0" borderId="0" xfId="0" applyFont="1" applyFill="1" applyAlignment="1">
      <alignment/>
    </xf>
    <xf numFmtId="0" fontId="21" fillId="0" borderId="0" xfId="0" applyFont="1" applyBorder="1" applyAlignment="1">
      <alignment horizontal="center"/>
    </xf>
    <xf numFmtId="0" fontId="13" fillId="0" borderId="0" xfId="0" applyFont="1" applyAlignment="1">
      <alignment horizontal="center" vertical="top"/>
    </xf>
    <xf numFmtId="0" fontId="33" fillId="0" borderId="0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164" fontId="7" fillId="0" borderId="25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64" fontId="8" fillId="0" borderId="22" xfId="0" applyNumberFormat="1" applyFont="1" applyFill="1" applyBorder="1" applyAlignment="1">
      <alignment horizontal="center" vertical="center"/>
    </xf>
    <xf numFmtId="164" fontId="0" fillId="0" borderId="22" xfId="0" applyNumberFormat="1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23" fillId="0" borderId="0" xfId="20" applyNumberFormat="1" applyFont="1" applyBorder="1" applyAlignment="1">
      <alignment horizontal="center" vertical="center"/>
      <protection/>
    </xf>
    <xf numFmtId="164" fontId="31" fillId="0" borderId="0" xfId="0" applyNumberFormat="1" applyFont="1" applyAlignment="1">
      <alignment horizontal="right"/>
    </xf>
    <xf numFmtId="0" fontId="42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top"/>
    </xf>
    <xf numFmtId="0" fontId="42" fillId="0" borderId="0" xfId="0" applyFont="1" applyAlignment="1">
      <alignment horizontal="right"/>
    </xf>
    <xf numFmtId="0" fontId="43" fillId="3" borderId="15" xfId="0" applyFont="1" applyFill="1" applyBorder="1" applyAlignment="1">
      <alignment horizontal="center" vertical="center"/>
    </xf>
    <xf numFmtId="0" fontId="31" fillId="0" borderId="6" xfId="0" applyFont="1" applyFill="1" applyBorder="1" applyAlignment="1">
      <alignment horizontal="center" vertical="center"/>
    </xf>
    <xf numFmtId="0" fontId="31" fillId="0" borderId="7" xfId="0" applyFont="1" applyFill="1" applyBorder="1" applyAlignment="1">
      <alignment horizontal="center" vertical="center"/>
    </xf>
    <xf numFmtId="0" fontId="31" fillId="0" borderId="8" xfId="0" applyFont="1" applyFill="1" applyBorder="1" applyAlignment="1">
      <alignment horizontal="center" vertical="center"/>
    </xf>
    <xf numFmtId="0" fontId="31" fillId="0" borderId="2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horizontal="center" vertical="center"/>
    </xf>
    <xf numFmtId="0" fontId="31" fillId="0" borderId="0" xfId="20" applyFont="1" applyFill="1" applyBorder="1" applyAlignment="1">
      <alignment horizontal="center" vertical="center"/>
      <protection/>
    </xf>
    <xf numFmtId="0" fontId="31" fillId="0" borderId="12" xfId="0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vertical="center"/>
    </xf>
    <xf numFmtId="0" fontId="0" fillId="2" borderId="35" xfId="0" applyFont="1" applyFill="1" applyBorder="1" applyAlignment="1">
      <alignment horizontal="center" vertical="center"/>
    </xf>
    <xf numFmtId="49" fontId="9" fillId="0" borderId="41" xfId="0" applyNumberFormat="1" applyFont="1" applyBorder="1" applyAlignment="1">
      <alignment horizontal="center" vertical="center"/>
    </xf>
    <xf numFmtId="0" fontId="8" fillId="2" borderId="48" xfId="0" applyFont="1" applyFill="1" applyBorder="1" applyAlignment="1">
      <alignment horizontal="center" vertical="center"/>
    </xf>
    <xf numFmtId="0" fontId="0" fillId="2" borderId="49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51" xfId="0" applyFont="1" applyBorder="1" applyAlignment="1">
      <alignment horizontal="left" vertical="center"/>
    </xf>
    <xf numFmtId="0" fontId="0" fillId="0" borderId="52" xfId="0" applyFont="1" applyBorder="1" applyAlignment="1">
      <alignment horizontal="center" vertical="center"/>
    </xf>
    <xf numFmtId="0" fontId="0" fillId="0" borderId="52" xfId="0" applyFont="1" applyBorder="1" applyAlignment="1">
      <alignment horizontal="left" vertical="center"/>
    </xf>
    <xf numFmtId="0" fontId="31" fillId="0" borderId="52" xfId="0" applyFont="1" applyBorder="1" applyAlignment="1">
      <alignment vertical="center"/>
    </xf>
    <xf numFmtId="0" fontId="0" fillId="0" borderId="41" xfId="0" applyBorder="1" applyAlignment="1">
      <alignment vertical="center"/>
    </xf>
    <xf numFmtId="0" fontId="30" fillId="0" borderId="50" xfId="0" applyFont="1" applyBorder="1" applyAlignment="1">
      <alignment horizontal="center" vertical="center"/>
    </xf>
    <xf numFmtId="0" fontId="35" fillId="0" borderId="0" xfId="0" applyFont="1" applyBorder="1" applyAlignment="1">
      <alignment horizontal="left" vertical="center" inden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10" fillId="0" borderId="9" xfId="0" applyFont="1" applyBorder="1" applyAlignment="1">
      <alignment horizontal="center" vertical="center"/>
    </xf>
    <xf numFmtId="0" fontId="20" fillId="0" borderId="41" xfId="0" applyFont="1" applyFill="1" applyBorder="1" applyAlignment="1">
      <alignment horizontal="center" vertical="center"/>
    </xf>
    <xf numFmtId="0" fontId="0" fillId="0" borderId="45" xfId="0" applyFont="1" applyBorder="1" applyAlignment="1">
      <alignment horizontal="left" vertical="center"/>
    </xf>
    <xf numFmtId="1" fontId="18" fillId="0" borderId="41" xfId="0" applyNumberFormat="1" applyFont="1" applyFill="1" applyBorder="1" applyAlignment="1">
      <alignment horizontal="center" vertical="center"/>
    </xf>
    <xf numFmtId="0" fontId="20" fillId="0" borderId="41" xfId="0" applyFont="1" applyFill="1" applyBorder="1" applyAlignment="1" quotePrefix="1">
      <alignment horizontal="center" vertical="center"/>
    </xf>
    <xf numFmtId="1" fontId="0" fillId="0" borderId="41" xfId="0" applyNumberFormat="1" applyFont="1" applyFill="1" applyBorder="1" applyAlignment="1">
      <alignment vertical="center"/>
    </xf>
    <xf numFmtId="0" fontId="5" fillId="0" borderId="41" xfId="0" applyFont="1" applyFill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0" fillId="0" borderId="53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" fontId="0" fillId="0" borderId="54" xfId="0" applyNumberFormat="1" applyFont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0" fontId="0" fillId="0" borderId="55" xfId="0" applyFont="1" applyBorder="1" applyAlignment="1">
      <alignment horizontal="center" vertical="center"/>
    </xf>
    <xf numFmtId="0" fontId="31" fillId="0" borderId="56" xfId="0" applyFont="1" applyBorder="1" applyAlignment="1">
      <alignment vertical="center"/>
    </xf>
    <xf numFmtId="0" fontId="0" fillId="0" borderId="43" xfId="0" applyFont="1" applyBorder="1" applyAlignment="1">
      <alignment horizontal="center" vertical="center"/>
    </xf>
    <xf numFmtId="0" fontId="49" fillId="0" borderId="0" xfId="20" applyFont="1" applyBorder="1" applyAlignment="1">
      <alignment horizontal="center"/>
      <protection/>
    </xf>
    <xf numFmtId="0" fontId="48" fillId="0" borderId="0" xfId="20" applyFont="1" applyBorder="1" applyAlignment="1">
      <alignment horizontal="center"/>
      <protection/>
    </xf>
    <xf numFmtId="0" fontId="8" fillId="0" borderId="0" xfId="20" applyFont="1" applyFill="1" applyBorder="1" applyAlignment="1">
      <alignment horizontal="center"/>
      <protection/>
    </xf>
    <xf numFmtId="0" fontId="8" fillId="0" borderId="0" xfId="0" applyFont="1" applyFill="1" applyBorder="1" applyAlignment="1">
      <alignment horizontal="center"/>
    </xf>
    <xf numFmtId="0" fontId="34" fillId="2" borderId="57" xfId="0" applyFont="1" applyFill="1" applyBorder="1" applyAlignment="1">
      <alignment horizontal="center" vertical="center"/>
    </xf>
    <xf numFmtId="0" fontId="34" fillId="2" borderId="58" xfId="0" applyFont="1" applyFill="1" applyBorder="1" applyAlignment="1">
      <alignment horizontal="center" vertical="center"/>
    </xf>
    <xf numFmtId="0" fontId="34" fillId="2" borderId="59" xfId="0" applyFont="1" applyFill="1" applyBorder="1" applyAlignment="1">
      <alignment horizontal="center" vertical="center"/>
    </xf>
    <xf numFmtId="0" fontId="36" fillId="4" borderId="60" xfId="0" applyFont="1" applyFill="1" applyBorder="1" applyAlignment="1">
      <alignment horizontal="center" vertical="center"/>
    </xf>
    <xf numFmtId="0" fontId="36" fillId="4" borderId="58" xfId="0" applyFont="1" applyFill="1" applyBorder="1" applyAlignment="1">
      <alignment horizontal="center" vertical="center"/>
    </xf>
    <xf numFmtId="0" fontId="36" fillId="4" borderId="59" xfId="0" applyFont="1" applyFill="1" applyBorder="1" applyAlignment="1">
      <alignment horizontal="center" vertical="center"/>
    </xf>
    <xf numFmtId="0" fontId="34" fillId="2" borderId="61" xfId="0" applyFont="1" applyFill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2" fillId="5" borderId="65" xfId="0" applyFont="1" applyFill="1" applyBorder="1" applyAlignment="1">
      <alignment horizontal="center" vertical="center"/>
    </xf>
    <xf numFmtId="0" fontId="2" fillId="5" borderId="66" xfId="0" applyFont="1" applyFill="1" applyBorder="1" applyAlignment="1">
      <alignment horizontal="center" vertical="center"/>
    </xf>
    <xf numFmtId="44" fontId="5" fillId="2" borderId="35" xfId="18" applyFont="1" applyFill="1" applyBorder="1" applyAlignment="1">
      <alignment horizontal="center" vertical="center"/>
    </xf>
    <xf numFmtId="44" fontId="5" fillId="2" borderId="67" xfId="18" applyFont="1" applyFill="1" applyBorder="1" applyAlignment="1">
      <alignment horizontal="center" vertical="center"/>
    </xf>
    <xf numFmtId="0" fontId="2" fillId="5" borderId="68" xfId="0" applyFont="1" applyFill="1" applyBorder="1" applyAlignment="1">
      <alignment horizontal="center" vertical="center"/>
    </xf>
    <xf numFmtId="44" fontId="5" fillId="2" borderId="69" xfId="18" applyFont="1" applyFill="1" applyBorder="1" applyAlignment="1">
      <alignment horizontal="center" vertical="center"/>
    </xf>
    <xf numFmtId="44" fontId="5" fillId="2" borderId="70" xfId="18" applyFont="1" applyFill="1" applyBorder="1" applyAlignment="1">
      <alignment horizontal="center" vertical="center"/>
    </xf>
    <xf numFmtId="44" fontId="6" fillId="2" borderId="35" xfId="18" applyFont="1" applyFill="1" applyBorder="1" applyAlignment="1">
      <alignment horizontal="center" vertical="center"/>
    </xf>
    <xf numFmtId="44" fontId="6" fillId="2" borderId="67" xfId="18" applyFont="1" applyFill="1" applyBorder="1" applyAlignment="1">
      <alignment horizontal="center" vertical="center"/>
    </xf>
    <xf numFmtId="44" fontId="5" fillId="2" borderId="71" xfId="18" applyFont="1" applyFill="1" applyBorder="1" applyAlignment="1">
      <alignment horizontal="center" vertical="center"/>
    </xf>
    <xf numFmtId="44" fontId="6" fillId="2" borderId="69" xfId="18" applyFont="1" applyFill="1" applyBorder="1" applyAlignment="1">
      <alignment horizontal="center" vertical="center"/>
    </xf>
    <xf numFmtId="44" fontId="6" fillId="2" borderId="70" xfId="18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914400</xdr:colOff>
      <xdr:row>32</xdr:row>
      <xdr:rowOff>114300</xdr:rowOff>
    </xdr:from>
    <xdr:to>
      <xdr:col>36</xdr:col>
      <xdr:colOff>0</xdr:colOff>
      <xdr:row>32</xdr:row>
      <xdr:rowOff>114300</xdr:rowOff>
    </xdr:to>
    <xdr:sp>
      <xdr:nvSpPr>
        <xdr:cNvPr id="1" name="Line 11"/>
        <xdr:cNvSpPr>
          <a:spLocks/>
        </xdr:cNvSpPr>
      </xdr:nvSpPr>
      <xdr:spPr>
        <a:xfrm>
          <a:off x="7505700" y="8620125"/>
          <a:ext cx="202311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2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Luhačovice</a:t>
          </a:r>
        </a:p>
      </xdr:txBody>
    </xdr:sp>
    <xdr:clientData/>
  </xdr:twoCellAnchor>
  <xdr:twoCellAnchor editAs="oneCell">
    <xdr:from>
      <xdr:col>12</xdr:col>
      <xdr:colOff>762000</xdr:colOff>
      <xdr:row>27</xdr:row>
      <xdr:rowOff>9525</xdr:rowOff>
    </xdr:from>
    <xdr:to>
      <xdr:col>14</xdr:col>
      <xdr:colOff>514350</xdr:colOff>
      <xdr:row>29</xdr:row>
      <xdr:rowOff>9525</xdr:rowOff>
    </xdr:to>
    <xdr:pic>
      <xdr:nvPicPr>
        <xdr:cNvPr id="3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39200" y="7372350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514350</xdr:colOff>
      <xdr:row>36</xdr:row>
      <xdr:rowOff>19050</xdr:rowOff>
    </xdr:from>
    <xdr:to>
      <xdr:col>32</xdr:col>
      <xdr:colOff>504825</xdr:colOff>
      <xdr:row>36</xdr:row>
      <xdr:rowOff>19050</xdr:rowOff>
    </xdr:to>
    <xdr:sp>
      <xdr:nvSpPr>
        <xdr:cNvPr id="4" name="Line 50"/>
        <xdr:cNvSpPr>
          <a:spLocks/>
        </xdr:cNvSpPr>
      </xdr:nvSpPr>
      <xdr:spPr>
        <a:xfrm flipH="1">
          <a:off x="247650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36</xdr:row>
      <xdr:rowOff>19050</xdr:rowOff>
    </xdr:from>
    <xdr:to>
      <xdr:col>32</xdr:col>
      <xdr:colOff>504825</xdr:colOff>
      <xdr:row>36</xdr:row>
      <xdr:rowOff>19050</xdr:rowOff>
    </xdr:to>
    <xdr:sp>
      <xdr:nvSpPr>
        <xdr:cNvPr id="5" name="Line 51"/>
        <xdr:cNvSpPr>
          <a:spLocks/>
        </xdr:cNvSpPr>
      </xdr:nvSpPr>
      <xdr:spPr>
        <a:xfrm flipH="1">
          <a:off x="247650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600075</xdr:colOff>
      <xdr:row>29</xdr:row>
      <xdr:rowOff>114300</xdr:rowOff>
    </xdr:from>
    <xdr:to>
      <xdr:col>21</xdr:col>
      <xdr:colOff>714375</xdr:colOff>
      <xdr:row>29</xdr:row>
      <xdr:rowOff>114300</xdr:rowOff>
    </xdr:to>
    <xdr:sp>
      <xdr:nvSpPr>
        <xdr:cNvPr id="6" name="Line 108"/>
        <xdr:cNvSpPr>
          <a:spLocks/>
        </xdr:cNvSpPr>
      </xdr:nvSpPr>
      <xdr:spPr>
        <a:xfrm>
          <a:off x="12106275" y="7934325"/>
          <a:ext cx="4972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30</xdr:row>
      <xdr:rowOff>0</xdr:rowOff>
    </xdr:from>
    <xdr:to>
      <xdr:col>28</xdr:col>
      <xdr:colOff>495300</xdr:colOff>
      <xdr:row>32</xdr:row>
      <xdr:rowOff>114300</xdr:rowOff>
    </xdr:to>
    <xdr:sp>
      <xdr:nvSpPr>
        <xdr:cNvPr id="7" name="Line 114"/>
        <xdr:cNvSpPr>
          <a:spLocks/>
        </xdr:cNvSpPr>
      </xdr:nvSpPr>
      <xdr:spPr>
        <a:xfrm flipH="1" flipV="1">
          <a:off x="18554700" y="804862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29</xdr:row>
      <xdr:rowOff>152400</xdr:rowOff>
    </xdr:from>
    <xdr:to>
      <xdr:col>23</xdr:col>
      <xdr:colOff>247650</xdr:colOff>
      <xdr:row>30</xdr:row>
      <xdr:rowOff>0</xdr:rowOff>
    </xdr:to>
    <xdr:sp>
      <xdr:nvSpPr>
        <xdr:cNvPr id="8" name="Line 115"/>
        <xdr:cNvSpPr>
          <a:spLocks/>
        </xdr:cNvSpPr>
      </xdr:nvSpPr>
      <xdr:spPr>
        <a:xfrm>
          <a:off x="17811750" y="79724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714375</xdr:colOff>
      <xdr:row>29</xdr:row>
      <xdr:rowOff>114300</xdr:rowOff>
    </xdr:from>
    <xdr:to>
      <xdr:col>22</xdr:col>
      <xdr:colOff>476250</xdr:colOff>
      <xdr:row>29</xdr:row>
      <xdr:rowOff>152400</xdr:rowOff>
    </xdr:to>
    <xdr:sp>
      <xdr:nvSpPr>
        <xdr:cNvPr id="9" name="Line 116"/>
        <xdr:cNvSpPr>
          <a:spLocks/>
        </xdr:cNvSpPr>
      </xdr:nvSpPr>
      <xdr:spPr>
        <a:xfrm>
          <a:off x="17078325" y="7934325"/>
          <a:ext cx="733425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32</xdr:row>
      <xdr:rowOff>114300</xdr:rowOff>
    </xdr:from>
    <xdr:to>
      <xdr:col>31</xdr:col>
      <xdr:colOff>266700</xdr:colOff>
      <xdr:row>35</xdr:row>
      <xdr:rowOff>0</xdr:rowOff>
    </xdr:to>
    <xdr:sp>
      <xdr:nvSpPr>
        <xdr:cNvPr id="10" name="Line 200"/>
        <xdr:cNvSpPr>
          <a:spLocks/>
        </xdr:cNvSpPr>
      </xdr:nvSpPr>
      <xdr:spPr>
        <a:xfrm flipV="1">
          <a:off x="20783550" y="862012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34</xdr:row>
      <xdr:rowOff>114300</xdr:rowOff>
    </xdr:from>
    <xdr:to>
      <xdr:col>27</xdr:col>
      <xdr:colOff>266700</xdr:colOff>
      <xdr:row>39</xdr:row>
      <xdr:rowOff>114300</xdr:rowOff>
    </xdr:to>
    <xdr:sp>
      <xdr:nvSpPr>
        <xdr:cNvPr id="11" name="Line 287"/>
        <xdr:cNvSpPr>
          <a:spLocks/>
        </xdr:cNvSpPr>
      </xdr:nvSpPr>
      <xdr:spPr>
        <a:xfrm flipV="1">
          <a:off x="17811750" y="9077325"/>
          <a:ext cx="3733800" cy="11430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666750</xdr:colOff>
      <xdr:row>35</xdr:row>
      <xdr:rowOff>114300</xdr:rowOff>
    </xdr:from>
    <xdr:to>
      <xdr:col>24</xdr:col>
      <xdr:colOff>476250</xdr:colOff>
      <xdr:row>35</xdr:row>
      <xdr:rowOff>114300</xdr:rowOff>
    </xdr:to>
    <xdr:sp>
      <xdr:nvSpPr>
        <xdr:cNvPr id="12" name="Line 290"/>
        <xdr:cNvSpPr>
          <a:spLocks/>
        </xdr:cNvSpPr>
      </xdr:nvSpPr>
      <xdr:spPr>
        <a:xfrm>
          <a:off x="10229850" y="9305925"/>
          <a:ext cx="9067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35</xdr:row>
      <xdr:rowOff>0</xdr:rowOff>
    </xdr:from>
    <xdr:to>
      <xdr:col>26</xdr:col>
      <xdr:colOff>476250</xdr:colOff>
      <xdr:row>35</xdr:row>
      <xdr:rowOff>76200</xdr:rowOff>
    </xdr:to>
    <xdr:sp>
      <xdr:nvSpPr>
        <xdr:cNvPr id="13" name="Line 292"/>
        <xdr:cNvSpPr>
          <a:spLocks/>
        </xdr:cNvSpPr>
      </xdr:nvSpPr>
      <xdr:spPr>
        <a:xfrm flipV="1">
          <a:off x="20040600" y="91916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35</xdr:row>
      <xdr:rowOff>76200</xdr:rowOff>
    </xdr:from>
    <xdr:to>
      <xdr:col>25</xdr:col>
      <xdr:colOff>247650</xdr:colOff>
      <xdr:row>35</xdr:row>
      <xdr:rowOff>114300</xdr:rowOff>
    </xdr:to>
    <xdr:sp>
      <xdr:nvSpPr>
        <xdr:cNvPr id="14" name="Line 293"/>
        <xdr:cNvSpPr>
          <a:spLocks/>
        </xdr:cNvSpPr>
      </xdr:nvSpPr>
      <xdr:spPr>
        <a:xfrm flipV="1">
          <a:off x="19297650" y="92678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361950</xdr:colOff>
      <xdr:row>32</xdr:row>
      <xdr:rowOff>114300</xdr:rowOff>
    </xdr:from>
    <xdr:to>
      <xdr:col>10</xdr:col>
      <xdr:colOff>914400</xdr:colOff>
      <xdr:row>32</xdr:row>
      <xdr:rowOff>114300</xdr:rowOff>
    </xdr:to>
    <xdr:sp>
      <xdr:nvSpPr>
        <xdr:cNvPr id="15" name="Line 372"/>
        <xdr:cNvSpPr>
          <a:spLocks/>
        </xdr:cNvSpPr>
      </xdr:nvSpPr>
      <xdr:spPr>
        <a:xfrm>
          <a:off x="495300" y="8620125"/>
          <a:ext cx="70104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476250</xdr:colOff>
      <xdr:row>32</xdr:row>
      <xdr:rowOff>114300</xdr:rowOff>
    </xdr:from>
    <xdr:to>
      <xdr:col>11</xdr:col>
      <xdr:colOff>266700</xdr:colOff>
      <xdr:row>35</xdr:row>
      <xdr:rowOff>0</xdr:rowOff>
    </xdr:to>
    <xdr:sp>
      <xdr:nvSpPr>
        <xdr:cNvPr id="16" name="Line 471"/>
        <xdr:cNvSpPr>
          <a:spLocks/>
        </xdr:cNvSpPr>
      </xdr:nvSpPr>
      <xdr:spPr>
        <a:xfrm flipH="1" flipV="1">
          <a:off x="4095750" y="8620125"/>
          <a:ext cx="373380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35</xdr:row>
      <xdr:rowOff>76200</xdr:rowOff>
    </xdr:from>
    <xdr:to>
      <xdr:col>13</xdr:col>
      <xdr:colOff>266700</xdr:colOff>
      <xdr:row>35</xdr:row>
      <xdr:rowOff>114300</xdr:rowOff>
    </xdr:to>
    <xdr:sp>
      <xdr:nvSpPr>
        <xdr:cNvPr id="17" name="Line 472"/>
        <xdr:cNvSpPr>
          <a:spLocks/>
        </xdr:cNvSpPr>
      </xdr:nvSpPr>
      <xdr:spPr>
        <a:xfrm>
          <a:off x="8572500" y="92678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35</xdr:row>
      <xdr:rowOff>0</xdr:rowOff>
    </xdr:from>
    <xdr:to>
      <xdr:col>12</xdr:col>
      <xdr:colOff>495300</xdr:colOff>
      <xdr:row>35</xdr:row>
      <xdr:rowOff>76200</xdr:rowOff>
    </xdr:to>
    <xdr:sp>
      <xdr:nvSpPr>
        <xdr:cNvPr id="18" name="Line 473"/>
        <xdr:cNvSpPr>
          <a:spLocks/>
        </xdr:cNvSpPr>
      </xdr:nvSpPr>
      <xdr:spPr>
        <a:xfrm>
          <a:off x="7829550" y="91916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19</xdr:col>
      <xdr:colOff>0</xdr:colOff>
      <xdr:row>33</xdr:row>
      <xdr:rowOff>0</xdr:rowOff>
    </xdr:to>
    <xdr:sp>
      <xdr:nvSpPr>
        <xdr:cNvPr id="19" name="text 7166"/>
        <xdr:cNvSpPr txBox="1">
          <a:spLocks noChangeArrowheads="1"/>
        </xdr:cNvSpPr>
      </xdr:nvSpPr>
      <xdr:spPr>
        <a:xfrm>
          <a:off x="13449300" y="85058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18</xdr:col>
      <xdr:colOff>0</xdr:colOff>
      <xdr:row>35</xdr:row>
      <xdr:rowOff>0</xdr:rowOff>
    </xdr:from>
    <xdr:ext cx="971550" cy="228600"/>
    <xdr:sp>
      <xdr:nvSpPr>
        <xdr:cNvPr id="20" name="text 7166"/>
        <xdr:cNvSpPr txBox="1">
          <a:spLocks noChangeArrowheads="1"/>
        </xdr:cNvSpPr>
      </xdr:nvSpPr>
      <xdr:spPr>
        <a:xfrm>
          <a:off x="13449300" y="91916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oneCellAnchor>
    <xdr:from>
      <xdr:col>4</xdr:col>
      <xdr:colOff>228600</xdr:colOff>
      <xdr:row>32</xdr:row>
      <xdr:rowOff>0</xdr:rowOff>
    </xdr:from>
    <xdr:ext cx="533400" cy="228600"/>
    <xdr:sp>
      <xdr:nvSpPr>
        <xdr:cNvPr id="21" name="text 7125"/>
        <xdr:cNvSpPr txBox="1">
          <a:spLocks noChangeArrowheads="1"/>
        </xdr:cNvSpPr>
      </xdr:nvSpPr>
      <xdr:spPr>
        <a:xfrm>
          <a:off x="2362200" y="85058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 a</a:t>
          </a:r>
        </a:p>
      </xdr:txBody>
    </xdr:sp>
    <xdr:clientData/>
  </xdr:oneCellAnchor>
  <xdr:twoCellAnchor>
    <xdr:from>
      <xdr:col>32</xdr:col>
      <xdr:colOff>495300</xdr:colOff>
      <xdr:row>30</xdr:row>
      <xdr:rowOff>0</xdr:rowOff>
    </xdr:from>
    <xdr:to>
      <xdr:col>32</xdr:col>
      <xdr:colOff>495300</xdr:colOff>
      <xdr:row>35</xdr:row>
      <xdr:rowOff>0</xdr:rowOff>
    </xdr:to>
    <xdr:sp>
      <xdr:nvSpPr>
        <xdr:cNvPr id="22" name="Line 517"/>
        <xdr:cNvSpPr>
          <a:spLocks/>
        </xdr:cNvSpPr>
      </xdr:nvSpPr>
      <xdr:spPr>
        <a:xfrm>
          <a:off x="25260300" y="80486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28575</xdr:colOff>
      <xdr:row>38</xdr:row>
      <xdr:rowOff>114300</xdr:rowOff>
    </xdr:from>
    <xdr:to>
      <xdr:col>21</xdr:col>
      <xdr:colOff>714375</xdr:colOff>
      <xdr:row>38</xdr:row>
      <xdr:rowOff>114300</xdr:rowOff>
    </xdr:to>
    <xdr:sp>
      <xdr:nvSpPr>
        <xdr:cNvPr id="23" name="Line 604"/>
        <xdr:cNvSpPr>
          <a:spLocks/>
        </xdr:cNvSpPr>
      </xdr:nvSpPr>
      <xdr:spPr>
        <a:xfrm>
          <a:off x="11534775" y="9991725"/>
          <a:ext cx="55435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38</xdr:row>
      <xdr:rowOff>0</xdr:rowOff>
    </xdr:from>
    <xdr:to>
      <xdr:col>23</xdr:col>
      <xdr:colOff>247650</xdr:colOff>
      <xdr:row>38</xdr:row>
      <xdr:rowOff>76200</xdr:rowOff>
    </xdr:to>
    <xdr:sp>
      <xdr:nvSpPr>
        <xdr:cNvPr id="24" name="Line 605"/>
        <xdr:cNvSpPr>
          <a:spLocks/>
        </xdr:cNvSpPr>
      </xdr:nvSpPr>
      <xdr:spPr>
        <a:xfrm flipV="1">
          <a:off x="17811750" y="98774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714375</xdr:colOff>
      <xdr:row>38</xdr:row>
      <xdr:rowOff>76200</xdr:rowOff>
    </xdr:from>
    <xdr:to>
      <xdr:col>22</xdr:col>
      <xdr:colOff>476250</xdr:colOff>
      <xdr:row>38</xdr:row>
      <xdr:rowOff>114300</xdr:rowOff>
    </xdr:to>
    <xdr:sp>
      <xdr:nvSpPr>
        <xdr:cNvPr id="25" name="Line 606"/>
        <xdr:cNvSpPr>
          <a:spLocks/>
        </xdr:cNvSpPr>
      </xdr:nvSpPr>
      <xdr:spPr>
        <a:xfrm flipV="1">
          <a:off x="17078325" y="9953625"/>
          <a:ext cx="733425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228600</xdr:colOff>
      <xdr:row>38</xdr:row>
      <xdr:rowOff>0</xdr:rowOff>
    </xdr:from>
    <xdr:ext cx="533400" cy="228600"/>
    <xdr:sp>
      <xdr:nvSpPr>
        <xdr:cNvPr id="26" name="text 7125"/>
        <xdr:cNvSpPr txBox="1">
          <a:spLocks noChangeArrowheads="1"/>
        </xdr:cNvSpPr>
      </xdr:nvSpPr>
      <xdr:spPr>
        <a:xfrm>
          <a:off x="13677900" y="98774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9</xdr:col>
      <xdr:colOff>295275</xdr:colOff>
      <xdr:row>41</xdr:row>
      <xdr:rowOff>114300</xdr:rowOff>
    </xdr:from>
    <xdr:to>
      <xdr:col>19</xdr:col>
      <xdr:colOff>428625</xdr:colOff>
      <xdr:row>41</xdr:row>
      <xdr:rowOff>114300</xdr:rowOff>
    </xdr:to>
    <xdr:sp>
      <xdr:nvSpPr>
        <xdr:cNvPr id="27" name="Line 608"/>
        <xdr:cNvSpPr>
          <a:spLocks/>
        </xdr:cNvSpPr>
      </xdr:nvSpPr>
      <xdr:spPr>
        <a:xfrm>
          <a:off x="6372225" y="10677525"/>
          <a:ext cx="84772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228600</xdr:colOff>
      <xdr:row>41</xdr:row>
      <xdr:rowOff>0</xdr:rowOff>
    </xdr:from>
    <xdr:ext cx="533400" cy="228600"/>
    <xdr:sp>
      <xdr:nvSpPr>
        <xdr:cNvPr id="28" name="text 7125"/>
        <xdr:cNvSpPr txBox="1">
          <a:spLocks noChangeArrowheads="1"/>
        </xdr:cNvSpPr>
      </xdr:nvSpPr>
      <xdr:spPr>
        <a:xfrm>
          <a:off x="13677900" y="105632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twoCellAnchor>
    <xdr:from>
      <xdr:col>10</xdr:col>
      <xdr:colOff>476250</xdr:colOff>
      <xdr:row>34</xdr:row>
      <xdr:rowOff>114300</xdr:rowOff>
    </xdr:from>
    <xdr:to>
      <xdr:col>12</xdr:col>
      <xdr:colOff>495300</xdr:colOff>
      <xdr:row>36</xdr:row>
      <xdr:rowOff>114300</xdr:rowOff>
    </xdr:to>
    <xdr:sp>
      <xdr:nvSpPr>
        <xdr:cNvPr id="29" name="Line 612"/>
        <xdr:cNvSpPr>
          <a:spLocks/>
        </xdr:cNvSpPr>
      </xdr:nvSpPr>
      <xdr:spPr>
        <a:xfrm>
          <a:off x="7067550" y="9077325"/>
          <a:ext cx="15049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35</xdr:row>
      <xdr:rowOff>114300</xdr:rowOff>
    </xdr:from>
    <xdr:to>
      <xdr:col>14</xdr:col>
      <xdr:colOff>666750</xdr:colOff>
      <xdr:row>35</xdr:row>
      <xdr:rowOff>114300</xdr:rowOff>
    </xdr:to>
    <xdr:sp>
      <xdr:nvSpPr>
        <xdr:cNvPr id="30" name="Line 615"/>
        <xdr:cNvSpPr>
          <a:spLocks/>
        </xdr:cNvSpPr>
      </xdr:nvSpPr>
      <xdr:spPr>
        <a:xfrm>
          <a:off x="9315450" y="9305925"/>
          <a:ext cx="9144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0</xdr:colOff>
      <xdr:row>29</xdr:row>
      <xdr:rowOff>0</xdr:rowOff>
    </xdr:from>
    <xdr:ext cx="971550" cy="228600"/>
    <xdr:sp>
      <xdr:nvSpPr>
        <xdr:cNvPr id="31" name="text 7166"/>
        <xdr:cNvSpPr txBox="1">
          <a:spLocks noChangeArrowheads="1"/>
        </xdr:cNvSpPr>
      </xdr:nvSpPr>
      <xdr:spPr>
        <a:xfrm>
          <a:off x="13449300" y="78200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34</xdr:col>
      <xdr:colOff>495300</xdr:colOff>
      <xdr:row>30</xdr:row>
      <xdr:rowOff>0</xdr:rowOff>
    </xdr:from>
    <xdr:to>
      <xdr:col>34</xdr:col>
      <xdr:colOff>495300</xdr:colOff>
      <xdr:row>35</xdr:row>
      <xdr:rowOff>0</xdr:rowOff>
    </xdr:to>
    <xdr:sp>
      <xdr:nvSpPr>
        <xdr:cNvPr id="32" name="Line 618"/>
        <xdr:cNvSpPr>
          <a:spLocks/>
        </xdr:cNvSpPr>
      </xdr:nvSpPr>
      <xdr:spPr>
        <a:xfrm>
          <a:off x="26746200" y="80486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36</xdr:row>
      <xdr:rowOff>114300</xdr:rowOff>
    </xdr:from>
    <xdr:to>
      <xdr:col>13</xdr:col>
      <xdr:colOff>266700</xdr:colOff>
      <xdr:row>37</xdr:row>
      <xdr:rowOff>85725</xdr:rowOff>
    </xdr:to>
    <xdr:sp>
      <xdr:nvSpPr>
        <xdr:cNvPr id="33" name="Line 711"/>
        <xdr:cNvSpPr>
          <a:spLocks/>
        </xdr:cNvSpPr>
      </xdr:nvSpPr>
      <xdr:spPr>
        <a:xfrm>
          <a:off x="8572500" y="953452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942975</xdr:colOff>
      <xdr:row>40</xdr:row>
      <xdr:rowOff>85725</xdr:rowOff>
    </xdr:from>
    <xdr:to>
      <xdr:col>21</xdr:col>
      <xdr:colOff>714375</xdr:colOff>
      <xdr:row>41</xdr:row>
      <xdr:rowOff>0</xdr:rowOff>
    </xdr:to>
    <xdr:sp>
      <xdr:nvSpPr>
        <xdr:cNvPr id="34" name="Line 714"/>
        <xdr:cNvSpPr>
          <a:spLocks/>
        </xdr:cNvSpPr>
      </xdr:nvSpPr>
      <xdr:spPr>
        <a:xfrm flipV="1">
          <a:off x="16335375" y="1042035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37</xdr:row>
      <xdr:rowOff>85725</xdr:rowOff>
    </xdr:from>
    <xdr:to>
      <xdr:col>14</xdr:col>
      <xdr:colOff>495300</xdr:colOff>
      <xdr:row>38</xdr:row>
      <xdr:rowOff>0</xdr:rowOff>
    </xdr:to>
    <xdr:sp>
      <xdr:nvSpPr>
        <xdr:cNvPr id="35" name="Line 850"/>
        <xdr:cNvSpPr>
          <a:spLocks/>
        </xdr:cNvSpPr>
      </xdr:nvSpPr>
      <xdr:spPr>
        <a:xfrm>
          <a:off x="9315450" y="973455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714375</xdr:colOff>
      <xdr:row>39</xdr:row>
      <xdr:rowOff>114300</xdr:rowOff>
    </xdr:from>
    <xdr:to>
      <xdr:col>22</xdr:col>
      <xdr:colOff>476250</xdr:colOff>
      <xdr:row>40</xdr:row>
      <xdr:rowOff>85725</xdr:rowOff>
    </xdr:to>
    <xdr:sp>
      <xdr:nvSpPr>
        <xdr:cNvPr id="36" name="Line 853"/>
        <xdr:cNvSpPr>
          <a:spLocks/>
        </xdr:cNvSpPr>
      </xdr:nvSpPr>
      <xdr:spPr>
        <a:xfrm flipV="1">
          <a:off x="17078325" y="10220325"/>
          <a:ext cx="733425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323850</xdr:colOff>
      <xdr:row>30</xdr:row>
      <xdr:rowOff>209550</xdr:rowOff>
    </xdr:from>
    <xdr:to>
      <xdr:col>6</xdr:col>
      <xdr:colOff>628650</xdr:colOff>
      <xdr:row>32</xdr:row>
      <xdr:rowOff>114300</xdr:rowOff>
    </xdr:to>
    <xdr:grpSp>
      <xdr:nvGrpSpPr>
        <xdr:cNvPr id="37" name="Group 864"/>
        <xdr:cNvGrpSpPr>
          <a:grpSpLocks noChangeAspect="1"/>
        </xdr:cNvGrpSpPr>
      </xdr:nvGrpSpPr>
      <xdr:grpSpPr>
        <a:xfrm>
          <a:off x="3943350" y="82581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8" name="Line 86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Oval 86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323850</xdr:colOff>
      <xdr:row>34</xdr:row>
      <xdr:rowOff>114300</xdr:rowOff>
    </xdr:from>
    <xdr:to>
      <xdr:col>10</xdr:col>
      <xdr:colOff>628650</xdr:colOff>
      <xdr:row>36</xdr:row>
      <xdr:rowOff>28575</xdr:rowOff>
    </xdr:to>
    <xdr:grpSp>
      <xdr:nvGrpSpPr>
        <xdr:cNvPr id="40" name="Group 867"/>
        <xdr:cNvGrpSpPr>
          <a:grpSpLocks noChangeAspect="1"/>
        </xdr:cNvGrpSpPr>
      </xdr:nvGrpSpPr>
      <xdr:grpSpPr>
        <a:xfrm>
          <a:off x="6915150" y="90773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1" name="Line 86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Oval 86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495300</xdr:colOff>
      <xdr:row>38</xdr:row>
      <xdr:rowOff>0</xdr:rowOff>
    </xdr:from>
    <xdr:to>
      <xdr:col>15</xdr:col>
      <xdr:colOff>257175</xdr:colOff>
      <xdr:row>38</xdr:row>
      <xdr:rowOff>76200</xdr:rowOff>
    </xdr:to>
    <xdr:sp>
      <xdr:nvSpPr>
        <xdr:cNvPr id="43" name="Line 871"/>
        <xdr:cNvSpPr>
          <a:spLocks/>
        </xdr:cNvSpPr>
      </xdr:nvSpPr>
      <xdr:spPr>
        <a:xfrm>
          <a:off x="10058400" y="9877425"/>
          <a:ext cx="733425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257175</xdr:colOff>
      <xdr:row>38</xdr:row>
      <xdr:rowOff>76200</xdr:rowOff>
    </xdr:from>
    <xdr:to>
      <xdr:col>16</xdr:col>
      <xdr:colOff>28575</xdr:colOff>
      <xdr:row>38</xdr:row>
      <xdr:rowOff>114300</xdr:rowOff>
    </xdr:to>
    <xdr:sp>
      <xdr:nvSpPr>
        <xdr:cNvPr id="44" name="Line 872"/>
        <xdr:cNvSpPr>
          <a:spLocks/>
        </xdr:cNvSpPr>
      </xdr:nvSpPr>
      <xdr:spPr>
        <a:xfrm>
          <a:off x="10791825" y="99536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104775</xdr:colOff>
      <xdr:row>30</xdr:row>
      <xdr:rowOff>219075</xdr:rowOff>
    </xdr:from>
    <xdr:to>
      <xdr:col>31</xdr:col>
      <xdr:colOff>419100</xdr:colOff>
      <xdr:row>32</xdr:row>
      <xdr:rowOff>114300</xdr:rowOff>
    </xdr:to>
    <xdr:grpSp>
      <xdr:nvGrpSpPr>
        <xdr:cNvPr id="45" name="Group 873"/>
        <xdr:cNvGrpSpPr>
          <a:grpSpLocks noChangeAspect="1"/>
        </xdr:cNvGrpSpPr>
      </xdr:nvGrpSpPr>
      <xdr:grpSpPr>
        <a:xfrm>
          <a:off x="24355425" y="82677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6" name="Line 87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Oval 87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342900</xdr:colOff>
      <xdr:row>30</xdr:row>
      <xdr:rowOff>219075</xdr:rowOff>
    </xdr:from>
    <xdr:to>
      <xdr:col>28</xdr:col>
      <xdr:colOff>647700</xdr:colOff>
      <xdr:row>32</xdr:row>
      <xdr:rowOff>114300</xdr:rowOff>
    </xdr:to>
    <xdr:grpSp>
      <xdr:nvGrpSpPr>
        <xdr:cNvPr id="48" name="Group 876"/>
        <xdr:cNvGrpSpPr>
          <a:grpSpLocks noChangeAspect="1"/>
        </xdr:cNvGrpSpPr>
      </xdr:nvGrpSpPr>
      <xdr:grpSpPr>
        <a:xfrm>
          <a:off x="22136100" y="82677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9" name="Line 87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Oval 87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104775</xdr:colOff>
      <xdr:row>34</xdr:row>
      <xdr:rowOff>114300</xdr:rowOff>
    </xdr:from>
    <xdr:to>
      <xdr:col>27</xdr:col>
      <xdr:colOff>419100</xdr:colOff>
      <xdr:row>36</xdr:row>
      <xdr:rowOff>28575</xdr:rowOff>
    </xdr:to>
    <xdr:grpSp>
      <xdr:nvGrpSpPr>
        <xdr:cNvPr id="51" name="Group 879"/>
        <xdr:cNvGrpSpPr>
          <a:grpSpLocks noChangeAspect="1"/>
        </xdr:cNvGrpSpPr>
      </xdr:nvGrpSpPr>
      <xdr:grpSpPr>
        <a:xfrm>
          <a:off x="21383625" y="90773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2" name="Line 88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Oval 88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247650</xdr:colOff>
      <xdr:row>37</xdr:row>
      <xdr:rowOff>114300</xdr:rowOff>
    </xdr:from>
    <xdr:to>
      <xdr:col>24</xdr:col>
      <xdr:colOff>476250</xdr:colOff>
      <xdr:row>38</xdr:row>
      <xdr:rowOff>0</xdr:rowOff>
    </xdr:to>
    <xdr:sp>
      <xdr:nvSpPr>
        <xdr:cNvPr id="54" name="Line 888"/>
        <xdr:cNvSpPr>
          <a:spLocks/>
        </xdr:cNvSpPr>
      </xdr:nvSpPr>
      <xdr:spPr>
        <a:xfrm flipV="1">
          <a:off x="18554700" y="97631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323850</xdr:colOff>
      <xdr:row>37</xdr:row>
      <xdr:rowOff>114300</xdr:rowOff>
    </xdr:from>
    <xdr:to>
      <xdr:col>24</xdr:col>
      <xdr:colOff>628650</xdr:colOff>
      <xdr:row>39</xdr:row>
      <xdr:rowOff>28575</xdr:rowOff>
    </xdr:to>
    <xdr:grpSp>
      <xdr:nvGrpSpPr>
        <xdr:cNvPr id="55" name="Group 889"/>
        <xdr:cNvGrpSpPr>
          <a:grpSpLocks noChangeAspect="1"/>
        </xdr:cNvGrpSpPr>
      </xdr:nvGrpSpPr>
      <xdr:grpSpPr>
        <a:xfrm>
          <a:off x="19145250" y="97631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6" name="Line 89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Oval 89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428625</xdr:colOff>
      <xdr:row>41</xdr:row>
      <xdr:rowOff>76200</xdr:rowOff>
    </xdr:from>
    <xdr:to>
      <xdr:col>20</xdr:col>
      <xdr:colOff>200025</xdr:colOff>
      <xdr:row>41</xdr:row>
      <xdr:rowOff>114300</xdr:rowOff>
    </xdr:to>
    <xdr:sp>
      <xdr:nvSpPr>
        <xdr:cNvPr id="58" name="Line 899"/>
        <xdr:cNvSpPr>
          <a:spLocks/>
        </xdr:cNvSpPr>
      </xdr:nvSpPr>
      <xdr:spPr>
        <a:xfrm flipV="1">
          <a:off x="14849475" y="106394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200025</xdr:colOff>
      <xdr:row>41</xdr:row>
      <xdr:rowOff>0</xdr:rowOff>
    </xdr:from>
    <xdr:to>
      <xdr:col>20</xdr:col>
      <xdr:colOff>942975</xdr:colOff>
      <xdr:row>41</xdr:row>
      <xdr:rowOff>76200</xdr:rowOff>
    </xdr:to>
    <xdr:sp>
      <xdr:nvSpPr>
        <xdr:cNvPr id="59" name="Line 900"/>
        <xdr:cNvSpPr>
          <a:spLocks/>
        </xdr:cNvSpPr>
      </xdr:nvSpPr>
      <xdr:spPr>
        <a:xfrm flipV="1">
          <a:off x="15592425" y="105632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20</xdr:col>
      <xdr:colOff>619125</xdr:colOff>
      <xdr:row>39</xdr:row>
      <xdr:rowOff>47625</xdr:rowOff>
    </xdr:from>
    <xdr:to>
      <xdr:col>21</xdr:col>
      <xdr:colOff>0</xdr:colOff>
      <xdr:row>39</xdr:row>
      <xdr:rowOff>171450</xdr:rowOff>
    </xdr:to>
    <xdr:sp>
      <xdr:nvSpPr>
        <xdr:cNvPr id="60" name="kreslení 417"/>
        <xdr:cNvSpPr>
          <a:spLocks/>
        </xdr:cNvSpPr>
      </xdr:nvSpPr>
      <xdr:spPr>
        <a:xfrm>
          <a:off x="16011525" y="101536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20</xdr:col>
      <xdr:colOff>619125</xdr:colOff>
      <xdr:row>42</xdr:row>
      <xdr:rowOff>47625</xdr:rowOff>
    </xdr:from>
    <xdr:to>
      <xdr:col>21</xdr:col>
      <xdr:colOff>0</xdr:colOff>
      <xdr:row>42</xdr:row>
      <xdr:rowOff>171450</xdr:rowOff>
    </xdr:to>
    <xdr:sp>
      <xdr:nvSpPr>
        <xdr:cNvPr id="61" name="kreslení 417"/>
        <xdr:cNvSpPr>
          <a:spLocks/>
        </xdr:cNvSpPr>
      </xdr:nvSpPr>
      <xdr:spPr>
        <a:xfrm>
          <a:off x="16011525" y="108394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257175</xdr:colOff>
      <xdr:row>42</xdr:row>
      <xdr:rowOff>9525</xdr:rowOff>
    </xdr:from>
    <xdr:to>
      <xdr:col>21</xdr:col>
      <xdr:colOff>695325</xdr:colOff>
      <xdr:row>43</xdr:row>
      <xdr:rowOff>0</xdr:rowOff>
    </xdr:to>
    <xdr:grpSp>
      <xdr:nvGrpSpPr>
        <xdr:cNvPr id="62" name="Group 909"/>
        <xdr:cNvGrpSpPr>
          <a:grpSpLocks/>
        </xdr:cNvGrpSpPr>
      </xdr:nvGrpSpPr>
      <xdr:grpSpPr>
        <a:xfrm>
          <a:off x="16621125" y="1080135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63" name="Oval 91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Line 911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912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Oval 91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32</xdr:col>
      <xdr:colOff>0</xdr:colOff>
      <xdr:row>35</xdr:row>
      <xdr:rowOff>0</xdr:rowOff>
    </xdr:from>
    <xdr:ext cx="971550" cy="457200"/>
    <xdr:sp>
      <xdr:nvSpPr>
        <xdr:cNvPr id="67" name="text 774"/>
        <xdr:cNvSpPr txBox="1">
          <a:spLocks noChangeArrowheads="1"/>
        </xdr:cNvSpPr>
      </xdr:nvSpPr>
      <xdr:spPr>
        <a:xfrm>
          <a:off x="24765000" y="91916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8047
km 9,400</a:t>
          </a:r>
        </a:p>
      </xdr:txBody>
    </xdr:sp>
    <xdr:clientData/>
  </xdr:oneCellAnchor>
  <xdr:oneCellAnchor>
    <xdr:from>
      <xdr:col>34</xdr:col>
      <xdr:colOff>0</xdr:colOff>
      <xdr:row>35</xdr:row>
      <xdr:rowOff>0</xdr:rowOff>
    </xdr:from>
    <xdr:ext cx="971550" cy="457200"/>
    <xdr:sp>
      <xdr:nvSpPr>
        <xdr:cNvPr id="68" name="text 774"/>
        <xdr:cNvSpPr txBox="1">
          <a:spLocks noChangeArrowheads="1"/>
        </xdr:cNvSpPr>
      </xdr:nvSpPr>
      <xdr:spPr>
        <a:xfrm>
          <a:off x="26250900" y="91916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8046
km 9,210</a:t>
          </a:r>
        </a:p>
      </xdr:txBody>
    </xdr:sp>
    <xdr:clientData/>
  </xdr:oneCellAnchor>
  <xdr:twoCellAnchor>
    <xdr:from>
      <xdr:col>14</xdr:col>
      <xdr:colOff>495300</xdr:colOff>
      <xdr:row>30</xdr:row>
      <xdr:rowOff>76200</xdr:rowOff>
    </xdr:from>
    <xdr:to>
      <xdr:col>21</xdr:col>
      <xdr:colOff>190500</xdr:colOff>
      <xdr:row>31</xdr:row>
      <xdr:rowOff>152400</xdr:rowOff>
    </xdr:to>
    <xdr:grpSp>
      <xdr:nvGrpSpPr>
        <xdr:cNvPr id="69" name="Group 935"/>
        <xdr:cNvGrpSpPr>
          <a:grpSpLocks/>
        </xdr:cNvGrpSpPr>
      </xdr:nvGrpSpPr>
      <xdr:grpSpPr>
        <a:xfrm>
          <a:off x="10058400" y="8124825"/>
          <a:ext cx="6496050" cy="304800"/>
          <a:chOff x="115" y="298"/>
          <a:chExt cx="1117" cy="40"/>
        </a:xfrm>
        <a:solidFill>
          <a:srgbClr val="FFFFFF"/>
        </a:solidFill>
      </xdr:grpSpPr>
      <xdr:sp>
        <xdr:nvSpPr>
          <xdr:cNvPr id="70" name="Rectangle 936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937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938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939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940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941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942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943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944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945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946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947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948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949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950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951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714375</xdr:colOff>
      <xdr:row>33</xdr:row>
      <xdr:rowOff>76200</xdr:rowOff>
    </xdr:from>
    <xdr:to>
      <xdr:col>22</xdr:col>
      <xdr:colOff>0</xdr:colOff>
      <xdr:row>34</xdr:row>
      <xdr:rowOff>152400</xdr:rowOff>
    </xdr:to>
    <xdr:grpSp>
      <xdr:nvGrpSpPr>
        <xdr:cNvPr id="86" name="Group 952"/>
        <xdr:cNvGrpSpPr>
          <a:grpSpLocks/>
        </xdr:cNvGrpSpPr>
      </xdr:nvGrpSpPr>
      <xdr:grpSpPr>
        <a:xfrm>
          <a:off x="10277475" y="8810625"/>
          <a:ext cx="7058025" cy="304800"/>
          <a:chOff x="115" y="479"/>
          <a:chExt cx="1117" cy="40"/>
        </a:xfrm>
        <a:solidFill>
          <a:srgbClr val="FFFFFF"/>
        </a:solidFill>
      </xdr:grpSpPr>
      <xdr:sp>
        <xdr:nvSpPr>
          <xdr:cNvPr id="87" name="Rectangle 953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954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955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956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957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958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959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960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961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619125</xdr:colOff>
      <xdr:row>31</xdr:row>
      <xdr:rowOff>57150</xdr:rowOff>
    </xdr:from>
    <xdr:to>
      <xdr:col>10</xdr:col>
      <xdr:colOff>914400</xdr:colOff>
      <xdr:row>31</xdr:row>
      <xdr:rowOff>171450</xdr:rowOff>
    </xdr:to>
    <xdr:grpSp>
      <xdr:nvGrpSpPr>
        <xdr:cNvPr id="96" name="Group 962"/>
        <xdr:cNvGrpSpPr>
          <a:grpSpLocks noChangeAspect="1"/>
        </xdr:cNvGrpSpPr>
      </xdr:nvGrpSpPr>
      <xdr:grpSpPr>
        <a:xfrm>
          <a:off x="7210425" y="8334375"/>
          <a:ext cx="295275" cy="114300"/>
          <a:chOff x="861" y="407"/>
          <a:chExt cx="27" cy="12"/>
        </a:xfrm>
        <a:solidFill>
          <a:srgbClr val="FFFFFF"/>
        </a:solidFill>
      </xdr:grpSpPr>
      <xdr:sp>
        <xdr:nvSpPr>
          <xdr:cNvPr id="97" name="Oval 963"/>
          <xdr:cNvSpPr>
            <a:spLocks noChangeAspect="1"/>
          </xdr:cNvSpPr>
        </xdr:nvSpPr>
        <xdr:spPr>
          <a:xfrm>
            <a:off x="873" y="40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964"/>
          <xdr:cNvSpPr>
            <a:spLocks noChangeAspect="1"/>
          </xdr:cNvSpPr>
        </xdr:nvSpPr>
        <xdr:spPr>
          <a:xfrm>
            <a:off x="861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965"/>
          <xdr:cNvSpPr>
            <a:spLocks noChangeAspect="1"/>
          </xdr:cNvSpPr>
        </xdr:nvSpPr>
        <xdr:spPr>
          <a:xfrm>
            <a:off x="885" y="40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371475</xdr:colOff>
      <xdr:row>34</xdr:row>
      <xdr:rowOff>57150</xdr:rowOff>
    </xdr:from>
    <xdr:to>
      <xdr:col>14</xdr:col>
      <xdr:colOff>666750</xdr:colOff>
      <xdr:row>34</xdr:row>
      <xdr:rowOff>171450</xdr:rowOff>
    </xdr:to>
    <xdr:grpSp>
      <xdr:nvGrpSpPr>
        <xdr:cNvPr id="100" name="Group 966"/>
        <xdr:cNvGrpSpPr>
          <a:grpSpLocks noChangeAspect="1"/>
        </xdr:cNvGrpSpPr>
      </xdr:nvGrpSpPr>
      <xdr:grpSpPr>
        <a:xfrm>
          <a:off x="9934575" y="9020175"/>
          <a:ext cx="295275" cy="114300"/>
          <a:chOff x="861" y="407"/>
          <a:chExt cx="27" cy="12"/>
        </a:xfrm>
        <a:solidFill>
          <a:srgbClr val="FFFFFF"/>
        </a:solidFill>
      </xdr:grpSpPr>
      <xdr:sp>
        <xdr:nvSpPr>
          <xdr:cNvPr id="101" name="Oval 967"/>
          <xdr:cNvSpPr>
            <a:spLocks noChangeAspect="1"/>
          </xdr:cNvSpPr>
        </xdr:nvSpPr>
        <xdr:spPr>
          <a:xfrm>
            <a:off x="873" y="40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968"/>
          <xdr:cNvSpPr>
            <a:spLocks noChangeAspect="1"/>
          </xdr:cNvSpPr>
        </xdr:nvSpPr>
        <xdr:spPr>
          <a:xfrm>
            <a:off x="861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969"/>
          <xdr:cNvSpPr>
            <a:spLocks noChangeAspect="1"/>
          </xdr:cNvSpPr>
        </xdr:nvSpPr>
        <xdr:spPr>
          <a:xfrm>
            <a:off x="885" y="40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352425</xdr:colOff>
      <xdr:row>28</xdr:row>
      <xdr:rowOff>57150</xdr:rowOff>
    </xdr:from>
    <xdr:to>
      <xdr:col>16</xdr:col>
      <xdr:colOff>647700</xdr:colOff>
      <xdr:row>28</xdr:row>
      <xdr:rowOff>171450</xdr:rowOff>
    </xdr:to>
    <xdr:grpSp>
      <xdr:nvGrpSpPr>
        <xdr:cNvPr id="104" name="Group 970"/>
        <xdr:cNvGrpSpPr>
          <a:grpSpLocks noChangeAspect="1"/>
        </xdr:cNvGrpSpPr>
      </xdr:nvGrpSpPr>
      <xdr:grpSpPr>
        <a:xfrm>
          <a:off x="11858625" y="7648575"/>
          <a:ext cx="295275" cy="114300"/>
          <a:chOff x="861" y="431"/>
          <a:chExt cx="27" cy="12"/>
        </a:xfrm>
        <a:solidFill>
          <a:srgbClr val="FFFFFF"/>
        </a:solidFill>
      </xdr:grpSpPr>
      <xdr:sp>
        <xdr:nvSpPr>
          <xdr:cNvPr id="105" name="Oval 971"/>
          <xdr:cNvSpPr>
            <a:spLocks noChangeAspect="1"/>
          </xdr:cNvSpPr>
        </xdr:nvSpPr>
        <xdr:spPr>
          <a:xfrm>
            <a:off x="873" y="431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972"/>
          <xdr:cNvSpPr>
            <a:spLocks noChangeAspect="1"/>
          </xdr:cNvSpPr>
        </xdr:nvSpPr>
        <xdr:spPr>
          <a:xfrm>
            <a:off x="861" y="4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973"/>
          <xdr:cNvSpPr>
            <a:spLocks noChangeAspect="1"/>
          </xdr:cNvSpPr>
        </xdr:nvSpPr>
        <xdr:spPr>
          <a:xfrm>
            <a:off x="885" y="43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Line 974"/>
          <xdr:cNvSpPr>
            <a:spLocks noChangeAspect="1"/>
          </xdr:cNvSpPr>
        </xdr:nvSpPr>
        <xdr:spPr>
          <a:xfrm>
            <a:off x="875" y="43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Line 975"/>
          <xdr:cNvSpPr>
            <a:spLocks noChangeAspect="1"/>
          </xdr:cNvSpPr>
        </xdr:nvSpPr>
        <xdr:spPr>
          <a:xfrm flipV="1">
            <a:off x="875" y="43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200025</xdr:colOff>
      <xdr:row>33</xdr:row>
      <xdr:rowOff>57150</xdr:rowOff>
    </xdr:from>
    <xdr:to>
      <xdr:col>6</xdr:col>
      <xdr:colOff>638175</xdr:colOff>
      <xdr:row>33</xdr:row>
      <xdr:rowOff>171450</xdr:rowOff>
    </xdr:to>
    <xdr:grpSp>
      <xdr:nvGrpSpPr>
        <xdr:cNvPr id="110" name="Group 976"/>
        <xdr:cNvGrpSpPr>
          <a:grpSpLocks noChangeAspect="1"/>
        </xdr:cNvGrpSpPr>
      </xdr:nvGrpSpPr>
      <xdr:grpSpPr>
        <a:xfrm>
          <a:off x="3819525" y="87915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11" name="Line 97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97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97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98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371475</xdr:colOff>
      <xdr:row>37</xdr:row>
      <xdr:rowOff>57150</xdr:rowOff>
    </xdr:from>
    <xdr:to>
      <xdr:col>14</xdr:col>
      <xdr:colOff>666750</xdr:colOff>
      <xdr:row>37</xdr:row>
      <xdr:rowOff>171450</xdr:rowOff>
    </xdr:to>
    <xdr:grpSp>
      <xdr:nvGrpSpPr>
        <xdr:cNvPr id="115" name="Group 981"/>
        <xdr:cNvGrpSpPr>
          <a:grpSpLocks noChangeAspect="1"/>
        </xdr:cNvGrpSpPr>
      </xdr:nvGrpSpPr>
      <xdr:grpSpPr>
        <a:xfrm>
          <a:off x="9934575" y="97059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16" name="Oval 98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98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98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190500</xdr:colOff>
      <xdr:row>30</xdr:row>
      <xdr:rowOff>57150</xdr:rowOff>
    </xdr:from>
    <xdr:to>
      <xdr:col>31</xdr:col>
      <xdr:colOff>485775</xdr:colOff>
      <xdr:row>30</xdr:row>
      <xdr:rowOff>171450</xdr:rowOff>
    </xdr:to>
    <xdr:grpSp>
      <xdr:nvGrpSpPr>
        <xdr:cNvPr id="119" name="Group 985"/>
        <xdr:cNvGrpSpPr>
          <a:grpSpLocks noChangeAspect="1"/>
        </xdr:cNvGrpSpPr>
      </xdr:nvGrpSpPr>
      <xdr:grpSpPr>
        <a:xfrm>
          <a:off x="24441150" y="81057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20" name="Oval 98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98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98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219075</xdr:colOff>
      <xdr:row>39</xdr:row>
      <xdr:rowOff>57150</xdr:rowOff>
    </xdr:from>
    <xdr:to>
      <xdr:col>20</xdr:col>
      <xdr:colOff>514350</xdr:colOff>
      <xdr:row>39</xdr:row>
      <xdr:rowOff>171450</xdr:rowOff>
    </xdr:to>
    <xdr:grpSp>
      <xdr:nvGrpSpPr>
        <xdr:cNvPr id="123" name="Group 989"/>
        <xdr:cNvGrpSpPr>
          <a:grpSpLocks noChangeAspect="1"/>
        </xdr:cNvGrpSpPr>
      </xdr:nvGrpSpPr>
      <xdr:grpSpPr>
        <a:xfrm>
          <a:off x="15611475" y="101631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24" name="Oval 99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99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99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714375</xdr:colOff>
      <xdr:row>36</xdr:row>
      <xdr:rowOff>57150</xdr:rowOff>
    </xdr:from>
    <xdr:to>
      <xdr:col>23</xdr:col>
      <xdr:colOff>304800</xdr:colOff>
      <xdr:row>36</xdr:row>
      <xdr:rowOff>171450</xdr:rowOff>
    </xdr:to>
    <xdr:grpSp>
      <xdr:nvGrpSpPr>
        <xdr:cNvPr id="127" name="Group 993"/>
        <xdr:cNvGrpSpPr>
          <a:grpSpLocks noChangeAspect="1"/>
        </xdr:cNvGrpSpPr>
      </xdr:nvGrpSpPr>
      <xdr:grpSpPr>
        <a:xfrm>
          <a:off x="18049875" y="9477375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128" name="Line 994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995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996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997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998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142875</xdr:colOff>
      <xdr:row>33</xdr:row>
      <xdr:rowOff>57150</xdr:rowOff>
    </xdr:from>
    <xdr:to>
      <xdr:col>24</xdr:col>
      <xdr:colOff>200025</xdr:colOff>
      <xdr:row>33</xdr:row>
      <xdr:rowOff>171450</xdr:rowOff>
    </xdr:to>
    <xdr:grpSp>
      <xdr:nvGrpSpPr>
        <xdr:cNvPr id="133" name="Group 999"/>
        <xdr:cNvGrpSpPr>
          <a:grpSpLocks noChangeAspect="1"/>
        </xdr:cNvGrpSpPr>
      </xdr:nvGrpSpPr>
      <xdr:grpSpPr>
        <a:xfrm>
          <a:off x="18449925" y="879157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34" name="Line 1000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1001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1002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1003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Rectangle 1004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714375</xdr:colOff>
      <xdr:row>30</xdr:row>
      <xdr:rowOff>57150</xdr:rowOff>
    </xdr:from>
    <xdr:to>
      <xdr:col>23</xdr:col>
      <xdr:colOff>161925</xdr:colOff>
      <xdr:row>30</xdr:row>
      <xdr:rowOff>171450</xdr:rowOff>
    </xdr:to>
    <xdr:grpSp>
      <xdr:nvGrpSpPr>
        <xdr:cNvPr id="139" name="Group 1005"/>
        <xdr:cNvGrpSpPr>
          <a:grpSpLocks noChangeAspect="1"/>
        </xdr:cNvGrpSpPr>
      </xdr:nvGrpSpPr>
      <xdr:grpSpPr>
        <a:xfrm>
          <a:off x="18049875" y="8105775"/>
          <a:ext cx="419100" cy="114300"/>
          <a:chOff x="789" y="311"/>
          <a:chExt cx="39" cy="12"/>
        </a:xfrm>
        <a:solidFill>
          <a:srgbClr val="FFFFFF"/>
        </a:solidFill>
      </xdr:grpSpPr>
      <xdr:sp>
        <xdr:nvSpPr>
          <xdr:cNvPr id="140" name="Oval 1006"/>
          <xdr:cNvSpPr>
            <a:spLocks noChangeAspect="1"/>
          </xdr:cNvSpPr>
        </xdr:nvSpPr>
        <xdr:spPr>
          <a:xfrm>
            <a:off x="804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1007"/>
          <xdr:cNvSpPr>
            <a:spLocks noChangeAspect="1"/>
          </xdr:cNvSpPr>
        </xdr:nvSpPr>
        <xdr:spPr>
          <a:xfrm>
            <a:off x="816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1008"/>
          <xdr:cNvSpPr>
            <a:spLocks noChangeAspect="1"/>
          </xdr:cNvSpPr>
        </xdr:nvSpPr>
        <xdr:spPr>
          <a:xfrm>
            <a:off x="792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Rectangle 1009"/>
          <xdr:cNvSpPr>
            <a:spLocks noChangeAspect="1"/>
          </xdr:cNvSpPr>
        </xdr:nvSpPr>
        <xdr:spPr>
          <a:xfrm>
            <a:off x="789" y="31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723900</xdr:colOff>
      <xdr:row>31</xdr:row>
      <xdr:rowOff>57150</xdr:rowOff>
    </xdr:from>
    <xdr:to>
      <xdr:col>35</xdr:col>
      <xdr:colOff>314325</xdr:colOff>
      <xdr:row>31</xdr:row>
      <xdr:rowOff>171450</xdr:rowOff>
    </xdr:to>
    <xdr:grpSp>
      <xdr:nvGrpSpPr>
        <xdr:cNvPr id="144" name="Group 1010"/>
        <xdr:cNvGrpSpPr>
          <a:grpSpLocks noChangeAspect="1"/>
        </xdr:cNvGrpSpPr>
      </xdr:nvGrpSpPr>
      <xdr:grpSpPr>
        <a:xfrm>
          <a:off x="26974800" y="8334375"/>
          <a:ext cx="561975" cy="114300"/>
          <a:chOff x="174" y="431"/>
          <a:chExt cx="52" cy="12"/>
        </a:xfrm>
        <a:solidFill>
          <a:srgbClr val="FFFFFF"/>
        </a:solidFill>
      </xdr:grpSpPr>
      <xdr:sp>
        <xdr:nvSpPr>
          <xdr:cNvPr id="145" name="Line 1011"/>
          <xdr:cNvSpPr>
            <a:spLocks noChangeAspect="1"/>
          </xdr:cNvSpPr>
        </xdr:nvSpPr>
        <xdr:spPr>
          <a:xfrm>
            <a:off x="210" y="43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1012"/>
          <xdr:cNvSpPr>
            <a:spLocks noChangeAspect="1"/>
          </xdr:cNvSpPr>
        </xdr:nvSpPr>
        <xdr:spPr>
          <a:xfrm>
            <a:off x="186" y="4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1013"/>
          <xdr:cNvSpPr>
            <a:spLocks noChangeAspect="1"/>
          </xdr:cNvSpPr>
        </xdr:nvSpPr>
        <xdr:spPr>
          <a:xfrm>
            <a:off x="198" y="43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1014"/>
          <xdr:cNvSpPr>
            <a:spLocks noChangeAspect="1"/>
          </xdr:cNvSpPr>
        </xdr:nvSpPr>
        <xdr:spPr>
          <a:xfrm>
            <a:off x="174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1015"/>
          <xdr:cNvSpPr>
            <a:spLocks noChangeAspect="1"/>
          </xdr:cNvSpPr>
        </xdr:nvSpPr>
        <xdr:spPr>
          <a:xfrm>
            <a:off x="223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18</xdr:col>
      <xdr:colOff>323850</xdr:colOff>
      <xdr:row>56</xdr:row>
      <xdr:rowOff>19050</xdr:rowOff>
    </xdr:from>
    <xdr:ext cx="323850" cy="276225"/>
    <xdr:sp>
      <xdr:nvSpPr>
        <xdr:cNvPr id="150" name="Oval 1016"/>
        <xdr:cNvSpPr>
          <a:spLocks noChangeAspect="1"/>
        </xdr:cNvSpPr>
      </xdr:nvSpPr>
      <xdr:spPr>
        <a:xfrm>
          <a:off x="13773150" y="1418272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11</xdr:col>
      <xdr:colOff>0</xdr:colOff>
      <xdr:row>30</xdr:row>
      <xdr:rowOff>76200</xdr:rowOff>
    </xdr:from>
    <xdr:to>
      <xdr:col>14</xdr:col>
      <xdr:colOff>495300</xdr:colOff>
      <xdr:row>31</xdr:row>
      <xdr:rowOff>152400</xdr:rowOff>
    </xdr:to>
    <xdr:grpSp>
      <xdr:nvGrpSpPr>
        <xdr:cNvPr id="151" name="Group 1017"/>
        <xdr:cNvGrpSpPr>
          <a:grpSpLocks/>
        </xdr:cNvGrpSpPr>
      </xdr:nvGrpSpPr>
      <xdr:grpSpPr>
        <a:xfrm>
          <a:off x="7562850" y="8124825"/>
          <a:ext cx="2495550" cy="304800"/>
          <a:chOff x="114" y="180"/>
          <a:chExt cx="540" cy="40"/>
        </a:xfrm>
        <a:solidFill>
          <a:srgbClr val="FFFFFF"/>
        </a:solidFill>
      </xdr:grpSpPr>
      <xdr:sp>
        <xdr:nvSpPr>
          <xdr:cNvPr id="152" name="Rectangle 1018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Rectangle 1019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Rectangle 1020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Rectangle 1021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Rectangle 1022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1023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0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16</xdr:col>
      <xdr:colOff>514350</xdr:colOff>
      <xdr:row>33</xdr:row>
      <xdr:rowOff>114300</xdr:rowOff>
    </xdr:from>
    <xdr:ext cx="523875" cy="228600"/>
    <xdr:sp>
      <xdr:nvSpPr>
        <xdr:cNvPr id="159" name="text 7125"/>
        <xdr:cNvSpPr txBox="1">
          <a:spLocks noChangeArrowheads="1"/>
        </xdr:cNvSpPr>
      </xdr:nvSpPr>
      <xdr:spPr>
        <a:xfrm>
          <a:off x="12020550" y="88487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113</a:t>
          </a:r>
        </a:p>
      </xdr:txBody>
    </xdr:sp>
    <xdr:clientData/>
  </xdr:oneCellAnchor>
  <xdr:oneCellAnchor>
    <xdr:from>
      <xdr:col>16</xdr:col>
      <xdr:colOff>514350</xdr:colOff>
      <xdr:row>30</xdr:row>
      <xdr:rowOff>114300</xdr:rowOff>
    </xdr:from>
    <xdr:ext cx="523875" cy="228600"/>
    <xdr:sp>
      <xdr:nvSpPr>
        <xdr:cNvPr id="160" name="text 7125"/>
        <xdr:cNvSpPr txBox="1">
          <a:spLocks noChangeArrowheads="1"/>
        </xdr:cNvSpPr>
      </xdr:nvSpPr>
      <xdr:spPr>
        <a:xfrm>
          <a:off x="12020550" y="81629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166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64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43" customFormat="1" ht="12.75" customHeight="1" thickBot="1">
      <c r="B1"/>
      <c r="C1"/>
      <c r="D1" s="41"/>
      <c r="E1" s="41"/>
      <c r="F1" s="41"/>
      <c r="G1" s="41"/>
      <c r="H1" s="41"/>
      <c r="I1" s="6"/>
      <c r="J1" s="6"/>
      <c r="K1" s="6"/>
      <c r="L1"/>
      <c r="M1"/>
      <c r="N1" s="42"/>
      <c r="O1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7"/>
      <c r="AJ1" s="6"/>
    </row>
    <row r="2" spans="2:38" s="48" customFormat="1" ht="36" customHeight="1" thickBot="1" thickTop="1">
      <c r="B2" s="44"/>
      <c r="C2" s="45"/>
      <c r="D2" s="45"/>
      <c r="E2" s="180" t="s">
        <v>40</v>
      </c>
      <c r="F2" s="45"/>
      <c r="G2" s="45"/>
      <c r="H2" s="46"/>
      <c r="I2" s="47"/>
      <c r="J2" s="47"/>
      <c r="L2" s="49"/>
      <c r="M2" s="49"/>
      <c r="N2" s="47"/>
      <c r="P2" s="50"/>
      <c r="Q2" s="47"/>
      <c r="R2" s="47"/>
      <c r="S2" s="47"/>
      <c r="T2" s="47"/>
      <c r="U2" s="47"/>
      <c r="V2" s="47"/>
      <c r="Y2" s="41"/>
      <c r="AA2" s="51"/>
      <c r="AD2" s="44"/>
      <c r="AE2" s="45"/>
      <c r="AF2" s="45"/>
      <c r="AG2" s="40" t="s">
        <v>45</v>
      </c>
      <c r="AH2" s="45"/>
      <c r="AI2" s="45"/>
      <c r="AJ2" s="46"/>
      <c r="AK2" s="47"/>
      <c r="AL2" s="47"/>
    </row>
    <row r="3" spans="2:36" s="53" customFormat="1" ht="36" customHeight="1" thickBot="1" thickTop="1">
      <c r="B3"/>
      <c r="C3"/>
      <c r="D3"/>
      <c r="E3"/>
      <c r="F3"/>
      <c r="G3"/>
      <c r="H3"/>
      <c r="I3" s="47"/>
      <c r="J3" s="52"/>
      <c r="K3" s="52"/>
      <c r="L3" s="52"/>
      <c r="N3" s="52"/>
      <c r="O3" s="54" t="s">
        <v>41</v>
      </c>
      <c r="Q3"/>
      <c r="S3" s="39" t="s">
        <v>42</v>
      </c>
      <c r="T3" s="32"/>
      <c r="U3"/>
      <c r="W3" s="33" t="s">
        <v>56</v>
      </c>
      <c r="X3" s="52"/>
      <c r="Y3" s="52"/>
      <c r="Z3" s="52"/>
      <c r="AA3" s="52"/>
      <c r="AB3" s="52"/>
      <c r="AC3" s="52"/>
      <c r="AD3"/>
      <c r="AE3"/>
      <c r="AF3"/>
      <c r="AG3"/>
      <c r="AH3"/>
      <c r="AI3"/>
      <c r="AJ3"/>
    </row>
    <row r="4" spans="2:36" s="58" customFormat="1" ht="25.5" customHeight="1" thickTop="1">
      <c r="B4" s="181"/>
      <c r="C4" s="182"/>
      <c r="D4" s="182"/>
      <c r="E4" s="182"/>
      <c r="F4" s="182"/>
      <c r="G4" s="182"/>
      <c r="H4" s="183"/>
      <c r="I4" s="47"/>
      <c r="J4" s="247" t="s">
        <v>12</v>
      </c>
      <c r="K4" s="243"/>
      <c r="L4" s="243"/>
      <c r="M4" s="243"/>
      <c r="N4" s="243"/>
      <c r="O4" s="243"/>
      <c r="P4" s="55"/>
      <c r="Q4" s="56"/>
      <c r="R4" s="56"/>
      <c r="S4" s="56"/>
      <c r="T4" s="56"/>
      <c r="U4" s="56"/>
      <c r="V4" s="57"/>
      <c r="W4" s="243" t="s">
        <v>12</v>
      </c>
      <c r="X4" s="243"/>
      <c r="Y4" s="243"/>
      <c r="Z4" s="243"/>
      <c r="AA4" s="243"/>
      <c r="AB4" s="244"/>
      <c r="AC4" s="52"/>
      <c r="AD4" s="18"/>
      <c r="AE4" s="19"/>
      <c r="AF4" s="19"/>
      <c r="AG4" s="19"/>
      <c r="AH4" s="19"/>
      <c r="AI4" s="19"/>
      <c r="AJ4" s="20"/>
    </row>
    <row r="5" spans="2:36" s="48" customFormat="1" ht="25.5" customHeight="1" thickBot="1">
      <c r="B5" s="184"/>
      <c r="C5" s="148"/>
      <c r="D5" s="148"/>
      <c r="E5" s="185"/>
      <c r="F5" s="148"/>
      <c r="G5" s="148"/>
      <c r="H5" s="186"/>
      <c r="I5" s="47"/>
      <c r="J5" s="248"/>
      <c r="K5" s="249"/>
      <c r="L5" s="252" t="s">
        <v>49</v>
      </c>
      <c r="M5" s="249"/>
      <c r="N5" s="250" t="s">
        <v>1</v>
      </c>
      <c r="O5" s="251"/>
      <c r="P5" s="59"/>
      <c r="Q5" s="51"/>
      <c r="R5" s="51"/>
      <c r="S5" s="60" t="s">
        <v>20</v>
      </c>
      <c r="T5" s="51"/>
      <c r="U5" s="51"/>
      <c r="V5" s="61"/>
      <c r="W5" s="253" t="s">
        <v>1</v>
      </c>
      <c r="X5" s="254"/>
      <c r="Y5" s="252" t="s">
        <v>29</v>
      </c>
      <c r="Z5" s="249"/>
      <c r="AA5" s="245" t="s">
        <v>0</v>
      </c>
      <c r="AB5" s="246"/>
      <c r="AC5" s="52"/>
      <c r="AD5" s="28"/>
      <c r="AE5" s="21"/>
      <c r="AF5" s="21"/>
      <c r="AG5" s="11" t="s">
        <v>19</v>
      </c>
      <c r="AH5" s="21"/>
      <c r="AI5" s="21"/>
      <c r="AJ5" s="16"/>
    </row>
    <row r="6" spans="2:36" s="48" customFormat="1" ht="25.5" customHeight="1" thickTop="1">
      <c r="B6" s="184"/>
      <c r="C6" s="148"/>
      <c r="D6" s="148"/>
      <c r="F6" s="148"/>
      <c r="G6" s="148"/>
      <c r="H6" s="186"/>
      <c r="I6" s="47"/>
      <c r="J6" s="242" t="s">
        <v>47</v>
      </c>
      <c r="K6" s="240"/>
      <c r="L6" s="240"/>
      <c r="M6" s="240"/>
      <c r="N6" s="240"/>
      <c r="O6" s="241"/>
      <c r="P6" s="59"/>
      <c r="Q6" s="63"/>
      <c r="R6" s="64"/>
      <c r="S6" s="26" t="s">
        <v>54</v>
      </c>
      <c r="T6" s="63"/>
      <c r="U6" s="64"/>
      <c r="V6" s="61"/>
      <c r="W6" s="240" t="s">
        <v>47</v>
      </c>
      <c r="X6" s="240"/>
      <c r="Y6" s="240"/>
      <c r="Z6" s="240"/>
      <c r="AA6" s="240"/>
      <c r="AB6" s="241"/>
      <c r="AC6" s="52"/>
      <c r="AD6" s="10"/>
      <c r="AE6" s="47"/>
      <c r="AF6" s="47"/>
      <c r="AG6" s="2"/>
      <c r="AH6" s="47"/>
      <c r="AI6" s="47"/>
      <c r="AJ6" s="62"/>
    </row>
    <row r="7" spans="2:36" s="48" customFormat="1" ht="22.5" customHeight="1">
      <c r="B7" s="184"/>
      <c r="C7" s="148"/>
      <c r="D7" s="148"/>
      <c r="E7" s="148"/>
      <c r="F7" s="148"/>
      <c r="G7" s="148"/>
      <c r="H7" s="186"/>
      <c r="I7" s="47"/>
      <c r="J7" s="65"/>
      <c r="K7" s="25"/>
      <c r="L7" s="66"/>
      <c r="M7" s="67"/>
      <c r="N7" s="1"/>
      <c r="O7" s="68"/>
      <c r="P7" s="59"/>
      <c r="Q7" s="63"/>
      <c r="R7" s="69"/>
      <c r="S7" s="38" t="s">
        <v>68</v>
      </c>
      <c r="T7" s="63"/>
      <c r="U7" s="69"/>
      <c r="V7" s="61"/>
      <c r="W7" s="150"/>
      <c r="X7" s="151"/>
      <c r="Y7" s="71"/>
      <c r="Z7" s="70"/>
      <c r="AA7" s="72"/>
      <c r="AB7" s="73"/>
      <c r="AC7" s="52"/>
      <c r="AD7" s="10"/>
      <c r="AE7" s="13"/>
      <c r="AF7" s="13"/>
      <c r="AG7" s="14" t="s">
        <v>50</v>
      </c>
      <c r="AH7" s="13"/>
      <c r="AI7" s="13"/>
      <c r="AJ7" s="16"/>
    </row>
    <row r="8" spans="2:36" s="48" customFormat="1" ht="22.5" customHeight="1">
      <c r="B8" s="184"/>
      <c r="C8" s="148"/>
      <c r="D8" s="148"/>
      <c r="E8" s="187" t="s">
        <v>64</v>
      </c>
      <c r="F8" s="148"/>
      <c r="G8" s="148"/>
      <c r="H8" s="186"/>
      <c r="I8" s="47"/>
      <c r="J8" s="65"/>
      <c r="K8" s="3"/>
      <c r="L8" s="2"/>
      <c r="M8" s="74"/>
      <c r="N8" s="1"/>
      <c r="O8" s="68"/>
      <c r="P8" s="59"/>
      <c r="Q8" s="47"/>
      <c r="R8" s="47"/>
      <c r="S8" s="232" t="s">
        <v>48</v>
      </c>
      <c r="T8" s="47"/>
      <c r="U8" s="47"/>
      <c r="V8" s="61"/>
      <c r="W8" s="152"/>
      <c r="X8" s="153"/>
      <c r="Y8" s="51"/>
      <c r="Z8" s="76"/>
      <c r="AA8" s="47"/>
      <c r="AB8" s="77"/>
      <c r="AC8" s="52"/>
      <c r="AD8" s="10"/>
      <c r="AE8" s="13"/>
      <c r="AF8" s="13"/>
      <c r="AG8" s="38" t="s">
        <v>61</v>
      </c>
      <c r="AH8" s="13"/>
      <c r="AI8" s="13"/>
      <c r="AJ8" s="16"/>
    </row>
    <row r="9" spans="2:36" s="48" customFormat="1" ht="22.5" customHeight="1">
      <c r="B9" s="184"/>
      <c r="C9" s="148"/>
      <c r="D9" s="148"/>
      <c r="F9" s="148"/>
      <c r="G9" s="148"/>
      <c r="H9" s="186"/>
      <c r="I9" s="47"/>
      <c r="J9" s="65"/>
      <c r="K9" s="3"/>
      <c r="L9" s="143" t="s">
        <v>32</v>
      </c>
      <c r="M9" s="170">
        <v>9.663</v>
      </c>
      <c r="N9" s="1"/>
      <c r="O9" s="68"/>
      <c r="P9" s="81"/>
      <c r="Q9" s="82"/>
      <c r="R9" s="82"/>
      <c r="S9" s="83"/>
      <c r="T9" s="82"/>
      <c r="U9" s="82"/>
      <c r="V9" s="84"/>
      <c r="W9" s="152"/>
      <c r="X9" s="153"/>
      <c r="Y9" s="169">
        <v>9.508</v>
      </c>
      <c r="Z9" s="144" t="s">
        <v>27</v>
      </c>
      <c r="AA9" s="47"/>
      <c r="AB9" s="77"/>
      <c r="AC9" s="52"/>
      <c r="AD9" s="10"/>
      <c r="AE9" s="13"/>
      <c r="AF9" s="13"/>
      <c r="AG9" s="38" t="s">
        <v>51</v>
      </c>
      <c r="AH9" s="13"/>
      <c r="AI9" s="13"/>
      <c r="AJ9" s="27"/>
    </row>
    <row r="10" spans="2:36" s="48" customFormat="1" ht="22.5" customHeight="1">
      <c r="B10" s="184"/>
      <c r="C10" s="148"/>
      <c r="D10" s="148"/>
      <c r="E10" s="187" t="s">
        <v>65</v>
      </c>
      <c r="F10" s="148"/>
      <c r="G10" s="148"/>
      <c r="H10" s="186"/>
      <c r="I10" s="47"/>
      <c r="J10" s="65"/>
      <c r="K10" s="3"/>
      <c r="L10" s="78"/>
      <c r="M10" s="74"/>
      <c r="N10" s="149" t="s">
        <v>36</v>
      </c>
      <c r="O10" s="171">
        <v>9.708</v>
      </c>
      <c r="P10" s="85"/>
      <c r="Q10" s="86"/>
      <c r="R10" s="5"/>
      <c r="S10" s="231" t="s">
        <v>8</v>
      </c>
      <c r="T10" s="87"/>
      <c r="U10" s="86"/>
      <c r="V10" s="88"/>
      <c r="W10" s="173">
        <v>9.547</v>
      </c>
      <c r="X10" s="154" t="s">
        <v>38</v>
      </c>
      <c r="Y10" s="78"/>
      <c r="Z10" s="74"/>
      <c r="AA10" s="155">
        <v>8.77</v>
      </c>
      <c r="AB10" s="79" t="s">
        <v>26</v>
      </c>
      <c r="AC10" s="52"/>
      <c r="AD10" s="10"/>
      <c r="AE10" s="9"/>
      <c r="AF10" s="9"/>
      <c r="AG10" s="15" t="s">
        <v>44</v>
      </c>
      <c r="AH10" s="9"/>
      <c r="AI10" s="9"/>
      <c r="AJ10" s="27"/>
    </row>
    <row r="11" spans="2:36" s="48" customFormat="1" ht="22.5" customHeight="1">
      <c r="B11" s="184"/>
      <c r="C11" s="148"/>
      <c r="D11" s="148"/>
      <c r="E11" s="47"/>
      <c r="F11" s="148"/>
      <c r="G11" s="148"/>
      <c r="H11" s="186"/>
      <c r="I11" s="47"/>
      <c r="J11" s="65"/>
      <c r="K11" s="3"/>
      <c r="L11" s="143" t="s">
        <v>33</v>
      </c>
      <c r="M11" s="170">
        <v>9.624</v>
      </c>
      <c r="N11" s="1"/>
      <c r="O11" s="172"/>
      <c r="P11" s="59"/>
      <c r="Q11" s="86"/>
      <c r="R11" s="47"/>
      <c r="S11" s="175">
        <v>9.632</v>
      </c>
      <c r="T11" s="91"/>
      <c r="U11" s="86"/>
      <c r="V11" s="61"/>
      <c r="W11" s="174"/>
      <c r="X11" s="153"/>
      <c r="Y11" s="169">
        <v>9.514</v>
      </c>
      <c r="Z11" s="144" t="s">
        <v>28</v>
      </c>
      <c r="AA11" s="47"/>
      <c r="AB11" s="77"/>
      <c r="AC11" s="52"/>
      <c r="AD11" s="12"/>
      <c r="AE11" s="80"/>
      <c r="AF11" s="80"/>
      <c r="AG11" s="80"/>
      <c r="AH11" s="80"/>
      <c r="AI11" s="80"/>
      <c r="AJ11" s="17"/>
    </row>
    <row r="12" spans="2:36" s="47" customFormat="1" ht="22.5" customHeight="1">
      <c r="B12" s="184"/>
      <c r="C12" s="148"/>
      <c r="D12" s="148"/>
      <c r="E12" s="148"/>
      <c r="F12" s="148"/>
      <c r="G12" s="148"/>
      <c r="H12" s="186"/>
      <c r="J12" s="65"/>
      <c r="K12" s="3"/>
      <c r="L12" s="78"/>
      <c r="M12" s="74"/>
      <c r="N12" s="149" t="s">
        <v>37</v>
      </c>
      <c r="O12" s="171">
        <v>9.624</v>
      </c>
      <c r="P12" s="48"/>
      <c r="Q12" s="48"/>
      <c r="R12" s="48"/>
      <c r="T12" s="48"/>
      <c r="U12" s="48"/>
      <c r="V12" s="48"/>
      <c r="W12" s="173">
        <v>9.419</v>
      </c>
      <c r="X12" s="154" t="s">
        <v>39</v>
      </c>
      <c r="Y12" s="78"/>
      <c r="Z12" s="74"/>
      <c r="AA12" s="156">
        <v>9.17</v>
      </c>
      <c r="AB12" s="89" t="s">
        <v>25</v>
      </c>
      <c r="AC12" s="52"/>
      <c r="AD12" s="10"/>
      <c r="AJ12" s="62"/>
    </row>
    <row r="13" spans="2:36" s="48" customFormat="1" ht="22.5" customHeight="1">
      <c r="B13" s="184"/>
      <c r="C13" s="148"/>
      <c r="D13" s="188"/>
      <c r="E13" s="189"/>
      <c r="F13" s="148"/>
      <c r="G13" s="190"/>
      <c r="H13" s="186"/>
      <c r="I13" s="47"/>
      <c r="J13" s="65"/>
      <c r="K13" s="3"/>
      <c r="L13" s="143" t="s">
        <v>34</v>
      </c>
      <c r="M13" s="170">
        <v>9.598</v>
      </c>
      <c r="N13" s="1"/>
      <c r="O13" s="68"/>
      <c r="S13" s="229" t="s">
        <v>67</v>
      </c>
      <c r="W13" s="152"/>
      <c r="X13" s="153"/>
      <c r="Y13" s="169">
        <v>9.513</v>
      </c>
      <c r="Z13" s="144" t="s">
        <v>35</v>
      </c>
      <c r="AA13" s="47"/>
      <c r="AB13" s="77"/>
      <c r="AC13" s="52"/>
      <c r="AD13" s="10"/>
      <c r="AE13" s="15" t="s">
        <v>30</v>
      </c>
      <c r="AF13" s="47"/>
      <c r="AG13" s="90" t="s">
        <v>52</v>
      </c>
      <c r="AH13" s="9"/>
      <c r="AI13" s="8" t="s">
        <v>43</v>
      </c>
      <c r="AJ13" s="62"/>
    </row>
    <row r="14" spans="2:37" s="92" customFormat="1" ht="22.5" customHeight="1">
      <c r="B14" s="184"/>
      <c r="C14" s="148"/>
      <c r="D14" s="188"/>
      <c r="E14" s="190"/>
      <c r="F14" s="148"/>
      <c r="G14" s="190"/>
      <c r="H14" s="186"/>
      <c r="I14" s="47"/>
      <c r="J14" s="75"/>
      <c r="K14" s="76"/>
      <c r="L14" s="51"/>
      <c r="M14" s="74"/>
      <c r="N14" s="1"/>
      <c r="O14" s="68"/>
      <c r="P14" s="59"/>
      <c r="Q14" s="86"/>
      <c r="R14" s="47"/>
      <c r="S14" s="230" t="s">
        <v>69</v>
      </c>
      <c r="T14" s="91"/>
      <c r="U14" s="86"/>
      <c r="V14" s="61"/>
      <c r="W14" s="152"/>
      <c r="X14" s="153"/>
      <c r="Y14" s="78"/>
      <c r="Z14" s="74"/>
      <c r="AA14" s="47"/>
      <c r="AB14" s="77"/>
      <c r="AC14" s="52"/>
      <c r="AD14" s="10"/>
      <c r="AE14" s="15" t="s">
        <v>31</v>
      </c>
      <c r="AF14" s="47"/>
      <c r="AG14" s="90" t="s">
        <v>53</v>
      </c>
      <c r="AH14" s="9"/>
      <c r="AI14" s="8"/>
      <c r="AJ14" s="62"/>
      <c r="AK14" s="86"/>
    </row>
    <row r="15" spans="2:37" s="92" customFormat="1" ht="22.5" customHeight="1" thickBot="1">
      <c r="B15" s="191"/>
      <c r="C15" s="192"/>
      <c r="D15" s="192"/>
      <c r="E15" s="192"/>
      <c r="F15" s="192"/>
      <c r="G15" s="192"/>
      <c r="H15" s="193"/>
      <c r="I15" s="47"/>
      <c r="J15" s="93"/>
      <c r="K15" s="94"/>
      <c r="L15" s="95"/>
      <c r="M15" s="94"/>
      <c r="N15" s="95"/>
      <c r="O15" s="96"/>
      <c r="P15" s="97"/>
      <c r="Q15" s="98"/>
      <c r="R15" s="99"/>
      <c r="S15" s="99"/>
      <c r="T15" s="99"/>
      <c r="U15" s="98"/>
      <c r="V15" s="100"/>
      <c r="W15" s="93"/>
      <c r="X15" s="94"/>
      <c r="Y15" s="95"/>
      <c r="Z15" s="94"/>
      <c r="AA15" s="95"/>
      <c r="AB15" s="96"/>
      <c r="AC15" s="52"/>
      <c r="AD15" s="29"/>
      <c r="AE15" s="30"/>
      <c r="AF15" s="30"/>
      <c r="AG15" s="30"/>
      <c r="AH15" s="30"/>
      <c r="AI15" s="30"/>
      <c r="AJ15" s="31"/>
      <c r="AK15" s="86"/>
    </row>
    <row r="16" spans="8:37" s="92" customFormat="1" ht="18" customHeight="1" thickTop="1">
      <c r="H16" s="86"/>
      <c r="I16" s="47"/>
      <c r="J16" s="86"/>
      <c r="K16" s="86"/>
      <c r="L16" s="86"/>
      <c r="M16" s="86"/>
      <c r="N16" s="86"/>
      <c r="O16" s="86"/>
      <c r="P16"/>
      <c r="Q16"/>
      <c r="R16"/>
      <c r="S16"/>
      <c r="T16"/>
      <c r="U16"/>
      <c r="V16"/>
      <c r="W16" s="52"/>
      <c r="X16" s="52"/>
      <c r="Y16" s="52"/>
      <c r="Z16" s="52"/>
      <c r="AA16" s="52"/>
      <c r="AB16" s="52"/>
      <c r="AC16" s="52"/>
      <c r="AJ16" s="86"/>
      <c r="AK16" s="86"/>
    </row>
    <row r="17" spans="2:37" s="92" customFormat="1" ht="18" customHeight="1">
      <c r="B17" s="86"/>
      <c r="E17" s="86"/>
      <c r="F17" s="86"/>
      <c r="G17" s="86"/>
      <c r="H17" s="86"/>
      <c r="I17" s="47"/>
      <c r="J17" s="86"/>
      <c r="K17" s="86"/>
      <c r="L17" s="86"/>
      <c r="M17" s="86"/>
      <c r="N17" s="86"/>
      <c r="O17" s="86"/>
      <c r="R17" s="101"/>
      <c r="V17" s="101"/>
      <c r="Y17" s="101"/>
      <c r="Z17" s="101"/>
      <c r="AB17" s="86"/>
      <c r="AC17" s="86"/>
      <c r="AD17" s="86"/>
      <c r="AJ17" s="86"/>
      <c r="AK17" s="86"/>
    </row>
    <row r="18" spans="2:37" s="92" customFormat="1" ht="18" customHeight="1">
      <c r="B18" s="86"/>
      <c r="E18" s="86"/>
      <c r="F18" s="86"/>
      <c r="G18" s="86"/>
      <c r="H18" s="86"/>
      <c r="I18" s="47"/>
      <c r="J18" s="101"/>
      <c r="L18" s="101"/>
      <c r="M18" s="101"/>
      <c r="N18" s="86"/>
      <c r="O18" s="102"/>
      <c r="P18" s="86"/>
      <c r="R18" s="101"/>
      <c r="V18" s="101"/>
      <c r="Y18" s="101"/>
      <c r="Z18" s="101"/>
      <c r="AB18" s="86"/>
      <c r="AC18" s="86"/>
      <c r="AD18" s="86"/>
      <c r="AJ18" s="86"/>
      <c r="AK18" s="86"/>
    </row>
    <row r="19" spans="2:37" s="92" customFormat="1" ht="18" customHeight="1">
      <c r="B19" s="86"/>
      <c r="E19" s="86"/>
      <c r="F19" s="86"/>
      <c r="G19" s="86"/>
      <c r="H19" s="86"/>
      <c r="I19" s="47"/>
      <c r="J19" s="101"/>
      <c r="L19" s="101"/>
      <c r="M19" s="101"/>
      <c r="N19" s="86"/>
      <c r="O19" s="102"/>
      <c r="P19" s="86"/>
      <c r="R19" s="101"/>
      <c r="S19" s="37" t="s">
        <v>14</v>
      </c>
      <c r="V19" s="101"/>
      <c r="Y19" s="101"/>
      <c r="Z19" s="101"/>
      <c r="AB19" s="86"/>
      <c r="AC19" s="86"/>
      <c r="AD19" s="86"/>
      <c r="AJ19" s="86"/>
      <c r="AK19" s="86"/>
    </row>
    <row r="20" spans="2:37" s="92" customFormat="1" ht="18" customHeight="1">
      <c r="B20" s="86"/>
      <c r="E20" s="86"/>
      <c r="F20" s="86"/>
      <c r="G20" s="86"/>
      <c r="H20" s="86"/>
      <c r="I20" s="86"/>
      <c r="J20" s="101"/>
      <c r="K20" s="101"/>
      <c r="L20" s="101"/>
      <c r="M20" s="101"/>
      <c r="N20" s="101"/>
      <c r="O20" s="101"/>
      <c r="S20" s="34" t="s">
        <v>15</v>
      </c>
      <c r="Z20" s="101"/>
      <c r="AA20" s="101"/>
      <c r="AB20" s="86"/>
      <c r="AD20" s="86"/>
      <c r="AJ20" s="86"/>
      <c r="AK20" s="86"/>
    </row>
    <row r="21" spans="2:37" s="92" customFormat="1" ht="18" customHeight="1">
      <c r="B21" s="86"/>
      <c r="E21" s="86"/>
      <c r="F21" s="86"/>
      <c r="G21" s="86"/>
      <c r="H21" s="86"/>
      <c r="I21" s="86"/>
      <c r="J21" s="86"/>
      <c r="K21" s="101"/>
      <c r="L21" s="101"/>
      <c r="M21" s="101"/>
      <c r="N21" s="86"/>
      <c r="O21" s="86"/>
      <c r="Q21" s="103"/>
      <c r="S21" s="34" t="s">
        <v>16</v>
      </c>
      <c r="AA21" s="101"/>
      <c r="AB21" s="86"/>
      <c r="AC21" s="86"/>
      <c r="AD21" s="86"/>
      <c r="AJ21" s="86"/>
      <c r="AK21" s="86"/>
    </row>
    <row r="22" spans="28:29" s="92" customFormat="1" ht="18" customHeight="1">
      <c r="AB22"/>
      <c r="AC22" s="6"/>
    </row>
    <row r="23" s="92" customFormat="1" ht="18" customHeight="1"/>
    <row r="24" spans="27:33" s="92" customFormat="1" ht="18" customHeight="1">
      <c r="AA24" s="6"/>
      <c r="AG24" s="86"/>
    </row>
    <row r="25" s="92" customFormat="1" ht="18" customHeight="1"/>
    <row r="26" s="92" customFormat="1" ht="18" customHeight="1"/>
    <row r="27" spans="2:37" s="92" customFormat="1" ht="18" customHeight="1">
      <c r="B27" s="86"/>
      <c r="J27" s="101"/>
      <c r="AJ27" s="86"/>
      <c r="AK27" s="86"/>
    </row>
    <row r="28" spans="2:37" s="92" customFormat="1" ht="18" customHeight="1">
      <c r="B28" s="86"/>
      <c r="E28" s="86"/>
      <c r="F28" s="86"/>
      <c r="J28" s="6"/>
      <c r="K28" s="86"/>
      <c r="M28" s="101"/>
      <c r="N28" s="6"/>
      <c r="O28" s="103"/>
      <c r="P28" s="102"/>
      <c r="Q28" s="146" t="s">
        <v>34</v>
      </c>
      <c r="U28" s="101"/>
      <c r="V28" s="101"/>
      <c r="W28" s="101"/>
      <c r="Y28" s="101"/>
      <c r="AA28" s="101"/>
      <c r="AD28" s="6"/>
      <c r="AE28" s="6"/>
      <c r="AF28" s="101"/>
      <c r="AJ28" s="86"/>
      <c r="AK28" s="86"/>
    </row>
    <row r="29" spans="2:37" s="92" customFormat="1" ht="18" customHeight="1">
      <c r="B29" s="86"/>
      <c r="C29" s="6"/>
      <c r="U29" s="101"/>
      <c r="V29" s="103"/>
      <c r="X29"/>
      <c r="Y29" s="101"/>
      <c r="Z29" s="6"/>
      <c r="AA29" s="101"/>
      <c r="AD29" s="101"/>
      <c r="AE29" s="101"/>
      <c r="AF29" s="6"/>
      <c r="AJ29" s="86"/>
      <c r="AK29" s="86"/>
    </row>
    <row r="30" spans="2:37" s="92" customFormat="1" ht="18" customHeight="1">
      <c r="B30" s="86"/>
      <c r="E30" s="6"/>
      <c r="F30"/>
      <c r="G30" s="6"/>
      <c r="H30"/>
      <c r="I30" s="6"/>
      <c r="J30" s="86"/>
      <c r="K30" s="6"/>
      <c r="L30" s="6"/>
      <c r="M30" s="6"/>
      <c r="N30"/>
      <c r="O30" s="6"/>
      <c r="Q30" s="6"/>
      <c r="R30" s="101"/>
      <c r="S30" s="7"/>
      <c r="V30" s="6"/>
      <c r="W30" s="6"/>
      <c r="X30" s="6"/>
      <c r="Y30" s="6"/>
      <c r="Z30" s="6"/>
      <c r="AA30" s="6"/>
      <c r="AB30" s="6"/>
      <c r="AC30" s="6"/>
      <c r="AF30" s="179" t="s">
        <v>39</v>
      </c>
      <c r="AJ30" s="86"/>
      <c r="AK30" s="86"/>
    </row>
    <row r="31" spans="2:37" s="92" customFormat="1" ht="18" customHeight="1">
      <c r="B31" s="86"/>
      <c r="C31" s="101"/>
      <c r="E31" s="86"/>
      <c r="F31" s="86"/>
      <c r="G31" s="6"/>
      <c r="I31" s="103"/>
      <c r="K31" s="141" t="s">
        <v>32</v>
      </c>
      <c r="N31" s="86"/>
      <c r="P31" s="101"/>
      <c r="R31" s="101"/>
      <c r="S31" s="101"/>
      <c r="U31" s="101"/>
      <c r="V31" s="101"/>
      <c r="X31" s="6"/>
      <c r="Y31" s="6"/>
      <c r="Z31" s="86"/>
      <c r="AA31" s="101"/>
      <c r="AB31" s="6"/>
      <c r="AC31" s="103"/>
      <c r="AF31" s="102"/>
      <c r="AG31" s="7"/>
      <c r="AJ31" s="165" t="s">
        <v>25</v>
      </c>
      <c r="AK31" s="86"/>
    </row>
    <row r="32" spans="2:37" s="92" customFormat="1" ht="18" customHeight="1">
      <c r="B32" s="176">
        <v>9.758</v>
      </c>
      <c r="D32" s="6"/>
      <c r="G32" s="166">
        <v>1</v>
      </c>
      <c r="M32" s="101"/>
      <c r="N32" s="6"/>
      <c r="O32" s="101"/>
      <c r="P32" s="101"/>
      <c r="Q32" s="101"/>
      <c r="R32" s="101"/>
      <c r="S32" s="101"/>
      <c r="U32" s="6"/>
      <c r="V32" s="101"/>
      <c r="W32" s="178" t="s">
        <v>35</v>
      </c>
      <c r="X32" s="104"/>
      <c r="AC32" s="168">
        <v>5</v>
      </c>
      <c r="AF32" s="168">
        <v>6</v>
      </c>
      <c r="AJ32" s="86"/>
      <c r="AK32" s="86"/>
    </row>
    <row r="33" spans="2:37" s="92" customFormat="1" ht="18" customHeight="1">
      <c r="B33"/>
      <c r="D33"/>
      <c r="E33" s="6"/>
      <c r="G33" s="6"/>
      <c r="H33" s="6"/>
      <c r="I33" s="6"/>
      <c r="K33" s="6"/>
      <c r="L33" s="101"/>
      <c r="M33" s="6"/>
      <c r="N33" s="101"/>
      <c r="O33" s="105"/>
      <c r="P33" s="101"/>
      <c r="Q33" s="6"/>
      <c r="R33" s="101"/>
      <c r="S33" s="7"/>
      <c r="U33" s="101"/>
      <c r="V33" s="6"/>
      <c r="X33" s="6"/>
      <c r="Z33" s="6"/>
      <c r="AA33" s="86"/>
      <c r="AB33" s="101"/>
      <c r="AC33" s="6"/>
      <c r="AD33" s="6"/>
      <c r="AF33" s="6"/>
      <c r="AG33" s="6"/>
      <c r="AH33" s="6"/>
      <c r="AI33" s="6"/>
      <c r="AJ33" s="6"/>
      <c r="AK33" s="86"/>
    </row>
    <row r="34" spans="2:37" s="92" customFormat="1" ht="18" customHeight="1">
      <c r="B34" s="86"/>
      <c r="C34" s="6"/>
      <c r="D34" s="6"/>
      <c r="E34" s="101"/>
      <c r="F34" s="6"/>
      <c r="G34" s="101"/>
      <c r="K34" s="101"/>
      <c r="L34" s="101"/>
      <c r="O34" s="146" t="s">
        <v>33</v>
      </c>
      <c r="Q34" s="106"/>
      <c r="R34" s="101"/>
      <c r="S34" s="6"/>
      <c r="U34" s="103"/>
      <c r="V34" s="101"/>
      <c r="Y34" s="162"/>
      <c r="Z34" s="101"/>
      <c r="AE34" s="86"/>
      <c r="AF34" s="101"/>
      <c r="AG34" s="6"/>
      <c r="AH34" s="7"/>
      <c r="AI34" s="7"/>
      <c r="AK34" s="86"/>
    </row>
    <row r="35" spans="2:37" s="92" customFormat="1" ht="18" customHeight="1">
      <c r="B35" s="86"/>
      <c r="C35" s="6"/>
      <c r="D35" s="6"/>
      <c r="E35" s="101"/>
      <c r="G35" s="157" t="s">
        <v>36</v>
      </c>
      <c r="J35" s="6"/>
      <c r="K35" s="6"/>
      <c r="L35" s="6"/>
      <c r="M35" s="6"/>
      <c r="N35" s="6"/>
      <c r="O35" s="6"/>
      <c r="P35" s="6"/>
      <c r="R35" s="6"/>
      <c r="S35" s="6"/>
      <c r="U35" s="6"/>
      <c r="V35" s="6"/>
      <c r="X35" s="159" t="s">
        <v>27</v>
      </c>
      <c r="Z35" s="6"/>
      <c r="AA35" s="6"/>
      <c r="AB35" s="6"/>
      <c r="AC35" s="6"/>
      <c r="AD35" s="6"/>
      <c r="AE35" s="6"/>
      <c r="AF35" s="104"/>
      <c r="AG35" s="6"/>
      <c r="AH35" s="6"/>
      <c r="AI35" s="6"/>
      <c r="AJ35" s="86"/>
      <c r="AK35" s="86"/>
    </row>
    <row r="36" spans="2:37" s="92" customFormat="1" ht="18" customHeight="1">
      <c r="B36" s="86"/>
      <c r="C36" s="101"/>
      <c r="D36" s="6"/>
      <c r="F36"/>
      <c r="H36" s="6"/>
      <c r="J36" s="6"/>
      <c r="K36" s="167">
        <v>2</v>
      </c>
      <c r="L36" s="6"/>
      <c r="N36" s="6"/>
      <c r="P36" s="6"/>
      <c r="Q36" s="6"/>
      <c r="R36" s="6"/>
      <c r="S36" s="7"/>
      <c r="U36" s="6"/>
      <c r="V36" s="101"/>
      <c r="W36" s="6"/>
      <c r="X36" s="6"/>
      <c r="Y36" s="6"/>
      <c r="Z36" s="6"/>
      <c r="AB36" s="168">
        <v>4</v>
      </c>
      <c r="AF36" s="104"/>
      <c r="AG36" s="6"/>
      <c r="AH36" s="6"/>
      <c r="AK36" s="86"/>
    </row>
    <row r="37" spans="2:37" s="92" customFormat="1" ht="18" customHeight="1">
      <c r="B37" s="106"/>
      <c r="C37" s="6"/>
      <c r="D37" s="6"/>
      <c r="E37" s="101"/>
      <c r="F37" s="103"/>
      <c r="G37" s="86"/>
      <c r="H37" s="86"/>
      <c r="I37" s="6"/>
      <c r="J37" s="6"/>
      <c r="M37" s="6"/>
      <c r="N37" s="6"/>
      <c r="O37" s="177" t="s">
        <v>37</v>
      </c>
      <c r="R37" s="107"/>
      <c r="S37" s="101"/>
      <c r="U37" s="101"/>
      <c r="AA37" s="101"/>
      <c r="AB37" s="101"/>
      <c r="AF37" s="104"/>
      <c r="AG37" s="6"/>
      <c r="AH37" s="6"/>
      <c r="AI37" s="6"/>
      <c r="AJ37" s="101"/>
      <c r="AK37" s="86"/>
    </row>
    <row r="38" spans="2:37" s="92" customFormat="1" ht="18" customHeight="1">
      <c r="B38" s="86"/>
      <c r="C38" s="107"/>
      <c r="E38" s="101"/>
      <c r="F38" s="101"/>
      <c r="G38" s="101"/>
      <c r="I38" s="101"/>
      <c r="J38" s="101"/>
      <c r="N38" s="6"/>
      <c r="O38" s="6"/>
      <c r="P38" s="6"/>
      <c r="U38" s="6"/>
      <c r="W38" s="178" t="s">
        <v>28</v>
      </c>
      <c r="X38" s="6"/>
      <c r="Y38" s="6"/>
      <c r="Z38" s="6"/>
      <c r="AA38" s="6"/>
      <c r="AE38" s="101"/>
      <c r="AF38" s="101"/>
      <c r="AG38" s="101"/>
      <c r="AH38" s="101"/>
      <c r="AI38" s="101"/>
      <c r="AJ38" s="6"/>
      <c r="AK38" s="86"/>
    </row>
    <row r="39" spans="12:37" s="92" customFormat="1" ht="18" customHeight="1">
      <c r="L39" s="6"/>
      <c r="P39" s="6"/>
      <c r="Q39" s="6"/>
      <c r="R39" s="101"/>
      <c r="S39" s="6"/>
      <c r="V39" s="6"/>
      <c r="W39" s="6"/>
      <c r="Y39" s="167">
        <v>3</v>
      </c>
      <c r="AA39" s="101"/>
      <c r="AB39" s="101"/>
      <c r="AC39" s="103"/>
      <c r="AE39" s="108"/>
      <c r="AF39" s="101"/>
      <c r="AG39"/>
      <c r="AH39" s="101"/>
      <c r="AI39"/>
      <c r="AJ39" s="101"/>
      <c r="AK39" s="86"/>
    </row>
    <row r="40" spans="17:37" s="92" customFormat="1" ht="18" customHeight="1">
      <c r="Q40" s="101"/>
      <c r="R40" s="101"/>
      <c r="S40" s="106"/>
      <c r="U40" s="101"/>
      <c r="V40" s="101"/>
      <c r="W40" s="6"/>
      <c r="X40" s="6"/>
      <c r="Y40" s="6"/>
      <c r="Z40" s="6"/>
      <c r="AA40" s="6"/>
      <c r="AC40" s="103"/>
      <c r="AD40" s="101"/>
      <c r="AF40" s="101"/>
      <c r="AG40"/>
      <c r="AH40" s="101"/>
      <c r="AI40"/>
      <c r="AJ40" s="86"/>
      <c r="AK40" s="86"/>
    </row>
    <row r="41" spans="21:25" s="92" customFormat="1" ht="18" customHeight="1">
      <c r="U41" s="161" t="s">
        <v>60</v>
      </c>
      <c r="V41" s="6"/>
      <c r="W41" s="6"/>
      <c r="Y41" s="6"/>
    </row>
    <row r="42" spans="10:22" s="92" customFormat="1" ht="18" customHeight="1">
      <c r="J42"/>
      <c r="L42"/>
      <c r="P42" s="6"/>
      <c r="Q42" s="6"/>
      <c r="R42" s="101"/>
      <c r="S42" s="6"/>
      <c r="T42" s="6"/>
      <c r="U42" s="6"/>
      <c r="V42" s="6"/>
    </row>
    <row r="43" spans="10:23" s="92" customFormat="1" ht="18" customHeight="1">
      <c r="J43" s="158">
        <v>9.676</v>
      </c>
      <c r="V43" s="6"/>
      <c r="W43" s="6"/>
    </row>
    <row r="44" spans="21:22" s="92" customFormat="1" ht="18" customHeight="1">
      <c r="U44" s="160" t="s">
        <v>57</v>
      </c>
      <c r="V44" s="163" t="s">
        <v>59</v>
      </c>
    </row>
    <row r="45" s="92" customFormat="1" ht="18" customHeight="1">
      <c r="V45" s="164" t="s">
        <v>63</v>
      </c>
    </row>
    <row r="46" s="92" customFormat="1" ht="18" customHeight="1"/>
    <row r="47" s="92" customFormat="1" ht="18" customHeight="1"/>
    <row r="48" s="92" customFormat="1" ht="18" customHeight="1"/>
    <row r="49" s="92" customFormat="1" ht="18" customHeight="1"/>
    <row r="50" s="92" customFormat="1" ht="18" customHeight="1"/>
    <row r="51" s="92" customFormat="1" ht="18" customHeight="1">
      <c r="S51" s="35" t="s">
        <v>13</v>
      </c>
    </row>
    <row r="52" s="92" customFormat="1" ht="18" customHeight="1">
      <c r="S52" s="34" t="s">
        <v>55</v>
      </c>
    </row>
    <row r="53" s="92" customFormat="1" ht="18" customHeight="1"/>
    <row r="54" spans="2:37" s="92" customFormat="1" ht="18" customHeight="1">
      <c r="B54" s="86"/>
      <c r="C54" s="86"/>
      <c r="D54" s="86"/>
      <c r="E54" s="86"/>
      <c r="Q54" s="101"/>
      <c r="R54" s="101"/>
      <c r="U54" s="101"/>
      <c r="V54" s="101"/>
      <c r="W54" s="102"/>
      <c r="X54" s="102"/>
      <c r="Y54" s="101"/>
      <c r="Z54" s="102"/>
      <c r="AA54" s="102"/>
      <c r="AB54" s="101"/>
      <c r="AD54" s="101"/>
      <c r="AE54" s="101"/>
      <c r="AF54" s="101"/>
      <c r="AG54" s="106"/>
      <c r="AH54" s="86"/>
      <c r="AI54" s="86"/>
      <c r="AJ54" s="86"/>
      <c r="AK54" s="86"/>
    </row>
    <row r="55" ht="13.5" thickBot="1"/>
    <row r="56" spans="2:36" s="109" customFormat="1" ht="36" customHeight="1">
      <c r="B56" s="233" t="s">
        <v>21</v>
      </c>
      <c r="C56" s="234"/>
      <c r="D56" s="234"/>
      <c r="E56" s="234"/>
      <c r="F56" s="234"/>
      <c r="G56" s="234"/>
      <c r="H56" s="234"/>
      <c r="I56" s="234"/>
      <c r="J56" s="234"/>
      <c r="K56" s="234"/>
      <c r="L56" s="234"/>
      <c r="M56" s="234"/>
      <c r="N56" s="235"/>
      <c r="O56" s="236" t="s">
        <v>23</v>
      </c>
      <c r="P56" s="237"/>
      <c r="Q56" s="237"/>
      <c r="R56" s="238"/>
      <c r="S56" s="194"/>
      <c r="T56" s="236" t="s">
        <v>24</v>
      </c>
      <c r="U56" s="237"/>
      <c r="V56" s="237"/>
      <c r="W56" s="238"/>
      <c r="X56" s="234" t="s">
        <v>21</v>
      </c>
      <c r="Y56" s="234"/>
      <c r="Z56" s="234"/>
      <c r="AA56" s="234"/>
      <c r="AB56" s="234"/>
      <c r="AC56" s="234"/>
      <c r="AD56" s="234"/>
      <c r="AE56" s="234"/>
      <c r="AF56" s="234"/>
      <c r="AG56" s="234"/>
      <c r="AH56" s="234"/>
      <c r="AI56" s="234"/>
      <c r="AJ56" s="239"/>
    </row>
    <row r="57" spans="2:36" s="114" customFormat="1" ht="24.75" customHeight="1" thickBot="1">
      <c r="B57" s="110" t="s">
        <v>4</v>
      </c>
      <c r="C57" s="111" t="s">
        <v>5</v>
      </c>
      <c r="D57" s="111" t="s">
        <v>6</v>
      </c>
      <c r="E57" s="111" t="s">
        <v>7</v>
      </c>
      <c r="F57" s="111" t="s">
        <v>22</v>
      </c>
      <c r="G57" s="112"/>
      <c r="H57" s="195"/>
      <c r="I57" s="195"/>
      <c r="J57" s="113" t="s">
        <v>18</v>
      </c>
      <c r="K57" s="195"/>
      <c r="L57" s="195"/>
      <c r="M57" s="195"/>
      <c r="N57" s="195"/>
      <c r="O57" s="122" t="s">
        <v>4</v>
      </c>
      <c r="P57" s="123" t="s">
        <v>9</v>
      </c>
      <c r="Q57" s="123" t="s">
        <v>10</v>
      </c>
      <c r="R57" s="124" t="s">
        <v>11</v>
      </c>
      <c r="S57" s="196" t="s">
        <v>2</v>
      </c>
      <c r="T57" s="122" t="s">
        <v>4</v>
      </c>
      <c r="U57" s="123" t="s">
        <v>9</v>
      </c>
      <c r="V57" s="123" t="s">
        <v>10</v>
      </c>
      <c r="W57" s="124" t="s">
        <v>11</v>
      </c>
      <c r="X57" s="197" t="s">
        <v>4</v>
      </c>
      <c r="Y57" s="111" t="s">
        <v>5</v>
      </c>
      <c r="Z57" s="111" t="s">
        <v>6</v>
      </c>
      <c r="AA57" s="111" t="s">
        <v>7</v>
      </c>
      <c r="AB57" s="111" t="s">
        <v>22</v>
      </c>
      <c r="AC57" s="112"/>
      <c r="AD57" s="195"/>
      <c r="AE57" s="195"/>
      <c r="AF57" s="113" t="s">
        <v>18</v>
      </c>
      <c r="AG57" s="195"/>
      <c r="AH57" s="195"/>
      <c r="AI57" s="195"/>
      <c r="AJ57" s="198"/>
    </row>
    <row r="58" spans="2:36" s="4" customFormat="1" ht="21" customHeight="1" thickTop="1">
      <c r="B58" s="115"/>
      <c r="C58" s="36"/>
      <c r="D58" s="22"/>
      <c r="E58" s="125"/>
      <c r="F58" s="23"/>
      <c r="G58" s="116"/>
      <c r="H58" s="117"/>
      <c r="I58" s="199"/>
      <c r="J58" s="117"/>
      <c r="K58" s="117"/>
      <c r="L58" s="117"/>
      <c r="M58" s="117"/>
      <c r="N58" s="118"/>
      <c r="O58" s="126"/>
      <c r="P58" s="127"/>
      <c r="Q58" s="127"/>
      <c r="R58" s="129"/>
      <c r="S58" s="200"/>
      <c r="T58" s="126"/>
      <c r="U58" s="128"/>
      <c r="V58" s="128"/>
      <c r="W58" s="129"/>
      <c r="X58" s="201"/>
      <c r="Y58" s="202"/>
      <c r="Z58" s="203"/>
      <c r="AA58" s="202"/>
      <c r="AB58" s="23"/>
      <c r="AC58" s="204"/>
      <c r="AD58" s="205"/>
      <c r="AE58" s="206"/>
      <c r="AF58" s="207"/>
      <c r="AG58" s="103"/>
      <c r="AH58" s="103"/>
      <c r="AI58" s="103"/>
      <c r="AJ58" s="118"/>
    </row>
    <row r="59" spans="2:36" s="4" customFormat="1" ht="24.75" customHeight="1">
      <c r="B59" s="135">
        <v>1</v>
      </c>
      <c r="C59" s="213">
        <v>9.708</v>
      </c>
      <c r="D59" s="120">
        <v>-46</v>
      </c>
      <c r="E59" s="121">
        <f>C59+(D59/1000)</f>
        <v>9.662</v>
      </c>
      <c r="F59" s="23" t="s">
        <v>46</v>
      </c>
      <c r="G59" s="147" t="s">
        <v>58</v>
      </c>
      <c r="H59" s="117"/>
      <c r="I59" s="108"/>
      <c r="J59" s="117"/>
      <c r="K59" s="117"/>
      <c r="L59" s="117"/>
      <c r="M59" s="117"/>
      <c r="N59" s="118"/>
      <c r="O59" s="131">
        <v>1</v>
      </c>
      <c r="P59" s="145">
        <v>9.663</v>
      </c>
      <c r="Q59" s="145">
        <v>9.508</v>
      </c>
      <c r="R59" s="216">
        <f>(P59-Q59)*1000</f>
        <v>155.00000000000114</v>
      </c>
      <c r="S59" s="214" t="s">
        <v>71</v>
      </c>
      <c r="T59" s="132">
        <v>1</v>
      </c>
      <c r="U59" s="133">
        <v>9.700999999999999</v>
      </c>
      <c r="V59" s="133">
        <v>9.535</v>
      </c>
      <c r="W59" s="134">
        <f>(U59-V59)*1000</f>
        <v>165.99999999999858</v>
      </c>
      <c r="X59" s="209">
        <v>4</v>
      </c>
      <c r="Y59" s="142">
        <v>9.467</v>
      </c>
      <c r="Z59" s="130">
        <v>42</v>
      </c>
      <c r="AA59" s="121">
        <f>Y59+(Z59/1000)</f>
        <v>9.509</v>
      </c>
      <c r="AB59" s="23" t="s">
        <v>46</v>
      </c>
      <c r="AC59" s="147" t="s">
        <v>58</v>
      </c>
      <c r="AD59" s="211"/>
      <c r="AE59" s="212"/>
      <c r="AF59" s="117"/>
      <c r="AG59" s="103"/>
      <c r="AH59" s="103"/>
      <c r="AI59" s="103"/>
      <c r="AJ59" s="118"/>
    </row>
    <row r="60" spans="2:36" s="4" customFormat="1" ht="24.75" customHeight="1">
      <c r="B60" s="115"/>
      <c r="C60" s="36"/>
      <c r="D60" s="22"/>
      <c r="E60" s="125"/>
      <c r="F60" s="23"/>
      <c r="G60" s="215"/>
      <c r="H60" s="117"/>
      <c r="I60" s="108"/>
      <c r="J60" s="117"/>
      <c r="K60" s="117"/>
      <c r="L60" s="117"/>
      <c r="M60" s="117"/>
      <c r="N60" s="118"/>
      <c r="O60" s="126"/>
      <c r="P60" s="127"/>
      <c r="Q60" s="127"/>
      <c r="R60" s="218"/>
      <c r="S60" s="217" t="s">
        <v>3</v>
      </c>
      <c r="T60" s="126"/>
      <c r="U60" s="128"/>
      <c r="V60" s="128"/>
      <c r="W60" s="129"/>
      <c r="X60" s="201"/>
      <c r="Y60" s="36"/>
      <c r="Z60" s="23"/>
      <c r="AA60" s="36"/>
      <c r="AB60" s="23"/>
      <c r="AC60" s="215"/>
      <c r="AD60" s="211"/>
      <c r="AE60" s="212"/>
      <c r="AF60" s="117"/>
      <c r="AG60" s="103"/>
      <c r="AH60" s="103"/>
      <c r="AI60" s="103"/>
      <c r="AJ60" s="118"/>
    </row>
    <row r="61" spans="2:36" s="4" customFormat="1" ht="24.75" customHeight="1">
      <c r="B61" s="135">
        <v>2</v>
      </c>
      <c r="C61" s="213">
        <v>9.669</v>
      </c>
      <c r="D61" s="120">
        <v>-46</v>
      </c>
      <c r="E61" s="121">
        <f>C61+(D61/1000)</f>
        <v>9.623000000000001</v>
      </c>
      <c r="F61" s="23" t="s">
        <v>46</v>
      </c>
      <c r="G61" s="210" t="s">
        <v>58</v>
      </c>
      <c r="H61" s="117"/>
      <c r="I61" s="108"/>
      <c r="J61" s="117"/>
      <c r="K61" s="117"/>
      <c r="L61" s="117"/>
      <c r="M61" s="117"/>
      <c r="N61" s="118"/>
      <c r="O61" s="131">
        <v>2</v>
      </c>
      <c r="P61" s="145">
        <v>9.624</v>
      </c>
      <c r="Q61" s="145">
        <v>9.514</v>
      </c>
      <c r="R61" s="216">
        <f>(P61-Q61)*1000</f>
        <v>110.00000000000121</v>
      </c>
      <c r="S61" s="208"/>
      <c r="T61" s="132" t="s">
        <v>62</v>
      </c>
      <c r="U61" s="133">
        <v>9.626999999999999</v>
      </c>
      <c r="V61" s="133">
        <v>9.535</v>
      </c>
      <c r="W61" s="134">
        <f>(U61-V61)*1000</f>
        <v>91.99999999999875</v>
      </c>
      <c r="X61" s="209">
        <v>5</v>
      </c>
      <c r="Y61" s="142">
        <v>9.455</v>
      </c>
      <c r="Z61" s="130">
        <v>51</v>
      </c>
      <c r="AA61" s="121">
        <f>Y61+(Z61/1000)</f>
        <v>9.506</v>
      </c>
      <c r="AB61" s="23" t="s">
        <v>46</v>
      </c>
      <c r="AC61" s="210" t="s">
        <v>58</v>
      </c>
      <c r="AD61" s="211"/>
      <c r="AE61" s="212"/>
      <c r="AF61" s="117"/>
      <c r="AG61" s="103"/>
      <c r="AH61" s="103"/>
      <c r="AI61" s="103"/>
      <c r="AJ61" s="118"/>
    </row>
    <row r="62" spans="2:36" s="4" customFormat="1" ht="24.75" customHeight="1">
      <c r="B62" s="115"/>
      <c r="C62" s="36"/>
      <c r="D62" s="22"/>
      <c r="E62" s="125"/>
      <c r="F62" s="23"/>
      <c r="G62" s="116"/>
      <c r="H62" s="117"/>
      <c r="I62" s="108"/>
      <c r="J62" s="117"/>
      <c r="K62" s="117"/>
      <c r="L62" s="117"/>
      <c r="M62" s="117"/>
      <c r="N62" s="118"/>
      <c r="O62" s="126"/>
      <c r="P62" s="127"/>
      <c r="Q62" s="127"/>
      <c r="R62" s="218"/>
      <c r="S62" s="219" t="s">
        <v>70</v>
      </c>
      <c r="T62" s="126"/>
      <c r="U62" s="128"/>
      <c r="V62" s="128"/>
      <c r="W62" s="129"/>
      <c r="X62" s="201"/>
      <c r="Y62" s="36"/>
      <c r="Z62" s="22"/>
      <c r="AA62" s="125"/>
      <c r="AB62" s="23"/>
      <c r="AC62" s="215"/>
      <c r="AD62" s="211"/>
      <c r="AE62" s="212"/>
      <c r="AF62" s="117"/>
      <c r="AG62" s="103"/>
      <c r="AH62" s="103"/>
      <c r="AI62" s="103"/>
      <c r="AJ62" s="118"/>
    </row>
    <row r="63" spans="2:36" s="4" customFormat="1" ht="24.75" customHeight="1">
      <c r="B63" s="135">
        <v>3</v>
      </c>
      <c r="C63" s="213">
        <v>9.507</v>
      </c>
      <c r="D63" s="120">
        <v>42</v>
      </c>
      <c r="E63" s="121">
        <f>C63+(D63/1000)</f>
        <v>9.549</v>
      </c>
      <c r="F63" s="23" t="s">
        <v>17</v>
      </c>
      <c r="G63" s="210" t="s">
        <v>66</v>
      </c>
      <c r="H63" s="117"/>
      <c r="I63" s="108"/>
      <c r="J63" s="117"/>
      <c r="K63" s="117"/>
      <c r="L63" s="117"/>
      <c r="M63" s="117"/>
      <c r="N63" s="118"/>
      <c r="O63" s="131">
        <v>3</v>
      </c>
      <c r="P63" s="145">
        <v>9.598</v>
      </c>
      <c r="Q63" s="145">
        <v>9.513</v>
      </c>
      <c r="R63" s="216">
        <f>(P63-Q63)*1000</f>
        <v>85.00000000000085</v>
      </c>
      <c r="S63" s="219">
        <v>2012</v>
      </c>
      <c r="T63" s="132">
        <v>2</v>
      </c>
      <c r="U63" s="133">
        <v>9.637</v>
      </c>
      <c r="V63" s="133">
        <v>9.524</v>
      </c>
      <c r="W63" s="134">
        <f>(U63-V63)*1000</f>
        <v>113.00000000000132</v>
      </c>
      <c r="X63" s="220">
        <v>6</v>
      </c>
      <c r="Y63" s="119">
        <v>9.424</v>
      </c>
      <c r="Z63" s="120">
        <v>51</v>
      </c>
      <c r="AA63" s="121">
        <f>Y63+(Z63/1000)</f>
        <v>9.475</v>
      </c>
      <c r="AB63" s="23" t="s">
        <v>46</v>
      </c>
      <c r="AC63" s="210" t="s">
        <v>58</v>
      </c>
      <c r="AD63" s="211"/>
      <c r="AE63" s="212"/>
      <c r="AF63" s="117"/>
      <c r="AG63" s="103"/>
      <c r="AH63" s="103"/>
      <c r="AI63" s="103"/>
      <c r="AJ63" s="118"/>
    </row>
    <row r="64" spans="2:36" s="48" customFormat="1" ht="21" customHeight="1" thickBot="1">
      <c r="B64" s="136"/>
      <c r="C64" s="137"/>
      <c r="D64" s="24"/>
      <c r="E64" s="137"/>
      <c r="F64" s="24"/>
      <c r="G64" s="138"/>
      <c r="H64" s="139"/>
      <c r="I64" s="139"/>
      <c r="J64" s="139"/>
      <c r="K64" s="139"/>
      <c r="L64" s="139"/>
      <c r="M64" s="139"/>
      <c r="N64" s="140"/>
      <c r="O64" s="221"/>
      <c r="P64" s="222"/>
      <c r="Q64" s="222"/>
      <c r="R64" s="223"/>
      <c r="S64" s="224"/>
      <c r="T64" s="221"/>
      <c r="U64" s="225"/>
      <c r="V64" s="222"/>
      <c r="W64" s="223"/>
      <c r="X64" s="226"/>
      <c r="Y64" s="137"/>
      <c r="Z64" s="24"/>
      <c r="AA64" s="137"/>
      <c r="AB64" s="24"/>
      <c r="AC64" s="227"/>
      <c r="AD64" s="228"/>
      <c r="AE64" s="139"/>
      <c r="AF64" s="139"/>
      <c r="AG64" s="139"/>
      <c r="AH64" s="139"/>
      <c r="AI64" s="139"/>
      <c r="AJ64" s="140"/>
    </row>
  </sheetData>
  <sheetProtection password="E9A7" sheet="1" objects="1" scenarios="1"/>
  <mergeCells count="14">
    <mergeCell ref="W6:AB6"/>
    <mergeCell ref="J6:O6"/>
    <mergeCell ref="W4:AB4"/>
    <mergeCell ref="AA5:AB5"/>
    <mergeCell ref="J4:O4"/>
    <mergeCell ref="J5:K5"/>
    <mergeCell ref="N5:O5"/>
    <mergeCell ref="L5:M5"/>
    <mergeCell ref="W5:X5"/>
    <mergeCell ref="Y5:Z5"/>
    <mergeCell ref="B56:N56"/>
    <mergeCell ref="O56:R56"/>
    <mergeCell ref="T56:W56"/>
    <mergeCell ref="X56:AJ56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6"/>
  <drawing r:id="rId5"/>
  <legacyDrawing r:id="rId4"/>
  <oleObjects>
    <oleObject progId="Paint.Picture" shapeId="511581" r:id="rId1"/>
    <oleObject progId="Paint.Picture" shapeId="511734" r:id="rId2"/>
    <oleObject progId="Paint.Picture" shapeId="551001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2012-08-22T09:01:33Z</cp:lastPrinted>
  <dcterms:created xsi:type="dcterms:W3CDTF">2003-01-10T15:39:03Z</dcterms:created>
  <dcterms:modified xsi:type="dcterms:W3CDTF">2013-06-21T11:36:57Z</dcterms:modified>
  <cp:category/>
  <cp:version/>
  <cp:contentType/>
  <cp:contentStatus/>
</cp:coreProperties>
</file>