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19" activeTab="1"/>
  </bookViews>
  <sheets>
    <sheet name="titul" sheetId="1" r:id="rId1"/>
    <sheet name="Zlín - Malenovice" sheetId="2" r:id="rId2"/>
  </sheets>
  <definedNames/>
  <calcPr fullCalcOnLoad="1"/>
</workbook>
</file>

<file path=xl/sharedStrings.xml><?xml version="1.0" encoding="utf-8"?>
<sst xmlns="http://schemas.openxmlformats.org/spreadsheetml/2006/main" count="122" uniqueCount="77">
  <si>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</si>
  <si>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</si>
  <si>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</si>
  <si>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</si>
  <si>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</si>
  <si>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</si>
  <si>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</si>
  <si>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</si>
  <si>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</si>
  <si>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</si>
  <si>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</si>
  <si>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</si>
  <si>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</si>
  <si>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</si>
  <si>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</si>
  <si>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</si>
  <si>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</si>
  <si>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</si>
  <si>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</si>
  <si>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</si>
  <si>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</si>
  <si>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</si>
  <si>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</si>
  <si>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</si>
  <si>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</si>
  <si>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</si>
  <si>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</si>
  <si>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</si>
  <si>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</si>
  <si>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</si>
  <si>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</si>
  <si>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L</t>
  </si>
  <si>
    <t>S 1</t>
  </si>
  <si>
    <t>L 1</t>
  </si>
  <si>
    <t>Odjezdová</t>
  </si>
  <si>
    <t>samočinně činností</t>
  </si>
  <si>
    <t>Trať :</t>
  </si>
  <si>
    <t>Ev. č. :</t>
  </si>
  <si>
    <t>Počet  pracovníků :</t>
  </si>
  <si>
    <t>Zjišťování</t>
  </si>
  <si>
    <t>konce  vlaku</t>
  </si>
  <si>
    <t>Dopravní  koleje</t>
  </si>
  <si>
    <t>Nástupiště  u  koleje</t>
  </si>
  <si>
    <t>rychlostní návěstní soustava</t>
  </si>
  <si>
    <t>Výpravčí  -  1</t>
  </si>
  <si>
    <t>při jízdě do odbočky - rychlost 40 km/h</t>
  </si>
  <si>
    <t>Př S</t>
  </si>
  <si>
    <t>Vzájemně vyloučeny jsou pouze protisměrné jízdní cesty na tutéž kolej</t>
  </si>
  <si>
    <t>Obvod  výpravčího</t>
  </si>
  <si>
    <t>Směr  :  Zlín střed</t>
  </si>
  <si>
    <t>Automatické  hradlo</t>
  </si>
  <si>
    <t>Kód : 14</t>
  </si>
  <si>
    <t>zabezpečovacího zařízení</t>
  </si>
  <si>
    <t>Km  5,367</t>
  </si>
  <si>
    <t>Hlavní  staniční  kolej</t>
  </si>
  <si>
    <t>Vjezd - odjezd - průjezd</t>
  </si>
  <si>
    <t>elm.</t>
  </si>
  <si>
    <t>L 3</t>
  </si>
  <si>
    <t>Směr  :  Otrokovice</t>
  </si>
  <si>
    <t>S 3</t>
  </si>
  <si>
    <t>Se 1</t>
  </si>
  <si>
    <t>Se 2</t>
  </si>
  <si>
    <t>Se 3</t>
  </si>
  <si>
    <t>T E S T  -  14</t>
  </si>
  <si>
    <t>ústřední stavědlo  *)</t>
  </si>
  <si>
    <t>Vk 1</t>
  </si>
  <si>
    <t>zast. - 90</t>
  </si>
  <si>
    <t>proj. - 30</t>
  </si>
  <si>
    <t>*) =  kolejové obvody jen v k.č. 1, obsazení koleje č. 3</t>
  </si>
  <si>
    <t>provádí výpravčí ručně na ovládacím stole nevratným tlačítkem</t>
  </si>
  <si>
    <t>k.č. 1 - kód :  11 / 1</t>
  </si>
  <si>
    <t>k.č. 3 - kód :  11 / 0</t>
  </si>
  <si>
    <t>VIII. / 2012</t>
  </si>
  <si>
    <t>č. I,  úrovňové, jednostranné</t>
  </si>
  <si>
    <t>č. II,  úrovňové, jednostranné</t>
  </si>
  <si>
    <t>AH - 88A ( bez návěstního bodu )</t>
  </si>
  <si>
    <t>AH - 88A s ACS 2000 ( bez návěstního bodu 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</si>
</sst>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4"/>
      <color indexed="16"/>
      <name val="Arial CE"/>
      <family val="0"/>
    </font>
    <font>
      <sz val="11"/>
      <color indexed="12"/>
      <name val="Arial CE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26" fillId="0" borderId="0" xfId="21" applyFont="1" applyFill="1" applyBorder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5" borderId="10" xfId="21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34" fillId="2" borderId="0" xfId="2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19" fillId="0" borderId="12" xfId="0" applyNumberFormat="1" applyFont="1" applyBorder="1" applyAlignment="1">
      <alignment horizontal="center" vertical="center"/>
    </xf>
    <xf numFmtId="0" fontId="35" fillId="0" borderId="0" xfId="21" applyFont="1" applyAlignment="1">
      <alignment/>
      <protection/>
    </xf>
    <xf numFmtId="0" fontId="35" fillId="0" borderId="0" xfId="21" applyFont="1" applyBorder="1" applyAlignment="1">
      <alignment/>
      <protection/>
    </xf>
    <xf numFmtId="0" fontId="35" fillId="0" borderId="0" xfId="21" applyFont="1" applyBorder="1">
      <alignment/>
      <protection/>
    </xf>
    <xf numFmtId="0" fontId="35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7" fillId="0" borderId="0" xfId="21" applyFont="1" applyAlignment="1">
      <alignment vertical="center"/>
      <protection/>
    </xf>
    <xf numFmtId="0" fontId="27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5" fillId="0" borderId="0" xfId="21" applyFont="1" applyAlignment="1">
      <alignment vertical="center"/>
      <protection/>
    </xf>
    <xf numFmtId="0" fontId="35" fillId="0" borderId="0" xfId="21" applyFont="1" applyAlignment="1" quotePrefix="1">
      <alignment vertical="center"/>
      <protection/>
    </xf>
    <xf numFmtId="0" fontId="35" fillId="0" borderId="0" xfId="21" applyFont="1" applyBorder="1" applyAlignment="1">
      <alignment vertical="center"/>
      <protection/>
    </xf>
    <xf numFmtId="0" fontId="0" fillId="6" borderId="47" xfId="21" applyFont="1" applyFill="1" applyBorder="1" applyAlignment="1">
      <alignment vertical="center"/>
      <protection/>
    </xf>
    <xf numFmtId="0" fontId="0" fillId="6" borderId="48" xfId="21" applyFont="1" applyFill="1" applyBorder="1" applyAlignment="1">
      <alignment vertical="center"/>
      <protection/>
    </xf>
    <xf numFmtId="0" fontId="0" fillId="6" borderId="48" xfId="21" applyFont="1" applyFill="1" applyBorder="1" applyAlignment="1" quotePrefix="1">
      <alignment vertical="center"/>
      <protection/>
    </xf>
    <xf numFmtId="164" fontId="0" fillId="6" borderId="48" xfId="21" applyNumberFormat="1" applyFont="1" applyFill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43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25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5" xfId="21" applyFont="1" applyBorder="1">
      <alignment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3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26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53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4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0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0" fontId="0" fillId="5" borderId="57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0" fillId="5" borderId="58" xfId="21" applyFont="1" applyFill="1" applyBorder="1" applyAlignment="1">
      <alignment horizontal="center" vertical="center"/>
      <protection/>
    </xf>
    <xf numFmtId="0" fontId="10" fillId="5" borderId="27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37" fillId="0" borderId="59" xfId="21" applyNumberFormat="1" applyFont="1" applyBorder="1" applyAlignment="1">
      <alignment horizontal="center" vertical="center"/>
      <protection/>
    </xf>
    <xf numFmtId="164" fontId="36" fillId="0" borderId="6" xfId="21" applyNumberFormat="1" applyFont="1" applyBorder="1" applyAlignment="1">
      <alignment horizontal="center" vertical="center"/>
      <protection/>
    </xf>
    <xf numFmtId="1" fontId="36" fillId="0" borderId="5" xfId="21" applyNumberFormat="1" applyFont="1" applyBorder="1" applyAlignment="1">
      <alignment horizontal="center" vertical="center"/>
      <protection/>
    </xf>
    <xf numFmtId="164" fontId="36" fillId="0" borderId="6" xfId="21" applyNumberFormat="1" applyFont="1" applyFill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4" xfId="21" applyFont="1" applyBorder="1" applyAlignment="1">
      <alignment vertical="center"/>
      <protection/>
    </xf>
    <xf numFmtId="0" fontId="0" fillId="6" borderId="26" xfId="21" applyFill="1" applyBorder="1" applyAlignment="1">
      <alignment vertical="center"/>
      <protection/>
    </xf>
    <xf numFmtId="0" fontId="0" fillId="6" borderId="24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39" fillId="0" borderId="0" xfId="21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top"/>
    </xf>
    <xf numFmtId="0" fontId="15" fillId="0" borderId="0" xfId="21" applyFont="1" applyFill="1" applyBorder="1" applyAlignment="1">
      <alignment horizontal="center" vertical="center"/>
      <protection/>
    </xf>
    <xf numFmtId="1" fontId="0" fillId="0" borderId="35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1" fontId="0" fillId="0" borderId="5" xfId="2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41" fillId="0" borderId="35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23" fillId="0" borderId="0" xfId="21" applyFont="1" applyBorder="1" applyAlignment="1">
      <alignment horizontal="center" vertical="center"/>
      <protection/>
    </xf>
    <xf numFmtId="49" fontId="23" fillId="0" borderId="0" xfId="21" applyNumberFormat="1" applyFont="1" applyBorder="1" applyAlignment="1">
      <alignment horizontal="center" vertical="center"/>
      <protection/>
    </xf>
    <xf numFmtId="0" fontId="43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43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20" applyFont="1" applyAlignment="1">
      <alignment/>
      <protection/>
    </xf>
    <xf numFmtId="0" fontId="42" fillId="0" borderId="0" xfId="0" applyFont="1" applyFill="1" applyBorder="1" applyAlignment="1">
      <alignment/>
    </xf>
    <xf numFmtId="0" fontId="15" fillId="0" borderId="35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9" fillId="0" borderId="3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4" fillId="5" borderId="56" xfId="21" applyFont="1" applyFill="1" applyBorder="1" applyAlignment="1">
      <alignment horizontal="center" vertical="center"/>
      <protection/>
    </xf>
    <xf numFmtId="0" fontId="24" fillId="5" borderId="56" xfId="21" applyFont="1" applyFill="1" applyBorder="1" applyAlignment="1" quotePrefix="1">
      <alignment horizontal="center" vertical="center"/>
      <protection/>
    </xf>
    <xf numFmtId="0" fontId="10" fillId="5" borderId="62" xfId="21" applyFont="1" applyFill="1" applyBorder="1" applyAlignment="1">
      <alignment horizontal="center" vertical="center"/>
      <protection/>
    </xf>
    <xf numFmtId="0" fontId="10" fillId="5" borderId="63" xfId="21" applyFont="1" applyFill="1" applyBorder="1" applyAlignment="1">
      <alignment horizontal="center" vertical="center"/>
      <protection/>
    </xf>
    <xf numFmtId="0" fontId="10" fillId="5" borderId="64" xfId="21" applyFont="1" applyFill="1" applyBorder="1" applyAlignment="1">
      <alignment horizontal="center" vertical="center"/>
      <protection/>
    </xf>
    <xf numFmtId="0" fontId="3" fillId="4" borderId="33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Zlín - Malenovice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4677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46772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4677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46772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4677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46772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26</xdr:row>
      <xdr:rowOff>114300</xdr:rowOff>
    </xdr:from>
    <xdr:to>
      <xdr:col>70</xdr:col>
      <xdr:colOff>476250</xdr:colOff>
      <xdr:row>26</xdr:row>
      <xdr:rowOff>114300</xdr:rowOff>
    </xdr:to>
    <xdr:sp>
      <xdr:nvSpPr>
        <xdr:cNvPr id="1" name="Line 141"/>
        <xdr:cNvSpPr>
          <a:spLocks/>
        </xdr:cNvSpPr>
      </xdr:nvSpPr>
      <xdr:spPr>
        <a:xfrm flipV="1">
          <a:off x="33337500" y="66579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304800</xdr:colOff>
      <xdr:row>32</xdr:row>
      <xdr:rowOff>114300</xdr:rowOff>
    </xdr:from>
    <xdr:to>
      <xdr:col>44</xdr:col>
      <xdr:colOff>276225</xdr:colOff>
      <xdr:row>32</xdr:row>
      <xdr:rowOff>114300</xdr:rowOff>
    </xdr:to>
    <xdr:sp>
      <xdr:nvSpPr>
        <xdr:cNvPr id="2" name="Line 156"/>
        <xdr:cNvSpPr>
          <a:spLocks/>
        </xdr:cNvSpPr>
      </xdr:nvSpPr>
      <xdr:spPr>
        <a:xfrm flipV="1">
          <a:off x="23107650" y="8029575"/>
          <a:ext cx="9553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Zlín - Malenovice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8" name="Line 86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9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20" name="Line 86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1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2" name="Line 171"/>
        <xdr:cNvSpPr>
          <a:spLocks/>
        </xdr:cNvSpPr>
      </xdr:nvSpPr>
      <xdr:spPr>
        <a:xfrm flipV="1">
          <a:off x="13411200" y="66579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3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4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32</xdr:row>
      <xdr:rowOff>114300</xdr:rowOff>
    </xdr:from>
    <xdr:to>
      <xdr:col>65</xdr:col>
      <xdr:colOff>247650</xdr:colOff>
      <xdr:row>32</xdr:row>
      <xdr:rowOff>114300</xdr:rowOff>
    </xdr:to>
    <xdr:sp>
      <xdr:nvSpPr>
        <xdr:cNvPr id="25" name="Line 647"/>
        <xdr:cNvSpPr>
          <a:spLocks/>
        </xdr:cNvSpPr>
      </xdr:nvSpPr>
      <xdr:spPr>
        <a:xfrm flipV="1">
          <a:off x="33099375" y="8029575"/>
          <a:ext cx="15516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6" name="Line 72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7" name="Line 72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8" name="Line 78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9" name="Line 79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0" name="Line 79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1" name="Line 79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94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5" name="Line 46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6" name="Line 47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7" name="Line 48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8" name="Line 49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9" name="Line 50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0" name="Line 51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1" name="Line 52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" name="Line 53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3" name="Line 54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4" name="Line 55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5" name="Line 56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6" name="Line 57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7" name="Line 58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8" name="Line 59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9" name="Line 60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50" name="Line 61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1" name="Line 62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2" name="Line 63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3" name="Line 64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4" name="Line 65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152400</xdr:rowOff>
    </xdr:from>
    <xdr:to>
      <xdr:col>72</xdr:col>
      <xdr:colOff>476250</xdr:colOff>
      <xdr:row>27</xdr:row>
      <xdr:rowOff>0</xdr:rowOff>
    </xdr:to>
    <xdr:sp>
      <xdr:nvSpPr>
        <xdr:cNvPr id="55" name="Line 66"/>
        <xdr:cNvSpPr>
          <a:spLocks/>
        </xdr:cNvSpPr>
      </xdr:nvSpPr>
      <xdr:spPr>
        <a:xfrm flipH="1" flipV="1">
          <a:off x="530733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77</xdr:col>
      <xdr:colOff>266700</xdr:colOff>
      <xdr:row>29</xdr:row>
      <xdr:rowOff>114300</xdr:rowOff>
    </xdr:to>
    <xdr:sp>
      <xdr:nvSpPr>
        <xdr:cNvPr id="56" name="Line 67"/>
        <xdr:cNvSpPr>
          <a:spLocks/>
        </xdr:cNvSpPr>
      </xdr:nvSpPr>
      <xdr:spPr>
        <a:xfrm>
          <a:off x="5381625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71</xdr:col>
      <xdr:colOff>247650</xdr:colOff>
      <xdr:row>26</xdr:row>
      <xdr:rowOff>152400</xdr:rowOff>
    </xdr:to>
    <xdr:sp>
      <xdr:nvSpPr>
        <xdr:cNvPr id="57" name="Line 68"/>
        <xdr:cNvSpPr>
          <a:spLocks/>
        </xdr:cNvSpPr>
      </xdr:nvSpPr>
      <xdr:spPr>
        <a:xfrm flipH="1" flipV="1">
          <a:off x="523303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628650</xdr:colOff>
      <xdr:row>34</xdr:row>
      <xdr:rowOff>9525</xdr:rowOff>
    </xdr:from>
    <xdr:to>
      <xdr:col>58</xdr:col>
      <xdr:colOff>400050</xdr:colOff>
      <xdr:row>36</xdr:row>
      <xdr:rowOff>19050</xdr:rowOff>
    </xdr:to>
    <xdr:pic>
      <xdr:nvPicPr>
        <xdr:cNvPr id="5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81450" y="83820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247650</xdr:colOff>
      <xdr:row>29</xdr:row>
      <xdr:rowOff>114300</xdr:rowOff>
    </xdr:from>
    <xdr:to>
      <xdr:col>72</xdr:col>
      <xdr:colOff>495300</xdr:colOff>
      <xdr:row>32</xdr:row>
      <xdr:rowOff>0</xdr:rowOff>
    </xdr:to>
    <xdr:sp>
      <xdr:nvSpPr>
        <xdr:cNvPr id="59" name="Line 96"/>
        <xdr:cNvSpPr>
          <a:spLocks/>
        </xdr:cNvSpPr>
      </xdr:nvSpPr>
      <xdr:spPr>
        <a:xfrm flipH="1">
          <a:off x="50101500" y="73437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0</xdr:rowOff>
    </xdr:from>
    <xdr:to>
      <xdr:col>67</xdr:col>
      <xdr:colOff>247650</xdr:colOff>
      <xdr:row>32</xdr:row>
      <xdr:rowOff>76200</xdr:rowOff>
    </xdr:to>
    <xdr:sp>
      <xdr:nvSpPr>
        <xdr:cNvPr id="60" name="Line 97"/>
        <xdr:cNvSpPr>
          <a:spLocks/>
        </xdr:cNvSpPr>
      </xdr:nvSpPr>
      <xdr:spPr>
        <a:xfrm flipH="1">
          <a:off x="4935855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76200</xdr:rowOff>
    </xdr:from>
    <xdr:to>
      <xdr:col>66</xdr:col>
      <xdr:colOff>476250</xdr:colOff>
      <xdr:row>32</xdr:row>
      <xdr:rowOff>114300</xdr:rowOff>
    </xdr:to>
    <xdr:sp>
      <xdr:nvSpPr>
        <xdr:cNvPr id="61" name="Line 98"/>
        <xdr:cNvSpPr>
          <a:spLocks/>
        </xdr:cNvSpPr>
      </xdr:nvSpPr>
      <xdr:spPr>
        <a:xfrm flipH="1">
          <a:off x="4861560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2" name="Line 125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3" name="Line 126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4" name="Line 127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5" name="Line 128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6" name="Line 129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67" name="Line 130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8" name="Line 131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69" name="Line 132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0" name="Line 133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1" name="Line 134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2" name="Line 135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3" name="Line 136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4" name="Line 137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5" name="Line 138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6" name="Line 139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7" name="Line 140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0</xdr:rowOff>
    </xdr:from>
    <xdr:to>
      <xdr:col>8</xdr:col>
      <xdr:colOff>495300</xdr:colOff>
      <xdr:row>32</xdr:row>
      <xdr:rowOff>0</xdr:rowOff>
    </xdr:to>
    <xdr:sp>
      <xdr:nvSpPr>
        <xdr:cNvPr id="78" name="Line 143"/>
        <xdr:cNvSpPr>
          <a:spLocks/>
        </xdr:cNvSpPr>
      </xdr:nvSpPr>
      <xdr:spPr>
        <a:xfrm>
          <a:off x="598170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25</xdr:row>
      <xdr:rowOff>0</xdr:rowOff>
    </xdr:from>
    <xdr:ext cx="971550" cy="457200"/>
    <xdr:sp>
      <xdr:nvSpPr>
        <xdr:cNvPr id="79" name="text 774"/>
        <xdr:cNvSpPr txBox="1">
          <a:spLocks noChangeArrowheads="1"/>
        </xdr:cNvSpPr>
      </xdr:nvSpPr>
      <xdr:spPr>
        <a:xfrm>
          <a:off x="54864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8231
km 5,846</a:t>
          </a:r>
        </a:p>
      </xdr:txBody>
    </xdr:sp>
    <xdr:clientData/>
  </xdr:oneCellAnchor>
  <xdr:oneCellAnchor>
    <xdr:from>
      <xdr:col>80</xdr:col>
      <xdr:colOff>0</xdr:colOff>
      <xdr:row>25</xdr:row>
      <xdr:rowOff>0</xdr:rowOff>
    </xdr:from>
    <xdr:ext cx="971550" cy="457200"/>
    <xdr:sp>
      <xdr:nvSpPr>
        <xdr:cNvPr id="80" name="text 774"/>
        <xdr:cNvSpPr txBox="1">
          <a:spLocks noChangeArrowheads="1"/>
        </xdr:cNvSpPr>
      </xdr:nvSpPr>
      <xdr:spPr>
        <a:xfrm>
          <a:off x="592836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8230 - 3SNI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5,133</a:t>
          </a:r>
        </a:p>
      </xdr:txBody>
    </xdr:sp>
    <xdr:clientData/>
  </xdr:oneCellAnchor>
  <xdr:twoCellAnchor>
    <xdr:from>
      <xdr:col>11</xdr:col>
      <xdr:colOff>266700</xdr:colOff>
      <xdr:row>27</xdr:row>
      <xdr:rowOff>0</xdr:rowOff>
    </xdr:from>
    <xdr:to>
      <xdr:col>16</xdr:col>
      <xdr:colOff>495300</xdr:colOff>
      <xdr:row>29</xdr:row>
      <xdr:rowOff>114300</xdr:rowOff>
    </xdr:to>
    <xdr:sp>
      <xdr:nvSpPr>
        <xdr:cNvPr id="81" name="Line 146"/>
        <xdr:cNvSpPr>
          <a:spLocks/>
        </xdr:cNvSpPr>
      </xdr:nvSpPr>
      <xdr:spPr>
        <a:xfrm flipH="1">
          <a:off x="821055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152400</xdr:rowOff>
    </xdr:from>
    <xdr:to>
      <xdr:col>17</xdr:col>
      <xdr:colOff>266700</xdr:colOff>
      <xdr:row>27</xdr:row>
      <xdr:rowOff>0</xdr:rowOff>
    </xdr:to>
    <xdr:sp>
      <xdr:nvSpPr>
        <xdr:cNvPr id="82" name="Line 147"/>
        <xdr:cNvSpPr>
          <a:spLocks/>
        </xdr:cNvSpPr>
      </xdr:nvSpPr>
      <xdr:spPr>
        <a:xfrm flipH="1">
          <a:off x="119253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18</xdr:col>
      <xdr:colOff>495300</xdr:colOff>
      <xdr:row>26</xdr:row>
      <xdr:rowOff>152400</xdr:rowOff>
    </xdr:to>
    <xdr:sp>
      <xdr:nvSpPr>
        <xdr:cNvPr id="83" name="Line 148"/>
        <xdr:cNvSpPr>
          <a:spLocks/>
        </xdr:cNvSpPr>
      </xdr:nvSpPr>
      <xdr:spPr>
        <a:xfrm flipH="1">
          <a:off x="126682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84" name="Group 152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1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32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326136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48</xdr:col>
      <xdr:colOff>476250</xdr:colOff>
      <xdr:row>27</xdr:row>
      <xdr:rowOff>76200</xdr:rowOff>
    </xdr:from>
    <xdr:to>
      <xdr:col>62</xdr:col>
      <xdr:colOff>657225</xdr:colOff>
      <xdr:row>28</xdr:row>
      <xdr:rowOff>152400</xdr:rowOff>
    </xdr:to>
    <xdr:grpSp>
      <xdr:nvGrpSpPr>
        <xdr:cNvPr id="88" name="Group 159"/>
        <xdr:cNvGrpSpPr>
          <a:grpSpLocks/>
        </xdr:cNvGrpSpPr>
      </xdr:nvGrpSpPr>
      <xdr:grpSpPr>
        <a:xfrm>
          <a:off x="35985450" y="6848475"/>
          <a:ext cx="10582275" cy="304800"/>
          <a:chOff x="115" y="388"/>
          <a:chExt cx="1117" cy="40"/>
        </a:xfrm>
        <a:solidFill>
          <a:srgbClr val="FFFFFF"/>
        </a:solidFill>
      </xdr:grpSpPr>
      <xdr:sp>
        <xdr:nvSpPr>
          <xdr:cNvPr id="89" name="Rectangle 16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6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6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6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6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6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6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6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6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30</xdr:row>
      <xdr:rowOff>76200</xdr:rowOff>
    </xdr:from>
    <xdr:to>
      <xdr:col>62</xdr:col>
      <xdr:colOff>657225</xdr:colOff>
      <xdr:row>31</xdr:row>
      <xdr:rowOff>152400</xdr:rowOff>
    </xdr:to>
    <xdr:grpSp>
      <xdr:nvGrpSpPr>
        <xdr:cNvPr id="98" name="Group 169"/>
        <xdr:cNvGrpSpPr>
          <a:grpSpLocks/>
        </xdr:cNvGrpSpPr>
      </xdr:nvGrpSpPr>
      <xdr:grpSpPr>
        <a:xfrm>
          <a:off x="35985450" y="7534275"/>
          <a:ext cx="10582275" cy="304800"/>
          <a:chOff x="115" y="388"/>
          <a:chExt cx="1117" cy="40"/>
        </a:xfrm>
        <a:solidFill>
          <a:srgbClr val="FFFFFF"/>
        </a:solidFill>
      </xdr:grpSpPr>
      <xdr:sp>
        <xdr:nvSpPr>
          <xdr:cNvPr id="99" name="Rectangle 17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29</xdr:row>
      <xdr:rowOff>114300</xdr:rowOff>
    </xdr:from>
    <xdr:to>
      <xdr:col>72</xdr:col>
      <xdr:colOff>647700</xdr:colOff>
      <xdr:row>31</xdr:row>
      <xdr:rowOff>28575</xdr:rowOff>
    </xdr:to>
    <xdr:grpSp>
      <xdr:nvGrpSpPr>
        <xdr:cNvPr id="108" name="Group 179"/>
        <xdr:cNvGrpSpPr>
          <a:grpSpLocks noChangeAspect="1"/>
        </xdr:cNvGrpSpPr>
      </xdr:nvGrpSpPr>
      <xdr:grpSpPr>
        <a:xfrm>
          <a:off x="5368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1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219075</xdr:rowOff>
    </xdr:from>
    <xdr:to>
      <xdr:col>77</xdr:col>
      <xdr:colOff>419100</xdr:colOff>
      <xdr:row>29</xdr:row>
      <xdr:rowOff>114300</xdr:rowOff>
    </xdr:to>
    <xdr:grpSp>
      <xdr:nvGrpSpPr>
        <xdr:cNvPr id="111" name="Group 182"/>
        <xdr:cNvGrpSpPr>
          <a:grpSpLocks noChangeAspect="1"/>
        </xdr:cNvGrpSpPr>
      </xdr:nvGrpSpPr>
      <xdr:grpSpPr>
        <a:xfrm>
          <a:off x="57388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1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495300</xdr:colOff>
      <xdr:row>27</xdr:row>
      <xdr:rowOff>0</xdr:rowOff>
    </xdr:from>
    <xdr:to>
      <xdr:col>80</xdr:col>
      <xdr:colOff>495300</xdr:colOff>
      <xdr:row>32</xdr:row>
      <xdr:rowOff>0</xdr:rowOff>
    </xdr:to>
    <xdr:sp>
      <xdr:nvSpPr>
        <xdr:cNvPr id="114" name="Line 191"/>
        <xdr:cNvSpPr>
          <a:spLocks/>
        </xdr:cNvSpPr>
      </xdr:nvSpPr>
      <xdr:spPr>
        <a:xfrm>
          <a:off x="5977890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161925</xdr:colOff>
      <xdr:row>33</xdr:row>
      <xdr:rowOff>47625</xdr:rowOff>
    </xdr:from>
    <xdr:to>
      <xdr:col>66</xdr:col>
      <xdr:colOff>0</xdr:colOff>
      <xdr:row>33</xdr:row>
      <xdr:rowOff>171450</xdr:rowOff>
    </xdr:to>
    <xdr:sp>
      <xdr:nvSpPr>
        <xdr:cNvPr id="115" name="kreslení 417"/>
        <xdr:cNvSpPr>
          <a:spLocks/>
        </xdr:cNvSpPr>
      </xdr:nvSpPr>
      <xdr:spPr>
        <a:xfrm>
          <a:off x="48529875" y="8191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16" name="Group 194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7" name="Line 1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30</xdr:row>
      <xdr:rowOff>57150</xdr:rowOff>
    </xdr:from>
    <xdr:to>
      <xdr:col>11</xdr:col>
      <xdr:colOff>342900</xdr:colOff>
      <xdr:row>30</xdr:row>
      <xdr:rowOff>171450</xdr:rowOff>
    </xdr:to>
    <xdr:grpSp>
      <xdr:nvGrpSpPr>
        <xdr:cNvPr id="124" name="Group 202"/>
        <xdr:cNvGrpSpPr>
          <a:grpSpLocks noChangeAspect="1"/>
        </xdr:cNvGrpSpPr>
      </xdr:nvGrpSpPr>
      <xdr:grpSpPr>
        <a:xfrm>
          <a:off x="799147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5" name="Oval 2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676275</xdr:colOff>
      <xdr:row>33</xdr:row>
      <xdr:rowOff>57150</xdr:rowOff>
    </xdr:from>
    <xdr:to>
      <xdr:col>65</xdr:col>
      <xdr:colOff>142875</xdr:colOff>
      <xdr:row>33</xdr:row>
      <xdr:rowOff>171450</xdr:rowOff>
    </xdr:to>
    <xdr:grpSp>
      <xdr:nvGrpSpPr>
        <xdr:cNvPr id="128" name="Group 206"/>
        <xdr:cNvGrpSpPr>
          <a:grpSpLocks noChangeAspect="1"/>
        </xdr:cNvGrpSpPr>
      </xdr:nvGrpSpPr>
      <xdr:grpSpPr>
        <a:xfrm>
          <a:off x="48072675" y="8201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9" name="Line 2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27</xdr:row>
      <xdr:rowOff>57150</xdr:rowOff>
    </xdr:from>
    <xdr:to>
      <xdr:col>77</xdr:col>
      <xdr:colOff>400050</xdr:colOff>
      <xdr:row>27</xdr:row>
      <xdr:rowOff>171450</xdr:rowOff>
    </xdr:to>
    <xdr:grpSp>
      <xdr:nvGrpSpPr>
        <xdr:cNvPr id="133" name="Group 211"/>
        <xdr:cNvGrpSpPr>
          <a:grpSpLocks noChangeAspect="1"/>
        </xdr:cNvGrpSpPr>
      </xdr:nvGrpSpPr>
      <xdr:grpSpPr>
        <a:xfrm>
          <a:off x="573881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4" name="Oval 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37" name="Group 215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8" name="Line 2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30</xdr:row>
      <xdr:rowOff>57150</xdr:rowOff>
    </xdr:from>
    <xdr:to>
      <xdr:col>64</xdr:col>
      <xdr:colOff>619125</xdr:colOff>
      <xdr:row>30</xdr:row>
      <xdr:rowOff>171450</xdr:rowOff>
    </xdr:to>
    <xdr:grpSp>
      <xdr:nvGrpSpPr>
        <xdr:cNvPr id="145" name="Group 223"/>
        <xdr:cNvGrpSpPr>
          <a:grpSpLocks noChangeAspect="1"/>
        </xdr:cNvGrpSpPr>
      </xdr:nvGrpSpPr>
      <xdr:grpSpPr>
        <a:xfrm>
          <a:off x="474440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6" name="Line 22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2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2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2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2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27</xdr:row>
      <xdr:rowOff>57150</xdr:rowOff>
    </xdr:from>
    <xdr:to>
      <xdr:col>70</xdr:col>
      <xdr:colOff>228600</xdr:colOff>
      <xdr:row>27</xdr:row>
      <xdr:rowOff>171450</xdr:rowOff>
    </xdr:to>
    <xdr:grpSp>
      <xdr:nvGrpSpPr>
        <xdr:cNvPr id="151" name="Group 229"/>
        <xdr:cNvGrpSpPr>
          <a:grpSpLocks noChangeAspect="1"/>
        </xdr:cNvGrpSpPr>
      </xdr:nvGrpSpPr>
      <xdr:grpSpPr>
        <a:xfrm>
          <a:off x="513873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2" name="Line 2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742950</xdr:colOff>
      <xdr:row>25</xdr:row>
      <xdr:rowOff>57150</xdr:rowOff>
    </xdr:from>
    <xdr:to>
      <xdr:col>17</xdr:col>
      <xdr:colOff>466725</xdr:colOff>
      <xdr:row>25</xdr:row>
      <xdr:rowOff>171450</xdr:rowOff>
    </xdr:to>
    <xdr:grpSp>
      <xdr:nvGrpSpPr>
        <xdr:cNvPr id="158" name="Group 236"/>
        <xdr:cNvGrpSpPr>
          <a:grpSpLocks noChangeAspect="1"/>
        </xdr:cNvGrpSpPr>
      </xdr:nvGrpSpPr>
      <xdr:grpSpPr>
        <a:xfrm>
          <a:off x="1217295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9" name="Line 23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3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3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4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4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4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866775</xdr:colOff>
      <xdr:row>28</xdr:row>
      <xdr:rowOff>57150</xdr:rowOff>
    </xdr:from>
    <xdr:to>
      <xdr:col>19</xdr:col>
      <xdr:colOff>457200</xdr:colOff>
      <xdr:row>28</xdr:row>
      <xdr:rowOff>171450</xdr:rowOff>
    </xdr:to>
    <xdr:grpSp>
      <xdr:nvGrpSpPr>
        <xdr:cNvPr id="165" name="Group 243"/>
        <xdr:cNvGrpSpPr>
          <a:grpSpLocks noChangeAspect="1"/>
        </xdr:cNvGrpSpPr>
      </xdr:nvGrpSpPr>
      <xdr:grpSpPr>
        <a:xfrm>
          <a:off x="13782675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66" name="Line 24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4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4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4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4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85725</xdr:colOff>
      <xdr:row>27</xdr:row>
      <xdr:rowOff>114300</xdr:rowOff>
    </xdr:from>
    <xdr:ext cx="514350" cy="228600"/>
    <xdr:sp>
      <xdr:nvSpPr>
        <xdr:cNvPr id="171" name="text 7125"/>
        <xdr:cNvSpPr txBox="1">
          <a:spLocks noChangeArrowheads="1"/>
        </xdr:cNvSpPr>
      </xdr:nvSpPr>
      <xdr:spPr>
        <a:xfrm>
          <a:off x="41024175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134</a:t>
          </a:r>
        </a:p>
      </xdr:txBody>
    </xdr:sp>
    <xdr:clientData/>
  </xdr:oneCellAnchor>
  <xdr:oneCellAnchor>
    <xdr:from>
      <xdr:col>55</xdr:col>
      <xdr:colOff>85725</xdr:colOff>
      <xdr:row>30</xdr:row>
      <xdr:rowOff>114300</xdr:rowOff>
    </xdr:from>
    <xdr:ext cx="514350" cy="228600"/>
    <xdr:sp>
      <xdr:nvSpPr>
        <xdr:cNvPr id="172" name="text 7125"/>
        <xdr:cNvSpPr txBox="1">
          <a:spLocks noChangeArrowheads="1"/>
        </xdr:cNvSpPr>
      </xdr:nvSpPr>
      <xdr:spPr>
        <a:xfrm>
          <a:off x="41024175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1.25390625" style="221" customWidth="1"/>
    <col min="3" max="18" width="11.25390625" style="144" customWidth="1"/>
    <col min="19" max="19" width="4.75390625" style="143" customWidth="1"/>
    <col min="20" max="20" width="1.75390625" style="143" customWidth="1"/>
    <col min="21" max="16384" width="9.125" style="144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44"/>
      <c r="D2" s="145"/>
      <c r="E2" s="145"/>
      <c r="F2" s="145"/>
      <c r="G2" s="145"/>
      <c r="H2" s="145"/>
      <c r="I2" s="145"/>
      <c r="J2" s="145"/>
      <c r="K2" s="145"/>
      <c r="L2" s="145"/>
      <c r="R2" s="146"/>
    </row>
    <row r="3" spans="2:12" s="143" customFormat="1" ht="18" customHeight="1">
      <c r="B3" s="147"/>
      <c r="C3" s="147"/>
      <c r="D3" s="147"/>
      <c r="J3" s="148"/>
      <c r="K3" s="147"/>
      <c r="L3" s="147"/>
    </row>
    <row r="4" spans="1:22" s="156" customFormat="1" ht="22.5" customHeight="1">
      <c r="A4" s="149"/>
      <c r="B4" s="83" t="s">
        <v>36</v>
      </c>
      <c r="C4" s="150">
        <v>316</v>
      </c>
      <c r="D4" s="151"/>
      <c r="E4" s="149"/>
      <c r="F4" s="149"/>
      <c r="G4" s="149"/>
      <c r="H4" s="149"/>
      <c r="I4" s="151"/>
      <c r="J4" s="132" t="s">
        <v>53</v>
      </c>
      <c r="K4" s="151"/>
      <c r="L4" s="152"/>
      <c r="M4" s="151"/>
      <c r="N4" s="151"/>
      <c r="O4" s="151"/>
      <c r="P4" s="151"/>
      <c r="Q4" s="153" t="s">
        <v>37</v>
      </c>
      <c r="R4" s="154">
        <v>337451</v>
      </c>
      <c r="S4" s="151"/>
      <c r="T4" s="151"/>
      <c r="U4" s="155"/>
      <c r="V4" s="155"/>
    </row>
    <row r="5" spans="2:22" s="157" customFormat="1" ht="18" customHeight="1" thickBot="1">
      <c r="B5" s="158"/>
      <c r="C5" s="159"/>
      <c r="D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s="165" customFormat="1" ht="21" customHeight="1">
      <c r="A6" s="160"/>
      <c r="B6" s="161"/>
      <c r="C6" s="162"/>
      <c r="D6" s="161"/>
      <c r="E6" s="163"/>
      <c r="F6" s="163"/>
      <c r="G6" s="163"/>
      <c r="H6" s="163"/>
      <c r="I6" s="163"/>
      <c r="J6" s="161"/>
      <c r="K6" s="161"/>
      <c r="L6" s="161"/>
      <c r="M6" s="161"/>
      <c r="N6" s="161"/>
      <c r="O6" s="161"/>
      <c r="P6" s="161"/>
      <c r="Q6" s="161"/>
      <c r="R6" s="161"/>
      <c r="S6" s="164"/>
      <c r="T6" s="148"/>
      <c r="U6" s="148"/>
      <c r="V6" s="148"/>
    </row>
    <row r="7" spans="1:21" ht="21" customHeight="1">
      <c r="A7" s="166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70"/>
      <c r="T7" s="147"/>
      <c r="U7" s="145"/>
    </row>
    <row r="8" spans="1:21" ht="21" customHeight="1">
      <c r="A8" s="166"/>
      <c r="B8" s="171"/>
      <c r="C8" s="173"/>
      <c r="D8" s="173"/>
      <c r="E8" s="173"/>
      <c r="F8" s="173"/>
      <c r="G8" s="173"/>
      <c r="H8" s="174"/>
      <c r="I8" s="174"/>
      <c r="J8" s="129" t="s">
        <v>63</v>
      </c>
      <c r="K8" s="174"/>
      <c r="L8" s="174"/>
      <c r="M8" s="173"/>
      <c r="N8" s="173"/>
      <c r="O8" s="173"/>
      <c r="P8" s="173"/>
      <c r="Q8" s="173"/>
      <c r="R8" s="175"/>
      <c r="S8" s="170"/>
      <c r="T8" s="147"/>
      <c r="U8" s="145"/>
    </row>
    <row r="9" spans="1:21" ht="21" customHeight="1">
      <c r="A9" s="166"/>
      <c r="B9" s="171"/>
      <c r="C9" s="172" t="s">
        <v>10</v>
      </c>
      <c r="D9" s="173"/>
      <c r="E9" s="173"/>
      <c r="F9" s="173"/>
      <c r="G9" s="173"/>
      <c r="J9" s="176" t="s">
        <v>64</v>
      </c>
      <c r="M9" s="173"/>
      <c r="N9" s="173"/>
      <c r="O9" s="173"/>
      <c r="P9" s="173"/>
      <c r="Q9" s="173"/>
      <c r="R9" s="175"/>
      <c r="S9" s="170"/>
      <c r="T9" s="147"/>
      <c r="U9" s="145"/>
    </row>
    <row r="10" spans="1:21" ht="21" customHeight="1">
      <c r="A10" s="166"/>
      <c r="B10" s="171"/>
      <c r="C10" s="45" t="s">
        <v>11</v>
      </c>
      <c r="D10" s="173"/>
      <c r="E10" s="173"/>
      <c r="F10" s="173"/>
      <c r="G10" s="173"/>
      <c r="H10" s="173"/>
      <c r="I10" s="173"/>
      <c r="J10" s="176" t="s">
        <v>43</v>
      </c>
      <c r="K10" s="173"/>
      <c r="L10" s="173"/>
      <c r="M10" s="173"/>
      <c r="N10" s="173"/>
      <c r="O10" s="173"/>
      <c r="P10" s="263" t="s">
        <v>70</v>
      </c>
      <c r="Q10" s="263"/>
      <c r="R10" s="177"/>
      <c r="S10" s="170"/>
      <c r="T10" s="147"/>
      <c r="U10" s="145"/>
    </row>
    <row r="11" spans="1:21" ht="21" customHeight="1">
      <c r="A11" s="166"/>
      <c r="B11" s="171"/>
      <c r="C11" s="45" t="s">
        <v>12</v>
      </c>
      <c r="D11" s="173"/>
      <c r="E11" s="173"/>
      <c r="F11" s="173"/>
      <c r="G11" s="173"/>
      <c r="H11" s="173"/>
      <c r="I11" s="173"/>
      <c r="J11" s="176" t="s">
        <v>68</v>
      </c>
      <c r="K11" s="173"/>
      <c r="L11" s="173"/>
      <c r="M11" s="173"/>
      <c r="N11" s="173"/>
      <c r="O11" s="173"/>
      <c r="P11" s="263" t="s">
        <v>71</v>
      </c>
      <c r="Q11" s="263"/>
      <c r="R11" s="175"/>
      <c r="S11" s="170"/>
      <c r="T11" s="147"/>
      <c r="U11" s="145"/>
    </row>
    <row r="12" spans="1:21" ht="21" customHeight="1">
      <c r="A12" s="166"/>
      <c r="B12" s="171"/>
      <c r="C12" s="45"/>
      <c r="D12" s="173"/>
      <c r="E12" s="173"/>
      <c r="F12" s="173"/>
      <c r="G12" s="173"/>
      <c r="H12" s="173"/>
      <c r="I12" s="173"/>
      <c r="J12" s="176" t="s">
        <v>69</v>
      </c>
      <c r="K12" s="173"/>
      <c r="L12" s="173"/>
      <c r="M12" s="173"/>
      <c r="N12" s="173"/>
      <c r="O12" s="173"/>
      <c r="P12" s="173"/>
      <c r="Q12" s="173"/>
      <c r="R12" s="175"/>
      <c r="S12" s="170"/>
      <c r="T12" s="147"/>
      <c r="U12" s="145"/>
    </row>
    <row r="13" spans="1:21" ht="21" customHeight="1">
      <c r="A13" s="166"/>
      <c r="B13" s="178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0"/>
      <c r="S13" s="170"/>
      <c r="T13" s="147"/>
      <c r="U13" s="145"/>
    </row>
    <row r="14" spans="1:21" ht="21" customHeight="1">
      <c r="A14" s="166"/>
      <c r="B14" s="171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5"/>
      <c r="S14" s="170"/>
      <c r="T14" s="147"/>
      <c r="U14" s="145"/>
    </row>
    <row r="15" spans="1:21" ht="21" customHeight="1">
      <c r="A15" s="166"/>
      <c r="B15" s="171"/>
      <c r="C15" s="82" t="s">
        <v>24</v>
      </c>
      <c r="D15" s="173"/>
      <c r="E15" s="173"/>
      <c r="F15" s="173"/>
      <c r="G15" s="173"/>
      <c r="H15" s="173"/>
      <c r="J15" s="181" t="s">
        <v>13</v>
      </c>
      <c r="M15" s="182"/>
      <c r="N15" s="182"/>
      <c r="O15" s="182"/>
      <c r="P15" s="182"/>
      <c r="Q15" s="173"/>
      <c r="R15" s="175"/>
      <c r="S15" s="170"/>
      <c r="T15" s="147"/>
      <c r="U15" s="145"/>
    </row>
    <row r="16" spans="1:21" ht="21" customHeight="1">
      <c r="A16" s="166"/>
      <c r="B16" s="171"/>
      <c r="C16" s="46" t="s">
        <v>25</v>
      </c>
      <c r="D16" s="173"/>
      <c r="E16" s="173"/>
      <c r="F16" s="173"/>
      <c r="G16" s="173"/>
      <c r="H16" s="173"/>
      <c r="J16" s="224">
        <v>5.367</v>
      </c>
      <c r="M16" s="182"/>
      <c r="N16" s="182"/>
      <c r="O16" s="182"/>
      <c r="P16" s="182"/>
      <c r="Q16" s="173"/>
      <c r="R16" s="175"/>
      <c r="S16" s="170"/>
      <c r="T16" s="147"/>
      <c r="U16" s="145"/>
    </row>
    <row r="17" spans="1:21" ht="21" customHeight="1">
      <c r="A17" s="166"/>
      <c r="B17" s="171"/>
      <c r="C17" s="46" t="s">
        <v>38</v>
      </c>
      <c r="D17" s="173"/>
      <c r="E17" s="173"/>
      <c r="F17" s="173"/>
      <c r="G17" s="173"/>
      <c r="H17" s="173"/>
      <c r="J17" s="226" t="s">
        <v>44</v>
      </c>
      <c r="N17" s="182"/>
      <c r="O17" s="182"/>
      <c r="P17" s="173"/>
      <c r="Q17" s="173"/>
      <c r="R17" s="175"/>
      <c r="S17" s="170"/>
      <c r="T17" s="147"/>
      <c r="U17" s="145"/>
    </row>
    <row r="18" spans="1:21" ht="21" customHeight="1">
      <c r="A18" s="166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0"/>
      <c r="S18" s="170"/>
      <c r="T18" s="147"/>
      <c r="U18" s="145"/>
    </row>
    <row r="19" spans="1:21" ht="21" customHeight="1">
      <c r="A19" s="166"/>
      <c r="B19" s="171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5"/>
      <c r="S19" s="170"/>
      <c r="T19" s="147"/>
      <c r="U19" s="145"/>
    </row>
    <row r="20" spans="1:21" ht="21" customHeight="1">
      <c r="A20" s="166"/>
      <c r="B20" s="171"/>
      <c r="C20" s="46" t="s">
        <v>39</v>
      </c>
      <c r="D20" s="173"/>
      <c r="E20" s="173"/>
      <c r="F20" s="182"/>
      <c r="G20" s="182"/>
      <c r="J20" s="248" t="s">
        <v>35</v>
      </c>
      <c r="L20" s="173"/>
      <c r="N20" s="182"/>
      <c r="O20" s="173"/>
      <c r="P20" s="263" t="s">
        <v>66</v>
      </c>
      <c r="Q20" s="263"/>
      <c r="R20" s="175"/>
      <c r="S20" s="170"/>
      <c r="T20" s="147"/>
      <c r="U20" s="145"/>
    </row>
    <row r="21" spans="1:21" ht="21" customHeight="1">
      <c r="A21" s="166"/>
      <c r="B21" s="171"/>
      <c r="C21" s="46" t="s">
        <v>40</v>
      </c>
      <c r="D21" s="173"/>
      <c r="E21" s="173"/>
      <c r="F21" s="182"/>
      <c r="G21" s="182"/>
      <c r="J21" s="249" t="s">
        <v>52</v>
      </c>
      <c r="L21" s="173"/>
      <c r="N21" s="182"/>
      <c r="O21" s="173"/>
      <c r="P21" s="263" t="s">
        <v>67</v>
      </c>
      <c r="Q21" s="263"/>
      <c r="R21" s="175"/>
      <c r="S21" s="170"/>
      <c r="T21" s="147"/>
      <c r="U21" s="145"/>
    </row>
    <row r="22" spans="1:21" ht="21" customHeight="1">
      <c r="A22" s="166"/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5"/>
      <c r="S22" s="170"/>
      <c r="T22" s="147"/>
      <c r="U22" s="145"/>
    </row>
    <row r="23" spans="1:21" ht="21" customHeight="1">
      <c r="A23" s="166"/>
      <c r="B23" s="186"/>
      <c r="C23" s="187"/>
      <c r="D23" s="187"/>
      <c r="E23" s="188"/>
      <c r="F23" s="188"/>
      <c r="G23" s="188"/>
      <c r="H23" s="188"/>
      <c r="I23" s="187"/>
      <c r="J23" s="189"/>
      <c r="K23" s="187"/>
      <c r="L23" s="187"/>
      <c r="M23" s="187"/>
      <c r="N23" s="187"/>
      <c r="O23" s="187"/>
      <c r="P23" s="187"/>
      <c r="Q23" s="187"/>
      <c r="R23" s="187"/>
      <c r="S23" s="170"/>
      <c r="T23" s="147"/>
      <c r="U23" s="145"/>
    </row>
    <row r="24" spans="1:19" ht="30" customHeight="1">
      <c r="A24" s="190"/>
      <c r="B24" s="191"/>
      <c r="C24" s="192"/>
      <c r="D24" s="264" t="s">
        <v>41</v>
      </c>
      <c r="E24" s="265"/>
      <c r="F24" s="265"/>
      <c r="G24" s="265"/>
      <c r="H24" s="192"/>
      <c r="I24" s="193"/>
      <c r="J24" s="194"/>
      <c r="K24" s="191"/>
      <c r="L24" s="192"/>
      <c r="M24" s="264" t="s">
        <v>42</v>
      </c>
      <c r="N24" s="264"/>
      <c r="O24" s="264"/>
      <c r="P24" s="264"/>
      <c r="Q24" s="192"/>
      <c r="R24" s="193"/>
      <c r="S24" s="170"/>
    </row>
    <row r="25" spans="1:20" s="199" customFormat="1" ht="21" customHeight="1" thickBot="1">
      <c r="A25" s="195"/>
      <c r="B25" s="196" t="s">
        <v>5</v>
      </c>
      <c r="C25" s="106" t="s">
        <v>15</v>
      </c>
      <c r="D25" s="106" t="s">
        <v>16</v>
      </c>
      <c r="E25" s="197" t="s">
        <v>17</v>
      </c>
      <c r="F25" s="266" t="s">
        <v>18</v>
      </c>
      <c r="G25" s="267"/>
      <c r="H25" s="267"/>
      <c r="I25" s="268"/>
      <c r="J25" s="194"/>
      <c r="K25" s="196" t="s">
        <v>5</v>
      </c>
      <c r="L25" s="106" t="s">
        <v>15</v>
      </c>
      <c r="M25" s="106" t="s">
        <v>16</v>
      </c>
      <c r="N25" s="197" t="s">
        <v>17</v>
      </c>
      <c r="O25" s="266" t="s">
        <v>18</v>
      </c>
      <c r="P25" s="267"/>
      <c r="Q25" s="267"/>
      <c r="R25" s="268"/>
      <c r="S25" s="198"/>
      <c r="T25" s="143"/>
    </row>
    <row r="26" spans="1:20" s="156" customFormat="1" ht="22.5" customHeight="1" thickTop="1">
      <c r="A26" s="190"/>
      <c r="B26" s="200"/>
      <c r="C26" s="201"/>
      <c r="D26" s="202"/>
      <c r="E26" s="203"/>
      <c r="F26" s="204"/>
      <c r="G26" s="205"/>
      <c r="H26" s="205"/>
      <c r="I26" s="206"/>
      <c r="J26" s="194"/>
      <c r="K26" s="200"/>
      <c r="L26" s="201"/>
      <c r="M26" s="202"/>
      <c r="N26" s="203"/>
      <c r="O26" s="204"/>
      <c r="P26" s="205"/>
      <c r="Q26" s="205"/>
      <c r="R26" s="206"/>
      <c r="S26" s="170"/>
      <c r="T26" s="143"/>
    </row>
    <row r="27" spans="1:20" s="156" customFormat="1" ht="22.5" customHeight="1">
      <c r="A27" s="190"/>
      <c r="B27" s="207">
        <v>1</v>
      </c>
      <c r="C27" s="208">
        <v>5.728</v>
      </c>
      <c r="D27" s="208">
        <v>5.308</v>
      </c>
      <c r="E27" s="209">
        <f>(C27-D27)*1000</f>
        <v>419.99999999999994</v>
      </c>
      <c r="F27" s="257" t="s">
        <v>54</v>
      </c>
      <c r="G27" s="258"/>
      <c r="H27" s="258"/>
      <c r="I27" s="259"/>
      <c r="J27" s="194"/>
      <c r="K27" s="207">
        <v>1</v>
      </c>
      <c r="L27" s="210">
        <v>5.454000000000001</v>
      </c>
      <c r="M27" s="210">
        <v>5.32</v>
      </c>
      <c r="N27" s="209">
        <f>(L27-M27)*1000</f>
        <v>134.00000000000034</v>
      </c>
      <c r="O27" s="260" t="s">
        <v>73</v>
      </c>
      <c r="P27" s="261"/>
      <c r="Q27" s="261"/>
      <c r="R27" s="262"/>
      <c r="S27" s="170"/>
      <c r="T27" s="143"/>
    </row>
    <row r="28" spans="1:20" s="156" customFormat="1" ht="22.5" customHeight="1">
      <c r="A28" s="190"/>
      <c r="B28" s="200"/>
      <c r="C28" s="201"/>
      <c r="D28" s="202"/>
      <c r="E28" s="203"/>
      <c r="F28" s="204"/>
      <c r="G28" s="205"/>
      <c r="H28" s="205"/>
      <c r="I28" s="206"/>
      <c r="J28" s="194"/>
      <c r="K28" s="200"/>
      <c r="L28" s="201"/>
      <c r="M28" s="202"/>
      <c r="N28" s="203"/>
      <c r="O28" s="227"/>
      <c r="P28" s="228"/>
      <c r="Q28" s="228"/>
      <c r="R28" s="229"/>
      <c r="S28" s="170"/>
      <c r="T28" s="143"/>
    </row>
    <row r="29" spans="1:20" s="156" customFormat="1" ht="22.5" customHeight="1">
      <c r="A29" s="190"/>
      <c r="B29" s="207">
        <v>3</v>
      </c>
      <c r="C29" s="208">
        <v>5.745</v>
      </c>
      <c r="D29" s="208">
        <v>5.26</v>
      </c>
      <c r="E29" s="209">
        <f>(C29-D29)*1000</f>
        <v>485.00000000000034</v>
      </c>
      <c r="F29" s="260" t="s">
        <v>55</v>
      </c>
      <c r="G29" s="261"/>
      <c r="H29" s="261"/>
      <c r="I29" s="262"/>
      <c r="J29" s="194"/>
      <c r="K29" s="207">
        <v>3</v>
      </c>
      <c r="L29" s="210">
        <v>5.454000000000001</v>
      </c>
      <c r="M29" s="210">
        <v>5.32</v>
      </c>
      <c r="N29" s="209">
        <f>(L29-M29)*1000</f>
        <v>134.00000000000034</v>
      </c>
      <c r="O29" s="260" t="s">
        <v>74</v>
      </c>
      <c r="P29" s="261"/>
      <c r="Q29" s="261"/>
      <c r="R29" s="262"/>
      <c r="S29" s="170"/>
      <c r="T29" s="143"/>
    </row>
    <row r="30" spans="1:20" s="149" customFormat="1" ht="22.5" customHeight="1">
      <c r="A30" s="190"/>
      <c r="B30" s="211"/>
      <c r="C30" s="212"/>
      <c r="D30" s="213"/>
      <c r="E30" s="214"/>
      <c r="F30" s="215"/>
      <c r="G30" s="216"/>
      <c r="H30" s="216"/>
      <c r="I30" s="217"/>
      <c r="J30" s="194"/>
      <c r="K30" s="211"/>
      <c r="L30" s="212"/>
      <c r="M30" s="213"/>
      <c r="N30" s="214"/>
      <c r="O30" s="215"/>
      <c r="P30" s="216"/>
      <c r="Q30" s="216"/>
      <c r="R30" s="217"/>
      <c r="S30" s="170"/>
      <c r="T30" s="143"/>
    </row>
    <row r="31" spans="1:19" ht="21" customHeight="1" thickBot="1">
      <c r="A31" s="218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20"/>
    </row>
  </sheetData>
  <sheetProtection password="E755" sheet="1" objects="1" scenarios="1"/>
  <mergeCells count="12">
    <mergeCell ref="P10:Q10"/>
    <mergeCell ref="D24:G24"/>
    <mergeCell ref="M24:P24"/>
    <mergeCell ref="F25:I25"/>
    <mergeCell ref="O25:R25"/>
    <mergeCell ref="P20:Q20"/>
    <mergeCell ref="P21:Q21"/>
    <mergeCell ref="P11:Q11"/>
    <mergeCell ref="F27:I27"/>
    <mergeCell ref="F29:I29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0"/>
      <c r="AE1" s="81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0"/>
      <c r="BH1" s="81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33"/>
      <c r="C2" s="134"/>
      <c r="D2" s="134"/>
      <c r="E2" s="134"/>
      <c r="F2" s="134"/>
      <c r="G2" s="135" t="s">
        <v>49</v>
      </c>
      <c r="H2" s="134"/>
      <c r="I2" s="134"/>
      <c r="J2" s="134"/>
      <c r="K2" s="134"/>
      <c r="L2" s="136"/>
      <c r="R2" s="77"/>
      <c r="S2" s="78"/>
      <c r="T2" s="78"/>
      <c r="U2" s="78"/>
      <c r="V2" s="269" t="s">
        <v>26</v>
      </c>
      <c r="W2" s="269"/>
      <c r="X2" s="269"/>
      <c r="Y2" s="269"/>
      <c r="Z2" s="78"/>
      <c r="AA2" s="78"/>
      <c r="AB2" s="78"/>
      <c r="AC2" s="79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77"/>
      <c r="BK2" s="78"/>
      <c r="BL2" s="78"/>
      <c r="BM2" s="78"/>
      <c r="BN2" s="269" t="s">
        <v>26</v>
      </c>
      <c r="BO2" s="269"/>
      <c r="BP2" s="269"/>
      <c r="BQ2" s="269"/>
      <c r="BR2" s="78"/>
      <c r="BS2" s="78"/>
      <c r="BT2" s="78"/>
      <c r="BU2" s="79"/>
      <c r="BY2" s="23"/>
      <c r="BZ2" s="133"/>
      <c r="CA2" s="134"/>
      <c r="CB2" s="134"/>
      <c r="CC2" s="134"/>
      <c r="CD2" s="134"/>
      <c r="CE2" s="235" t="s">
        <v>58</v>
      </c>
      <c r="CF2" s="134"/>
      <c r="CG2" s="134"/>
      <c r="CH2" s="134"/>
      <c r="CI2" s="134"/>
      <c r="CJ2" s="136"/>
    </row>
    <row r="3" spans="18:77" ht="21" customHeight="1" thickBot="1" thickTop="1">
      <c r="R3" s="276" t="s">
        <v>0</v>
      </c>
      <c r="S3" s="277"/>
      <c r="T3" s="68"/>
      <c r="U3" s="67"/>
      <c r="V3" s="270" t="s">
        <v>34</v>
      </c>
      <c r="W3" s="271"/>
      <c r="X3" s="271"/>
      <c r="Y3" s="272"/>
      <c r="Z3" s="92"/>
      <c r="AA3" s="97"/>
      <c r="AB3" s="274" t="s">
        <v>1</v>
      </c>
      <c r="AC3" s="27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280" t="s">
        <v>1</v>
      </c>
      <c r="BK3" s="281"/>
      <c r="BL3" s="92"/>
      <c r="BM3" s="93"/>
      <c r="BN3" s="270" t="s">
        <v>34</v>
      </c>
      <c r="BO3" s="271"/>
      <c r="BP3" s="271"/>
      <c r="BQ3" s="272"/>
      <c r="BR3" s="92"/>
      <c r="BS3" s="93"/>
      <c r="BT3" s="278" t="s">
        <v>0</v>
      </c>
      <c r="BU3" s="279"/>
      <c r="BY3" s="23"/>
    </row>
    <row r="4" spans="2:89" ht="23.25" customHeight="1" thickTop="1">
      <c r="B4" s="57"/>
      <c r="C4" s="58"/>
      <c r="D4" s="58"/>
      <c r="E4" s="58"/>
      <c r="F4" s="58"/>
      <c r="G4" s="58"/>
      <c r="H4" s="58"/>
      <c r="I4" s="58"/>
      <c r="J4" s="59"/>
      <c r="K4" s="58"/>
      <c r="L4" s="60"/>
      <c r="R4" s="2"/>
      <c r="S4" s="3"/>
      <c r="T4" s="4"/>
      <c r="U4" s="5"/>
      <c r="V4" s="273" t="s">
        <v>48</v>
      </c>
      <c r="W4" s="273"/>
      <c r="X4" s="273"/>
      <c r="Y4" s="273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132" t="s">
        <v>53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9"/>
      <c r="BK4" s="7"/>
      <c r="BL4" s="4"/>
      <c r="BM4" s="5"/>
      <c r="BN4" s="273" t="s">
        <v>48</v>
      </c>
      <c r="BO4" s="273"/>
      <c r="BP4" s="273"/>
      <c r="BQ4" s="273"/>
      <c r="BR4" s="6"/>
      <c r="BS4" s="6"/>
      <c r="BT4" s="10"/>
      <c r="BU4" s="8"/>
      <c r="BY4" s="23"/>
      <c r="BZ4" s="57"/>
      <c r="CA4" s="58"/>
      <c r="CB4" s="58"/>
      <c r="CC4" s="58"/>
      <c r="CD4" s="58"/>
      <c r="CE4" s="58"/>
      <c r="CF4" s="58"/>
      <c r="CG4" s="58"/>
      <c r="CH4" s="59"/>
      <c r="CI4" s="58"/>
      <c r="CJ4" s="60"/>
      <c r="CK4" s="12"/>
    </row>
    <row r="5" spans="2:88" ht="21" customHeight="1">
      <c r="B5" s="48"/>
      <c r="C5" s="49" t="s">
        <v>14</v>
      </c>
      <c r="D5" s="61"/>
      <c r="E5" s="51"/>
      <c r="F5" s="51"/>
      <c r="G5" s="51"/>
      <c r="H5" s="51"/>
      <c r="I5" s="51"/>
      <c r="J5" s="47"/>
      <c r="L5" s="55"/>
      <c r="R5" s="19"/>
      <c r="S5" s="63"/>
      <c r="T5" s="11"/>
      <c r="U5" s="15"/>
      <c r="V5" s="14"/>
      <c r="W5" s="102"/>
      <c r="X5" s="11"/>
      <c r="Y5" s="15"/>
      <c r="Z5" s="11"/>
      <c r="AA5" s="15"/>
      <c r="AB5" s="230"/>
      <c r="AC5" s="20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231"/>
      <c r="BK5" s="232"/>
      <c r="BL5" s="107"/>
      <c r="BM5" s="63"/>
      <c r="BN5" s="14"/>
      <c r="BO5" s="102"/>
      <c r="BP5" s="11"/>
      <c r="BQ5" s="15"/>
      <c r="BR5" s="11"/>
      <c r="BS5" s="63"/>
      <c r="BT5" s="89"/>
      <c r="BU5" s="90"/>
      <c r="BY5" s="23"/>
      <c r="BZ5" s="48"/>
      <c r="CA5" s="49" t="s">
        <v>14</v>
      </c>
      <c r="CB5" s="61"/>
      <c r="CC5" s="51"/>
      <c r="CD5" s="51"/>
      <c r="CE5" s="51"/>
      <c r="CF5" s="51"/>
      <c r="CG5" s="51"/>
      <c r="CH5" s="47"/>
      <c r="CJ5" s="55"/>
    </row>
    <row r="6" spans="2:88" ht="22.5" customHeight="1">
      <c r="B6" s="48"/>
      <c r="C6" s="49" t="s">
        <v>11</v>
      </c>
      <c r="D6" s="61"/>
      <c r="E6" s="51"/>
      <c r="F6" s="51"/>
      <c r="G6" s="52" t="s">
        <v>50</v>
      </c>
      <c r="H6" s="51"/>
      <c r="I6" s="51"/>
      <c r="J6" s="47"/>
      <c r="K6" s="54" t="s">
        <v>51</v>
      </c>
      <c r="L6" s="55"/>
      <c r="R6" s="113" t="s">
        <v>31</v>
      </c>
      <c r="S6" s="114">
        <v>6.41</v>
      </c>
      <c r="T6" s="121"/>
      <c r="U6" s="116"/>
      <c r="V6" s="14"/>
      <c r="W6" s="103"/>
      <c r="X6" s="96"/>
      <c r="Y6" s="15"/>
      <c r="Z6" s="11"/>
      <c r="AA6" s="15"/>
      <c r="AB6" s="240"/>
      <c r="AC6" s="109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22" t="s">
        <v>2</v>
      </c>
      <c r="AS6" s="18" t="s">
        <v>3</v>
      </c>
      <c r="AT6" s="223" t="s">
        <v>4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242" t="s">
        <v>61</v>
      </c>
      <c r="BK6" s="237">
        <v>5.3</v>
      </c>
      <c r="BL6" s="101"/>
      <c r="BM6" s="36"/>
      <c r="BN6" s="14"/>
      <c r="BO6" s="103"/>
      <c r="BP6" s="96"/>
      <c r="BQ6" s="15"/>
      <c r="BR6" s="11"/>
      <c r="BS6" s="15"/>
      <c r="BT6" s="233" t="s">
        <v>46</v>
      </c>
      <c r="BU6" s="234">
        <v>4.58</v>
      </c>
      <c r="BY6" s="23"/>
      <c r="BZ6" s="48"/>
      <c r="CA6" s="49" t="s">
        <v>11</v>
      </c>
      <c r="CB6" s="61"/>
      <c r="CC6" s="51"/>
      <c r="CD6" s="51"/>
      <c r="CE6" s="52" t="s">
        <v>50</v>
      </c>
      <c r="CF6" s="51"/>
      <c r="CG6" s="51"/>
      <c r="CH6" s="47"/>
      <c r="CI6" s="54" t="s">
        <v>51</v>
      </c>
      <c r="CJ6" s="55"/>
    </row>
    <row r="7" spans="2:88" ht="21" customHeight="1">
      <c r="B7" s="48"/>
      <c r="C7" s="49" t="s">
        <v>12</v>
      </c>
      <c r="D7" s="61"/>
      <c r="E7" s="51"/>
      <c r="F7" s="51"/>
      <c r="G7" s="53" t="s">
        <v>76</v>
      </c>
      <c r="H7" s="51"/>
      <c r="I7" s="51"/>
      <c r="J7" s="61"/>
      <c r="K7" s="61"/>
      <c r="L7" s="71"/>
      <c r="R7" s="115"/>
      <c r="S7" s="116"/>
      <c r="T7" s="121"/>
      <c r="U7" s="116"/>
      <c r="V7" s="98" t="s">
        <v>32</v>
      </c>
      <c r="W7" s="110">
        <v>5.728</v>
      </c>
      <c r="X7" s="99" t="s">
        <v>59</v>
      </c>
      <c r="Y7" s="125">
        <v>5.745</v>
      </c>
      <c r="Z7" s="121"/>
      <c r="AA7" s="116"/>
      <c r="AB7" s="241" t="s">
        <v>60</v>
      </c>
      <c r="AC7" s="236">
        <v>5.807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31"/>
      <c r="BK7" s="243"/>
      <c r="BL7" s="101"/>
      <c r="BM7" s="36"/>
      <c r="BN7" s="98" t="s">
        <v>33</v>
      </c>
      <c r="BO7" s="110">
        <v>5.308</v>
      </c>
      <c r="BP7" s="99" t="s">
        <v>57</v>
      </c>
      <c r="BQ7" s="100">
        <v>5.26</v>
      </c>
      <c r="BR7" s="11"/>
      <c r="BS7" s="15"/>
      <c r="BT7" s="105"/>
      <c r="BU7" s="109"/>
      <c r="BY7" s="23"/>
      <c r="BZ7" s="48"/>
      <c r="CA7" s="49" t="s">
        <v>12</v>
      </c>
      <c r="CB7" s="61"/>
      <c r="CC7" s="51"/>
      <c r="CD7" s="51"/>
      <c r="CE7" s="53" t="s">
        <v>75</v>
      </c>
      <c r="CF7" s="51"/>
      <c r="CG7" s="51"/>
      <c r="CH7" s="61"/>
      <c r="CI7" s="61"/>
      <c r="CJ7" s="71"/>
    </row>
    <row r="8" spans="2:88" ht="21" customHeight="1">
      <c r="B8" s="50"/>
      <c r="C8" s="13"/>
      <c r="D8" s="13"/>
      <c r="E8" s="13"/>
      <c r="F8" s="13"/>
      <c r="G8" s="13"/>
      <c r="H8" s="13"/>
      <c r="I8" s="13"/>
      <c r="J8" s="13"/>
      <c r="K8" s="13"/>
      <c r="L8" s="56"/>
      <c r="R8" s="120" t="s">
        <v>19</v>
      </c>
      <c r="S8" s="117">
        <v>6.01</v>
      </c>
      <c r="T8" s="122"/>
      <c r="U8" s="123"/>
      <c r="V8" s="14"/>
      <c r="W8" s="103"/>
      <c r="X8" s="96"/>
      <c r="Y8" s="116"/>
      <c r="Z8" s="121"/>
      <c r="AA8" s="116"/>
      <c r="AB8" s="240"/>
      <c r="AC8" s="109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1" t="s">
        <v>72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242" t="s">
        <v>62</v>
      </c>
      <c r="BK8" s="237">
        <v>5.18</v>
      </c>
      <c r="BL8" s="101"/>
      <c r="BM8" s="36"/>
      <c r="BN8" s="14"/>
      <c r="BO8" s="103"/>
      <c r="BP8" s="96"/>
      <c r="BQ8" s="15"/>
      <c r="BR8" s="11"/>
      <c r="BS8" s="15"/>
      <c r="BT8" s="22" t="s">
        <v>30</v>
      </c>
      <c r="BU8" s="128">
        <v>4.98</v>
      </c>
      <c r="BY8" s="23"/>
      <c r="BZ8" s="50"/>
      <c r="CA8" s="13"/>
      <c r="CB8" s="13"/>
      <c r="CC8" s="13"/>
      <c r="CD8" s="13"/>
      <c r="CE8" s="13"/>
      <c r="CF8" s="13"/>
      <c r="CG8" s="13"/>
      <c r="CH8" s="13"/>
      <c r="CI8" s="13"/>
      <c r="CJ8" s="56"/>
    </row>
    <row r="9" spans="2:88" ht="21" customHeight="1" thickBot="1">
      <c r="B9" s="72"/>
      <c r="C9" s="61"/>
      <c r="D9" s="61"/>
      <c r="E9" s="61"/>
      <c r="F9" s="61"/>
      <c r="G9" s="61"/>
      <c r="H9" s="61"/>
      <c r="I9" s="61"/>
      <c r="J9" s="61"/>
      <c r="K9" s="61"/>
      <c r="L9" s="71"/>
      <c r="R9" s="118"/>
      <c r="S9" s="119"/>
      <c r="T9" s="124"/>
      <c r="U9" s="119"/>
      <c r="V9" s="65"/>
      <c r="W9" s="104"/>
      <c r="X9" s="65"/>
      <c r="Y9" s="126"/>
      <c r="Z9" s="127"/>
      <c r="AA9" s="126"/>
      <c r="AB9" s="62"/>
      <c r="AC9" s="44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66"/>
      <c r="BK9" s="42"/>
      <c r="BL9" s="108"/>
      <c r="BM9" s="43"/>
      <c r="BN9" s="65"/>
      <c r="BO9" s="104"/>
      <c r="BP9" s="65"/>
      <c r="BQ9" s="64"/>
      <c r="BR9" s="86"/>
      <c r="BS9" s="91"/>
      <c r="BT9" s="69"/>
      <c r="BU9" s="70"/>
      <c r="BY9" s="23"/>
      <c r="BZ9" s="72"/>
      <c r="CA9" s="61"/>
      <c r="CB9" s="61"/>
      <c r="CC9" s="61"/>
      <c r="CD9" s="61"/>
      <c r="CE9" s="61"/>
      <c r="CF9" s="61"/>
      <c r="CG9" s="61"/>
      <c r="CH9" s="61"/>
      <c r="CI9" s="61"/>
      <c r="CJ9" s="71"/>
    </row>
    <row r="10" spans="2:88" ht="21" customHeight="1">
      <c r="B10" s="48"/>
      <c r="C10" s="73" t="s">
        <v>20</v>
      </c>
      <c r="D10" s="61"/>
      <c r="E10" s="61"/>
      <c r="F10" s="47"/>
      <c r="G10" s="94" t="s">
        <v>35</v>
      </c>
      <c r="H10" s="61"/>
      <c r="I10" s="61"/>
      <c r="J10" s="46" t="s">
        <v>21</v>
      </c>
      <c r="K10" s="137">
        <v>90</v>
      </c>
      <c r="L10" s="55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95" t="s">
        <v>28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48"/>
      <c r="CA10" s="73" t="s">
        <v>20</v>
      </c>
      <c r="CB10" s="61"/>
      <c r="CC10" s="61"/>
      <c r="CD10" s="47"/>
      <c r="CE10" s="94" t="s">
        <v>35</v>
      </c>
      <c r="CF10" s="61"/>
      <c r="CG10" s="61"/>
      <c r="CH10" s="46" t="s">
        <v>21</v>
      </c>
      <c r="CI10" s="137">
        <v>90</v>
      </c>
      <c r="CJ10" s="55"/>
    </row>
    <row r="11" spans="2:88" ht="21" customHeight="1">
      <c r="B11" s="48"/>
      <c r="C11" s="73" t="s">
        <v>23</v>
      </c>
      <c r="D11" s="61"/>
      <c r="E11" s="61"/>
      <c r="F11" s="47"/>
      <c r="G11" s="94" t="s">
        <v>52</v>
      </c>
      <c r="H11" s="61"/>
      <c r="I11" s="16"/>
      <c r="J11" s="46" t="s">
        <v>22</v>
      </c>
      <c r="K11" s="137">
        <v>30</v>
      </c>
      <c r="L11" s="55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84" t="s">
        <v>29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48"/>
      <c r="CA11" s="73" t="s">
        <v>23</v>
      </c>
      <c r="CB11" s="61"/>
      <c r="CC11" s="61"/>
      <c r="CD11" s="47"/>
      <c r="CE11" s="94" t="s">
        <v>52</v>
      </c>
      <c r="CF11" s="61"/>
      <c r="CG11" s="16"/>
      <c r="CH11" s="46" t="s">
        <v>22</v>
      </c>
      <c r="CI11" s="137">
        <v>30</v>
      </c>
      <c r="CJ11" s="55"/>
    </row>
    <row r="12" spans="2:88" ht="21" customHeight="1" thickBot="1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6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4" t="s">
        <v>45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4"/>
      <c r="CA12" s="75"/>
      <c r="CB12" s="75"/>
      <c r="CC12" s="75"/>
      <c r="CD12" s="75"/>
      <c r="CE12" s="75"/>
      <c r="CF12" s="75"/>
      <c r="CG12" s="75"/>
      <c r="CH12" s="75"/>
      <c r="CI12" s="75"/>
      <c r="CJ12" s="76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spans="16:88" ht="18" customHeight="1">
      <c r="P14" s="1"/>
      <c r="Q14" s="1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H15" s="23"/>
      <c r="BJ15" s="23"/>
      <c r="BN15" s="23"/>
      <c r="BP15" s="23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76:88" ht="18" customHeight="1"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70:88" ht="18" customHeight="1">
      <c r="BR17" s="23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66:88" ht="18" customHeight="1">
      <c r="BN18" s="23"/>
      <c r="BR18" s="23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ht="18" customHeight="1"/>
    <row r="20" spans="11:70" ht="18" customHeight="1">
      <c r="K20" s="23"/>
      <c r="V20" s="23"/>
      <c r="X20" s="23"/>
      <c r="Y20" s="23"/>
      <c r="BO20" s="23"/>
      <c r="BR20" s="23"/>
    </row>
    <row r="21" spans="27:87" ht="18" customHeight="1">
      <c r="AA21" s="23"/>
      <c r="AN21" s="23"/>
      <c r="AO21" s="23"/>
      <c r="AP21" s="23"/>
      <c r="AQ21" s="23"/>
      <c r="AR21" s="23"/>
      <c r="AS21" s="23"/>
      <c r="AV21" s="23"/>
      <c r="AX21" s="23"/>
      <c r="AY21" s="23"/>
      <c r="AZ21" s="23"/>
      <c r="BQ21" s="23"/>
      <c r="BT21" s="23"/>
      <c r="BV21" s="23"/>
      <c r="BW21" s="23"/>
      <c r="BX21" s="23"/>
      <c r="BZ21" s="23"/>
      <c r="CA21" s="23"/>
      <c r="CC21" s="23"/>
      <c r="CD21" s="23"/>
      <c r="CF21" s="23"/>
      <c r="CI21" s="23"/>
    </row>
    <row r="22" spans="68:75" ht="18" customHeight="1">
      <c r="BP22" s="23"/>
      <c r="BQ22" s="23"/>
      <c r="BV22" s="23"/>
      <c r="BW22" s="23"/>
    </row>
    <row r="23" spans="69:85" ht="18" customHeight="1">
      <c r="BQ23" s="23"/>
      <c r="BU23" s="23"/>
      <c r="BV23" s="23"/>
      <c r="BW23" s="23"/>
      <c r="CA23" s="23"/>
      <c r="CF23" s="23"/>
      <c r="CG23" s="23"/>
    </row>
    <row r="24" ht="18" customHeight="1"/>
    <row r="25" spans="8:82" ht="18" customHeight="1">
      <c r="H25" s="131"/>
      <c r="I25" s="256"/>
      <c r="J25" s="131"/>
      <c r="Q25" s="23"/>
      <c r="R25" s="251" t="s">
        <v>59</v>
      </c>
      <c r="CB25" s="131"/>
      <c r="CC25" s="131"/>
      <c r="CD25" s="131"/>
    </row>
    <row r="26" spans="8:82" ht="18" customHeight="1">
      <c r="H26" s="131"/>
      <c r="I26" s="256"/>
      <c r="J26" s="131"/>
      <c r="CB26" s="131"/>
      <c r="CC26" s="131"/>
      <c r="CD26" s="131"/>
    </row>
    <row r="27" spans="8:82" ht="18" customHeight="1">
      <c r="H27" s="131"/>
      <c r="I27" s="256"/>
      <c r="J27" s="131"/>
      <c r="Q27" s="23"/>
      <c r="R27" s="23"/>
      <c r="S27" s="23"/>
      <c r="T27" s="23"/>
      <c r="U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R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55"/>
      <c r="BF27" s="23"/>
      <c r="BG27" s="23"/>
      <c r="BI27" s="24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Z27" s="247" t="s">
        <v>62</v>
      </c>
      <c r="CB27" s="131"/>
      <c r="CC27" s="131"/>
      <c r="CD27" s="131"/>
    </row>
    <row r="28" spans="1:86" ht="18" customHeight="1">
      <c r="A28" s="25"/>
      <c r="H28" s="131"/>
      <c r="I28" s="256"/>
      <c r="J28" s="131"/>
      <c r="S28" s="23"/>
      <c r="T28" s="251" t="s">
        <v>32</v>
      </c>
      <c r="AA28" s="23"/>
      <c r="AD28" s="23"/>
      <c r="AE28" s="23"/>
      <c r="AF28" s="23"/>
      <c r="AG28" s="24"/>
      <c r="AH28" s="23"/>
      <c r="AI28" s="23"/>
      <c r="AJ28" s="23"/>
      <c r="AK28" s="23"/>
      <c r="AL28" s="23"/>
      <c r="AU28" s="23"/>
      <c r="AW28" s="23"/>
      <c r="AZ28" s="23"/>
      <c r="BA28" s="23"/>
      <c r="BC28" s="23"/>
      <c r="BD28" s="23"/>
      <c r="BE28" s="23"/>
      <c r="BF28" s="23"/>
      <c r="BG28" s="23"/>
      <c r="BN28" s="131"/>
      <c r="BO28" s="23"/>
      <c r="BQ28" s="23"/>
      <c r="BS28" s="23"/>
      <c r="BV28" s="23"/>
      <c r="BW28" s="23"/>
      <c r="BZ28" s="23"/>
      <c r="CA28" s="24"/>
      <c r="CB28" s="131"/>
      <c r="CC28" s="24"/>
      <c r="CD28" s="131"/>
      <c r="CH28" s="88" t="s">
        <v>30</v>
      </c>
    </row>
    <row r="29" spans="1:89" ht="18" customHeight="1">
      <c r="A29" s="25"/>
      <c r="I29" s="245"/>
      <c r="L29" s="130">
        <v>1</v>
      </c>
      <c r="AD29" s="23"/>
      <c r="AE29" s="23"/>
      <c r="AF29" s="23"/>
      <c r="AH29" s="23"/>
      <c r="AI29" s="23"/>
      <c r="AJ29" s="23"/>
      <c r="AK29" s="23"/>
      <c r="AL29" s="23"/>
      <c r="AZ29" s="23"/>
      <c r="BA29" s="131"/>
      <c r="BD29" s="23"/>
      <c r="BE29" s="23"/>
      <c r="BF29" s="23"/>
      <c r="BR29" s="225" t="s">
        <v>57</v>
      </c>
      <c r="BZ29" s="130">
        <v>3</v>
      </c>
      <c r="CC29" s="23"/>
      <c r="CK29" s="25"/>
    </row>
    <row r="30" spans="2:88" ht="18" customHeight="1">
      <c r="B30" s="25"/>
      <c r="I30" s="244"/>
      <c r="K30" s="23"/>
      <c r="L30" s="23"/>
      <c r="M30" s="23"/>
      <c r="N30" s="23"/>
      <c r="Q30" s="23"/>
      <c r="R30" s="23"/>
      <c r="S30" s="23"/>
      <c r="W30" s="23"/>
      <c r="Y30" s="23"/>
      <c r="AA30" s="23"/>
      <c r="AD30" s="23"/>
      <c r="AE30" s="23"/>
      <c r="AF30" s="23"/>
      <c r="AG30" s="24"/>
      <c r="AH30" s="23"/>
      <c r="AI30" s="23"/>
      <c r="AJ30" s="23"/>
      <c r="AK30" s="23"/>
      <c r="AL30" s="23"/>
      <c r="AS30" s="24"/>
      <c r="AU30" s="23"/>
      <c r="AZ30" s="23"/>
      <c r="BA30" s="23"/>
      <c r="BB30" s="23"/>
      <c r="BC30" s="23"/>
      <c r="BD30" s="23"/>
      <c r="BF30" s="23"/>
      <c r="BI30" s="24"/>
      <c r="BO30" s="23"/>
      <c r="BP30" s="23"/>
      <c r="BR30" s="23"/>
      <c r="BS30" s="23"/>
      <c r="BU30" s="23"/>
      <c r="BV30" s="23"/>
      <c r="BW30" s="23"/>
      <c r="BX30" s="23"/>
      <c r="BY30" s="23"/>
      <c r="BZ30" s="23"/>
      <c r="CB30" s="23"/>
      <c r="CC30" s="23"/>
      <c r="CD30" s="23"/>
      <c r="CJ30" s="25"/>
    </row>
    <row r="31" spans="9:81" ht="18" customHeight="1">
      <c r="I31" s="246"/>
      <c r="L31" s="23"/>
      <c r="Y31" s="23"/>
      <c r="AD31" s="23"/>
      <c r="AE31" s="23"/>
      <c r="AF31" s="23"/>
      <c r="AG31" s="23"/>
      <c r="AH31" s="23"/>
      <c r="AI31" s="23"/>
      <c r="AJ31" s="23"/>
      <c r="AK31" s="23"/>
      <c r="AL31" s="23"/>
      <c r="AS31" s="23"/>
      <c r="AZ31" s="23"/>
      <c r="BB31" s="23"/>
      <c r="BC31" s="23"/>
      <c r="BD31" s="23"/>
      <c r="BE31" s="23"/>
      <c r="BF31" s="23"/>
      <c r="BQ31" s="23"/>
      <c r="BR31" s="23"/>
      <c r="BT31" s="23"/>
      <c r="BU31" s="130">
        <v>2</v>
      </c>
      <c r="CC31" s="23"/>
    </row>
    <row r="32" spans="4:83" ht="18" customHeight="1">
      <c r="D32" s="26" t="s">
        <v>19</v>
      </c>
      <c r="I32" s="245"/>
      <c r="K32" s="23"/>
      <c r="L32" s="250" t="s">
        <v>60</v>
      </c>
      <c r="R32" s="23"/>
      <c r="T32" s="23"/>
      <c r="W32" s="23"/>
      <c r="X32" s="23"/>
      <c r="AD32" s="23"/>
      <c r="AE32" s="23"/>
      <c r="AF32" s="23"/>
      <c r="AG32" s="23"/>
      <c r="AH32" s="23"/>
      <c r="AI32" s="23"/>
      <c r="AJ32" s="23"/>
      <c r="AK32" s="23"/>
      <c r="AL32" s="23"/>
      <c r="AS32" s="23"/>
      <c r="AW32" s="23"/>
      <c r="AX32" s="23"/>
      <c r="AZ32" s="23"/>
      <c r="BA32" s="23"/>
      <c r="BB32" s="23"/>
      <c r="BC32" s="23"/>
      <c r="BD32" s="255"/>
      <c r="BF32" s="23"/>
      <c r="BM32" s="225" t="s">
        <v>33</v>
      </c>
      <c r="BP32" s="23"/>
      <c r="BU32" s="23"/>
      <c r="BW32" s="23"/>
      <c r="CC32" s="23"/>
      <c r="CE32" s="23"/>
    </row>
    <row r="33" spans="3:87" ht="18" customHeight="1">
      <c r="C33" s="26"/>
      <c r="G33" s="23"/>
      <c r="N33" s="23"/>
      <c r="AA33" s="23"/>
      <c r="AB33" s="23"/>
      <c r="AC33" s="23"/>
      <c r="AD33" s="23"/>
      <c r="AE33" s="23"/>
      <c r="AG33" s="23"/>
      <c r="AH33" s="23"/>
      <c r="AI33" s="23"/>
      <c r="AJ33" s="23"/>
      <c r="AK33" s="23"/>
      <c r="AM33" s="23"/>
      <c r="AN33" s="23"/>
      <c r="AP33" s="24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F33" s="23"/>
      <c r="BG33" s="23"/>
      <c r="BI33" s="24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X33" s="23"/>
      <c r="BY33" s="23"/>
      <c r="CI33" s="27"/>
    </row>
    <row r="34" spans="3:87" ht="18" customHeight="1">
      <c r="C34" s="26"/>
      <c r="G34" s="23"/>
      <c r="K34" s="23"/>
      <c r="L34" s="23"/>
      <c r="N34" s="23"/>
      <c r="O34" s="23"/>
      <c r="P34" s="23"/>
      <c r="Q34" s="23"/>
      <c r="R34" s="23"/>
      <c r="AF34" s="253">
        <v>5.618</v>
      </c>
      <c r="BE34" s="23"/>
      <c r="BF34" s="23"/>
      <c r="BG34" s="23"/>
      <c r="BK34" s="23"/>
      <c r="BL34" s="23"/>
      <c r="BN34" s="23"/>
      <c r="BQ34" s="23"/>
      <c r="BT34" s="23"/>
      <c r="BV34" s="23"/>
      <c r="BW34" s="23"/>
      <c r="CI34" s="27"/>
    </row>
    <row r="35" spans="12:71" ht="18" customHeight="1">
      <c r="L35" s="23"/>
      <c r="R35" s="23"/>
      <c r="AV35" s="23"/>
      <c r="AW35" s="23"/>
      <c r="BM35" s="252" t="s">
        <v>61</v>
      </c>
      <c r="BN35" s="254" t="s">
        <v>65</v>
      </c>
      <c r="BQ35" s="23"/>
      <c r="BR35" s="23"/>
      <c r="BS35" s="23"/>
    </row>
    <row r="36" spans="12:75" ht="18" customHeight="1">
      <c r="L36" s="23"/>
      <c r="S36" s="23"/>
      <c r="T36" s="23"/>
      <c r="Z36" s="23"/>
      <c r="AA36" s="23"/>
      <c r="AB36" s="23"/>
      <c r="AC36" s="23"/>
      <c r="AF36" s="23"/>
      <c r="AH36" s="23"/>
      <c r="AI36" s="23"/>
      <c r="AJ36" s="23"/>
      <c r="AL36" s="23"/>
      <c r="AM36" s="23"/>
      <c r="AT36" s="23"/>
      <c r="AU36" s="23"/>
      <c r="AV36" s="23"/>
      <c r="AW36" s="23"/>
      <c r="AX36" s="23"/>
      <c r="AY36" s="23"/>
      <c r="BA36" s="23"/>
      <c r="BB36" s="23"/>
      <c r="BD36" s="23"/>
      <c r="BE36" s="23"/>
      <c r="BI36" s="23"/>
      <c r="BL36" s="23"/>
      <c r="BM36" s="23"/>
      <c r="BP36" s="23"/>
      <c r="BQ36" s="23"/>
      <c r="BR36" s="23"/>
      <c r="BT36" s="23"/>
      <c r="BW36" s="23"/>
    </row>
    <row r="37" spans="19:75" ht="18" customHeight="1">
      <c r="S37" s="23"/>
      <c r="BM37" s="23"/>
      <c r="BW37" s="23"/>
    </row>
    <row r="38" spans="48:75" ht="18" customHeight="1">
      <c r="AV38" s="23"/>
      <c r="AW38" s="23"/>
      <c r="BV38" s="23"/>
      <c r="BW38" s="23"/>
    </row>
    <row r="39" spans="50:71" ht="18" customHeight="1">
      <c r="AX39" s="23"/>
      <c r="BH39" s="23"/>
      <c r="BK39" s="23"/>
      <c r="BP39" s="23"/>
      <c r="BQ39" s="23"/>
      <c r="BS39" s="24"/>
    </row>
    <row r="40" spans="50:71" ht="18" customHeight="1">
      <c r="AX40" s="23"/>
      <c r="BS40" s="23"/>
    </row>
    <row r="41" spans="52:88" ht="18" customHeight="1">
      <c r="AZ41" s="23"/>
      <c r="BS41" s="23"/>
      <c r="BY41" s="23"/>
      <c r="BZ41" s="23"/>
      <c r="CJ41" s="25"/>
    </row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28" t="s">
        <v>5</v>
      </c>
      <c r="C47" s="29" t="s">
        <v>6</v>
      </c>
      <c r="D47" s="29" t="s">
        <v>7</v>
      </c>
      <c r="E47" s="29" t="s">
        <v>8</v>
      </c>
      <c r="F47" s="30" t="s">
        <v>9</v>
      </c>
      <c r="CF47" s="28" t="s">
        <v>5</v>
      </c>
      <c r="CG47" s="29" t="s">
        <v>6</v>
      </c>
      <c r="CH47" s="29" t="s">
        <v>7</v>
      </c>
      <c r="CI47" s="29" t="s">
        <v>8</v>
      </c>
      <c r="CJ47" s="30" t="s">
        <v>9</v>
      </c>
    </row>
    <row r="48" spans="2:88" ht="21" customHeight="1" thickTop="1">
      <c r="B48" s="31"/>
      <c r="C48" s="7"/>
      <c r="D48" s="6" t="s">
        <v>48</v>
      </c>
      <c r="E48" s="7"/>
      <c r="F48" s="8"/>
      <c r="CF48" s="9"/>
      <c r="CG48" s="7"/>
      <c r="CH48" s="6" t="s">
        <v>48</v>
      </c>
      <c r="CI48" s="7"/>
      <c r="CJ48" s="32"/>
    </row>
    <row r="49" spans="2:88" ht="21" customHeight="1">
      <c r="B49" s="33"/>
      <c r="C49" s="34"/>
      <c r="D49" s="34"/>
      <c r="E49" s="34"/>
      <c r="F49" s="35"/>
      <c r="CF49" s="33"/>
      <c r="CG49" s="34"/>
      <c r="CH49" s="34"/>
      <c r="CI49" s="34"/>
      <c r="CJ49" s="35"/>
    </row>
    <row r="50" spans="2:88" ht="21" customHeight="1">
      <c r="B50" s="87"/>
      <c r="C50" s="17"/>
      <c r="D50" s="34"/>
      <c r="E50" s="38"/>
      <c r="F50" s="20"/>
      <c r="CF50" s="238">
        <v>2</v>
      </c>
      <c r="CG50" s="239">
        <v>5.233</v>
      </c>
      <c r="CH50" s="112">
        <v>51</v>
      </c>
      <c r="CI50" s="37">
        <f>CG50+CH50*0.001</f>
        <v>5.284</v>
      </c>
      <c r="CJ50" s="20" t="s">
        <v>56</v>
      </c>
    </row>
    <row r="51" spans="2:88" ht="21" customHeight="1">
      <c r="B51" s="138">
        <v>1</v>
      </c>
      <c r="C51" s="111">
        <v>5.803</v>
      </c>
      <c r="D51" s="112">
        <v>-51</v>
      </c>
      <c r="E51" s="37">
        <f>C51+D51*0.001</f>
        <v>5.752</v>
      </c>
      <c r="F51" s="20" t="s">
        <v>56</v>
      </c>
      <c r="AS51" s="85" t="s">
        <v>27</v>
      </c>
      <c r="CF51" s="33"/>
      <c r="CG51" s="34"/>
      <c r="CH51" s="34"/>
      <c r="CI51" s="34"/>
      <c r="CJ51" s="35"/>
    </row>
    <row r="52" spans="2:88" ht="21" customHeight="1">
      <c r="B52" s="87"/>
      <c r="C52" s="17"/>
      <c r="D52" s="34"/>
      <c r="E52" s="38"/>
      <c r="F52" s="20"/>
      <c r="AS52" s="84" t="s">
        <v>47</v>
      </c>
      <c r="CF52" s="138">
        <v>3</v>
      </c>
      <c r="CG52" s="111">
        <v>5.182</v>
      </c>
      <c r="CH52" s="112">
        <v>51</v>
      </c>
      <c r="CI52" s="37">
        <f>CG52+CH52*0.001</f>
        <v>5.2330000000000005</v>
      </c>
      <c r="CJ52" s="20" t="s">
        <v>56</v>
      </c>
    </row>
    <row r="53" spans="2:88" ht="21" customHeight="1" thickBot="1">
      <c r="B53" s="39"/>
      <c r="C53" s="40"/>
      <c r="D53" s="41"/>
      <c r="E53" s="41"/>
      <c r="F53" s="44"/>
      <c r="AD53" s="80"/>
      <c r="AE53" s="81"/>
      <c r="BG53" s="80"/>
      <c r="BH53" s="81"/>
      <c r="CF53" s="39"/>
      <c r="CG53" s="40"/>
      <c r="CH53" s="41"/>
      <c r="CI53" s="41"/>
      <c r="CJ53" s="44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0">
    <mergeCell ref="R3:S3"/>
    <mergeCell ref="BT3:BU3"/>
    <mergeCell ref="BN4:BQ4"/>
    <mergeCell ref="BJ3:BK3"/>
    <mergeCell ref="V2:Y2"/>
    <mergeCell ref="V3:Y3"/>
    <mergeCell ref="V4:Y4"/>
    <mergeCell ref="BN2:BQ2"/>
    <mergeCell ref="BN3:BQ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4152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2012-08-08T09:31:03Z</cp:lastPrinted>
  <dcterms:created xsi:type="dcterms:W3CDTF">2003-01-10T15:39:03Z</dcterms:created>
  <dcterms:modified xsi:type="dcterms:W3CDTF">2012-08-08T09:50:29Z</dcterms:modified>
  <cp:category/>
  <cp:version/>
  <cp:contentType/>
  <cp:contentStatus/>
</cp:coreProperties>
</file>