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Prostějov hl.n." sheetId="2" r:id="rId2"/>
  </sheets>
  <definedNames/>
  <calcPr fullCalcOnLoad="1"/>
</workbook>
</file>

<file path=xl/sharedStrings.xml><?xml version="1.0" encoding="utf-8"?>
<sst xmlns="http://schemas.openxmlformats.org/spreadsheetml/2006/main" count="288" uniqueCount="144">
  <si>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</si>
  <si>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</si>
  <si>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</si>
  <si>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</si>
  <si>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</si>
  <si>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</si>
  <si>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</si>
  <si>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</si>
  <si>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</si>
  <si>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</si>
  <si>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</si>
  <si>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</si>
  <si>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</si>
  <si>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</si>
  <si>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</si>
  <si>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</si>
  <si>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</si>
  <si>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</si>
  <si>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</si>
  <si>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</si>
  <si>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</si>
  <si>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</si>
  <si>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</si>
  <si>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</si>
  <si>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</si>
  <si>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</si>
  <si>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</si>
  <si>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</si>
  <si>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</si>
  <si>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</si>
  <si>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</si>
  <si>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</si>
  <si>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</si>
  <si>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</si>
  <si>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</si>
  <si>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</si>
  <si>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</si>
  <si>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</si>
  <si>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</si>
  <si>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</si>
  <si>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</si>
  <si>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</si>
  <si>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</si>
  <si>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</si>
  <si>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</si>
  <si>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</si>
  <si>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</si>
  <si>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</si>
  <si>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</si>
  <si>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</si>
  <si>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</si>
  <si>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</si>
  <si>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</si>
  <si>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</si>
  <si>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</si>
  <si>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</si>
  <si>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1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</si>
  <si>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</si>
  <si>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</si>
  <si>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</si>
  <si>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</si>
  <si>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</si>
  <si>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</si>
  <si>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</si>
  <si>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</si>
  <si>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</si>
  <si>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</si>
  <si>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5</t>
  </si>
  <si>
    <t>S 3</t>
  </si>
  <si>
    <t>elm.</t>
  </si>
  <si>
    <t>=</t>
  </si>
  <si>
    <t>T E S T  -  C</t>
  </si>
  <si>
    <t>rychlostní návěstní soustava</t>
  </si>
  <si>
    <t>EZ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</si>
  <si>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</si>
  <si>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</si>
  <si>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12 / 0</t>
  </si>
  <si>
    <t>Z  Vrbátek</t>
  </si>
  <si>
    <t>Z  Prostějova m.n.</t>
  </si>
  <si>
    <t>Př PL</t>
  </si>
  <si>
    <t>P L</t>
  </si>
  <si>
    <t>S 6</t>
  </si>
  <si>
    <t>313 D</t>
  </si>
  <si>
    <t>Km  80,840</t>
  </si>
  <si>
    <t>Km  80,850  =  0,078</t>
  </si>
  <si>
    <t>I. / 2012</t>
  </si>
  <si>
    <t>Elektromechanické</t>
  </si>
  <si>
    <t>samočinně činností</t>
  </si>
  <si>
    <t>zast. :  90</t>
  </si>
  <si>
    <t>proj. :  30</t>
  </si>
  <si>
    <t>Automatické  hradlo</t>
  </si>
  <si>
    <t>AH 83  ( bez návěstního bodu )</t>
  </si>
  <si>
    <r>
      <t>Hlavní  staniční  kolej,</t>
    </r>
    <r>
      <rPr>
        <sz val="14"/>
        <rFont val="Arial CE"/>
        <family val="2"/>
      </rPr>
      <t xml:space="preserve">  NTV</t>
    </r>
  </si>
  <si>
    <t>Vjezd  -  odjezd  -  průjezd,  NTV</t>
  </si>
  <si>
    <t>Jen odjezd směr Bedihošť,  NTV</t>
  </si>
  <si>
    <t>č. IV,  úrovňové, jednostranné</t>
  </si>
  <si>
    <t>č. III,  úrovňové, jednostranné</t>
  </si>
  <si>
    <t>č. V,  úrovňové, jednostranné</t>
  </si>
  <si>
    <t>č. I,  úrovňové, jednostranné</t>
  </si>
  <si>
    <t>DK - řídící přístroj + závislé Stavědlo 1</t>
  </si>
  <si>
    <t>L 2</t>
  </si>
  <si>
    <t>L 4</t>
  </si>
  <si>
    <t>L 5</t>
  </si>
  <si>
    <t>L 6</t>
  </si>
  <si>
    <t>L 7</t>
  </si>
  <si>
    <t>Se 15</t>
  </si>
  <si>
    <t>Se 16</t>
  </si>
  <si>
    <t>Se 17</t>
  </si>
  <si>
    <t>Se 14</t>
  </si>
  <si>
    <t>Se 13</t>
  </si>
  <si>
    <t>Se 11</t>
  </si>
  <si>
    <t>Se 12</t>
  </si>
  <si>
    <t>křiž.</t>
  </si>
  <si>
    <t>AVk 2</t>
  </si>
  <si>
    <t>výměnový zámek v závislosti na v.č. 10</t>
  </si>
  <si>
    <t>výměnový zámek, klíč v.č. 16 / 11 držen v řídícím přístroji</t>
  </si>
  <si>
    <t>výměnový zámek v závislosti na v.č. 16</t>
  </si>
  <si>
    <t>výměnový zámek, klíč SVk 1 / 12 v úschově u výpravčího</t>
  </si>
  <si>
    <t>výměnový zámek v závislosti na v.č. 17</t>
  </si>
  <si>
    <t>výměnový zámek, klíč v.č. 17 / 14 držen v řídícím přístroji</t>
  </si>
  <si>
    <t>výměnový zámek v závislosti na v.č. 20</t>
  </si>
  <si>
    <t>výměnový zámek, klíč v.č. 20 / 21 držen v řídícím přístroji</t>
  </si>
  <si>
    <t>výměnový zámek, klíč PVk 1 / 24 držen v EMZ na St.2</t>
  </si>
  <si>
    <t>výměnový zámek, klíč v.č. 10 / 13 držen v stav. přístroji St.1</t>
  </si>
  <si>
    <t>klíč AVk 1 / 1 držen v stav. přístroji St.1</t>
  </si>
  <si>
    <t>výměnový zámek,</t>
  </si>
  <si>
    <t>Směr :  Vrbátky  //  Bedihošť</t>
  </si>
  <si>
    <t>Směr :  Prostějov místní nádraží</t>
  </si>
  <si>
    <t>AH 82-A  ( bez návěstního bodu )</t>
  </si>
  <si>
    <t>závislé Stavědlo 2, bez kolejových obvodů</t>
  </si>
  <si>
    <t>( PVk 1 / 24 )</t>
  </si>
  <si>
    <t>km 81,130 = 0,000 vleč.</t>
  </si>
  <si>
    <t>km 80,134 = 0,000 vleč.</t>
  </si>
  <si>
    <t>PVk 1</t>
  </si>
  <si>
    <t>SVk 1</t>
  </si>
  <si>
    <t>AVk 1</t>
  </si>
  <si>
    <t>AVk 3</t>
  </si>
  <si>
    <t>č. II,  úrovňové, jednostranné</t>
  </si>
  <si>
    <t>do km 80,852 typ SUDOP ( 85 m ), dále  Tischer ( 250 m )</t>
  </si>
  <si>
    <t>A1</t>
  </si>
  <si>
    <t>81,107</t>
  </si>
  <si>
    <t>80,576</t>
  </si>
  <si>
    <t xml:space="preserve">S 5       </t>
  </si>
  <si>
    <t>309 B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</si>
</sst>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6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i/>
      <sz val="16"/>
      <name val="Times New Roman CE"/>
      <family val="1"/>
    </font>
    <font>
      <sz val="9"/>
      <name val="Arial CE"/>
      <family val="0"/>
    </font>
    <font>
      <b/>
      <sz val="10"/>
      <color indexed="12"/>
      <name val="Arial CE"/>
      <family val="2"/>
    </font>
    <font>
      <sz val="12"/>
      <color indexed="16"/>
      <name val="Arial"/>
      <family val="2"/>
    </font>
    <font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/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2" applyFont="1" applyAlignment="1">
      <alignment/>
      <protection/>
    </xf>
    <xf numFmtId="0" fontId="20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1" fillId="0" borderId="0" xfId="22" applyFont="1" applyAlignment="1">
      <alignment horizontal="center" vertical="center"/>
      <protection/>
    </xf>
    <xf numFmtId="0" fontId="21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0" fontId="11" fillId="0" borderId="0" xfId="22" applyAlignment="1">
      <alignment horizontal="center" vertical="center"/>
      <protection/>
    </xf>
    <xf numFmtId="0" fontId="23" fillId="0" borderId="0" xfId="22" applyFont="1" applyBorder="1" applyAlignment="1">
      <alignment vertical="center"/>
      <protection/>
    </xf>
    <xf numFmtId="0" fontId="21" fillId="0" borderId="0" xfId="22" applyFont="1" applyAlignment="1">
      <alignment horizontal="right"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 quotePrefix="1">
      <alignment vertical="center"/>
      <protection/>
    </xf>
    <xf numFmtId="0" fontId="20" fillId="0" borderId="0" xfId="22" applyFont="1" applyBorder="1" applyAlignment="1">
      <alignment vertical="center"/>
      <protection/>
    </xf>
    <xf numFmtId="49" fontId="24" fillId="0" borderId="0" xfId="22" applyNumberFormat="1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1" fillId="4" borderId="36" xfId="22" applyFont="1" applyFill="1" applyBorder="1" applyAlignment="1">
      <alignment vertical="center"/>
      <protection/>
    </xf>
    <xf numFmtId="0" fontId="11" fillId="4" borderId="37" xfId="22" applyFont="1" applyFill="1" applyBorder="1" applyAlignment="1">
      <alignment vertical="center"/>
      <protection/>
    </xf>
    <xf numFmtId="0" fontId="11" fillId="4" borderId="37" xfId="22" applyFont="1" applyFill="1" applyBorder="1" applyAlignment="1" quotePrefix="1">
      <alignment vertical="center"/>
      <protection/>
    </xf>
    <xf numFmtId="165" fontId="11" fillId="4" borderId="37" xfId="22" applyNumberFormat="1" applyFont="1" applyFill="1" applyBorder="1" applyAlignment="1">
      <alignment vertical="center"/>
      <protection/>
    </xf>
    <xf numFmtId="0" fontId="11" fillId="4" borderId="38" xfId="22" applyFont="1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40" xfId="22" applyBorder="1" applyAlignment="1">
      <alignment horizont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0" borderId="41" xfId="22" applyBorder="1" applyAlignment="1">
      <alignment horizontal="center" vertical="center"/>
      <protection/>
    </xf>
    <xf numFmtId="0" fontId="11" fillId="0" borderId="42" xfId="22" applyFont="1" applyBorder="1" applyAlignment="1">
      <alignment vertical="center"/>
      <protection/>
    </xf>
    <xf numFmtId="0" fontId="11" fillId="4" borderId="3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3" xfId="22" applyFont="1" applyBorder="1" applyAlignment="1">
      <alignment horizontal="center" vertical="center"/>
      <protection/>
    </xf>
    <xf numFmtId="0" fontId="11" fillId="0" borderId="44" xfId="22" applyFont="1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4" borderId="0" xfId="22" applyFill="1" applyBorder="1" applyAlignment="1">
      <alignment vertical="center"/>
      <protection/>
    </xf>
    <xf numFmtId="0" fontId="28" fillId="4" borderId="0" xfId="22" applyFont="1" applyFill="1" applyBorder="1" applyAlignment="1">
      <alignment horizontal="left" vertic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0" borderId="40" xfId="22" applyFont="1" applyFill="1" applyBorder="1" applyAlignment="1">
      <alignment horizontal="center"/>
      <protection/>
    </xf>
    <xf numFmtId="0" fontId="11" fillId="0" borderId="41" xfId="22" applyFont="1" applyBorder="1" applyAlignment="1">
      <alignment vertic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4" borderId="3" xfId="22" applyFill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11" fillId="0" borderId="47" xfId="22" applyFont="1" applyFill="1" applyBorder="1" applyAlignment="1">
      <alignment horizontal="center"/>
      <protection/>
    </xf>
    <xf numFmtId="0" fontId="11" fillId="0" borderId="48" xfId="22" applyFont="1" applyBorder="1" applyAlignment="1">
      <alignment horizontal="center" vertical="center"/>
      <protection/>
    </xf>
    <xf numFmtId="0" fontId="27" fillId="0" borderId="48" xfId="22" applyFont="1" applyBorder="1" applyAlignment="1">
      <alignment horizontal="center" vertical="center"/>
      <protection/>
    </xf>
    <xf numFmtId="0" fontId="28" fillId="0" borderId="48" xfId="22" applyFont="1" applyFill="1" applyBorder="1" applyAlignment="1">
      <alignment horizontal="center" vertical="center"/>
      <protection/>
    </xf>
    <xf numFmtId="0" fontId="11" fillId="0" borderId="49" xfId="22" applyFont="1" applyFill="1" applyBorder="1" applyAlignment="1">
      <alignment horizontal="center" vertical="center"/>
      <protection/>
    </xf>
    <xf numFmtId="0" fontId="11" fillId="4" borderId="39" xfId="22" applyFill="1" applyBorder="1" applyAlignment="1">
      <alignment horizontal="center" vertical="center"/>
      <protection/>
    </xf>
    <xf numFmtId="0" fontId="11" fillId="5" borderId="50" xfId="22" applyFont="1" applyFill="1" applyBorder="1" applyAlignment="1">
      <alignment horizontal="center" vertical="center"/>
      <protection/>
    </xf>
    <xf numFmtId="0" fontId="11" fillId="5" borderId="51" xfId="22" applyFont="1" applyFill="1" applyBorder="1" applyAlignment="1">
      <alignment horizontal="center" vertical="center"/>
      <protection/>
    </xf>
    <xf numFmtId="0" fontId="33" fillId="5" borderId="51" xfId="22" applyFont="1" applyFill="1" applyBorder="1" applyAlignment="1">
      <alignment horizontal="center" vertical="center"/>
      <protection/>
    </xf>
    <xf numFmtId="0" fontId="11" fillId="5" borderId="51" xfId="22" applyFont="1" applyFill="1" applyBorder="1" applyAlignment="1" quotePrefix="1">
      <alignment horizontal="center" vertical="center"/>
      <protection/>
    </xf>
    <xf numFmtId="0" fontId="11" fillId="5" borderId="52" xfId="22" applyFont="1" applyFill="1" applyBorder="1" applyAlignment="1">
      <alignment horizontal="center" vertical="center"/>
      <protection/>
    </xf>
    <xf numFmtId="0" fontId="28" fillId="5" borderId="14" xfId="22" applyFont="1" applyFill="1" applyBorder="1" applyAlignment="1">
      <alignment horizontal="center" vertical="center"/>
      <protection/>
    </xf>
    <xf numFmtId="0" fontId="28" fillId="5" borderId="35" xfId="22" applyFont="1" applyFill="1" applyBorder="1" applyAlignment="1">
      <alignment horizontal="center" vertical="center"/>
      <protection/>
    </xf>
    <xf numFmtId="0" fontId="28" fillId="5" borderId="53" xfId="22" applyFont="1" applyFill="1" applyBorder="1" applyAlignment="1">
      <alignment horizontal="center" vertical="center"/>
      <protection/>
    </xf>
    <xf numFmtId="0" fontId="11" fillId="5" borderId="54" xfId="22" applyFont="1" applyFill="1" applyBorder="1" applyAlignment="1">
      <alignment vertical="center"/>
      <protection/>
    </xf>
    <xf numFmtId="0" fontId="11" fillId="5" borderId="55" xfId="22" applyFont="1" applyFill="1" applyBorder="1" applyAlignment="1">
      <alignment vertical="center"/>
      <protection/>
    </xf>
    <xf numFmtId="0" fontId="28" fillId="5" borderId="55" xfId="22" applyFont="1" applyFill="1" applyBorder="1" applyAlignment="1">
      <alignment horizontal="center" vertical="center"/>
      <protection/>
    </xf>
    <xf numFmtId="0" fontId="11" fillId="5" borderId="56" xfId="22" applyFont="1" applyFill="1" applyBorder="1" applyAlignment="1">
      <alignment vertical="center"/>
      <protection/>
    </xf>
    <xf numFmtId="49" fontId="11" fillId="0" borderId="24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2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4" fillId="0" borderId="0" xfId="22" applyNumberFormat="1" applyFont="1" applyBorder="1" applyAlignment="1">
      <alignment horizontal="center" vertical="center"/>
      <protection/>
    </xf>
    <xf numFmtId="1" fontId="34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4" borderId="3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4" borderId="39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1" fontId="31" fillId="0" borderId="0" xfId="21" applyNumberFormat="1" applyFont="1" applyBorder="1" applyAlignment="1">
      <alignment horizontal="center" vertical="center"/>
      <protection/>
    </xf>
    <xf numFmtId="49" fontId="11" fillId="0" borderId="57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1" fontId="11" fillId="0" borderId="49" xfId="22" applyNumberFormat="1" applyFont="1" applyBorder="1" applyAlignment="1">
      <alignment vertical="center"/>
      <protection/>
    </xf>
    <xf numFmtId="1" fontId="11" fillId="0" borderId="59" xfId="22" applyNumberFormat="1" applyFont="1" applyBorder="1" applyAlignment="1">
      <alignment vertical="center"/>
      <protection/>
    </xf>
    <xf numFmtId="1" fontId="11" fillId="0" borderId="48" xfId="22" applyNumberFormat="1" applyFont="1" applyBorder="1" applyAlignment="1">
      <alignment vertical="center"/>
      <protection/>
    </xf>
    <xf numFmtId="0" fontId="11" fillId="4" borderId="60" xfId="22" applyFill="1" applyBorder="1" applyAlignment="1">
      <alignment horizontal="center" vertical="center"/>
      <protection/>
    </xf>
    <xf numFmtId="0" fontId="11" fillId="4" borderId="5" xfId="22" applyFill="1" applyBorder="1" applyAlignment="1">
      <alignment vertical="center"/>
      <protection/>
    </xf>
    <xf numFmtId="0" fontId="11" fillId="4" borderId="7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4" borderId="39" xfId="22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2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49" fontId="11" fillId="0" borderId="57" xfId="22" applyNumberFormat="1" applyFont="1" applyBorder="1" applyAlignment="1">
      <alignment horizontal="center" vertical="center"/>
      <protection/>
    </xf>
    <xf numFmtId="165" fontId="11" fillId="0" borderId="58" xfId="22" applyNumberFormat="1" applyFont="1" applyBorder="1" applyAlignment="1">
      <alignment horizontal="center" vertical="center"/>
      <protection/>
    </xf>
    <xf numFmtId="1" fontId="11" fillId="0" borderId="49" xfId="22" applyNumberFormat="1" applyFont="1" applyBorder="1" applyAlignment="1">
      <alignment horizontal="center" vertical="center"/>
      <protection/>
    </xf>
    <xf numFmtId="1" fontId="11" fillId="0" borderId="59" xfId="22" applyNumberFormat="1" applyFont="1" applyBorder="1" applyAlignment="1">
      <alignment horizontal="center" vertical="center"/>
      <protection/>
    </xf>
    <xf numFmtId="1" fontId="11" fillId="0" borderId="48" xfId="22" applyNumberFormat="1" applyFont="1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35" fillId="0" borderId="24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2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61" xfId="0" applyFont="1" applyFill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28" fillId="0" borderId="65" xfId="22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6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41" xfId="22" applyBorder="1">
      <alignment/>
      <protection/>
    </xf>
    <xf numFmtId="0" fontId="28" fillId="0" borderId="0" xfId="22" applyFont="1" applyBorder="1" applyAlignment="1">
      <alignment horizontal="center" vertical="center"/>
      <protection/>
    </xf>
    <xf numFmtId="0" fontId="11" fillId="0" borderId="41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 quotePrefix="1">
      <alignment horizontal="center"/>
      <protection/>
    </xf>
    <xf numFmtId="0" fontId="51" fillId="0" borderId="0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53" fillId="2" borderId="0" xfId="22" applyFont="1" applyFill="1" applyBorder="1" applyAlignment="1">
      <alignment horizontal="center" vertical="center"/>
      <protection/>
    </xf>
    <xf numFmtId="0" fontId="28" fillId="0" borderId="47" xfId="22" applyFont="1" applyFill="1" applyBorder="1" applyAlignment="1">
      <alignment horizontal="center" vertical="center"/>
      <protection/>
    </xf>
    <xf numFmtId="1" fontId="21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49" fontId="22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8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21" fillId="0" borderId="22" xfId="22" applyNumberFormat="1" applyFont="1" applyFill="1" applyBorder="1" applyAlignment="1">
      <alignment horizontal="center" vertical="center"/>
      <protection/>
    </xf>
    <xf numFmtId="0" fontId="0" fillId="2" borderId="66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8" xfId="22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/>
    </xf>
    <xf numFmtId="0" fontId="11" fillId="7" borderId="49" xfId="0" applyFont="1" applyFill="1" applyBorder="1" applyAlignment="1">
      <alignment/>
    </xf>
    <xf numFmtId="0" fontId="11" fillId="7" borderId="59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165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6" fillId="0" borderId="31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56" fillId="0" borderId="0" xfId="0" applyFont="1" applyAlignment="1">
      <alignment horizontal="right" vertical="top"/>
    </xf>
    <xf numFmtId="165" fontId="52" fillId="0" borderId="0" xfId="22" applyNumberFormat="1" applyFont="1" applyFill="1" applyBorder="1" applyAlignment="1">
      <alignment horizontal="center" vertical="center"/>
      <protection/>
    </xf>
    <xf numFmtId="165" fontId="30" fillId="0" borderId="0" xfId="22" applyNumberFormat="1" applyFont="1" applyFill="1" applyBorder="1" applyAlignment="1">
      <alignment horizontal="center" vertical="center"/>
      <protection/>
    </xf>
    <xf numFmtId="0" fontId="0" fillId="6" borderId="64" xfId="0" applyFill="1" applyBorder="1" applyAlignment="1">
      <alignment/>
    </xf>
    <xf numFmtId="0" fontId="0" fillId="6" borderId="63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5" fontId="58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23" fillId="0" borderId="0" xfId="22" applyFont="1" applyBorder="1" applyAlignment="1">
      <alignment horizontal="center" vertical="center"/>
      <protection/>
    </xf>
    <xf numFmtId="165" fontId="59" fillId="0" borderId="22" xfId="22" applyNumberFormat="1" applyFont="1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28" fillId="0" borderId="44" xfId="22" applyFont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/>
      <protection/>
    </xf>
    <xf numFmtId="165" fontId="58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top"/>
    </xf>
    <xf numFmtId="0" fontId="23" fillId="0" borderId="0" xfId="21" applyFont="1" applyBorder="1" applyAlignment="1">
      <alignment horizontal="center" vertical="center"/>
      <protection/>
    </xf>
    <xf numFmtId="1" fontId="21" fillId="0" borderId="1" xfId="22" applyNumberFormat="1" applyFont="1" applyFill="1" applyBorder="1" applyAlignment="1">
      <alignment horizontal="center" vertical="center"/>
      <protection/>
    </xf>
    <xf numFmtId="0" fontId="11" fillId="0" borderId="68" xfId="22" applyFont="1" applyFill="1" applyBorder="1" applyAlignment="1">
      <alignment horizontal="center" vertical="center"/>
      <protection/>
    </xf>
    <xf numFmtId="0" fontId="28" fillId="0" borderId="46" xfId="22" applyFont="1" applyFill="1" applyBorder="1" applyAlignment="1">
      <alignment horizontal="center" vertical="center"/>
      <protection/>
    </xf>
    <xf numFmtId="0" fontId="11" fillId="6" borderId="69" xfId="0" applyFont="1" applyFill="1" applyBorder="1" applyAlignment="1">
      <alignment horizontal="center" vertical="center"/>
    </xf>
    <xf numFmtId="165" fontId="11" fillId="0" borderId="70" xfId="0" applyNumberFormat="1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vertical="center" indent="1"/>
    </xf>
    <xf numFmtId="0" fontId="8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8" fillId="0" borderId="39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8" fillId="0" borderId="44" xfId="22" applyFont="1" applyBorder="1" applyAlignment="1">
      <alignment horizontal="center" vertical="center"/>
      <protection/>
    </xf>
    <xf numFmtId="0" fontId="11" fillId="0" borderId="44" xfId="22" applyBorder="1" applyAlignment="1">
      <alignment horizontal="center" vertical="center"/>
      <protection/>
    </xf>
    <xf numFmtId="0" fontId="11" fillId="0" borderId="45" xfId="22" applyBorder="1" applyAlignment="1">
      <alignment horizontal="center" vertical="center"/>
      <protection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top"/>
    </xf>
    <xf numFmtId="0" fontId="8" fillId="0" borderId="75" xfId="0" applyFont="1" applyBorder="1" applyAlignment="1">
      <alignment horizontal="center" vertical="center"/>
    </xf>
    <xf numFmtId="165" fontId="3" fillId="0" borderId="76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165" fontId="6" fillId="0" borderId="76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0" fillId="8" borderId="40" xfId="0" applyFill="1" applyBorder="1" applyAlignment="1">
      <alignment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/>
    </xf>
    <xf numFmtId="0" fontId="11" fillId="8" borderId="2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59" xfId="0" applyFill="1" applyBorder="1" applyAlignment="1">
      <alignment/>
    </xf>
    <xf numFmtId="0" fontId="0" fillId="8" borderId="48" xfId="0" applyFill="1" applyBorder="1" applyAlignment="1">
      <alignment/>
    </xf>
    <xf numFmtId="0" fontId="0" fillId="8" borderId="49" xfId="0" applyFill="1" applyBorder="1" applyAlignment="1">
      <alignment/>
    </xf>
    <xf numFmtId="0" fontId="42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horizontal="right"/>
    </xf>
    <xf numFmtId="0" fontId="28" fillId="0" borderId="0" xfId="22" applyFont="1" applyBorder="1" applyAlignment="1">
      <alignment horizontal="center"/>
      <protection/>
    </xf>
    <xf numFmtId="0" fontId="25" fillId="0" borderId="2" xfId="22" applyFont="1" applyFill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8" fillId="0" borderId="59" xfId="22" applyFont="1" applyBorder="1" applyAlignment="1">
      <alignment horizontal="center" vertical="center"/>
      <protection/>
    </xf>
    <xf numFmtId="0" fontId="28" fillId="0" borderId="48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top"/>
      <protection/>
    </xf>
    <xf numFmtId="0" fontId="25" fillId="0" borderId="0" xfId="22" applyFont="1" applyFill="1" applyBorder="1" applyAlignment="1">
      <alignment horizontal="center" vertical="top"/>
      <protection/>
    </xf>
    <xf numFmtId="0" fontId="28" fillId="0" borderId="78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43" xfId="22" applyFont="1" applyBorder="1" applyAlignment="1">
      <alignment horizontal="center" vertical="center"/>
      <protection/>
    </xf>
    <xf numFmtId="0" fontId="28" fillId="0" borderId="44" xfId="22" applyFont="1" applyBorder="1" applyAlignment="1">
      <alignment horizontal="center" vertical="center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8" fillId="0" borderId="2" xfId="22" applyFont="1" applyFill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44" fillId="3" borderId="33" xfId="0" applyFont="1" applyFill="1" applyBorder="1" applyAlignment="1">
      <alignment horizontal="center" vertical="center"/>
    </xf>
    <xf numFmtId="165" fontId="57" fillId="0" borderId="39" xfId="0" applyNumberFormat="1" applyFont="1" applyBorder="1" applyAlignment="1">
      <alignment horizontal="center" vertical="center"/>
    </xf>
    <xf numFmtId="165" fontId="57" fillId="0" borderId="22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5" fillId="6" borderId="69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9" fillId="3" borderId="33" xfId="0" applyFont="1" applyFill="1" applyBorder="1" applyAlignment="1">
      <alignment horizontal="center" vertical="center"/>
    </xf>
    <xf numFmtId="0" fontId="45" fillId="6" borderId="63" xfId="0" applyFont="1" applyFill="1" applyBorder="1" applyAlignment="1">
      <alignment horizontal="center" vertical="center"/>
    </xf>
    <xf numFmtId="0" fontId="45" fillId="6" borderId="79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69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2" fillId="6" borderId="79" xfId="0" applyFont="1" applyFill="1" applyBorder="1" applyAlignment="1">
      <alignment horizontal="center" vertical="center"/>
    </xf>
    <xf numFmtId="0" fontId="43" fillId="6" borderId="6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257550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Prostějov hlavní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828675</xdr:colOff>
      <xdr:row>50</xdr:row>
      <xdr:rowOff>114300</xdr:rowOff>
    </xdr:from>
    <xdr:to>
      <xdr:col>93</xdr:col>
      <xdr:colOff>219075</xdr:colOff>
      <xdr:row>50</xdr:row>
      <xdr:rowOff>114300</xdr:rowOff>
    </xdr:to>
    <xdr:sp>
      <xdr:nvSpPr>
        <xdr:cNvPr id="1" name="Line 186"/>
        <xdr:cNvSpPr>
          <a:spLocks/>
        </xdr:cNvSpPr>
      </xdr:nvSpPr>
      <xdr:spPr>
        <a:xfrm>
          <a:off x="47063025" y="120967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24</xdr:row>
      <xdr:rowOff>114300</xdr:rowOff>
    </xdr:from>
    <xdr:to>
      <xdr:col>72</xdr:col>
      <xdr:colOff>238125</xdr:colOff>
      <xdr:row>24</xdr:row>
      <xdr:rowOff>114300</xdr:rowOff>
    </xdr:to>
    <xdr:sp>
      <xdr:nvSpPr>
        <xdr:cNvPr id="2" name="Line 367"/>
        <xdr:cNvSpPr>
          <a:spLocks/>
        </xdr:cNvSpPr>
      </xdr:nvSpPr>
      <xdr:spPr>
        <a:xfrm>
          <a:off x="24698325" y="6153150"/>
          <a:ext cx="2177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34</xdr:row>
      <xdr:rowOff>114300</xdr:rowOff>
    </xdr:from>
    <xdr:to>
      <xdr:col>100</xdr:col>
      <xdr:colOff>390525</xdr:colOff>
      <xdr:row>34</xdr:row>
      <xdr:rowOff>114300</xdr:rowOff>
    </xdr:to>
    <xdr:sp>
      <xdr:nvSpPr>
        <xdr:cNvPr id="3" name="Line 501"/>
        <xdr:cNvSpPr>
          <a:spLocks/>
        </xdr:cNvSpPr>
      </xdr:nvSpPr>
      <xdr:spPr>
        <a:xfrm>
          <a:off x="62845950" y="8439150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114300</xdr:rowOff>
    </xdr:from>
    <xdr:to>
      <xdr:col>72</xdr:col>
      <xdr:colOff>19050</xdr:colOff>
      <xdr:row>53</xdr:row>
      <xdr:rowOff>114300</xdr:rowOff>
    </xdr:to>
    <xdr:sp>
      <xdr:nvSpPr>
        <xdr:cNvPr id="4" name="Line 657"/>
        <xdr:cNvSpPr>
          <a:spLocks/>
        </xdr:cNvSpPr>
      </xdr:nvSpPr>
      <xdr:spPr>
        <a:xfrm>
          <a:off x="27231975" y="1278255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41</xdr:row>
      <xdr:rowOff>114300</xdr:rowOff>
    </xdr:from>
    <xdr:to>
      <xdr:col>143</xdr:col>
      <xdr:colOff>0</xdr:colOff>
      <xdr:row>41</xdr:row>
      <xdr:rowOff>114300</xdr:rowOff>
    </xdr:to>
    <xdr:sp>
      <xdr:nvSpPr>
        <xdr:cNvPr id="5" name="Line 145"/>
        <xdr:cNvSpPr>
          <a:spLocks/>
        </xdr:cNvSpPr>
      </xdr:nvSpPr>
      <xdr:spPr>
        <a:xfrm>
          <a:off x="84220050" y="10039350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619125</xdr:colOff>
      <xdr:row>24</xdr:row>
      <xdr:rowOff>114300</xdr:rowOff>
    </xdr:from>
    <xdr:to>
      <xdr:col>85</xdr:col>
      <xdr:colOff>219075</xdr:colOff>
      <xdr:row>24</xdr:row>
      <xdr:rowOff>114300</xdr:rowOff>
    </xdr:to>
    <xdr:sp>
      <xdr:nvSpPr>
        <xdr:cNvPr id="6" name="Line 144"/>
        <xdr:cNvSpPr>
          <a:spLocks/>
        </xdr:cNvSpPr>
      </xdr:nvSpPr>
      <xdr:spPr>
        <a:xfrm>
          <a:off x="46853475" y="6153150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41</xdr:row>
      <xdr:rowOff>114300</xdr:rowOff>
    </xdr:from>
    <xdr:to>
      <xdr:col>101</xdr:col>
      <xdr:colOff>228600</xdr:colOff>
      <xdr:row>41</xdr:row>
      <xdr:rowOff>114300</xdr:rowOff>
    </xdr:to>
    <xdr:sp>
      <xdr:nvSpPr>
        <xdr:cNvPr id="7" name="Line 498"/>
        <xdr:cNvSpPr>
          <a:spLocks/>
        </xdr:cNvSpPr>
      </xdr:nvSpPr>
      <xdr:spPr>
        <a:xfrm>
          <a:off x="47063025" y="10039350"/>
          <a:ext cx="1838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47</xdr:row>
      <xdr:rowOff>114300</xdr:rowOff>
    </xdr:from>
    <xdr:to>
      <xdr:col>98</xdr:col>
      <xdr:colOff>419100</xdr:colOff>
      <xdr:row>47</xdr:row>
      <xdr:rowOff>114300</xdr:rowOff>
    </xdr:to>
    <xdr:sp>
      <xdr:nvSpPr>
        <xdr:cNvPr id="8" name="Line 12"/>
        <xdr:cNvSpPr>
          <a:spLocks/>
        </xdr:cNvSpPr>
      </xdr:nvSpPr>
      <xdr:spPr>
        <a:xfrm flipH="1">
          <a:off x="47063025" y="114109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47</xdr:row>
      <xdr:rowOff>114300</xdr:rowOff>
    </xdr:from>
    <xdr:to>
      <xdr:col>72</xdr:col>
      <xdr:colOff>19050</xdr:colOff>
      <xdr:row>47</xdr:row>
      <xdr:rowOff>114300</xdr:rowOff>
    </xdr:to>
    <xdr:sp>
      <xdr:nvSpPr>
        <xdr:cNvPr id="9" name="Line 13"/>
        <xdr:cNvSpPr>
          <a:spLocks/>
        </xdr:cNvSpPr>
      </xdr:nvSpPr>
      <xdr:spPr>
        <a:xfrm flipH="1">
          <a:off x="20107275" y="114109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44</xdr:row>
      <xdr:rowOff>114300</xdr:rowOff>
    </xdr:from>
    <xdr:to>
      <xdr:col>72</xdr:col>
      <xdr:colOff>38100</xdr:colOff>
      <xdr:row>44</xdr:row>
      <xdr:rowOff>114300</xdr:rowOff>
    </xdr:to>
    <xdr:sp>
      <xdr:nvSpPr>
        <xdr:cNvPr id="10" name="Line 14"/>
        <xdr:cNvSpPr>
          <a:spLocks/>
        </xdr:cNvSpPr>
      </xdr:nvSpPr>
      <xdr:spPr>
        <a:xfrm flipH="1">
          <a:off x="857250" y="10725150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44</xdr:row>
      <xdr:rowOff>114300</xdr:rowOff>
    </xdr:from>
    <xdr:to>
      <xdr:col>142</xdr:col>
      <xdr:colOff>438150</xdr:colOff>
      <xdr:row>44</xdr:row>
      <xdr:rowOff>114300</xdr:rowOff>
    </xdr:to>
    <xdr:sp>
      <xdr:nvSpPr>
        <xdr:cNvPr id="11" name="Line 8"/>
        <xdr:cNvSpPr>
          <a:spLocks/>
        </xdr:cNvSpPr>
      </xdr:nvSpPr>
      <xdr:spPr>
        <a:xfrm flipH="1">
          <a:off x="47043975" y="107251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768762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43643550" y="0"/>
          <a:ext cx="602932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Prostějov  hlavní  nádraží</a:t>
          </a:r>
        </a:p>
      </xdr:txBody>
    </xdr:sp>
    <xdr:clientData/>
  </xdr:twoCellAnchor>
  <xdr:twoCellAnchor>
    <xdr:from>
      <xdr:col>22</xdr:col>
      <xdr:colOff>428625</xdr:colOff>
      <xdr:row>44</xdr:row>
      <xdr:rowOff>114300</xdr:rowOff>
    </xdr:from>
    <xdr:to>
      <xdr:col>30</xdr:col>
      <xdr:colOff>428625</xdr:colOff>
      <xdr:row>47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14277975" y="10725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48</xdr:row>
      <xdr:rowOff>0</xdr:rowOff>
    </xdr:from>
    <xdr:to>
      <xdr:col>37</xdr:col>
      <xdr:colOff>228600</xdr:colOff>
      <xdr:row>50</xdr:row>
      <xdr:rowOff>0</xdr:rowOff>
    </xdr:to>
    <xdr:sp>
      <xdr:nvSpPr>
        <xdr:cNvPr id="15" name="Line 93"/>
        <xdr:cNvSpPr>
          <a:spLocks/>
        </xdr:cNvSpPr>
      </xdr:nvSpPr>
      <xdr:spPr>
        <a:xfrm>
          <a:off x="21402675" y="115252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42</xdr:row>
      <xdr:rowOff>0</xdr:rowOff>
    </xdr:from>
    <xdr:to>
      <xdr:col>37</xdr:col>
      <xdr:colOff>228600</xdr:colOff>
      <xdr:row>44</xdr:row>
      <xdr:rowOff>0</xdr:rowOff>
    </xdr:to>
    <xdr:sp>
      <xdr:nvSpPr>
        <xdr:cNvPr id="16" name="Line 114"/>
        <xdr:cNvSpPr>
          <a:spLocks/>
        </xdr:cNvSpPr>
      </xdr:nvSpPr>
      <xdr:spPr>
        <a:xfrm flipV="1">
          <a:off x="21402675" y="101536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50</xdr:row>
      <xdr:rowOff>76200</xdr:rowOff>
    </xdr:from>
    <xdr:to>
      <xdr:col>39</xdr:col>
      <xdr:colOff>228600</xdr:colOff>
      <xdr:row>50</xdr:row>
      <xdr:rowOff>114300</xdr:rowOff>
    </xdr:to>
    <xdr:sp>
      <xdr:nvSpPr>
        <xdr:cNvPr id="17" name="Line 151"/>
        <xdr:cNvSpPr>
          <a:spLocks/>
        </xdr:cNvSpPr>
      </xdr:nvSpPr>
      <xdr:spPr>
        <a:xfrm>
          <a:off x="24641175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50</xdr:row>
      <xdr:rowOff>0</xdr:rowOff>
    </xdr:from>
    <xdr:to>
      <xdr:col>38</xdr:col>
      <xdr:colOff>428625</xdr:colOff>
      <xdr:row>50</xdr:row>
      <xdr:rowOff>76200</xdr:rowOff>
    </xdr:to>
    <xdr:sp>
      <xdr:nvSpPr>
        <xdr:cNvPr id="18" name="Line 152"/>
        <xdr:cNvSpPr>
          <a:spLocks/>
        </xdr:cNvSpPr>
      </xdr:nvSpPr>
      <xdr:spPr>
        <a:xfrm>
          <a:off x="23993475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114300</xdr:rowOff>
    </xdr:from>
    <xdr:to>
      <xdr:col>72</xdr:col>
      <xdr:colOff>19050</xdr:colOff>
      <xdr:row>38</xdr:row>
      <xdr:rowOff>114300</xdr:rowOff>
    </xdr:to>
    <xdr:sp>
      <xdr:nvSpPr>
        <xdr:cNvPr id="19" name="Line 217"/>
        <xdr:cNvSpPr>
          <a:spLocks/>
        </xdr:cNvSpPr>
      </xdr:nvSpPr>
      <xdr:spPr>
        <a:xfrm>
          <a:off x="26584275" y="93535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0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38</xdr:row>
      <xdr:rowOff>114300</xdr:rowOff>
    </xdr:from>
    <xdr:to>
      <xdr:col>91</xdr:col>
      <xdr:colOff>219075</xdr:colOff>
      <xdr:row>38</xdr:row>
      <xdr:rowOff>114300</xdr:rowOff>
    </xdr:to>
    <xdr:sp>
      <xdr:nvSpPr>
        <xdr:cNvPr id="21" name="Line 322"/>
        <xdr:cNvSpPr>
          <a:spLocks/>
        </xdr:cNvSpPr>
      </xdr:nvSpPr>
      <xdr:spPr>
        <a:xfrm>
          <a:off x="47063025" y="93535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45</xdr:row>
      <xdr:rowOff>0</xdr:rowOff>
    </xdr:from>
    <xdr:to>
      <xdr:col>104</xdr:col>
      <xdr:colOff>419100</xdr:colOff>
      <xdr:row>47</xdr:row>
      <xdr:rowOff>0</xdr:rowOff>
    </xdr:to>
    <xdr:sp>
      <xdr:nvSpPr>
        <xdr:cNvPr id="22" name="Line 511"/>
        <xdr:cNvSpPr>
          <a:spLocks/>
        </xdr:cNvSpPr>
      </xdr:nvSpPr>
      <xdr:spPr>
        <a:xfrm flipV="1">
          <a:off x="64789050" y="108394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42</xdr:row>
      <xdr:rowOff>0</xdr:rowOff>
    </xdr:from>
    <xdr:to>
      <xdr:col>116</xdr:col>
      <xdr:colOff>419100</xdr:colOff>
      <xdr:row>44</xdr:row>
      <xdr:rowOff>0</xdr:rowOff>
    </xdr:to>
    <xdr:sp>
      <xdr:nvSpPr>
        <xdr:cNvPr id="23" name="Line 523"/>
        <xdr:cNvSpPr>
          <a:spLocks/>
        </xdr:cNvSpPr>
      </xdr:nvSpPr>
      <xdr:spPr>
        <a:xfrm flipV="1">
          <a:off x="72561450" y="101536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37</xdr:row>
      <xdr:rowOff>114300</xdr:rowOff>
    </xdr:from>
    <xdr:to>
      <xdr:col>40</xdr:col>
      <xdr:colOff>428625</xdr:colOff>
      <xdr:row>40</xdr:row>
      <xdr:rowOff>114300</xdr:rowOff>
    </xdr:to>
    <xdr:sp>
      <xdr:nvSpPr>
        <xdr:cNvPr id="24" name="Line 554"/>
        <xdr:cNvSpPr>
          <a:spLocks/>
        </xdr:cNvSpPr>
      </xdr:nvSpPr>
      <xdr:spPr>
        <a:xfrm flipV="1">
          <a:off x="24003000" y="912495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36</xdr:row>
      <xdr:rowOff>114300</xdr:rowOff>
    </xdr:from>
    <xdr:to>
      <xdr:col>96</xdr:col>
      <xdr:colOff>428625</xdr:colOff>
      <xdr:row>40</xdr:row>
      <xdr:rowOff>114300</xdr:rowOff>
    </xdr:to>
    <xdr:sp>
      <xdr:nvSpPr>
        <xdr:cNvPr id="25" name="Line 661"/>
        <xdr:cNvSpPr>
          <a:spLocks/>
        </xdr:cNvSpPr>
      </xdr:nvSpPr>
      <xdr:spPr>
        <a:xfrm>
          <a:off x="58312050" y="8896350"/>
          <a:ext cx="38957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35</xdr:row>
      <xdr:rowOff>114300</xdr:rowOff>
    </xdr:from>
    <xdr:to>
      <xdr:col>46</xdr:col>
      <xdr:colOff>428625</xdr:colOff>
      <xdr:row>35</xdr:row>
      <xdr:rowOff>114300</xdr:rowOff>
    </xdr:to>
    <xdr:sp>
      <xdr:nvSpPr>
        <xdr:cNvPr id="26" name="Line 661"/>
        <xdr:cNvSpPr>
          <a:spLocks/>
        </xdr:cNvSpPr>
      </xdr:nvSpPr>
      <xdr:spPr>
        <a:xfrm>
          <a:off x="26584275" y="866775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638175</xdr:colOff>
      <xdr:row>56</xdr:row>
      <xdr:rowOff>114300</xdr:rowOff>
    </xdr:from>
    <xdr:to>
      <xdr:col>108</xdr:col>
      <xdr:colOff>390525</xdr:colOff>
      <xdr:row>56</xdr:row>
      <xdr:rowOff>114300</xdr:rowOff>
    </xdr:to>
    <xdr:sp>
      <xdr:nvSpPr>
        <xdr:cNvPr id="27" name="Line 673"/>
        <xdr:cNvSpPr>
          <a:spLocks/>
        </xdr:cNvSpPr>
      </xdr:nvSpPr>
      <xdr:spPr>
        <a:xfrm>
          <a:off x="46872525" y="13468350"/>
          <a:ext cx="2306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38</xdr:row>
      <xdr:rowOff>114300</xdr:rowOff>
    </xdr:from>
    <xdr:to>
      <xdr:col>92</xdr:col>
      <xdr:colOff>419100</xdr:colOff>
      <xdr:row>38</xdr:row>
      <xdr:rowOff>152400</xdr:rowOff>
    </xdr:to>
    <xdr:sp>
      <xdr:nvSpPr>
        <xdr:cNvPr id="28" name="Line 787"/>
        <xdr:cNvSpPr>
          <a:spLocks/>
        </xdr:cNvSpPr>
      </xdr:nvSpPr>
      <xdr:spPr>
        <a:xfrm>
          <a:off x="58959750" y="9353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38</xdr:row>
      <xdr:rowOff>152400</xdr:rowOff>
    </xdr:from>
    <xdr:to>
      <xdr:col>93</xdr:col>
      <xdr:colOff>219075</xdr:colOff>
      <xdr:row>39</xdr:row>
      <xdr:rowOff>0</xdr:rowOff>
    </xdr:to>
    <xdr:sp>
      <xdr:nvSpPr>
        <xdr:cNvPr id="29" name="Line 788"/>
        <xdr:cNvSpPr>
          <a:spLocks/>
        </xdr:cNvSpPr>
      </xdr:nvSpPr>
      <xdr:spPr>
        <a:xfrm>
          <a:off x="59607450" y="939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36</xdr:row>
      <xdr:rowOff>0</xdr:rowOff>
    </xdr:from>
    <xdr:to>
      <xdr:col>90</xdr:col>
      <xdr:colOff>419100</xdr:colOff>
      <xdr:row>36</xdr:row>
      <xdr:rowOff>114300</xdr:rowOff>
    </xdr:to>
    <xdr:sp>
      <xdr:nvSpPr>
        <xdr:cNvPr id="30" name="Line 789"/>
        <xdr:cNvSpPr>
          <a:spLocks/>
        </xdr:cNvSpPr>
      </xdr:nvSpPr>
      <xdr:spPr>
        <a:xfrm>
          <a:off x="57664350" y="8782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628650</xdr:colOff>
      <xdr:row>32</xdr:row>
      <xdr:rowOff>114300</xdr:rowOff>
    </xdr:from>
    <xdr:to>
      <xdr:col>91</xdr:col>
      <xdr:colOff>219075</xdr:colOff>
      <xdr:row>32</xdr:row>
      <xdr:rowOff>114300</xdr:rowOff>
    </xdr:to>
    <xdr:sp>
      <xdr:nvSpPr>
        <xdr:cNvPr id="31" name="Line 257"/>
        <xdr:cNvSpPr>
          <a:spLocks/>
        </xdr:cNvSpPr>
      </xdr:nvSpPr>
      <xdr:spPr>
        <a:xfrm>
          <a:off x="46863000" y="7981950"/>
          <a:ext cx="1209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114300</xdr:rowOff>
    </xdr:from>
    <xdr:to>
      <xdr:col>72</xdr:col>
      <xdr:colOff>19050</xdr:colOff>
      <xdr:row>50</xdr:row>
      <xdr:rowOff>114300</xdr:rowOff>
    </xdr:to>
    <xdr:sp>
      <xdr:nvSpPr>
        <xdr:cNvPr id="32" name="Line 260"/>
        <xdr:cNvSpPr>
          <a:spLocks/>
        </xdr:cNvSpPr>
      </xdr:nvSpPr>
      <xdr:spPr>
        <a:xfrm>
          <a:off x="25288875" y="120967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38</xdr:row>
      <xdr:rowOff>152400</xdr:rowOff>
    </xdr:from>
    <xdr:to>
      <xdr:col>40</xdr:col>
      <xdr:colOff>428625</xdr:colOff>
      <xdr:row>39</xdr:row>
      <xdr:rowOff>0</xdr:rowOff>
    </xdr:to>
    <xdr:sp>
      <xdr:nvSpPr>
        <xdr:cNvPr id="33" name="Line 276"/>
        <xdr:cNvSpPr>
          <a:spLocks/>
        </xdr:cNvSpPr>
      </xdr:nvSpPr>
      <xdr:spPr>
        <a:xfrm flipV="1">
          <a:off x="25288875" y="939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38</xdr:row>
      <xdr:rowOff>114300</xdr:rowOff>
    </xdr:from>
    <xdr:to>
      <xdr:col>41</xdr:col>
      <xdr:colOff>228600</xdr:colOff>
      <xdr:row>38</xdr:row>
      <xdr:rowOff>152400</xdr:rowOff>
    </xdr:to>
    <xdr:sp>
      <xdr:nvSpPr>
        <xdr:cNvPr id="34" name="Line 277"/>
        <xdr:cNvSpPr>
          <a:spLocks/>
        </xdr:cNvSpPr>
      </xdr:nvSpPr>
      <xdr:spPr>
        <a:xfrm flipV="1">
          <a:off x="25936575" y="9353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56</xdr:row>
      <xdr:rowOff>76200</xdr:rowOff>
    </xdr:from>
    <xdr:to>
      <xdr:col>52</xdr:col>
      <xdr:colOff>419100</xdr:colOff>
      <xdr:row>56</xdr:row>
      <xdr:rowOff>114300</xdr:rowOff>
    </xdr:to>
    <xdr:sp>
      <xdr:nvSpPr>
        <xdr:cNvPr id="35" name="Line 299"/>
        <xdr:cNvSpPr>
          <a:spLocks/>
        </xdr:cNvSpPr>
      </xdr:nvSpPr>
      <xdr:spPr>
        <a:xfrm>
          <a:off x="33061275" y="134302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56</xdr:row>
      <xdr:rowOff>0</xdr:rowOff>
    </xdr:from>
    <xdr:to>
      <xdr:col>51</xdr:col>
      <xdr:colOff>228600</xdr:colOff>
      <xdr:row>56</xdr:row>
      <xdr:rowOff>76200</xdr:rowOff>
    </xdr:to>
    <xdr:sp>
      <xdr:nvSpPr>
        <xdr:cNvPr id="36" name="Line 300"/>
        <xdr:cNvSpPr>
          <a:spLocks/>
        </xdr:cNvSpPr>
      </xdr:nvSpPr>
      <xdr:spPr>
        <a:xfrm>
          <a:off x="32413575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53</xdr:col>
      <xdr:colOff>123825</xdr:colOff>
      <xdr:row>60</xdr:row>
      <xdr:rowOff>114300</xdr:rowOff>
    </xdr:from>
    <xdr:to>
      <xdr:col>54</xdr:col>
      <xdr:colOff>762000</xdr:colOff>
      <xdr:row>62</xdr:row>
      <xdr:rowOff>114300</xdr:rowOff>
    </xdr:to>
    <xdr:pic>
      <xdr:nvPicPr>
        <xdr:cNvPr id="37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51900" y="14382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428625</xdr:colOff>
      <xdr:row>32</xdr:row>
      <xdr:rowOff>114300</xdr:rowOff>
    </xdr:from>
    <xdr:to>
      <xdr:col>72</xdr:col>
      <xdr:colOff>238125</xdr:colOff>
      <xdr:row>32</xdr:row>
      <xdr:rowOff>114300</xdr:rowOff>
    </xdr:to>
    <xdr:sp>
      <xdr:nvSpPr>
        <xdr:cNvPr id="38" name="Line 415"/>
        <xdr:cNvSpPr>
          <a:spLocks/>
        </xdr:cNvSpPr>
      </xdr:nvSpPr>
      <xdr:spPr>
        <a:xfrm>
          <a:off x="12982575" y="7981950"/>
          <a:ext cx="33489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30</xdr:row>
      <xdr:rowOff>133350</xdr:rowOff>
    </xdr:from>
    <xdr:to>
      <xdr:col>94</xdr:col>
      <xdr:colOff>419100</xdr:colOff>
      <xdr:row>33</xdr:row>
      <xdr:rowOff>114300</xdr:rowOff>
    </xdr:to>
    <xdr:sp>
      <xdr:nvSpPr>
        <xdr:cNvPr id="39" name="Line 443"/>
        <xdr:cNvSpPr>
          <a:spLocks/>
        </xdr:cNvSpPr>
      </xdr:nvSpPr>
      <xdr:spPr>
        <a:xfrm>
          <a:off x="58312050" y="7543800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41</xdr:row>
      <xdr:rowOff>114300</xdr:rowOff>
    </xdr:from>
    <xdr:to>
      <xdr:col>72</xdr:col>
      <xdr:colOff>19050</xdr:colOff>
      <xdr:row>41</xdr:row>
      <xdr:rowOff>114300</xdr:rowOff>
    </xdr:to>
    <xdr:sp>
      <xdr:nvSpPr>
        <xdr:cNvPr id="40" name="Line 457"/>
        <xdr:cNvSpPr>
          <a:spLocks/>
        </xdr:cNvSpPr>
      </xdr:nvSpPr>
      <xdr:spPr>
        <a:xfrm>
          <a:off x="25288875" y="100393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35</xdr:row>
      <xdr:rowOff>114300</xdr:rowOff>
    </xdr:from>
    <xdr:to>
      <xdr:col>11</xdr:col>
      <xdr:colOff>228600</xdr:colOff>
      <xdr:row>35</xdr:row>
      <xdr:rowOff>114300</xdr:rowOff>
    </xdr:to>
    <xdr:sp>
      <xdr:nvSpPr>
        <xdr:cNvPr id="41" name="Line 465"/>
        <xdr:cNvSpPr>
          <a:spLocks/>
        </xdr:cNvSpPr>
      </xdr:nvSpPr>
      <xdr:spPr>
        <a:xfrm>
          <a:off x="4562475" y="86677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53</xdr:row>
      <xdr:rowOff>133350</xdr:rowOff>
    </xdr:from>
    <xdr:to>
      <xdr:col>13</xdr:col>
      <xdr:colOff>228600</xdr:colOff>
      <xdr:row>55</xdr:row>
      <xdr:rowOff>95250</xdr:rowOff>
    </xdr:to>
    <xdr:sp>
      <xdr:nvSpPr>
        <xdr:cNvPr id="42" name="Line 470"/>
        <xdr:cNvSpPr>
          <a:spLocks/>
        </xdr:cNvSpPr>
      </xdr:nvSpPr>
      <xdr:spPr>
        <a:xfrm flipV="1">
          <a:off x="7800975" y="1280160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20</xdr:col>
      <xdr:colOff>0</xdr:colOff>
      <xdr:row>80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447675" y="183832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78</xdr:row>
      <xdr:rowOff>0</xdr:rowOff>
    </xdr:from>
    <xdr:to>
      <xdr:col>90</xdr:col>
      <xdr:colOff>0</xdr:colOff>
      <xdr:row>80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35423475" y="18383250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228600</xdr:colOff>
      <xdr:row>53</xdr:row>
      <xdr:rowOff>114300</xdr:rowOff>
    </xdr:from>
    <xdr:to>
      <xdr:col>50</xdr:col>
      <xdr:colOff>428625</xdr:colOff>
      <xdr:row>56</xdr:row>
      <xdr:rowOff>0</xdr:rowOff>
    </xdr:to>
    <xdr:sp>
      <xdr:nvSpPr>
        <xdr:cNvPr id="45" name="Line 690"/>
        <xdr:cNvSpPr>
          <a:spLocks/>
        </xdr:cNvSpPr>
      </xdr:nvSpPr>
      <xdr:spPr>
        <a:xfrm>
          <a:off x="29175075" y="127825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6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7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8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9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50" name="Line 84"/>
        <xdr:cNvSpPr>
          <a:spLocks/>
        </xdr:cNvSpPr>
      </xdr:nvSpPr>
      <xdr:spPr>
        <a:xfrm flipH="1">
          <a:off x="87687150" y="468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51" name="Line 85"/>
        <xdr:cNvSpPr>
          <a:spLocks/>
        </xdr:cNvSpPr>
      </xdr:nvSpPr>
      <xdr:spPr>
        <a:xfrm flipH="1">
          <a:off x="87687150" y="4676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52" name="Line 86"/>
        <xdr:cNvSpPr>
          <a:spLocks/>
        </xdr:cNvSpPr>
      </xdr:nvSpPr>
      <xdr:spPr>
        <a:xfrm flipH="1">
          <a:off x="87687150" y="468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53" name="Line 87"/>
        <xdr:cNvSpPr>
          <a:spLocks/>
        </xdr:cNvSpPr>
      </xdr:nvSpPr>
      <xdr:spPr>
        <a:xfrm flipH="1">
          <a:off x="87687150" y="4676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4" name="Line 88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5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6" name="Line 90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7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8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9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0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1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400050</xdr:colOff>
      <xdr:row>40</xdr:row>
      <xdr:rowOff>0</xdr:rowOff>
    </xdr:from>
    <xdr:ext cx="895350" cy="457200"/>
    <xdr:sp>
      <xdr:nvSpPr>
        <xdr:cNvPr id="62" name="text 774"/>
        <xdr:cNvSpPr txBox="1">
          <a:spLocks noChangeArrowheads="1"/>
        </xdr:cNvSpPr>
      </xdr:nvSpPr>
      <xdr:spPr>
        <a:xfrm>
          <a:off x="12954000" y="96964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7588 - 3ZNI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81,128</a:t>
          </a:r>
        </a:p>
      </xdr:txBody>
    </xdr:sp>
    <xdr:clientData/>
  </xdr:oneCellAnchor>
  <xdr:twoCellAnchor>
    <xdr:from>
      <xdr:col>37</xdr:col>
      <xdr:colOff>228600</xdr:colOff>
      <xdr:row>41</xdr:row>
      <xdr:rowOff>152400</xdr:rowOff>
    </xdr:from>
    <xdr:to>
      <xdr:col>38</xdr:col>
      <xdr:colOff>428625</xdr:colOff>
      <xdr:row>42</xdr:row>
      <xdr:rowOff>0</xdr:rowOff>
    </xdr:to>
    <xdr:sp>
      <xdr:nvSpPr>
        <xdr:cNvPr id="63" name="Line 108"/>
        <xdr:cNvSpPr>
          <a:spLocks/>
        </xdr:cNvSpPr>
      </xdr:nvSpPr>
      <xdr:spPr>
        <a:xfrm flipV="1">
          <a:off x="23993475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41</xdr:row>
      <xdr:rowOff>114300</xdr:rowOff>
    </xdr:from>
    <xdr:to>
      <xdr:col>39</xdr:col>
      <xdr:colOff>228600</xdr:colOff>
      <xdr:row>41</xdr:row>
      <xdr:rowOff>152400</xdr:rowOff>
    </xdr:to>
    <xdr:sp>
      <xdr:nvSpPr>
        <xdr:cNvPr id="64" name="Line 109"/>
        <xdr:cNvSpPr>
          <a:spLocks/>
        </xdr:cNvSpPr>
      </xdr:nvSpPr>
      <xdr:spPr>
        <a:xfrm flipV="1">
          <a:off x="24641175" y="10039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76200</xdr:rowOff>
    </xdr:from>
    <xdr:to>
      <xdr:col>42</xdr:col>
      <xdr:colOff>428625</xdr:colOff>
      <xdr:row>53</xdr:row>
      <xdr:rowOff>114300</xdr:rowOff>
    </xdr:to>
    <xdr:sp>
      <xdr:nvSpPr>
        <xdr:cNvPr id="65" name="Line 110"/>
        <xdr:cNvSpPr>
          <a:spLocks/>
        </xdr:cNvSpPr>
      </xdr:nvSpPr>
      <xdr:spPr>
        <a:xfrm>
          <a:off x="26584275" y="1274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53</xdr:row>
      <xdr:rowOff>0</xdr:rowOff>
    </xdr:from>
    <xdr:to>
      <xdr:col>41</xdr:col>
      <xdr:colOff>228600</xdr:colOff>
      <xdr:row>53</xdr:row>
      <xdr:rowOff>76200</xdr:rowOff>
    </xdr:to>
    <xdr:sp>
      <xdr:nvSpPr>
        <xdr:cNvPr id="66" name="Line 111"/>
        <xdr:cNvSpPr>
          <a:spLocks/>
        </xdr:cNvSpPr>
      </xdr:nvSpPr>
      <xdr:spPr>
        <a:xfrm>
          <a:off x="25936575" y="1266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42</xdr:row>
      <xdr:rowOff>0</xdr:rowOff>
    </xdr:from>
    <xdr:to>
      <xdr:col>107</xdr:col>
      <xdr:colOff>219075</xdr:colOff>
      <xdr:row>44</xdr:row>
      <xdr:rowOff>0</xdr:rowOff>
    </xdr:to>
    <xdr:sp>
      <xdr:nvSpPr>
        <xdr:cNvPr id="67" name="Line 116"/>
        <xdr:cNvSpPr>
          <a:spLocks/>
        </xdr:cNvSpPr>
      </xdr:nvSpPr>
      <xdr:spPr>
        <a:xfrm>
          <a:off x="66732150" y="101536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32</xdr:row>
      <xdr:rowOff>114300</xdr:rowOff>
    </xdr:from>
    <xdr:to>
      <xdr:col>86</xdr:col>
      <xdr:colOff>419100</xdr:colOff>
      <xdr:row>32</xdr:row>
      <xdr:rowOff>152400</xdr:rowOff>
    </xdr:to>
    <xdr:sp>
      <xdr:nvSpPr>
        <xdr:cNvPr id="68" name="Line 131"/>
        <xdr:cNvSpPr>
          <a:spLocks/>
        </xdr:cNvSpPr>
      </xdr:nvSpPr>
      <xdr:spPr>
        <a:xfrm>
          <a:off x="55073550" y="798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32</xdr:row>
      <xdr:rowOff>152400</xdr:rowOff>
    </xdr:from>
    <xdr:to>
      <xdr:col>87</xdr:col>
      <xdr:colOff>219075</xdr:colOff>
      <xdr:row>33</xdr:row>
      <xdr:rowOff>0</xdr:rowOff>
    </xdr:to>
    <xdr:sp>
      <xdr:nvSpPr>
        <xdr:cNvPr id="69" name="Line 132"/>
        <xdr:cNvSpPr>
          <a:spLocks/>
        </xdr:cNvSpPr>
      </xdr:nvSpPr>
      <xdr:spPr>
        <a:xfrm>
          <a:off x="55721250" y="802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56</xdr:row>
      <xdr:rowOff>114300</xdr:rowOff>
    </xdr:from>
    <xdr:to>
      <xdr:col>72</xdr:col>
      <xdr:colOff>238125</xdr:colOff>
      <xdr:row>56</xdr:row>
      <xdr:rowOff>114300</xdr:rowOff>
    </xdr:to>
    <xdr:sp>
      <xdr:nvSpPr>
        <xdr:cNvPr id="70" name="Line 135"/>
        <xdr:cNvSpPr>
          <a:spLocks/>
        </xdr:cNvSpPr>
      </xdr:nvSpPr>
      <xdr:spPr>
        <a:xfrm>
          <a:off x="16925925" y="13468350"/>
          <a:ext cx="2954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47</xdr:row>
      <xdr:rowOff>152400</xdr:rowOff>
    </xdr:from>
    <xdr:to>
      <xdr:col>16</xdr:col>
      <xdr:colOff>428625</xdr:colOff>
      <xdr:row>48</xdr:row>
      <xdr:rowOff>0</xdr:rowOff>
    </xdr:to>
    <xdr:sp>
      <xdr:nvSpPr>
        <xdr:cNvPr id="71" name="Line 141"/>
        <xdr:cNvSpPr>
          <a:spLocks/>
        </xdr:cNvSpPr>
      </xdr:nvSpPr>
      <xdr:spPr>
        <a:xfrm flipV="1">
          <a:off x="9744075" y="11449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47</xdr:row>
      <xdr:rowOff>114300</xdr:rowOff>
    </xdr:from>
    <xdr:to>
      <xdr:col>17</xdr:col>
      <xdr:colOff>228600</xdr:colOff>
      <xdr:row>47</xdr:row>
      <xdr:rowOff>152400</xdr:rowOff>
    </xdr:to>
    <xdr:sp>
      <xdr:nvSpPr>
        <xdr:cNvPr id="72" name="Line 142"/>
        <xdr:cNvSpPr>
          <a:spLocks/>
        </xdr:cNvSpPr>
      </xdr:nvSpPr>
      <xdr:spPr>
        <a:xfrm flipV="1">
          <a:off x="10391775" y="11410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32</xdr:row>
      <xdr:rowOff>114300</xdr:rowOff>
    </xdr:from>
    <xdr:to>
      <xdr:col>17</xdr:col>
      <xdr:colOff>228600</xdr:colOff>
      <xdr:row>34</xdr:row>
      <xdr:rowOff>114300</xdr:rowOff>
    </xdr:to>
    <xdr:sp>
      <xdr:nvSpPr>
        <xdr:cNvPr id="73" name="Line 164"/>
        <xdr:cNvSpPr>
          <a:spLocks/>
        </xdr:cNvSpPr>
      </xdr:nvSpPr>
      <xdr:spPr>
        <a:xfrm flipV="1">
          <a:off x="9096375" y="7981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35</xdr:row>
      <xdr:rowOff>0</xdr:rowOff>
    </xdr:from>
    <xdr:to>
      <xdr:col>13</xdr:col>
      <xdr:colOff>228600</xdr:colOff>
      <xdr:row>35</xdr:row>
      <xdr:rowOff>76200</xdr:rowOff>
    </xdr:to>
    <xdr:sp>
      <xdr:nvSpPr>
        <xdr:cNvPr id="74" name="Line 165"/>
        <xdr:cNvSpPr>
          <a:spLocks/>
        </xdr:cNvSpPr>
      </xdr:nvSpPr>
      <xdr:spPr>
        <a:xfrm flipV="1">
          <a:off x="7800975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76200</xdr:rowOff>
    </xdr:from>
    <xdr:to>
      <xdr:col>12</xdr:col>
      <xdr:colOff>428625</xdr:colOff>
      <xdr:row>35</xdr:row>
      <xdr:rowOff>114300</xdr:rowOff>
    </xdr:to>
    <xdr:sp>
      <xdr:nvSpPr>
        <xdr:cNvPr id="75" name="Line 166"/>
        <xdr:cNvSpPr>
          <a:spLocks/>
        </xdr:cNvSpPr>
      </xdr:nvSpPr>
      <xdr:spPr>
        <a:xfrm flipV="1">
          <a:off x="7153275" y="862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34</xdr:row>
      <xdr:rowOff>114300</xdr:rowOff>
    </xdr:from>
    <xdr:to>
      <xdr:col>93</xdr:col>
      <xdr:colOff>228600</xdr:colOff>
      <xdr:row>38</xdr:row>
      <xdr:rowOff>114300</xdr:rowOff>
    </xdr:to>
    <xdr:sp>
      <xdr:nvSpPr>
        <xdr:cNvPr id="76" name="Line 169"/>
        <xdr:cNvSpPr>
          <a:spLocks/>
        </xdr:cNvSpPr>
      </xdr:nvSpPr>
      <xdr:spPr>
        <a:xfrm>
          <a:off x="57664350" y="8439150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447675" y="1061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114300</xdr:rowOff>
    </xdr:from>
    <xdr:to>
      <xdr:col>1</xdr:col>
      <xdr:colOff>390525</xdr:colOff>
      <xdr:row>44</xdr:row>
      <xdr:rowOff>114300</xdr:rowOff>
    </xdr:to>
    <xdr:sp>
      <xdr:nvSpPr>
        <xdr:cNvPr id="78" name="Line 206"/>
        <xdr:cNvSpPr>
          <a:spLocks/>
        </xdr:cNvSpPr>
      </xdr:nvSpPr>
      <xdr:spPr>
        <a:xfrm>
          <a:off x="495300" y="10725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50</xdr:row>
      <xdr:rowOff>0</xdr:rowOff>
    </xdr:to>
    <xdr:sp>
      <xdr:nvSpPr>
        <xdr:cNvPr id="79" name="Line 222"/>
        <xdr:cNvSpPr>
          <a:spLocks/>
        </xdr:cNvSpPr>
      </xdr:nvSpPr>
      <xdr:spPr>
        <a:xfrm>
          <a:off x="13401675" y="101536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80" name="text 7166"/>
        <xdr:cNvSpPr txBox="1">
          <a:spLocks noChangeArrowheads="1"/>
        </xdr:cNvSpPr>
      </xdr:nvSpPr>
      <xdr:spPr>
        <a:xfrm>
          <a:off x="46234350" y="9239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81" name="text 7166"/>
        <xdr:cNvSpPr txBox="1">
          <a:spLocks noChangeArrowheads="1"/>
        </xdr:cNvSpPr>
      </xdr:nvSpPr>
      <xdr:spPr>
        <a:xfrm>
          <a:off x="46234350" y="9925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82" name="text 7166"/>
        <xdr:cNvSpPr txBox="1">
          <a:spLocks noChangeArrowheads="1"/>
        </xdr:cNvSpPr>
      </xdr:nvSpPr>
      <xdr:spPr>
        <a:xfrm>
          <a:off x="46234350" y="1198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72</xdr:col>
      <xdr:colOff>200025</xdr:colOff>
      <xdr:row>56</xdr:row>
      <xdr:rowOff>0</xdr:rowOff>
    </xdr:from>
    <xdr:ext cx="476250" cy="228600"/>
    <xdr:sp>
      <xdr:nvSpPr>
        <xdr:cNvPr id="83" name="text 7125"/>
        <xdr:cNvSpPr txBox="1">
          <a:spLocks noChangeArrowheads="1"/>
        </xdr:cNvSpPr>
      </xdr:nvSpPr>
      <xdr:spPr>
        <a:xfrm>
          <a:off x="46434375" y="13354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72</xdr:col>
      <xdr:colOff>200025</xdr:colOff>
      <xdr:row>32</xdr:row>
      <xdr:rowOff>0</xdr:rowOff>
    </xdr:from>
    <xdr:ext cx="466725" cy="228600"/>
    <xdr:sp>
      <xdr:nvSpPr>
        <xdr:cNvPr id="84" name="text 7125"/>
        <xdr:cNvSpPr txBox="1">
          <a:spLocks noChangeArrowheads="1"/>
        </xdr:cNvSpPr>
      </xdr:nvSpPr>
      <xdr:spPr>
        <a:xfrm>
          <a:off x="46434375" y="7867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46234350" y="10610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142</xdr:col>
      <xdr:colOff>400050</xdr:colOff>
      <xdr:row>44</xdr:row>
      <xdr:rowOff>0</xdr:rowOff>
    </xdr:from>
    <xdr:to>
      <xdr:col>143</xdr:col>
      <xdr:colOff>0</xdr:colOff>
      <xdr:row>45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91973400" y="1061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44</xdr:row>
      <xdr:rowOff>114300</xdr:rowOff>
    </xdr:from>
    <xdr:to>
      <xdr:col>142</xdr:col>
      <xdr:colOff>790575</xdr:colOff>
      <xdr:row>44</xdr:row>
      <xdr:rowOff>114300</xdr:rowOff>
    </xdr:to>
    <xdr:sp>
      <xdr:nvSpPr>
        <xdr:cNvPr id="87" name="Line 417"/>
        <xdr:cNvSpPr>
          <a:spLocks/>
        </xdr:cNvSpPr>
      </xdr:nvSpPr>
      <xdr:spPr>
        <a:xfrm>
          <a:off x="92021025" y="10725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33</xdr:row>
      <xdr:rowOff>142875</xdr:rowOff>
    </xdr:from>
    <xdr:to>
      <xdr:col>89</xdr:col>
      <xdr:colOff>219075</xdr:colOff>
      <xdr:row>34</xdr:row>
      <xdr:rowOff>114300</xdr:rowOff>
    </xdr:to>
    <xdr:sp>
      <xdr:nvSpPr>
        <xdr:cNvPr id="88" name="Line 538"/>
        <xdr:cNvSpPr>
          <a:spLocks/>
        </xdr:cNvSpPr>
      </xdr:nvSpPr>
      <xdr:spPr>
        <a:xfrm>
          <a:off x="57016650" y="8239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33</xdr:row>
      <xdr:rowOff>0</xdr:rowOff>
    </xdr:from>
    <xdr:to>
      <xdr:col>88</xdr:col>
      <xdr:colOff>419100</xdr:colOff>
      <xdr:row>33</xdr:row>
      <xdr:rowOff>142875</xdr:rowOff>
    </xdr:to>
    <xdr:sp>
      <xdr:nvSpPr>
        <xdr:cNvPr id="89" name="Line 539"/>
        <xdr:cNvSpPr>
          <a:spLocks/>
        </xdr:cNvSpPr>
      </xdr:nvSpPr>
      <xdr:spPr>
        <a:xfrm>
          <a:off x="56368950" y="8096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114300</xdr:rowOff>
    </xdr:from>
    <xdr:to>
      <xdr:col>31</xdr:col>
      <xdr:colOff>228600</xdr:colOff>
      <xdr:row>47</xdr:row>
      <xdr:rowOff>114300</xdr:rowOff>
    </xdr:to>
    <xdr:sp>
      <xdr:nvSpPr>
        <xdr:cNvPr id="90" name="Line 642"/>
        <xdr:cNvSpPr>
          <a:spLocks/>
        </xdr:cNvSpPr>
      </xdr:nvSpPr>
      <xdr:spPr>
        <a:xfrm>
          <a:off x="11039475" y="11410950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37</xdr:row>
      <xdr:rowOff>114300</xdr:rowOff>
    </xdr:from>
    <xdr:to>
      <xdr:col>37</xdr:col>
      <xdr:colOff>228600</xdr:colOff>
      <xdr:row>39</xdr:row>
      <xdr:rowOff>114300</xdr:rowOff>
    </xdr:to>
    <xdr:sp>
      <xdr:nvSpPr>
        <xdr:cNvPr id="91" name="Line 645"/>
        <xdr:cNvSpPr>
          <a:spLocks/>
        </xdr:cNvSpPr>
      </xdr:nvSpPr>
      <xdr:spPr>
        <a:xfrm flipV="1">
          <a:off x="22698075" y="91249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36</xdr:row>
      <xdr:rowOff>0</xdr:rowOff>
    </xdr:from>
    <xdr:to>
      <xdr:col>42</xdr:col>
      <xdr:colOff>428625</xdr:colOff>
      <xdr:row>36</xdr:row>
      <xdr:rowOff>142875</xdr:rowOff>
    </xdr:to>
    <xdr:sp>
      <xdr:nvSpPr>
        <xdr:cNvPr id="92" name="Line 646"/>
        <xdr:cNvSpPr>
          <a:spLocks/>
        </xdr:cNvSpPr>
      </xdr:nvSpPr>
      <xdr:spPr>
        <a:xfrm flipV="1">
          <a:off x="26584275" y="878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35</xdr:row>
      <xdr:rowOff>152400</xdr:rowOff>
    </xdr:from>
    <xdr:to>
      <xdr:col>43</xdr:col>
      <xdr:colOff>228600</xdr:colOff>
      <xdr:row>36</xdr:row>
      <xdr:rowOff>0</xdr:rowOff>
    </xdr:to>
    <xdr:sp>
      <xdr:nvSpPr>
        <xdr:cNvPr id="93" name="Line 647"/>
        <xdr:cNvSpPr>
          <a:spLocks/>
        </xdr:cNvSpPr>
      </xdr:nvSpPr>
      <xdr:spPr>
        <a:xfrm flipV="1">
          <a:off x="27231975" y="870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35</xdr:row>
      <xdr:rowOff>114300</xdr:rowOff>
    </xdr:from>
    <xdr:to>
      <xdr:col>44</xdr:col>
      <xdr:colOff>428625</xdr:colOff>
      <xdr:row>35</xdr:row>
      <xdr:rowOff>152400</xdr:rowOff>
    </xdr:to>
    <xdr:sp>
      <xdr:nvSpPr>
        <xdr:cNvPr id="94" name="Line 648"/>
        <xdr:cNvSpPr>
          <a:spLocks/>
        </xdr:cNvSpPr>
      </xdr:nvSpPr>
      <xdr:spPr>
        <a:xfrm flipV="1">
          <a:off x="27879675" y="8667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33</xdr:row>
      <xdr:rowOff>0</xdr:rowOff>
    </xdr:from>
    <xdr:to>
      <xdr:col>46</xdr:col>
      <xdr:colOff>428625</xdr:colOff>
      <xdr:row>35</xdr:row>
      <xdr:rowOff>114300</xdr:rowOff>
    </xdr:to>
    <xdr:sp>
      <xdr:nvSpPr>
        <xdr:cNvPr id="95" name="Line 651"/>
        <xdr:cNvSpPr>
          <a:spLocks/>
        </xdr:cNvSpPr>
      </xdr:nvSpPr>
      <xdr:spPr>
        <a:xfrm>
          <a:off x="26584275" y="8096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32</xdr:row>
      <xdr:rowOff>114300</xdr:rowOff>
    </xdr:from>
    <xdr:to>
      <xdr:col>40</xdr:col>
      <xdr:colOff>428625</xdr:colOff>
      <xdr:row>32</xdr:row>
      <xdr:rowOff>152400</xdr:rowOff>
    </xdr:to>
    <xdr:sp>
      <xdr:nvSpPr>
        <xdr:cNvPr id="96" name="Line 652"/>
        <xdr:cNvSpPr>
          <a:spLocks/>
        </xdr:cNvSpPr>
      </xdr:nvSpPr>
      <xdr:spPr>
        <a:xfrm>
          <a:off x="25279350" y="7981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32</xdr:row>
      <xdr:rowOff>152400</xdr:rowOff>
    </xdr:from>
    <xdr:to>
      <xdr:col>41</xdr:col>
      <xdr:colOff>228600</xdr:colOff>
      <xdr:row>33</xdr:row>
      <xdr:rowOff>0</xdr:rowOff>
    </xdr:to>
    <xdr:sp>
      <xdr:nvSpPr>
        <xdr:cNvPr id="97" name="Line 653"/>
        <xdr:cNvSpPr>
          <a:spLocks/>
        </xdr:cNvSpPr>
      </xdr:nvSpPr>
      <xdr:spPr>
        <a:xfrm>
          <a:off x="25936575" y="802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56</xdr:row>
      <xdr:rowOff>95250</xdr:rowOff>
    </xdr:from>
    <xdr:to>
      <xdr:col>86</xdr:col>
      <xdr:colOff>419100</xdr:colOff>
      <xdr:row>56</xdr:row>
      <xdr:rowOff>114300</xdr:rowOff>
    </xdr:to>
    <xdr:sp>
      <xdr:nvSpPr>
        <xdr:cNvPr id="98" name="Line 662"/>
        <xdr:cNvSpPr>
          <a:spLocks/>
        </xdr:cNvSpPr>
      </xdr:nvSpPr>
      <xdr:spPr>
        <a:xfrm flipV="1">
          <a:off x="55073550" y="13449300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56</xdr:row>
      <xdr:rowOff>47625</xdr:rowOff>
    </xdr:from>
    <xdr:to>
      <xdr:col>87</xdr:col>
      <xdr:colOff>219075</xdr:colOff>
      <xdr:row>56</xdr:row>
      <xdr:rowOff>95250</xdr:rowOff>
    </xdr:to>
    <xdr:sp>
      <xdr:nvSpPr>
        <xdr:cNvPr id="99" name="Line 663"/>
        <xdr:cNvSpPr>
          <a:spLocks/>
        </xdr:cNvSpPr>
      </xdr:nvSpPr>
      <xdr:spPr>
        <a:xfrm flipV="1">
          <a:off x="55721250" y="1340167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53</xdr:row>
      <xdr:rowOff>123825</xdr:rowOff>
    </xdr:from>
    <xdr:to>
      <xdr:col>92</xdr:col>
      <xdr:colOff>419100</xdr:colOff>
      <xdr:row>54</xdr:row>
      <xdr:rowOff>76200</xdr:rowOff>
    </xdr:to>
    <xdr:sp>
      <xdr:nvSpPr>
        <xdr:cNvPr id="100" name="Line 664"/>
        <xdr:cNvSpPr>
          <a:spLocks/>
        </xdr:cNvSpPr>
      </xdr:nvSpPr>
      <xdr:spPr>
        <a:xfrm flipV="1">
          <a:off x="58959750" y="127920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50</xdr:row>
      <xdr:rowOff>114300</xdr:rowOff>
    </xdr:from>
    <xdr:to>
      <xdr:col>95</xdr:col>
      <xdr:colOff>228600</xdr:colOff>
      <xdr:row>52</xdr:row>
      <xdr:rowOff>142875</xdr:rowOff>
    </xdr:to>
    <xdr:sp>
      <xdr:nvSpPr>
        <xdr:cNvPr id="101" name="Line 665"/>
        <xdr:cNvSpPr>
          <a:spLocks/>
        </xdr:cNvSpPr>
      </xdr:nvSpPr>
      <xdr:spPr>
        <a:xfrm flipV="1">
          <a:off x="60255150" y="12096750"/>
          <a:ext cx="13049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41</xdr:row>
      <xdr:rowOff>114300</xdr:rowOff>
    </xdr:from>
    <xdr:to>
      <xdr:col>102</xdr:col>
      <xdr:colOff>419100</xdr:colOff>
      <xdr:row>41</xdr:row>
      <xdr:rowOff>152400</xdr:rowOff>
    </xdr:to>
    <xdr:sp>
      <xdr:nvSpPr>
        <xdr:cNvPr id="102" name="Line 672"/>
        <xdr:cNvSpPr>
          <a:spLocks/>
        </xdr:cNvSpPr>
      </xdr:nvSpPr>
      <xdr:spPr>
        <a:xfrm>
          <a:off x="65446275" y="100393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41</xdr:row>
      <xdr:rowOff>152400</xdr:rowOff>
    </xdr:from>
    <xdr:to>
      <xdr:col>103</xdr:col>
      <xdr:colOff>219075</xdr:colOff>
      <xdr:row>42</xdr:row>
      <xdr:rowOff>0</xdr:rowOff>
    </xdr:to>
    <xdr:sp>
      <xdr:nvSpPr>
        <xdr:cNvPr id="103" name="Line 673"/>
        <xdr:cNvSpPr>
          <a:spLocks/>
        </xdr:cNvSpPr>
      </xdr:nvSpPr>
      <xdr:spPr>
        <a:xfrm>
          <a:off x="66084450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44</xdr:row>
      <xdr:rowOff>76200</xdr:rowOff>
    </xdr:from>
    <xdr:to>
      <xdr:col>32</xdr:col>
      <xdr:colOff>428625</xdr:colOff>
      <xdr:row>44</xdr:row>
      <xdr:rowOff>114300</xdr:rowOff>
    </xdr:to>
    <xdr:sp>
      <xdr:nvSpPr>
        <xdr:cNvPr id="104" name="Line 698"/>
        <xdr:cNvSpPr>
          <a:spLocks/>
        </xdr:cNvSpPr>
      </xdr:nvSpPr>
      <xdr:spPr>
        <a:xfrm flipV="1">
          <a:off x="20107275" y="10687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44</xdr:row>
      <xdr:rowOff>0</xdr:rowOff>
    </xdr:from>
    <xdr:to>
      <xdr:col>33</xdr:col>
      <xdr:colOff>228600</xdr:colOff>
      <xdr:row>44</xdr:row>
      <xdr:rowOff>76200</xdr:rowOff>
    </xdr:to>
    <xdr:sp>
      <xdr:nvSpPr>
        <xdr:cNvPr id="105" name="Line 699"/>
        <xdr:cNvSpPr>
          <a:spLocks/>
        </xdr:cNvSpPr>
      </xdr:nvSpPr>
      <xdr:spPr>
        <a:xfrm flipV="1">
          <a:off x="20754975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41</xdr:row>
      <xdr:rowOff>114300</xdr:rowOff>
    </xdr:from>
    <xdr:to>
      <xdr:col>118</xdr:col>
      <xdr:colOff>419100</xdr:colOff>
      <xdr:row>41</xdr:row>
      <xdr:rowOff>152400</xdr:rowOff>
    </xdr:to>
    <xdr:sp>
      <xdr:nvSpPr>
        <xdr:cNvPr id="106" name="Line 811"/>
        <xdr:cNvSpPr>
          <a:spLocks/>
        </xdr:cNvSpPr>
      </xdr:nvSpPr>
      <xdr:spPr>
        <a:xfrm flipV="1">
          <a:off x="75799950" y="1003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41</xdr:row>
      <xdr:rowOff>152400</xdr:rowOff>
    </xdr:from>
    <xdr:to>
      <xdr:col>117</xdr:col>
      <xdr:colOff>219075</xdr:colOff>
      <xdr:row>42</xdr:row>
      <xdr:rowOff>0</xdr:rowOff>
    </xdr:to>
    <xdr:sp>
      <xdr:nvSpPr>
        <xdr:cNvPr id="107" name="Line 812"/>
        <xdr:cNvSpPr>
          <a:spLocks/>
        </xdr:cNvSpPr>
      </xdr:nvSpPr>
      <xdr:spPr>
        <a:xfrm flipV="1">
          <a:off x="75152250" y="1007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47</xdr:row>
      <xdr:rowOff>0</xdr:rowOff>
    </xdr:from>
    <xdr:ext cx="847725" cy="228600"/>
    <xdr:sp>
      <xdr:nvSpPr>
        <xdr:cNvPr id="108" name="text 7166"/>
        <xdr:cNvSpPr txBox="1">
          <a:spLocks noChangeArrowheads="1"/>
        </xdr:cNvSpPr>
      </xdr:nvSpPr>
      <xdr:spPr>
        <a:xfrm>
          <a:off x="46234350" y="1129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141</xdr:col>
      <xdr:colOff>0</xdr:colOff>
      <xdr:row>47</xdr:row>
      <xdr:rowOff>0</xdr:rowOff>
    </xdr:from>
    <xdr:to>
      <xdr:col>143</xdr:col>
      <xdr:colOff>0</xdr:colOff>
      <xdr:row>49</xdr:row>
      <xdr:rowOff>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91125675" y="11296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Bedihošť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447675" y="9696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Vrbátky</a:t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6</xdr:col>
      <xdr:colOff>0</xdr:colOff>
      <xdr:row>67</xdr:row>
      <xdr:rowOff>0</xdr:rowOff>
    </xdr:to>
    <xdr:sp>
      <xdr:nvSpPr>
        <xdr:cNvPr id="111" name="text 38"/>
        <xdr:cNvSpPr txBox="1">
          <a:spLocks noChangeArrowheads="1"/>
        </xdr:cNvSpPr>
      </xdr:nvSpPr>
      <xdr:spPr>
        <a:xfrm>
          <a:off x="1743075" y="151828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Prostějov
místní nádraží</a:t>
          </a:r>
        </a:p>
      </xdr:txBody>
    </xdr:sp>
    <xdr:clientData/>
  </xdr:twoCellAnchor>
  <xdr:twoCellAnchor>
    <xdr:from>
      <xdr:col>10</xdr:col>
      <xdr:colOff>428625</xdr:colOff>
      <xdr:row>52</xdr:row>
      <xdr:rowOff>0</xdr:rowOff>
    </xdr:from>
    <xdr:to>
      <xdr:col>11</xdr:col>
      <xdr:colOff>228600</xdr:colOff>
      <xdr:row>53</xdr:row>
      <xdr:rowOff>133350</xdr:rowOff>
    </xdr:to>
    <xdr:sp>
      <xdr:nvSpPr>
        <xdr:cNvPr id="112" name="Line 961"/>
        <xdr:cNvSpPr>
          <a:spLocks/>
        </xdr:cNvSpPr>
      </xdr:nvSpPr>
      <xdr:spPr>
        <a:xfrm flipV="1">
          <a:off x="6505575" y="12439650"/>
          <a:ext cx="64770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53</xdr:row>
      <xdr:rowOff>133350</xdr:rowOff>
    </xdr:from>
    <xdr:to>
      <xdr:col>10</xdr:col>
      <xdr:colOff>428625</xdr:colOff>
      <xdr:row>61</xdr:row>
      <xdr:rowOff>142875</xdr:rowOff>
    </xdr:to>
    <xdr:sp>
      <xdr:nvSpPr>
        <xdr:cNvPr id="113" name="Line 962"/>
        <xdr:cNvSpPr>
          <a:spLocks/>
        </xdr:cNvSpPr>
      </xdr:nvSpPr>
      <xdr:spPr>
        <a:xfrm flipV="1">
          <a:off x="3448050" y="12801600"/>
          <a:ext cx="3057525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142875</xdr:rowOff>
    </xdr:from>
    <xdr:to>
      <xdr:col>14</xdr:col>
      <xdr:colOff>428625</xdr:colOff>
      <xdr:row>49</xdr:row>
      <xdr:rowOff>114300</xdr:rowOff>
    </xdr:to>
    <xdr:sp>
      <xdr:nvSpPr>
        <xdr:cNvPr id="114" name="Line 966"/>
        <xdr:cNvSpPr>
          <a:spLocks/>
        </xdr:cNvSpPr>
      </xdr:nvSpPr>
      <xdr:spPr>
        <a:xfrm flipV="1">
          <a:off x="8448675" y="116681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51</xdr:row>
      <xdr:rowOff>152400</xdr:rowOff>
    </xdr:from>
    <xdr:to>
      <xdr:col>39</xdr:col>
      <xdr:colOff>228600</xdr:colOff>
      <xdr:row>52</xdr:row>
      <xdr:rowOff>95250</xdr:rowOff>
    </xdr:to>
    <xdr:sp>
      <xdr:nvSpPr>
        <xdr:cNvPr id="115" name="Line 970"/>
        <xdr:cNvSpPr>
          <a:spLocks/>
        </xdr:cNvSpPr>
      </xdr:nvSpPr>
      <xdr:spPr>
        <a:xfrm>
          <a:off x="24641175" y="1236345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95250</xdr:rowOff>
    </xdr:from>
    <xdr:to>
      <xdr:col>40</xdr:col>
      <xdr:colOff>428625</xdr:colOff>
      <xdr:row>53</xdr:row>
      <xdr:rowOff>0</xdr:rowOff>
    </xdr:to>
    <xdr:sp>
      <xdr:nvSpPr>
        <xdr:cNvPr id="116" name="Line 971"/>
        <xdr:cNvSpPr>
          <a:spLocks/>
        </xdr:cNvSpPr>
      </xdr:nvSpPr>
      <xdr:spPr>
        <a:xfrm>
          <a:off x="25288875" y="125349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49</xdr:row>
      <xdr:rowOff>114300</xdr:rowOff>
    </xdr:from>
    <xdr:to>
      <xdr:col>13</xdr:col>
      <xdr:colOff>228600</xdr:colOff>
      <xdr:row>50</xdr:row>
      <xdr:rowOff>133350</xdr:rowOff>
    </xdr:to>
    <xdr:sp>
      <xdr:nvSpPr>
        <xdr:cNvPr id="117" name="Line 972"/>
        <xdr:cNvSpPr>
          <a:spLocks/>
        </xdr:cNvSpPr>
      </xdr:nvSpPr>
      <xdr:spPr>
        <a:xfrm flipV="1">
          <a:off x="7800975" y="11868150"/>
          <a:ext cx="6477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50</xdr:row>
      <xdr:rowOff>133350</xdr:rowOff>
    </xdr:from>
    <xdr:to>
      <xdr:col>12</xdr:col>
      <xdr:colOff>428625</xdr:colOff>
      <xdr:row>52</xdr:row>
      <xdr:rowOff>0</xdr:rowOff>
    </xdr:to>
    <xdr:sp>
      <xdr:nvSpPr>
        <xdr:cNvPr id="118" name="Line 973"/>
        <xdr:cNvSpPr>
          <a:spLocks/>
        </xdr:cNvSpPr>
      </xdr:nvSpPr>
      <xdr:spPr>
        <a:xfrm flipV="1">
          <a:off x="7153275" y="12115800"/>
          <a:ext cx="647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48</xdr:row>
      <xdr:rowOff>142875</xdr:rowOff>
    </xdr:from>
    <xdr:to>
      <xdr:col>17</xdr:col>
      <xdr:colOff>228600</xdr:colOff>
      <xdr:row>49</xdr:row>
      <xdr:rowOff>114300</xdr:rowOff>
    </xdr:to>
    <xdr:sp>
      <xdr:nvSpPr>
        <xdr:cNvPr id="119" name="Line 974"/>
        <xdr:cNvSpPr>
          <a:spLocks/>
        </xdr:cNvSpPr>
      </xdr:nvSpPr>
      <xdr:spPr>
        <a:xfrm flipV="1">
          <a:off x="10391775" y="11668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49</xdr:row>
      <xdr:rowOff>114300</xdr:rowOff>
    </xdr:from>
    <xdr:to>
      <xdr:col>16</xdr:col>
      <xdr:colOff>428625</xdr:colOff>
      <xdr:row>50</xdr:row>
      <xdr:rowOff>133350</xdr:rowOff>
    </xdr:to>
    <xdr:sp>
      <xdr:nvSpPr>
        <xdr:cNvPr id="120" name="Line 975"/>
        <xdr:cNvSpPr>
          <a:spLocks/>
        </xdr:cNvSpPr>
      </xdr:nvSpPr>
      <xdr:spPr>
        <a:xfrm flipV="1">
          <a:off x="9744075" y="118681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41</xdr:row>
      <xdr:rowOff>76200</xdr:rowOff>
    </xdr:from>
    <xdr:to>
      <xdr:col>32</xdr:col>
      <xdr:colOff>428625</xdr:colOff>
      <xdr:row>41</xdr:row>
      <xdr:rowOff>114300</xdr:rowOff>
    </xdr:to>
    <xdr:sp>
      <xdr:nvSpPr>
        <xdr:cNvPr id="121" name="Line 978"/>
        <xdr:cNvSpPr>
          <a:spLocks/>
        </xdr:cNvSpPr>
      </xdr:nvSpPr>
      <xdr:spPr>
        <a:xfrm flipV="1">
          <a:off x="20107275" y="10001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41</xdr:row>
      <xdr:rowOff>0</xdr:rowOff>
    </xdr:from>
    <xdr:to>
      <xdr:col>33</xdr:col>
      <xdr:colOff>228600</xdr:colOff>
      <xdr:row>41</xdr:row>
      <xdr:rowOff>76200</xdr:rowOff>
    </xdr:to>
    <xdr:sp>
      <xdr:nvSpPr>
        <xdr:cNvPr id="122" name="Line 979"/>
        <xdr:cNvSpPr>
          <a:spLocks/>
        </xdr:cNvSpPr>
      </xdr:nvSpPr>
      <xdr:spPr>
        <a:xfrm flipV="1">
          <a:off x="20754975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27</xdr:row>
      <xdr:rowOff>114300</xdr:rowOff>
    </xdr:from>
    <xdr:to>
      <xdr:col>35</xdr:col>
      <xdr:colOff>228600</xdr:colOff>
      <xdr:row>27</xdr:row>
      <xdr:rowOff>114300</xdr:rowOff>
    </xdr:to>
    <xdr:sp>
      <xdr:nvSpPr>
        <xdr:cNvPr id="123" name="Line 982"/>
        <xdr:cNvSpPr>
          <a:spLocks/>
        </xdr:cNvSpPr>
      </xdr:nvSpPr>
      <xdr:spPr>
        <a:xfrm>
          <a:off x="14316075" y="6838950"/>
          <a:ext cx="8382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35</xdr:row>
      <xdr:rowOff>152400</xdr:rowOff>
    </xdr:from>
    <xdr:to>
      <xdr:col>40</xdr:col>
      <xdr:colOff>428625</xdr:colOff>
      <xdr:row>36</xdr:row>
      <xdr:rowOff>0</xdr:rowOff>
    </xdr:to>
    <xdr:sp>
      <xdr:nvSpPr>
        <xdr:cNvPr id="124" name="Line 985"/>
        <xdr:cNvSpPr>
          <a:spLocks/>
        </xdr:cNvSpPr>
      </xdr:nvSpPr>
      <xdr:spPr>
        <a:xfrm flipV="1">
          <a:off x="25288875" y="870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35</xdr:row>
      <xdr:rowOff>114300</xdr:rowOff>
    </xdr:from>
    <xdr:to>
      <xdr:col>41</xdr:col>
      <xdr:colOff>228600</xdr:colOff>
      <xdr:row>35</xdr:row>
      <xdr:rowOff>152400</xdr:rowOff>
    </xdr:to>
    <xdr:sp>
      <xdr:nvSpPr>
        <xdr:cNvPr id="125" name="Line 986"/>
        <xdr:cNvSpPr>
          <a:spLocks/>
        </xdr:cNvSpPr>
      </xdr:nvSpPr>
      <xdr:spPr>
        <a:xfrm flipV="1">
          <a:off x="25936575" y="8667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6</xdr:col>
      <xdr:colOff>0</xdr:colOff>
      <xdr:row>62</xdr:row>
      <xdr:rowOff>0</xdr:rowOff>
    </xdr:to>
    <xdr:sp>
      <xdr:nvSpPr>
        <xdr:cNvPr id="126" name="text 3"/>
        <xdr:cNvSpPr txBox="1">
          <a:spLocks noChangeArrowheads="1"/>
        </xdr:cNvSpPr>
      </xdr:nvSpPr>
      <xdr:spPr>
        <a:xfrm>
          <a:off x="3038475" y="14497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114300</xdr:rowOff>
    </xdr:from>
    <xdr:to>
      <xdr:col>5</xdr:col>
      <xdr:colOff>390525</xdr:colOff>
      <xdr:row>61</xdr:row>
      <xdr:rowOff>114300</xdr:rowOff>
    </xdr:to>
    <xdr:sp>
      <xdr:nvSpPr>
        <xdr:cNvPr id="127" name="Line 1009"/>
        <xdr:cNvSpPr>
          <a:spLocks/>
        </xdr:cNvSpPr>
      </xdr:nvSpPr>
      <xdr:spPr>
        <a:xfrm>
          <a:off x="3086100" y="14611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41</xdr:row>
      <xdr:rowOff>114300</xdr:rowOff>
    </xdr:from>
    <xdr:to>
      <xdr:col>130</xdr:col>
      <xdr:colOff>419100</xdr:colOff>
      <xdr:row>41</xdr:row>
      <xdr:rowOff>114300</xdr:rowOff>
    </xdr:to>
    <xdr:sp>
      <xdr:nvSpPr>
        <xdr:cNvPr id="128" name="Line 184"/>
        <xdr:cNvSpPr>
          <a:spLocks/>
        </xdr:cNvSpPr>
      </xdr:nvSpPr>
      <xdr:spPr>
        <a:xfrm>
          <a:off x="65446275" y="10039350"/>
          <a:ext cx="1877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53</xdr:row>
      <xdr:rowOff>114300</xdr:rowOff>
    </xdr:from>
    <xdr:to>
      <xdr:col>89</xdr:col>
      <xdr:colOff>219075</xdr:colOff>
      <xdr:row>53</xdr:row>
      <xdr:rowOff>114300</xdr:rowOff>
    </xdr:to>
    <xdr:sp>
      <xdr:nvSpPr>
        <xdr:cNvPr id="129" name="Line 185"/>
        <xdr:cNvSpPr>
          <a:spLocks/>
        </xdr:cNvSpPr>
      </xdr:nvSpPr>
      <xdr:spPr>
        <a:xfrm>
          <a:off x="47063025" y="127825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44</xdr:row>
      <xdr:rowOff>76200</xdr:rowOff>
    </xdr:from>
    <xdr:to>
      <xdr:col>109</xdr:col>
      <xdr:colOff>228600</xdr:colOff>
      <xdr:row>44</xdr:row>
      <xdr:rowOff>114300</xdr:rowOff>
    </xdr:to>
    <xdr:sp>
      <xdr:nvSpPr>
        <xdr:cNvPr id="130" name="Line 187"/>
        <xdr:cNvSpPr>
          <a:spLocks/>
        </xdr:cNvSpPr>
      </xdr:nvSpPr>
      <xdr:spPr>
        <a:xfrm>
          <a:off x="69970650" y="106870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44</xdr:row>
      <xdr:rowOff>0</xdr:rowOff>
    </xdr:from>
    <xdr:to>
      <xdr:col>108</xdr:col>
      <xdr:colOff>419100</xdr:colOff>
      <xdr:row>44</xdr:row>
      <xdr:rowOff>76200</xdr:rowOff>
    </xdr:to>
    <xdr:sp>
      <xdr:nvSpPr>
        <xdr:cNvPr id="131" name="Line 188"/>
        <xdr:cNvSpPr>
          <a:spLocks/>
        </xdr:cNvSpPr>
      </xdr:nvSpPr>
      <xdr:spPr>
        <a:xfrm>
          <a:off x="69322950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47</xdr:row>
      <xdr:rowOff>152400</xdr:rowOff>
    </xdr:from>
    <xdr:to>
      <xdr:col>19</xdr:col>
      <xdr:colOff>228600</xdr:colOff>
      <xdr:row>48</xdr:row>
      <xdr:rowOff>0</xdr:rowOff>
    </xdr:to>
    <xdr:sp>
      <xdr:nvSpPr>
        <xdr:cNvPr id="132" name="Line 189"/>
        <xdr:cNvSpPr>
          <a:spLocks/>
        </xdr:cNvSpPr>
      </xdr:nvSpPr>
      <xdr:spPr>
        <a:xfrm flipV="1">
          <a:off x="11687175" y="1144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47</xdr:row>
      <xdr:rowOff>114300</xdr:rowOff>
    </xdr:from>
    <xdr:to>
      <xdr:col>20</xdr:col>
      <xdr:colOff>428625</xdr:colOff>
      <xdr:row>47</xdr:row>
      <xdr:rowOff>152400</xdr:rowOff>
    </xdr:to>
    <xdr:sp>
      <xdr:nvSpPr>
        <xdr:cNvPr id="133" name="Line 190"/>
        <xdr:cNvSpPr>
          <a:spLocks/>
        </xdr:cNvSpPr>
      </xdr:nvSpPr>
      <xdr:spPr>
        <a:xfrm flipV="1">
          <a:off x="12334875" y="11410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48</xdr:row>
      <xdr:rowOff>0</xdr:rowOff>
    </xdr:from>
    <xdr:to>
      <xdr:col>18</xdr:col>
      <xdr:colOff>428625</xdr:colOff>
      <xdr:row>48</xdr:row>
      <xdr:rowOff>142875</xdr:rowOff>
    </xdr:to>
    <xdr:sp>
      <xdr:nvSpPr>
        <xdr:cNvPr id="134" name="Line 192"/>
        <xdr:cNvSpPr>
          <a:spLocks/>
        </xdr:cNvSpPr>
      </xdr:nvSpPr>
      <xdr:spPr>
        <a:xfrm flipV="1">
          <a:off x="11039475" y="1152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44</xdr:row>
      <xdr:rowOff>114300</xdr:rowOff>
    </xdr:from>
    <xdr:to>
      <xdr:col>30</xdr:col>
      <xdr:colOff>428625</xdr:colOff>
      <xdr:row>47</xdr:row>
      <xdr:rowOff>114300</xdr:rowOff>
    </xdr:to>
    <xdr:sp>
      <xdr:nvSpPr>
        <xdr:cNvPr id="135" name="Line 193"/>
        <xdr:cNvSpPr>
          <a:spLocks/>
        </xdr:cNvSpPr>
      </xdr:nvSpPr>
      <xdr:spPr>
        <a:xfrm flipV="1">
          <a:off x="14277975" y="10725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39</xdr:row>
      <xdr:rowOff>142875</xdr:rowOff>
    </xdr:from>
    <xdr:to>
      <xdr:col>38</xdr:col>
      <xdr:colOff>428625</xdr:colOff>
      <xdr:row>40</xdr:row>
      <xdr:rowOff>114300</xdr:rowOff>
    </xdr:to>
    <xdr:sp>
      <xdr:nvSpPr>
        <xdr:cNvPr id="136" name="Line 194"/>
        <xdr:cNvSpPr>
          <a:spLocks/>
        </xdr:cNvSpPr>
      </xdr:nvSpPr>
      <xdr:spPr>
        <a:xfrm flipV="1">
          <a:off x="24003000" y="96107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39</xdr:row>
      <xdr:rowOff>0</xdr:rowOff>
    </xdr:from>
    <xdr:to>
      <xdr:col>39</xdr:col>
      <xdr:colOff>228600</xdr:colOff>
      <xdr:row>39</xdr:row>
      <xdr:rowOff>142875</xdr:rowOff>
    </xdr:to>
    <xdr:sp>
      <xdr:nvSpPr>
        <xdr:cNvPr id="137" name="Line 195"/>
        <xdr:cNvSpPr>
          <a:spLocks/>
        </xdr:cNvSpPr>
      </xdr:nvSpPr>
      <xdr:spPr>
        <a:xfrm flipV="1">
          <a:off x="24641175" y="9467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40</xdr:row>
      <xdr:rowOff>114300</xdr:rowOff>
    </xdr:from>
    <xdr:to>
      <xdr:col>37</xdr:col>
      <xdr:colOff>238125</xdr:colOff>
      <xdr:row>43</xdr:row>
      <xdr:rowOff>114300</xdr:rowOff>
    </xdr:to>
    <xdr:sp>
      <xdr:nvSpPr>
        <xdr:cNvPr id="138" name="Line 196"/>
        <xdr:cNvSpPr>
          <a:spLocks/>
        </xdr:cNvSpPr>
      </xdr:nvSpPr>
      <xdr:spPr>
        <a:xfrm flipV="1">
          <a:off x="22050375" y="981075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142875</xdr:rowOff>
    </xdr:from>
    <xdr:to>
      <xdr:col>41</xdr:col>
      <xdr:colOff>228600</xdr:colOff>
      <xdr:row>37</xdr:row>
      <xdr:rowOff>114300</xdr:rowOff>
    </xdr:to>
    <xdr:sp>
      <xdr:nvSpPr>
        <xdr:cNvPr id="139" name="Line 197"/>
        <xdr:cNvSpPr>
          <a:spLocks/>
        </xdr:cNvSpPr>
      </xdr:nvSpPr>
      <xdr:spPr>
        <a:xfrm flipV="1">
          <a:off x="25936575" y="8924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28</xdr:row>
      <xdr:rowOff>0</xdr:rowOff>
    </xdr:from>
    <xdr:to>
      <xdr:col>46</xdr:col>
      <xdr:colOff>428625</xdr:colOff>
      <xdr:row>32</xdr:row>
      <xdr:rowOff>114300</xdr:rowOff>
    </xdr:to>
    <xdr:sp>
      <xdr:nvSpPr>
        <xdr:cNvPr id="140" name="Line 199"/>
        <xdr:cNvSpPr>
          <a:spLocks/>
        </xdr:cNvSpPr>
      </xdr:nvSpPr>
      <xdr:spPr>
        <a:xfrm>
          <a:off x="23993475" y="6953250"/>
          <a:ext cx="58293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27</xdr:row>
      <xdr:rowOff>114300</xdr:rowOff>
    </xdr:from>
    <xdr:to>
      <xdr:col>36</xdr:col>
      <xdr:colOff>428625</xdr:colOff>
      <xdr:row>27</xdr:row>
      <xdr:rowOff>152400</xdr:rowOff>
    </xdr:to>
    <xdr:sp>
      <xdr:nvSpPr>
        <xdr:cNvPr id="141" name="Line 200"/>
        <xdr:cNvSpPr>
          <a:spLocks/>
        </xdr:cNvSpPr>
      </xdr:nvSpPr>
      <xdr:spPr>
        <a:xfrm>
          <a:off x="226980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27</xdr:row>
      <xdr:rowOff>152400</xdr:rowOff>
    </xdr:from>
    <xdr:to>
      <xdr:col>37</xdr:col>
      <xdr:colOff>228600</xdr:colOff>
      <xdr:row>28</xdr:row>
      <xdr:rowOff>0</xdr:rowOff>
    </xdr:to>
    <xdr:sp>
      <xdr:nvSpPr>
        <xdr:cNvPr id="142" name="Line 201"/>
        <xdr:cNvSpPr>
          <a:spLocks/>
        </xdr:cNvSpPr>
      </xdr:nvSpPr>
      <xdr:spPr>
        <a:xfrm>
          <a:off x="233457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20</xdr:row>
      <xdr:rowOff>209550</xdr:rowOff>
    </xdr:from>
    <xdr:to>
      <xdr:col>35</xdr:col>
      <xdr:colOff>228600</xdr:colOff>
      <xdr:row>23</xdr:row>
      <xdr:rowOff>38100</xdr:rowOff>
    </xdr:to>
    <xdr:sp>
      <xdr:nvSpPr>
        <xdr:cNvPr id="143" name="Line 202"/>
        <xdr:cNvSpPr>
          <a:spLocks/>
        </xdr:cNvSpPr>
      </xdr:nvSpPr>
      <xdr:spPr>
        <a:xfrm>
          <a:off x="22050375" y="5334000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32</xdr:row>
      <xdr:rowOff>114300</xdr:rowOff>
    </xdr:from>
    <xdr:to>
      <xdr:col>20</xdr:col>
      <xdr:colOff>428625</xdr:colOff>
      <xdr:row>32</xdr:row>
      <xdr:rowOff>114300</xdr:rowOff>
    </xdr:to>
    <xdr:sp>
      <xdr:nvSpPr>
        <xdr:cNvPr id="144" name="Line 203"/>
        <xdr:cNvSpPr>
          <a:spLocks/>
        </xdr:cNvSpPr>
      </xdr:nvSpPr>
      <xdr:spPr>
        <a:xfrm>
          <a:off x="4562475" y="7981950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49</xdr:row>
      <xdr:rowOff>0</xdr:rowOff>
    </xdr:from>
    <xdr:to>
      <xdr:col>38</xdr:col>
      <xdr:colOff>428625</xdr:colOff>
      <xdr:row>51</xdr:row>
      <xdr:rowOff>152400</xdr:rowOff>
    </xdr:to>
    <xdr:sp>
      <xdr:nvSpPr>
        <xdr:cNvPr id="145" name="Line 210"/>
        <xdr:cNvSpPr>
          <a:spLocks/>
        </xdr:cNvSpPr>
      </xdr:nvSpPr>
      <xdr:spPr>
        <a:xfrm>
          <a:off x="22698075" y="11753850"/>
          <a:ext cx="1943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114300</xdr:rowOff>
    </xdr:from>
    <xdr:to>
      <xdr:col>72</xdr:col>
      <xdr:colOff>19050</xdr:colOff>
      <xdr:row>35</xdr:row>
      <xdr:rowOff>114300</xdr:rowOff>
    </xdr:to>
    <xdr:sp>
      <xdr:nvSpPr>
        <xdr:cNvPr id="146" name="Line 211"/>
        <xdr:cNvSpPr>
          <a:spLocks/>
        </xdr:cNvSpPr>
      </xdr:nvSpPr>
      <xdr:spPr>
        <a:xfrm>
          <a:off x="29822775" y="86677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37</xdr:row>
      <xdr:rowOff>114300</xdr:rowOff>
    </xdr:from>
    <xdr:to>
      <xdr:col>106</xdr:col>
      <xdr:colOff>419100</xdr:colOff>
      <xdr:row>41</xdr:row>
      <xdr:rowOff>0</xdr:rowOff>
    </xdr:to>
    <xdr:sp>
      <xdr:nvSpPr>
        <xdr:cNvPr id="147" name="Line 213"/>
        <xdr:cNvSpPr>
          <a:spLocks/>
        </xdr:cNvSpPr>
      </xdr:nvSpPr>
      <xdr:spPr>
        <a:xfrm>
          <a:off x="64141350" y="9124950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114300</xdr:rowOff>
    </xdr:from>
    <xdr:to>
      <xdr:col>31</xdr:col>
      <xdr:colOff>228600</xdr:colOff>
      <xdr:row>41</xdr:row>
      <xdr:rowOff>114300</xdr:rowOff>
    </xdr:to>
    <xdr:sp>
      <xdr:nvSpPr>
        <xdr:cNvPr id="148" name="Line 214"/>
        <xdr:cNvSpPr>
          <a:spLocks/>
        </xdr:cNvSpPr>
      </xdr:nvSpPr>
      <xdr:spPr>
        <a:xfrm>
          <a:off x="14963775" y="10039350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35</xdr:row>
      <xdr:rowOff>114300</xdr:rowOff>
    </xdr:from>
    <xdr:to>
      <xdr:col>87</xdr:col>
      <xdr:colOff>219075</xdr:colOff>
      <xdr:row>35</xdr:row>
      <xdr:rowOff>114300</xdr:rowOff>
    </xdr:to>
    <xdr:sp>
      <xdr:nvSpPr>
        <xdr:cNvPr id="149" name="Line 216"/>
        <xdr:cNvSpPr>
          <a:spLocks/>
        </xdr:cNvSpPr>
      </xdr:nvSpPr>
      <xdr:spPr>
        <a:xfrm>
          <a:off x="47063025" y="86677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47</xdr:row>
      <xdr:rowOff>114300</xdr:rowOff>
    </xdr:from>
    <xdr:to>
      <xdr:col>32</xdr:col>
      <xdr:colOff>428625</xdr:colOff>
      <xdr:row>47</xdr:row>
      <xdr:rowOff>152400</xdr:rowOff>
    </xdr:to>
    <xdr:sp>
      <xdr:nvSpPr>
        <xdr:cNvPr id="150" name="Line 218"/>
        <xdr:cNvSpPr>
          <a:spLocks/>
        </xdr:cNvSpPr>
      </xdr:nvSpPr>
      <xdr:spPr>
        <a:xfrm>
          <a:off x="20107275" y="1141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47</xdr:row>
      <xdr:rowOff>152400</xdr:rowOff>
    </xdr:from>
    <xdr:to>
      <xdr:col>33</xdr:col>
      <xdr:colOff>228600</xdr:colOff>
      <xdr:row>48</xdr:row>
      <xdr:rowOff>0</xdr:rowOff>
    </xdr:to>
    <xdr:sp>
      <xdr:nvSpPr>
        <xdr:cNvPr id="151" name="Line 219"/>
        <xdr:cNvSpPr>
          <a:spLocks/>
        </xdr:cNvSpPr>
      </xdr:nvSpPr>
      <xdr:spPr>
        <a:xfrm>
          <a:off x="20754975" y="1144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48</xdr:row>
      <xdr:rowOff>0</xdr:rowOff>
    </xdr:from>
    <xdr:to>
      <xdr:col>15</xdr:col>
      <xdr:colOff>228600</xdr:colOff>
      <xdr:row>48</xdr:row>
      <xdr:rowOff>142875</xdr:rowOff>
    </xdr:to>
    <xdr:sp>
      <xdr:nvSpPr>
        <xdr:cNvPr id="152" name="Line 220"/>
        <xdr:cNvSpPr>
          <a:spLocks/>
        </xdr:cNvSpPr>
      </xdr:nvSpPr>
      <xdr:spPr>
        <a:xfrm flipV="1">
          <a:off x="9096375" y="115252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50</xdr:row>
      <xdr:rowOff>133350</xdr:rowOff>
    </xdr:from>
    <xdr:to>
      <xdr:col>15</xdr:col>
      <xdr:colOff>228600</xdr:colOff>
      <xdr:row>52</xdr:row>
      <xdr:rowOff>0</xdr:rowOff>
    </xdr:to>
    <xdr:sp>
      <xdr:nvSpPr>
        <xdr:cNvPr id="153" name="Line 221"/>
        <xdr:cNvSpPr>
          <a:spLocks/>
        </xdr:cNvSpPr>
      </xdr:nvSpPr>
      <xdr:spPr>
        <a:xfrm flipV="1">
          <a:off x="9096375" y="121158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52</xdr:row>
      <xdr:rowOff>0</xdr:rowOff>
    </xdr:from>
    <xdr:to>
      <xdr:col>14</xdr:col>
      <xdr:colOff>428625</xdr:colOff>
      <xdr:row>53</xdr:row>
      <xdr:rowOff>133350</xdr:rowOff>
    </xdr:to>
    <xdr:sp>
      <xdr:nvSpPr>
        <xdr:cNvPr id="154" name="Line 222"/>
        <xdr:cNvSpPr>
          <a:spLocks/>
        </xdr:cNvSpPr>
      </xdr:nvSpPr>
      <xdr:spPr>
        <a:xfrm flipV="1">
          <a:off x="8448675" y="12439650"/>
          <a:ext cx="6477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33</xdr:row>
      <xdr:rowOff>0</xdr:rowOff>
    </xdr:from>
    <xdr:to>
      <xdr:col>64</xdr:col>
      <xdr:colOff>428625</xdr:colOff>
      <xdr:row>35</xdr:row>
      <xdr:rowOff>0</xdr:rowOff>
    </xdr:to>
    <xdr:sp>
      <xdr:nvSpPr>
        <xdr:cNvPr id="155" name="Line 223"/>
        <xdr:cNvSpPr>
          <a:spLocks/>
        </xdr:cNvSpPr>
      </xdr:nvSpPr>
      <xdr:spPr>
        <a:xfrm>
          <a:off x="38890575" y="80962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54</xdr:row>
      <xdr:rowOff>76200</xdr:rowOff>
    </xdr:from>
    <xdr:to>
      <xdr:col>77</xdr:col>
      <xdr:colOff>0</xdr:colOff>
      <xdr:row>55</xdr:row>
      <xdr:rowOff>152400</xdr:rowOff>
    </xdr:to>
    <xdr:grpSp>
      <xdr:nvGrpSpPr>
        <xdr:cNvPr id="156" name="Group 225"/>
        <xdr:cNvGrpSpPr>
          <a:grpSpLocks/>
        </xdr:cNvGrpSpPr>
      </xdr:nvGrpSpPr>
      <xdr:grpSpPr>
        <a:xfrm>
          <a:off x="34128075" y="12973050"/>
          <a:ext cx="15544800" cy="304800"/>
          <a:chOff x="115" y="388"/>
          <a:chExt cx="1117" cy="40"/>
        </a:xfrm>
        <a:solidFill>
          <a:srgbClr val="FFFFFF"/>
        </a:solidFill>
      </xdr:grpSpPr>
      <xdr:sp>
        <xdr:nvSpPr>
          <xdr:cNvPr id="157" name="Rectangle 2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2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2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2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2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2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2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2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2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51</xdr:row>
      <xdr:rowOff>76200</xdr:rowOff>
    </xdr:from>
    <xdr:to>
      <xdr:col>82</xdr:col>
      <xdr:colOff>304800</xdr:colOff>
      <xdr:row>52</xdr:row>
      <xdr:rowOff>152400</xdr:rowOff>
    </xdr:to>
    <xdr:grpSp>
      <xdr:nvGrpSpPr>
        <xdr:cNvPr id="166" name="Group 235"/>
        <xdr:cNvGrpSpPr>
          <a:grpSpLocks/>
        </xdr:cNvGrpSpPr>
      </xdr:nvGrpSpPr>
      <xdr:grpSpPr>
        <a:xfrm>
          <a:off x="27651075" y="12287250"/>
          <a:ext cx="25365075" cy="304800"/>
          <a:chOff x="115" y="388"/>
          <a:chExt cx="1117" cy="40"/>
        </a:xfrm>
        <a:solidFill>
          <a:srgbClr val="FFFFFF"/>
        </a:solidFill>
      </xdr:grpSpPr>
      <xdr:sp>
        <xdr:nvSpPr>
          <xdr:cNvPr id="167" name="Rectangle 2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2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2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2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2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2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2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2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2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209550</xdr:colOff>
      <xdr:row>48</xdr:row>
      <xdr:rowOff>76200</xdr:rowOff>
    </xdr:from>
    <xdr:to>
      <xdr:col>82</xdr:col>
      <xdr:colOff>438150</xdr:colOff>
      <xdr:row>49</xdr:row>
      <xdr:rowOff>152400</xdr:rowOff>
    </xdr:to>
    <xdr:grpSp>
      <xdr:nvGrpSpPr>
        <xdr:cNvPr id="176" name="Group 245"/>
        <xdr:cNvGrpSpPr>
          <a:grpSpLocks/>
        </xdr:cNvGrpSpPr>
      </xdr:nvGrpSpPr>
      <xdr:grpSpPr>
        <a:xfrm>
          <a:off x="26565225" y="11601450"/>
          <a:ext cx="26584275" cy="304800"/>
          <a:chOff x="115" y="388"/>
          <a:chExt cx="1117" cy="40"/>
        </a:xfrm>
        <a:solidFill>
          <a:srgbClr val="FFFFFF"/>
        </a:solidFill>
      </xdr:grpSpPr>
      <xdr:sp>
        <xdr:nvSpPr>
          <xdr:cNvPr id="177" name="Rectangle 24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2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2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2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2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2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2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2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2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45</xdr:row>
      <xdr:rowOff>76200</xdr:rowOff>
    </xdr:from>
    <xdr:to>
      <xdr:col>79</xdr:col>
      <xdr:colOff>0</xdr:colOff>
      <xdr:row>46</xdr:row>
      <xdr:rowOff>152400</xdr:rowOff>
    </xdr:to>
    <xdr:grpSp>
      <xdr:nvGrpSpPr>
        <xdr:cNvPr id="186" name="Group 255"/>
        <xdr:cNvGrpSpPr>
          <a:grpSpLocks/>
        </xdr:cNvGrpSpPr>
      </xdr:nvGrpSpPr>
      <xdr:grpSpPr>
        <a:xfrm>
          <a:off x="26355675" y="10915650"/>
          <a:ext cx="24612600" cy="304800"/>
          <a:chOff x="115" y="388"/>
          <a:chExt cx="1117" cy="40"/>
        </a:xfrm>
        <a:solidFill>
          <a:srgbClr val="FFFFFF"/>
        </a:solidFill>
      </xdr:grpSpPr>
      <xdr:sp>
        <xdr:nvSpPr>
          <xdr:cNvPr id="187" name="Rectangle 2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2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2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2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2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2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2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2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2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628650</xdr:colOff>
      <xdr:row>42</xdr:row>
      <xdr:rowOff>76200</xdr:rowOff>
    </xdr:from>
    <xdr:to>
      <xdr:col>70</xdr:col>
      <xdr:colOff>419100</xdr:colOff>
      <xdr:row>43</xdr:row>
      <xdr:rowOff>152400</xdr:rowOff>
    </xdr:to>
    <xdr:grpSp>
      <xdr:nvGrpSpPr>
        <xdr:cNvPr id="196" name="Group 265"/>
        <xdr:cNvGrpSpPr>
          <a:grpSpLocks/>
        </xdr:cNvGrpSpPr>
      </xdr:nvGrpSpPr>
      <xdr:grpSpPr>
        <a:xfrm>
          <a:off x="24841200" y="10229850"/>
          <a:ext cx="20516850" cy="304800"/>
          <a:chOff x="115" y="388"/>
          <a:chExt cx="1117" cy="40"/>
        </a:xfrm>
        <a:solidFill>
          <a:srgbClr val="FFFFFF"/>
        </a:solidFill>
      </xdr:grpSpPr>
      <xdr:sp>
        <xdr:nvSpPr>
          <xdr:cNvPr id="197" name="Rectangle 26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26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26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26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27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27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7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27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27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61</xdr:col>
      <xdr:colOff>333375</xdr:colOff>
      <xdr:row>54</xdr:row>
      <xdr:rowOff>114300</xdr:rowOff>
    </xdr:from>
    <xdr:ext cx="457200" cy="228600"/>
    <xdr:sp>
      <xdr:nvSpPr>
        <xdr:cNvPr id="206" name="text 7125"/>
        <xdr:cNvSpPr txBox="1">
          <a:spLocks noChangeArrowheads="1"/>
        </xdr:cNvSpPr>
      </xdr:nvSpPr>
      <xdr:spPr>
        <a:xfrm>
          <a:off x="39643050" y="13011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203</a:t>
          </a:r>
        </a:p>
      </xdr:txBody>
    </xdr:sp>
    <xdr:clientData/>
  </xdr:oneCellAnchor>
  <xdr:oneCellAnchor>
    <xdr:from>
      <xdr:col>61</xdr:col>
      <xdr:colOff>333375</xdr:colOff>
      <xdr:row>48</xdr:row>
      <xdr:rowOff>114300</xdr:rowOff>
    </xdr:from>
    <xdr:ext cx="457200" cy="228600"/>
    <xdr:sp>
      <xdr:nvSpPr>
        <xdr:cNvPr id="207" name="text 7125"/>
        <xdr:cNvSpPr txBox="1">
          <a:spLocks noChangeArrowheads="1"/>
        </xdr:cNvSpPr>
      </xdr:nvSpPr>
      <xdr:spPr>
        <a:xfrm>
          <a:off x="39643050" y="11639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61</xdr:col>
      <xdr:colOff>333375</xdr:colOff>
      <xdr:row>51</xdr:row>
      <xdr:rowOff>114300</xdr:rowOff>
    </xdr:from>
    <xdr:ext cx="457200" cy="228600"/>
    <xdr:sp>
      <xdr:nvSpPr>
        <xdr:cNvPr id="208" name="text 7125"/>
        <xdr:cNvSpPr txBox="1">
          <a:spLocks noChangeArrowheads="1"/>
        </xdr:cNvSpPr>
      </xdr:nvSpPr>
      <xdr:spPr>
        <a:xfrm>
          <a:off x="39643050" y="12325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335</a:t>
          </a:r>
        </a:p>
      </xdr:txBody>
    </xdr:sp>
    <xdr:clientData/>
  </xdr:oneCellAnchor>
  <xdr:oneCellAnchor>
    <xdr:from>
      <xdr:col>61</xdr:col>
      <xdr:colOff>333375</xdr:colOff>
      <xdr:row>45</xdr:row>
      <xdr:rowOff>114300</xdr:rowOff>
    </xdr:from>
    <xdr:ext cx="457200" cy="228600"/>
    <xdr:sp>
      <xdr:nvSpPr>
        <xdr:cNvPr id="209" name="text 7125"/>
        <xdr:cNvSpPr txBox="1">
          <a:spLocks noChangeArrowheads="1"/>
        </xdr:cNvSpPr>
      </xdr:nvSpPr>
      <xdr:spPr>
        <a:xfrm>
          <a:off x="39643050" y="10953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324</a:t>
          </a:r>
        </a:p>
      </xdr:txBody>
    </xdr:sp>
    <xdr:clientData/>
  </xdr:oneCellAnchor>
  <xdr:oneCellAnchor>
    <xdr:from>
      <xdr:col>61</xdr:col>
      <xdr:colOff>333375</xdr:colOff>
      <xdr:row>42</xdr:row>
      <xdr:rowOff>114300</xdr:rowOff>
    </xdr:from>
    <xdr:ext cx="457200" cy="228600"/>
    <xdr:sp>
      <xdr:nvSpPr>
        <xdr:cNvPr id="210" name="text 7125"/>
        <xdr:cNvSpPr txBox="1">
          <a:spLocks noChangeArrowheads="1"/>
        </xdr:cNvSpPr>
      </xdr:nvSpPr>
      <xdr:spPr>
        <a:xfrm>
          <a:off x="39643050" y="10267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</a:t>
          </a:r>
        </a:p>
      </xdr:txBody>
    </xdr:sp>
    <xdr:clientData/>
  </xdr:oneCellAnchor>
  <xdr:twoCellAnchor>
    <xdr:from>
      <xdr:col>93</xdr:col>
      <xdr:colOff>219075</xdr:colOff>
      <xdr:row>39</xdr:row>
      <xdr:rowOff>0</xdr:rowOff>
    </xdr:from>
    <xdr:to>
      <xdr:col>97</xdr:col>
      <xdr:colOff>219075</xdr:colOff>
      <xdr:row>41</xdr:row>
      <xdr:rowOff>0</xdr:rowOff>
    </xdr:to>
    <xdr:sp>
      <xdr:nvSpPr>
        <xdr:cNvPr id="211" name="Line 275"/>
        <xdr:cNvSpPr>
          <a:spLocks/>
        </xdr:cNvSpPr>
      </xdr:nvSpPr>
      <xdr:spPr>
        <a:xfrm>
          <a:off x="60255150" y="94678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53</xdr:row>
      <xdr:rowOff>76200</xdr:rowOff>
    </xdr:from>
    <xdr:to>
      <xdr:col>90</xdr:col>
      <xdr:colOff>419100</xdr:colOff>
      <xdr:row>53</xdr:row>
      <xdr:rowOff>114300</xdr:rowOff>
    </xdr:to>
    <xdr:sp>
      <xdr:nvSpPr>
        <xdr:cNvPr id="212" name="Line 276"/>
        <xdr:cNvSpPr>
          <a:spLocks/>
        </xdr:cNvSpPr>
      </xdr:nvSpPr>
      <xdr:spPr>
        <a:xfrm flipV="1">
          <a:off x="57664350" y="1274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53</xdr:row>
      <xdr:rowOff>0</xdr:rowOff>
    </xdr:from>
    <xdr:to>
      <xdr:col>91</xdr:col>
      <xdr:colOff>219075</xdr:colOff>
      <xdr:row>53</xdr:row>
      <xdr:rowOff>76200</xdr:rowOff>
    </xdr:to>
    <xdr:sp>
      <xdr:nvSpPr>
        <xdr:cNvPr id="213" name="Line 277"/>
        <xdr:cNvSpPr>
          <a:spLocks/>
        </xdr:cNvSpPr>
      </xdr:nvSpPr>
      <xdr:spPr>
        <a:xfrm flipV="1">
          <a:off x="58312050" y="1266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47</xdr:row>
      <xdr:rowOff>76200</xdr:rowOff>
    </xdr:from>
    <xdr:to>
      <xdr:col>99</xdr:col>
      <xdr:colOff>219075</xdr:colOff>
      <xdr:row>47</xdr:row>
      <xdr:rowOff>114300</xdr:rowOff>
    </xdr:to>
    <xdr:sp>
      <xdr:nvSpPr>
        <xdr:cNvPr id="214" name="Line 278"/>
        <xdr:cNvSpPr>
          <a:spLocks/>
        </xdr:cNvSpPr>
      </xdr:nvSpPr>
      <xdr:spPr>
        <a:xfrm flipV="1">
          <a:off x="63493650" y="11372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48</xdr:row>
      <xdr:rowOff>114300</xdr:rowOff>
    </xdr:from>
    <xdr:to>
      <xdr:col>98</xdr:col>
      <xdr:colOff>428625</xdr:colOff>
      <xdr:row>50</xdr:row>
      <xdr:rowOff>0</xdr:rowOff>
    </xdr:to>
    <xdr:sp>
      <xdr:nvSpPr>
        <xdr:cNvPr id="215" name="Line 279"/>
        <xdr:cNvSpPr>
          <a:spLocks/>
        </xdr:cNvSpPr>
      </xdr:nvSpPr>
      <xdr:spPr>
        <a:xfrm flipV="1">
          <a:off x="61550550" y="1163955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46</xdr:row>
      <xdr:rowOff>114300</xdr:rowOff>
    </xdr:from>
    <xdr:to>
      <xdr:col>101</xdr:col>
      <xdr:colOff>228600</xdr:colOff>
      <xdr:row>52</xdr:row>
      <xdr:rowOff>114300</xdr:rowOff>
    </xdr:to>
    <xdr:sp>
      <xdr:nvSpPr>
        <xdr:cNvPr id="216" name="Line 280"/>
        <xdr:cNvSpPr>
          <a:spLocks/>
        </xdr:cNvSpPr>
      </xdr:nvSpPr>
      <xdr:spPr>
        <a:xfrm flipV="1">
          <a:off x="59607450" y="11182350"/>
          <a:ext cx="5838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50</xdr:row>
      <xdr:rowOff>76200</xdr:rowOff>
    </xdr:from>
    <xdr:to>
      <xdr:col>94</xdr:col>
      <xdr:colOff>419100</xdr:colOff>
      <xdr:row>50</xdr:row>
      <xdr:rowOff>114300</xdr:rowOff>
    </xdr:to>
    <xdr:sp>
      <xdr:nvSpPr>
        <xdr:cNvPr id="217" name="Line 283"/>
        <xdr:cNvSpPr>
          <a:spLocks/>
        </xdr:cNvSpPr>
      </xdr:nvSpPr>
      <xdr:spPr>
        <a:xfrm flipV="1">
          <a:off x="60255150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50</xdr:row>
      <xdr:rowOff>0</xdr:rowOff>
    </xdr:from>
    <xdr:to>
      <xdr:col>95</xdr:col>
      <xdr:colOff>219075</xdr:colOff>
      <xdr:row>50</xdr:row>
      <xdr:rowOff>76200</xdr:rowOff>
    </xdr:to>
    <xdr:sp>
      <xdr:nvSpPr>
        <xdr:cNvPr id="218" name="Line 284"/>
        <xdr:cNvSpPr>
          <a:spLocks/>
        </xdr:cNvSpPr>
      </xdr:nvSpPr>
      <xdr:spPr>
        <a:xfrm flipV="1">
          <a:off x="609028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44</xdr:row>
      <xdr:rowOff>76200</xdr:rowOff>
    </xdr:from>
    <xdr:to>
      <xdr:col>111</xdr:col>
      <xdr:colOff>219075</xdr:colOff>
      <xdr:row>44</xdr:row>
      <xdr:rowOff>114300</xdr:rowOff>
    </xdr:to>
    <xdr:sp>
      <xdr:nvSpPr>
        <xdr:cNvPr id="219" name="Line 285"/>
        <xdr:cNvSpPr>
          <a:spLocks/>
        </xdr:cNvSpPr>
      </xdr:nvSpPr>
      <xdr:spPr>
        <a:xfrm flipV="1">
          <a:off x="71275575" y="10687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44</xdr:row>
      <xdr:rowOff>0</xdr:rowOff>
    </xdr:from>
    <xdr:to>
      <xdr:col>112</xdr:col>
      <xdr:colOff>419100</xdr:colOff>
      <xdr:row>44</xdr:row>
      <xdr:rowOff>76200</xdr:rowOff>
    </xdr:to>
    <xdr:sp>
      <xdr:nvSpPr>
        <xdr:cNvPr id="220" name="Line 286"/>
        <xdr:cNvSpPr>
          <a:spLocks/>
        </xdr:cNvSpPr>
      </xdr:nvSpPr>
      <xdr:spPr>
        <a:xfrm flipV="1">
          <a:off x="71913750" y="1061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35</xdr:row>
      <xdr:rowOff>114300</xdr:rowOff>
    </xdr:from>
    <xdr:to>
      <xdr:col>88</xdr:col>
      <xdr:colOff>419100</xdr:colOff>
      <xdr:row>35</xdr:row>
      <xdr:rowOff>152400</xdr:rowOff>
    </xdr:to>
    <xdr:sp>
      <xdr:nvSpPr>
        <xdr:cNvPr id="221" name="Line 287"/>
        <xdr:cNvSpPr>
          <a:spLocks/>
        </xdr:cNvSpPr>
      </xdr:nvSpPr>
      <xdr:spPr>
        <a:xfrm>
          <a:off x="56368950" y="8667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35</xdr:row>
      <xdr:rowOff>152400</xdr:rowOff>
    </xdr:from>
    <xdr:to>
      <xdr:col>89</xdr:col>
      <xdr:colOff>219075</xdr:colOff>
      <xdr:row>36</xdr:row>
      <xdr:rowOff>0</xdr:rowOff>
    </xdr:to>
    <xdr:sp>
      <xdr:nvSpPr>
        <xdr:cNvPr id="222" name="Line 288"/>
        <xdr:cNvSpPr>
          <a:spLocks/>
        </xdr:cNvSpPr>
      </xdr:nvSpPr>
      <xdr:spPr>
        <a:xfrm>
          <a:off x="57016650" y="870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41</xdr:row>
      <xdr:rowOff>76200</xdr:rowOff>
    </xdr:from>
    <xdr:to>
      <xdr:col>99</xdr:col>
      <xdr:colOff>228600</xdr:colOff>
      <xdr:row>41</xdr:row>
      <xdr:rowOff>114300</xdr:rowOff>
    </xdr:to>
    <xdr:sp>
      <xdr:nvSpPr>
        <xdr:cNvPr id="223" name="Line 289"/>
        <xdr:cNvSpPr>
          <a:spLocks/>
        </xdr:cNvSpPr>
      </xdr:nvSpPr>
      <xdr:spPr>
        <a:xfrm>
          <a:off x="63493650" y="100012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41</xdr:row>
      <xdr:rowOff>0</xdr:rowOff>
    </xdr:from>
    <xdr:to>
      <xdr:col>98</xdr:col>
      <xdr:colOff>419100</xdr:colOff>
      <xdr:row>41</xdr:row>
      <xdr:rowOff>76200</xdr:rowOff>
    </xdr:to>
    <xdr:sp>
      <xdr:nvSpPr>
        <xdr:cNvPr id="224" name="Line 290"/>
        <xdr:cNvSpPr>
          <a:spLocks/>
        </xdr:cNvSpPr>
      </xdr:nvSpPr>
      <xdr:spPr>
        <a:xfrm>
          <a:off x="62845950" y="9925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24</xdr:row>
      <xdr:rowOff>114300</xdr:rowOff>
    </xdr:from>
    <xdr:to>
      <xdr:col>86</xdr:col>
      <xdr:colOff>419100</xdr:colOff>
      <xdr:row>24</xdr:row>
      <xdr:rowOff>152400</xdr:rowOff>
    </xdr:to>
    <xdr:sp>
      <xdr:nvSpPr>
        <xdr:cNvPr id="225" name="Line 293"/>
        <xdr:cNvSpPr>
          <a:spLocks/>
        </xdr:cNvSpPr>
      </xdr:nvSpPr>
      <xdr:spPr>
        <a:xfrm>
          <a:off x="55073550" y="6153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24</xdr:row>
      <xdr:rowOff>152400</xdr:rowOff>
    </xdr:from>
    <xdr:to>
      <xdr:col>87</xdr:col>
      <xdr:colOff>219075</xdr:colOff>
      <xdr:row>25</xdr:row>
      <xdr:rowOff>0</xdr:rowOff>
    </xdr:to>
    <xdr:sp>
      <xdr:nvSpPr>
        <xdr:cNvPr id="226" name="Line 294"/>
        <xdr:cNvSpPr>
          <a:spLocks/>
        </xdr:cNvSpPr>
      </xdr:nvSpPr>
      <xdr:spPr>
        <a:xfrm>
          <a:off x="55721250" y="6191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25</xdr:row>
      <xdr:rowOff>0</xdr:rowOff>
    </xdr:from>
    <xdr:to>
      <xdr:col>88</xdr:col>
      <xdr:colOff>419100</xdr:colOff>
      <xdr:row>25</xdr:row>
      <xdr:rowOff>142875</xdr:rowOff>
    </xdr:to>
    <xdr:sp>
      <xdr:nvSpPr>
        <xdr:cNvPr id="227" name="Line 295"/>
        <xdr:cNvSpPr>
          <a:spLocks/>
        </xdr:cNvSpPr>
      </xdr:nvSpPr>
      <xdr:spPr>
        <a:xfrm>
          <a:off x="56368950" y="6267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29</xdr:row>
      <xdr:rowOff>114300</xdr:rowOff>
    </xdr:from>
    <xdr:to>
      <xdr:col>88</xdr:col>
      <xdr:colOff>419100</xdr:colOff>
      <xdr:row>29</xdr:row>
      <xdr:rowOff>152400</xdr:rowOff>
    </xdr:to>
    <xdr:sp>
      <xdr:nvSpPr>
        <xdr:cNvPr id="228" name="Line 296"/>
        <xdr:cNvSpPr>
          <a:spLocks/>
        </xdr:cNvSpPr>
      </xdr:nvSpPr>
      <xdr:spPr>
        <a:xfrm>
          <a:off x="56368950" y="7296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29</xdr:row>
      <xdr:rowOff>152400</xdr:rowOff>
    </xdr:from>
    <xdr:to>
      <xdr:col>89</xdr:col>
      <xdr:colOff>219075</xdr:colOff>
      <xdr:row>30</xdr:row>
      <xdr:rowOff>0</xdr:rowOff>
    </xdr:to>
    <xdr:sp>
      <xdr:nvSpPr>
        <xdr:cNvPr id="229" name="Line 297"/>
        <xdr:cNvSpPr>
          <a:spLocks/>
        </xdr:cNvSpPr>
      </xdr:nvSpPr>
      <xdr:spPr>
        <a:xfrm>
          <a:off x="57016650" y="733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29</xdr:row>
      <xdr:rowOff>114300</xdr:rowOff>
    </xdr:from>
    <xdr:to>
      <xdr:col>87</xdr:col>
      <xdr:colOff>219075</xdr:colOff>
      <xdr:row>29</xdr:row>
      <xdr:rowOff>114300</xdr:rowOff>
    </xdr:to>
    <xdr:sp>
      <xdr:nvSpPr>
        <xdr:cNvPr id="230" name="Line 298"/>
        <xdr:cNvSpPr>
          <a:spLocks/>
        </xdr:cNvSpPr>
      </xdr:nvSpPr>
      <xdr:spPr>
        <a:xfrm>
          <a:off x="54854475" y="729615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31" name="Line 299"/>
        <xdr:cNvSpPr>
          <a:spLocks/>
        </xdr:cNvSpPr>
      </xdr:nvSpPr>
      <xdr:spPr>
        <a:xfrm flipH="1">
          <a:off x="87687150" y="445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32" name="Line 300"/>
        <xdr:cNvSpPr>
          <a:spLocks/>
        </xdr:cNvSpPr>
      </xdr:nvSpPr>
      <xdr:spPr>
        <a:xfrm flipH="1">
          <a:off x="87687150" y="4448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33" name="Line 301"/>
        <xdr:cNvSpPr>
          <a:spLocks/>
        </xdr:cNvSpPr>
      </xdr:nvSpPr>
      <xdr:spPr>
        <a:xfrm flipH="1">
          <a:off x="87687150" y="445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34" name="Line 302"/>
        <xdr:cNvSpPr>
          <a:spLocks/>
        </xdr:cNvSpPr>
      </xdr:nvSpPr>
      <xdr:spPr>
        <a:xfrm flipH="1">
          <a:off x="87687150" y="4448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35" name="Line 303"/>
        <xdr:cNvSpPr>
          <a:spLocks/>
        </xdr:cNvSpPr>
      </xdr:nvSpPr>
      <xdr:spPr>
        <a:xfrm flipH="1">
          <a:off x="87687150" y="422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36" name="Line 304"/>
        <xdr:cNvSpPr>
          <a:spLocks/>
        </xdr:cNvSpPr>
      </xdr:nvSpPr>
      <xdr:spPr>
        <a:xfrm flipH="1">
          <a:off x="87687150" y="4219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37" name="Line 305"/>
        <xdr:cNvSpPr>
          <a:spLocks/>
        </xdr:cNvSpPr>
      </xdr:nvSpPr>
      <xdr:spPr>
        <a:xfrm flipH="1">
          <a:off x="87687150" y="422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38" name="Line 306"/>
        <xdr:cNvSpPr>
          <a:spLocks/>
        </xdr:cNvSpPr>
      </xdr:nvSpPr>
      <xdr:spPr>
        <a:xfrm flipH="1">
          <a:off x="87687150" y="4219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39" name="Line 307"/>
        <xdr:cNvSpPr>
          <a:spLocks/>
        </xdr:cNvSpPr>
      </xdr:nvSpPr>
      <xdr:spPr>
        <a:xfrm flipH="1">
          <a:off x="87687150" y="400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40" name="Line 308"/>
        <xdr:cNvSpPr>
          <a:spLocks/>
        </xdr:cNvSpPr>
      </xdr:nvSpPr>
      <xdr:spPr>
        <a:xfrm flipH="1">
          <a:off x="87687150" y="3990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41" name="Line 309"/>
        <xdr:cNvSpPr>
          <a:spLocks/>
        </xdr:cNvSpPr>
      </xdr:nvSpPr>
      <xdr:spPr>
        <a:xfrm flipH="1">
          <a:off x="87687150" y="400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42" name="Line 310"/>
        <xdr:cNvSpPr>
          <a:spLocks/>
        </xdr:cNvSpPr>
      </xdr:nvSpPr>
      <xdr:spPr>
        <a:xfrm flipH="1">
          <a:off x="87687150" y="3990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243" name="Line 311"/>
        <xdr:cNvSpPr>
          <a:spLocks/>
        </xdr:cNvSpPr>
      </xdr:nvSpPr>
      <xdr:spPr>
        <a:xfrm flipH="1">
          <a:off x="87687150" y="377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244" name="Line 312"/>
        <xdr:cNvSpPr>
          <a:spLocks/>
        </xdr:cNvSpPr>
      </xdr:nvSpPr>
      <xdr:spPr>
        <a:xfrm flipH="1">
          <a:off x="87687150" y="3762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245" name="Line 313"/>
        <xdr:cNvSpPr>
          <a:spLocks/>
        </xdr:cNvSpPr>
      </xdr:nvSpPr>
      <xdr:spPr>
        <a:xfrm flipH="1">
          <a:off x="87687150" y="377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246" name="Line 314"/>
        <xdr:cNvSpPr>
          <a:spLocks/>
        </xdr:cNvSpPr>
      </xdr:nvSpPr>
      <xdr:spPr>
        <a:xfrm flipH="1">
          <a:off x="87687150" y="3762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247" name="Line 315"/>
        <xdr:cNvSpPr>
          <a:spLocks/>
        </xdr:cNvSpPr>
      </xdr:nvSpPr>
      <xdr:spPr>
        <a:xfrm flipH="1">
          <a:off x="87687150" y="354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248" name="Line 316"/>
        <xdr:cNvSpPr>
          <a:spLocks/>
        </xdr:cNvSpPr>
      </xdr:nvSpPr>
      <xdr:spPr>
        <a:xfrm flipH="1">
          <a:off x="87687150" y="353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249" name="Line 317"/>
        <xdr:cNvSpPr>
          <a:spLocks/>
        </xdr:cNvSpPr>
      </xdr:nvSpPr>
      <xdr:spPr>
        <a:xfrm flipH="1">
          <a:off x="87687150" y="354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250" name="Line 318"/>
        <xdr:cNvSpPr>
          <a:spLocks/>
        </xdr:cNvSpPr>
      </xdr:nvSpPr>
      <xdr:spPr>
        <a:xfrm flipH="1">
          <a:off x="87687150" y="353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251" name="Line 319"/>
        <xdr:cNvSpPr>
          <a:spLocks/>
        </xdr:cNvSpPr>
      </xdr:nvSpPr>
      <xdr:spPr>
        <a:xfrm flipH="1">
          <a:off x="87687150" y="3524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252" name="Line 320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253" name="Line 321"/>
        <xdr:cNvSpPr>
          <a:spLocks/>
        </xdr:cNvSpPr>
      </xdr:nvSpPr>
      <xdr:spPr>
        <a:xfrm flipH="1">
          <a:off x="87687150" y="3524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254" name="Line 322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44</xdr:row>
      <xdr:rowOff>114300</xdr:rowOff>
    </xdr:from>
    <xdr:to>
      <xdr:col>106</xdr:col>
      <xdr:colOff>428625</xdr:colOff>
      <xdr:row>44</xdr:row>
      <xdr:rowOff>152400</xdr:rowOff>
    </xdr:to>
    <xdr:sp>
      <xdr:nvSpPr>
        <xdr:cNvPr id="255" name="Line 323"/>
        <xdr:cNvSpPr>
          <a:spLocks/>
        </xdr:cNvSpPr>
      </xdr:nvSpPr>
      <xdr:spPr>
        <a:xfrm flipV="1">
          <a:off x="68027550" y="107251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44</xdr:row>
      <xdr:rowOff>152400</xdr:rowOff>
    </xdr:from>
    <xdr:to>
      <xdr:col>105</xdr:col>
      <xdr:colOff>219075</xdr:colOff>
      <xdr:row>45</xdr:row>
      <xdr:rowOff>0</xdr:rowOff>
    </xdr:to>
    <xdr:sp>
      <xdr:nvSpPr>
        <xdr:cNvPr id="256" name="Line 324"/>
        <xdr:cNvSpPr>
          <a:spLocks/>
        </xdr:cNvSpPr>
      </xdr:nvSpPr>
      <xdr:spPr>
        <a:xfrm flipV="1">
          <a:off x="67379850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47</xdr:row>
      <xdr:rowOff>0</xdr:rowOff>
    </xdr:from>
    <xdr:to>
      <xdr:col>100</xdr:col>
      <xdr:colOff>419100</xdr:colOff>
      <xdr:row>47</xdr:row>
      <xdr:rowOff>76200</xdr:rowOff>
    </xdr:to>
    <xdr:sp>
      <xdr:nvSpPr>
        <xdr:cNvPr id="257" name="Line 325"/>
        <xdr:cNvSpPr>
          <a:spLocks/>
        </xdr:cNvSpPr>
      </xdr:nvSpPr>
      <xdr:spPr>
        <a:xfrm flipV="1">
          <a:off x="64141350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54</xdr:row>
      <xdr:rowOff>76200</xdr:rowOff>
    </xdr:from>
    <xdr:to>
      <xdr:col>91</xdr:col>
      <xdr:colOff>219075</xdr:colOff>
      <xdr:row>55</xdr:row>
      <xdr:rowOff>0</xdr:rowOff>
    </xdr:to>
    <xdr:sp>
      <xdr:nvSpPr>
        <xdr:cNvPr id="258" name="Line 327"/>
        <xdr:cNvSpPr>
          <a:spLocks/>
        </xdr:cNvSpPr>
      </xdr:nvSpPr>
      <xdr:spPr>
        <a:xfrm flipV="1">
          <a:off x="58312050" y="129730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55</xdr:row>
      <xdr:rowOff>0</xdr:rowOff>
    </xdr:from>
    <xdr:to>
      <xdr:col>90</xdr:col>
      <xdr:colOff>419100</xdr:colOff>
      <xdr:row>55</xdr:row>
      <xdr:rowOff>114300</xdr:rowOff>
    </xdr:to>
    <xdr:sp>
      <xdr:nvSpPr>
        <xdr:cNvPr id="259" name="Line 328"/>
        <xdr:cNvSpPr>
          <a:spLocks/>
        </xdr:cNvSpPr>
      </xdr:nvSpPr>
      <xdr:spPr>
        <a:xfrm flipV="1">
          <a:off x="57664350" y="13125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52</xdr:row>
      <xdr:rowOff>114300</xdr:rowOff>
    </xdr:from>
    <xdr:to>
      <xdr:col>92</xdr:col>
      <xdr:colOff>419100</xdr:colOff>
      <xdr:row>53</xdr:row>
      <xdr:rowOff>0</xdr:rowOff>
    </xdr:to>
    <xdr:sp>
      <xdr:nvSpPr>
        <xdr:cNvPr id="260" name="Line 332"/>
        <xdr:cNvSpPr>
          <a:spLocks/>
        </xdr:cNvSpPr>
      </xdr:nvSpPr>
      <xdr:spPr>
        <a:xfrm flipV="1">
          <a:off x="58959750" y="12553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35</xdr:row>
      <xdr:rowOff>76200</xdr:rowOff>
    </xdr:from>
    <xdr:to>
      <xdr:col>66</xdr:col>
      <xdr:colOff>419100</xdr:colOff>
      <xdr:row>35</xdr:row>
      <xdr:rowOff>114300</xdr:rowOff>
    </xdr:to>
    <xdr:sp>
      <xdr:nvSpPr>
        <xdr:cNvPr id="261" name="Line 333"/>
        <xdr:cNvSpPr>
          <a:spLocks/>
        </xdr:cNvSpPr>
      </xdr:nvSpPr>
      <xdr:spPr>
        <a:xfrm>
          <a:off x="42129075" y="86296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35</xdr:row>
      <xdr:rowOff>0</xdr:rowOff>
    </xdr:from>
    <xdr:to>
      <xdr:col>65</xdr:col>
      <xdr:colOff>228600</xdr:colOff>
      <xdr:row>35</xdr:row>
      <xdr:rowOff>76200</xdr:rowOff>
    </xdr:to>
    <xdr:sp>
      <xdr:nvSpPr>
        <xdr:cNvPr id="262" name="Line 334"/>
        <xdr:cNvSpPr>
          <a:spLocks/>
        </xdr:cNvSpPr>
      </xdr:nvSpPr>
      <xdr:spPr>
        <a:xfrm>
          <a:off x="41481375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32</xdr:row>
      <xdr:rowOff>114300</xdr:rowOff>
    </xdr:from>
    <xdr:to>
      <xdr:col>59</xdr:col>
      <xdr:colOff>228600</xdr:colOff>
      <xdr:row>32</xdr:row>
      <xdr:rowOff>152400</xdr:rowOff>
    </xdr:to>
    <xdr:sp>
      <xdr:nvSpPr>
        <xdr:cNvPr id="263" name="Line 335"/>
        <xdr:cNvSpPr>
          <a:spLocks/>
        </xdr:cNvSpPr>
      </xdr:nvSpPr>
      <xdr:spPr>
        <a:xfrm>
          <a:off x="37585650" y="7981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32</xdr:row>
      <xdr:rowOff>152400</xdr:rowOff>
    </xdr:from>
    <xdr:to>
      <xdr:col>60</xdr:col>
      <xdr:colOff>428625</xdr:colOff>
      <xdr:row>33</xdr:row>
      <xdr:rowOff>0</xdr:rowOff>
    </xdr:to>
    <xdr:sp>
      <xdr:nvSpPr>
        <xdr:cNvPr id="264" name="Line 336"/>
        <xdr:cNvSpPr>
          <a:spLocks/>
        </xdr:cNvSpPr>
      </xdr:nvSpPr>
      <xdr:spPr>
        <a:xfrm>
          <a:off x="38242875" y="802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41</xdr:row>
      <xdr:rowOff>0</xdr:rowOff>
    </xdr:from>
    <xdr:ext cx="457200" cy="228600"/>
    <xdr:sp>
      <xdr:nvSpPr>
        <xdr:cNvPr id="265" name="text 7125"/>
        <xdr:cNvSpPr txBox="1">
          <a:spLocks noChangeArrowheads="1"/>
        </xdr:cNvSpPr>
      </xdr:nvSpPr>
      <xdr:spPr>
        <a:xfrm>
          <a:off x="80114775" y="9925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130</xdr:col>
      <xdr:colOff>428625</xdr:colOff>
      <xdr:row>39</xdr:row>
      <xdr:rowOff>0</xdr:rowOff>
    </xdr:from>
    <xdr:to>
      <xdr:col>130</xdr:col>
      <xdr:colOff>428625</xdr:colOff>
      <xdr:row>40</xdr:row>
      <xdr:rowOff>0</xdr:rowOff>
    </xdr:to>
    <xdr:sp>
      <xdr:nvSpPr>
        <xdr:cNvPr id="266" name="Line 338"/>
        <xdr:cNvSpPr>
          <a:spLocks/>
        </xdr:cNvSpPr>
      </xdr:nvSpPr>
      <xdr:spPr>
        <a:xfrm flipV="1">
          <a:off x="84229575" y="946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34</xdr:row>
      <xdr:rowOff>0</xdr:rowOff>
    </xdr:from>
    <xdr:to>
      <xdr:col>20</xdr:col>
      <xdr:colOff>428625</xdr:colOff>
      <xdr:row>35</xdr:row>
      <xdr:rowOff>0</xdr:rowOff>
    </xdr:to>
    <xdr:sp>
      <xdr:nvSpPr>
        <xdr:cNvPr id="267" name="Line 339"/>
        <xdr:cNvSpPr>
          <a:spLocks/>
        </xdr:cNvSpPr>
      </xdr:nvSpPr>
      <xdr:spPr>
        <a:xfrm flipV="1">
          <a:off x="12982575" y="8324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39</xdr:row>
      <xdr:rowOff>0</xdr:rowOff>
    </xdr:from>
    <xdr:to>
      <xdr:col>134</xdr:col>
      <xdr:colOff>419100</xdr:colOff>
      <xdr:row>47</xdr:row>
      <xdr:rowOff>0</xdr:rowOff>
    </xdr:to>
    <xdr:sp>
      <xdr:nvSpPr>
        <xdr:cNvPr id="268" name="Line 340"/>
        <xdr:cNvSpPr>
          <a:spLocks/>
        </xdr:cNvSpPr>
      </xdr:nvSpPr>
      <xdr:spPr>
        <a:xfrm>
          <a:off x="86810850" y="9467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37</xdr:row>
      <xdr:rowOff>0</xdr:rowOff>
    </xdr:from>
    <xdr:ext cx="847725" cy="457200"/>
    <xdr:sp>
      <xdr:nvSpPr>
        <xdr:cNvPr id="269" name="text 774"/>
        <xdr:cNvSpPr txBox="1">
          <a:spLocks noChangeArrowheads="1"/>
        </xdr:cNvSpPr>
      </xdr:nvSpPr>
      <xdr:spPr>
        <a:xfrm>
          <a:off x="86391750" y="9010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7587 - 3SNI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80,062</a:t>
          </a:r>
        </a:p>
      </xdr:txBody>
    </xdr:sp>
    <xdr:clientData/>
  </xdr:oneCellAnchor>
  <xdr:twoCellAnchor>
    <xdr:from>
      <xdr:col>4</xdr:col>
      <xdr:colOff>428625</xdr:colOff>
      <xdr:row>42</xdr:row>
      <xdr:rowOff>0</xdr:rowOff>
    </xdr:from>
    <xdr:to>
      <xdr:col>4</xdr:col>
      <xdr:colOff>428625</xdr:colOff>
      <xdr:row>47</xdr:row>
      <xdr:rowOff>0</xdr:rowOff>
    </xdr:to>
    <xdr:sp>
      <xdr:nvSpPr>
        <xdr:cNvPr id="270" name="Line 342"/>
        <xdr:cNvSpPr>
          <a:spLocks/>
        </xdr:cNvSpPr>
      </xdr:nvSpPr>
      <xdr:spPr>
        <a:xfrm>
          <a:off x="2619375" y="10153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40</xdr:row>
      <xdr:rowOff>0</xdr:rowOff>
    </xdr:from>
    <xdr:ext cx="847725" cy="457200"/>
    <xdr:sp>
      <xdr:nvSpPr>
        <xdr:cNvPr id="271" name="text 774"/>
        <xdr:cNvSpPr txBox="1">
          <a:spLocks noChangeArrowheads="1"/>
        </xdr:cNvSpPr>
      </xdr:nvSpPr>
      <xdr:spPr>
        <a:xfrm>
          <a:off x="2190750" y="9696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7589 - 3SNI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81,555</a:t>
          </a:r>
        </a:p>
      </xdr:txBody>
    </xdr:sp>
    <xdr:clientData/>
  </xdr:oneCellAnchor>
  <xdr:oneCellAnchor>
    <xdr:from>
      <xdr:col>86</xdr:col>
      <xdr:colOff>200025</xdr:colOff>
      <xdr:row>29</xdr:row>
      <xdr:rowOff>0</xdr:rowOff>
    </xdr:from>
    <xdr:ext cx="457200" cy="228600"/>
    <xdr:sp>
      <xdr:nvSpPr>
        <xdr:cNvPr id="272" name="text 7125"/>
        <xdr:cNvSpPr txBox="1">
          <a:spLocks noChangeArrowheads="1"/>
        </xdr:cNvSpPr>
      </xdr:nvSpPr>
      <xdr:spPr>
        <a:xfrm>
          <a:off x="55502175" y="7181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273" name="text 7166"/>
        <xdr:cNvSpPr txBox="1">
          <a:spLocks noChangeArrowheads="1"/>
        </xdr:cNvSpPr>
      </xdr:nvSpPr>
      <xdr:spPr>
        <a:xfrm>
          <a:off x="46234350" y="8553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274" name="text 7166"/>
        <xdr:cNvSpPr txBox="1">
          <a:spLocks noChangeArrowheads="1"/>
        </xdr:cNvSpPr>
      </xdr:nvSpPr>
      <xdr:spPr>
        <a:xfrm>
          <a:off x="46234350" y="1266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28</xdr:col>
      <xdr:colOff>200025</xdr:colOff>
      <xdr:row>41</xdr:row>
      <xdr:rowOff>0</xdr:rowOff>
    </xdr:from>
    <xdr:ext cx="457200" cy="228600"/>
    <xdr:sp>
      <xdr:nvSpPr>
        <xdr:cNvPr id="275" name="text 7125"/>
        <xdr:cNvSpPr txBox="1">
          <a:spLocks noChangeArrowheads="1"/>
        </xdr:cNvSpPr>
      </xdr:nvSpPr>
      <xdr:spPr>
        <a:xfrm>
          <a:off x="17935575" y="9925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28</xdr:col>
      <xdr:colOff>200025</xdr:colOff>
      <xdr:row>32</xdr:row>
      <xdr:rowOff>0</xdr:rowOff>
    </xdr:from>
    <xdr:ext cx="457200" cy="228600"/>
    <xdr:sp>
      <xdr:nvSpPr>
        <xdr:cNvPr id="276" name="text 7125"/>
        <xdr:cNvSpPr txBox="1">
          <a:spLocks noChangeArrowheads="1"/>
        </xdr:cNvSpPr>
      </xdr:nvSpPr>
      <xdr:spPr>
        <a:xfrm>
          <a:off x="17935575" y="786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28</xdr:col>
      <xdr:colOff>200025</xdr:colOff>
      <xdr:row>27</xdr:row>
      <xdr:rowOff>0</xdr:rowOff>
    </xdr:from>
    <xdr:ext cx="466725" cy="228600"/>
    <xdr:sp>
      <xdr:nvSpPr>
        <xdr:cNvPr id="277" name="text 7125"/>
        <xdr:cNvSpPr txBox="1">
          <a:spLocks noChangeArrowheads="1"/>
        </xdr:cNvSpPr>
      </xdr:nvSpPr>
      <xdr:spPr>
        <a:xfrm>
          <a:off x="17935575" y="672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30</xdr:col>
      <xdr:colOff>200025</xdr:colOff>
      <xdr:row>56</xdr:row>
      <xdr:rowOff>0</xdr:rowOff>
    </xdr:from>
    <xdr:ext cx="457200" cy="228600"/>
    <xdr:sp>
      <xdr:nvSpPr>
        <xdr:cNvPr id="278" name="text 7125"/>
        <xdr:cNvSpPr txBox="1">
          <a:spLocks noChangeArrowheads="1"/>
        </xdr:cNvSpPr>
      </xdr:nvSpPr>
      <xdr:spPr>
        <a:xfrm>
          <a:off x="192309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98</xdr:col>
      <xdr:colOff>200025</xdr:colOff>
      <xdr:row>56</xdr:row>
      <xdr:rowOff>0</xdr:rowOff>
    </xdr:from>
    <xdr:ext cx="457200" cy="228600"/>
    <xdr:sp>
      <xdr:nvSpPr>
        <xdr:cNvPr id="279" name="text 7125"/>
        <xdr:cNvSpPr txBox="1">
          <a:spLocks noChangeArrowheads="1"/>
        </xdr:cNvSpPr>
      </xdr:nvSpPr>
      <xdr:spPr>
        <a:xfrm>
          <a:off x="632745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98</xdr:col>
      <xdr:colOff>200025</xdr:colOff>
      <xdr:row>34</xdr:row>
      <xdr:rowOff>0</xdr:rowOff>
    </xdr:from>
    <xdr:ext cx="457200" cy="228600"/>
    <xdr:sp>
      <xdr:nvSpPr>
        <xdr:cNvPr id="280" name="text 7125"/>
        <xdr:cNvSpPr txBox="1">
          <a:spLocks noChangeArrowheads="1"/>
        </xdr:cNvSpPr>
      </xdr:nvSpPr>
      <xdr:spPr>
        <a:xfrm>
          <a:off x="63274575" y="832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oneCellAnchor>
    <xdr:from>
      <xdr:col>72</xdr:col>
      <xdr:colOff>200025</xdr:colOff>
      <xdr:row>24</xdr:row>
      <xdr:rowOff>0</xdr:rowOff>
    </xdr:from>
    <xdr:ext cx="457200" cy="228600"/>
    <xdr:sp>
      <xdr:nvSpPr>
        <xdr:cNvPr id="281" name="text 7125"/>
        <xdr:cNvSpPr txBox="1">
          <a:spLocks noChangeArrowheads="1"/>
        </xdr:cNvSpPr>
      </xdr:nvSpPr>
      <xdr:spPr>
        <a:xfrm>
          <a:off x="46434375" y="603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twoCellAnchor>
    <xdr:from>
      <xdr:col>23</xdr:col>
      <xdr:colOff>0</xdr:colOff>
      <xdr:row>51</xdr:row>
      <xdr:rowOff>0</xdr:rowOff>
    </xdr:from>
    <xdr:to>
      <xdr:col>24</xdr:col>
      <xdr:colOff>0</xdr:colOff>
      <xdr:row>52</xdr:row>
      <xdr:rowOff>0</xdr:rowOff>
    </xdr:to>
    <xdr:grpSp>
      <xdr:nvGrpSpPr>
        <xdr:cNvPr id="282" name="Group 354"/>
        <xdr:cNvGrpSpPr>
          <a:grpSpLocks/>
        </xdr:cNvGrpSpPr>
      </xdr:nvGrpSpPr>
      <xdr:grpSpPr>
        <a:xfrm>
          <a:off x="14697075" y="12211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83" name="Polygon 3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3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3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228600</xdr:colOff>
      <xdr:row>37</xdr:row>
      <xdr:rowOff>0</xdr:rowOff>
    </xdr:from>
    <xdr:to>
      <xdr:col>110</xdr:col>
      <xdr:colOff>676275</xdr:colOff>
      <xdr:row>38</xdr:row>
      <xdr:rowOff>0</xdr:rowOff>
    </xdr:to>
    <xdr:grpSp>
      <xdr:nvGrpSpPr>
        <xdr:cNvPr id="286" name="Group 358"/>
        <xdr:cNvGrpSpPr>
          <a:grpSpLocks/>
        </xdr:cNvGrpSpPr>
      </xdr:nvGrpSpPr>
      <xdr:grpSpPr>
        <a:xfrm>
          <a:off x="71075550" y="9010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8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3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3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28</xdr:row>
      <xdr:rowOff>0</xdr:rowOff>
    </xdr:from>
    <xdr:to>
      <xdr:col>92</xdr:col>
      <xdr:colOff>419100</xdr:colOff>
      <xdr:row>29</xdr:row>
      <xdr:rowOff>114300</xdr:rowOff>
    </xdr:to>
    <xdr:sp>
      <xdr:nvSpPr>
        <xdr:cNvPr id="290" name="Line 364"/>
        <xdr:cNvSpPr>
          <a:spLocks/>
        </xdr:cNvSpPr>
      </xdr:nvSpPr>
      <xdr:spPr>
        <a:xfrm>
          <a:off x="58959750" y="69532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41</xdr:row>
      <xdr:rowOff>76200</xdr:rowOff>
    </xdr:from>
    <xdr:to>
      <xdr:col>108</xdr:col>
      <xdr:colOff>419100</xdr:colOff>
      <xdr:row>41</xdr:row>
      <xdr:rowOff>114300</xdr:rowOff>
    </xdr:to>
    <xdr:sp>
      <xdr:nvSpPr>
        <xdr:cNvPr id="291" name="Line 365"/>
        <xdr:cNvSpPr>
          <a:spLocks/>
        </xdr:cNvSpPr>
      </xdr:nvSpPr>
      <xdr:spPr>
        <a:xfrm>
          <a:off x="69322950" y="10001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41</xdr:row>
      <xdr:rowOff>0</xdr:rowOff>
    </xdr:from>
    <xdr:to>
      <xdr:col>107</xdr:col>
      <xdr:colOff>219075</xdr:colOff>
      <xdr:row>41</xdr:row>
      <xdr:rowOff>76200</xdr:rowOff>
    </xdr:to>
    <xdr:sp>
      <xdr:nvSpPr>
        <xdr:cNvPr id="292" name="Line 366"/>
        <xdr:cNvSpPr>
          <a:spLocks/>
        </xdr:cNvSpPr>
      </xdr:nvSpPr>
      <xdr:spPr>
        <a:xfrm>
          <a:off x="68675250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285750</xdr:colOff>
      <xdr:row>56</xdr:row>
      <xdr:rowOff>114300</xdr:rowOff>
    </xdr:from>
    <xdr:to>
      <xdr:col>52</xdr:col>
      <xdr:colOff>552450</xdr:colOff>
      <xdr:row>58</xdr:row>
      <xdr:rowOff>28575</xdr:rowOff>
    </xdr:to>
    <xdr:grpSp>
      <xdr:nvGrpSpPr>
        <xdr:cNvPr id="293" name="Group 394"/>
        <xdr:cNvGrpSpPr>
          <a:grpSpLocks noChangeAspect="1"/>
        </xdr:cNvGrpSpPr>
      </xdr:nvGrpSpPr>
      <xdr:grpSpPr>
        <a:xfrm>
          <a:off x="33566100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4" name="Line 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47</xdr:row>
      <xdr:rowOff>114300</xdr:rowOff>
    </xdr:from>
    <xdr:to>
      <xdr:col>20</xdr:col>
      <xdr:colOff>561975</xdr:colOff>
      <xdr:row>49</xdr:row>
      <xdr:rowOff>28575</xdr:rowOff>
    </xdr:to>
    <xdr:grpSp>
      <xdr:nvGrpSpPr>
        <xdr:cNvPr id="296" name="Group 422"/>
        <xdr:cNvGrpSpPr>
          <a:grpSpLocks noChangeAspect="1"/>
        </xdr:cNvGrpSpPr>
      </xdr:nvGrpSpPr>
      <xdr:grpSpPr>
        <a:xfrm>
          <a:off x="12849225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4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4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47</xdr:row>
      <xdr:rowOff>114300</xdr:rowOff>
    </xdr:from>
    <xdr:to>
      <xdr:col>22</xdr:col>
      <xdr:colOff>561975</xdr:colOff>
      <xdr:row>49</xdr:row>
      <xdr:rowOff>28575</xdr:rowOff>
    </xdr:to>
    <xdr:grpSp>
      <xdr:nvGrpSpPr>
        <xdr:cNvPr id="299" name="Group 425"/>
        <xdr:cNvGrpSpPr>
          <a:grpSpLocks noChangeAspect="1"/>
        </xdr:cNvGrpSpPr>
      </xdr:nvGrpSpPr>
      <xdr:grpSpPr>
        <a:xfrm>
          <a:off x="14144625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47</xdr:row>
      <xdr:rowOff>114300</xdr:rowOff>
    </xdr:from>
    <xdr:to>
      <xdr:col>30</xdr:col>
      <xdr:colOff>561975</xdr:colOff>
      <xdr:row>49</xdr:row>
      <xdr:rowOff>28575</xdr:rowOff>
    </xdr:to>
    <xdr:grpSp>
      <xdr:nvGrpSpPr>
        <xdr:cNvPr id="302" name="Group 428"/>
        <xdr:cNvGrpSpPr>
          <a:grpSpLocks noChangeAspect="1"/>
        </xdr:cNvGrpSpPr>
      </xdr:nvGrpSpPr>
      <xdr:grpSpPr>
        <a:xfrm>
          <a:off x="19326225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3" name="Line 4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4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42</xdr:row>
      <xdr:rowOff>219075</xdr:rowOff>
    </xdr:from>
    <xdr:to>
      <xdr:col>22</xdr:col>
      <xdr:colOff>561975</xdr:colOff>
      <xdr:row>44</xdr:row>
      <xdr:rowOff>114300</xdr:rowOff>
    </xdr:to>
    <xdr:grpSp>
      <xdr:nvGrpSpPr>
        <xdr:cNvPr id="305" name="Group 431"/>
        <xdr:cNvGrpSpPr>
          <a:grpSpLocks noChangeAspect="1"/>
        </xdr:cNvGrpSpPr>
      </xdr:nvGrpSpPr>
      <xdr:grpSpPr>
        <a:xfrm>
          <a:off x="141446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6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42</xdr:row>
      <xdr:rowOff>219075</xdr:rowOff>
    </xdr:from>
    <xdr:to>
      <xdr:col>30</xdr:col>
      <xdr:colOff>561975</xdr:colOff>
      <xdr:row>44</xdr:row>
      <xdr:rowOff>114300</xdr:rowOff>
    </xdr:to>
    <xdr:grpSp>
      <xdr:nvGrpSpPr>
        <xdr:cNvPr id="308" name="Group 434"/>
        <xdr:cNvGrpSpPr>
          <a:grpSpLocks noChangeAspect="1"/>
        </xdr:cNvGrpSpPr>
      </xdr:nvGrpSpPr>
      <xdr:grpSpPr>
        <a:xfrm>
          <a:off x="193262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41</xdr:row>
      <xdr:rowOff>219075</xdr:rowOff>
    </xdr:from>
    <xdr:to>
      <xdr:col>34</xdr:col>
      <xdr:colOff>561975</xdr:colOff>
      <xdr:row>43</xdr:row>
      <xdr:rowOff>114300</xdr:rowOff>
    </xdr:to>
    <xdr:grpSp>
      <xdr:nvGrpSpPr>
        <xdr:cNvPr id="311" name="Group 437"/>
        <xdr:cNvGrpSpPr>
          <a:grpSpLocks noChangeAspect="1"/>
        </xdr:cNvGrpSpPr>
      </xdr:nvGrpSpPr>
      <xdr:grpSpPr>
        <a:xfrm>
          <a:off x="21917025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4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4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42</xdr:row>
      <xdr:rowOff>219075</xdr:rowOff>
    </xdr:from>
    <xdr:to>
      <xdr:col>31</xdr:col>
      <xdr:colOff>361950</xdr:colOff>
      <xdr:row>44</xdr:row>
      <xdr:rowOff>114300</xdr:rowOff>
    </xdr:to>
    <xdr:grpSp>
      <xdr:nvGrpSpPr>
        <xdr:cNvPr id="314" name="Group 440"/>
        <xdr:cNvGrpSpPr>
          <a:grpSpLocks noChangeAspect="1"/>
        </xdr:cNvGrpSpPr>
      </xdr:nvGrpSpPr>
      <xdr:grpSpPr>
        <a:xfrm>
          <a:off x="199739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5" name="Line 4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38</xdr:row>
      <xdr:rowOff>219075</xdr:rowOff>
    </xdr:from>
    <xdr:to>
      <xdr:col>37</xdr:col>
      <xdr:colOff>371475</xdr:colOff>
      <xdr:row>40</xdr:row>
      <xdr:rowOff>114300</xdr:rowOff>
    </xdr:to>
    <xdr:grpSp>
      <xdr:nvGrpSpPr>
        <xdr:cNvPr id="317" name="Group 443"/>
        <xdr:cNvGrpSpPr>
          <a:grpSpLocks noChangeAspect="1"/>
        </xdr:cNvGrpSpPr>
      </xdr:nvGrpSpPr>
      <xdr:grpSpPr>
        <a:xfrm>
          <a:off x="23869650" y="945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8" name="Line 4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4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47</xdr:row>
      <xdr:rowOff>114300</xdr:rowOff>
    </xdr:from>
    <xdr:to>
      <xdr:col>31</xdr:col>
      <xdr:colOff>361950</xdr:colOff>
      <xdr:row>49</xdr:row>
      <xdr:rowOff>28575</xdr:rowOff>
    </xdr:to>
    <xdr:grpSp>
      <xdr:nvGrpSpPr>
        <xdr:cNvPr id="320" name="Group 446"/>
        <xdr:cNvGrpSpPr>
          <a:grpSpLocks noChangeAspect="1"/>
        </xdr:cNvGrpSpPr>
      </xdr:nvGrpSpPr>
      <xdr:grpSpPr>
        <a:xfrm>
          <a:off x="19973925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4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4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49</xdr:row>
      <xdr:rowOff>0</xdr:rowOff>
    </xdr:from>
    <xdr:to>
      <xdr:col>35</xdr:col>
      <xdr:colOff>228600</xdr:colOff>
      <xdr:row>49</xdr:row>
      <xdr:rowOff>95250</xdr:rowOff>
    </xdr:to>
    <xdr:sp>
      <xdr:nvSpPr>
        <xdr:cNvPr id="323" name="Line 450"/>
        <xdr:cNvSpPr>
          <a:spLocks noChangeAspect="1"/>
        </xdr:cNvSpPr>
      </xdr:nvSpPr>
      <xdr:spPr>
        <a:xfrm flipH="1">
          <a:off x="22698075" y="11753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49</xdr:row>
      <xdr:rowOff>95250</xdr:rowOff>
    </xdr:from>
    <xdr:to>
      <xdr:col>35</xdr:col>
      <xdr:colOff>361950</xdr:colOff>
      <xdr:row>50</xdr:row>
      <xdr:rowOff>133350</xdr:rowOff>
    </xdr:to>
    <xdr:sp>
      <xdr:nvSpPr>
        <xdr:cNvPr id="324" name="Oval 451"/>
        <xdr:cNvSpPr>
          <a:spLocks noChangeAspect="1"/>
        </xdr:cNvSpPr>
      </xdr:nvSpPr>
      <xdr:spPr>
        <a:xfrm>
          <a:off x="22564725" y="118491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30</xdr:row>
      <xdr:rowOff>209550</xdr:rowOff>
    </xdr:from>
    <xdr:to>
      <xdr:col>39</xdr:col>
      <xdr:colOff>352425</xdr:colOff>
      <xdr:row>32</xdr:row>
      <xdr:rowOff>114300</xdr:rowOff>
    </xdr:to>
    <xdr:grpSp>
      <xdr:nvGrpSpPr>
        <xdr:cNvPr id="325" name="Group 452"/>
        <xdr:cNvGrpSpPr>
          <a:grpSpLocks noChangeAspect="1"/>
        </xdr:cNvGrpSpPr>
      </xdr:nvGrpSpPr>
      <xdr:grpSpPr>
        <a:xfrm>
          <a:off x="25146000" y="762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6" name="Line 4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4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27</xdr:row>
      <xdr:rowOff>209550</xdr:rowOff>
    </xdr:from>
    <xdr:to>
      <xdr:col>40</xdr:col>
      <xdr:colOff>561975</xdr:colOff>
      <xdr:row>29</xdr:row>
      <xdr:rowOff>114300</xdr:rowOff>
    </xdr:to>
    <xdr:grpSp>
      <xdr:nvGrpSpPr>
        <xdr:cNvPr id="328" name="Group 455"/>
        <xdr:cNvGrpSpPr>
          <a:grpSpLocks noChangeAspect="1"/>
        </xdr:cNvGrpSpPr>
      </xdr:nvGrpSpPr>
      <xdr:grpSpPr>
        <a:xfrm>
          <a:off x="25803225" y="6934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9" name="Line 4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4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30</xdr:row>
      <xdr:rowOff>209550</xdr:rowOff>
    </xdr:from>
    <xdr:to>
      <xdr:col>46</xdr:col>
      <xdr:colOff>561975</xdr:colOff>
      <xdr:row>32</xdr:row>
      <xdr:rowOff>114300</xdr:rowOff>
    </xdr:to>
    <xdr:grpSp>
      <xdr:nvGrpSpPr>
        <xdr:cNvPr id="331" name="Group 458"/>
        <xdr:cNvGrpSpPr>
          <a:grpSpLocks noChangeAspect="1"/>
        </xdr:cNvGrpSpPr>
      </xdr:nvGrpSpPr>
      <xdr:grpSpPr>
        <a:xfrm>
          <a:off x="29689425" y="762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2" name="Line 4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4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33</xdr:row>
      <xdr:rowOff>209550</xdr:rowOff>
    </xdr:from>
    <xdr:to>
      <xdr:col>46</xdr:col>
      <xdr:colOff>561975</xdr:colOff>
      <xdr:row>35</xdr:row>
      <xdr:rowOff>114300</xdr:rowOff>
    </xdr:to>
    <xdr:grpSp>
      <xdr:nvGrpSpPr>
        <xdr:cNvPr id="334" name="Group 461"/>
        <xdr:cNvGrpSpPr>
          <a:grpSpLocks noChangeAspect="1"/>
        </xdr:cNvGrpSpPr>
      </xdr:nvGrpSpPr>
      <xdr:grpSpPr>
        <a:xfrm>
          <a:off x="29689425" y="8305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5" name="Line 4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4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35</xdr:row>
      <xdr:rowOff>114300</xdr:rowOff>
    </xdr:from>
    <xdr:to>
      <xdr:col>44</xdr:col>
      <xdr:colOff>561975</xdr:colOff>
      <xdr:row>37</xdr:row>
      <xdr:rowOff>28575</xdr:rowOff>
    </xdr:to>
    <xdr:grpSp>
      <xdr:nvGrpSpPr>
        <xdr:cNvPr id="337" name="Group 464"/>
        <xdr:cNvGrpSpPr>
          <a:grpSpLocks noChangeAspect="1"/>
        </xdr:cNvGrpSpPr>
      </xdr:nvGrpSpPr>
      <xdr:grpSpPr>
        <a:xfrm>
          <a:off x="28394025" y="8667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8" name="Line 4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4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53</xdr:row>
      <xdr:rowOff>114300</xdr:rowOff>
    </xdr:from>
    <xdr:to>
      <xdr:col>45</xdr:col>
      <xdr:colOff>361950</xdr:colOff>
      <xdr:row>55</xdr:row>
      <xdr:rowOff>28575</xdr:rowOff>
    </xdr:to>
    <xdr:grpSp>
      <xdr:nvGrpSpPr>
        <xdr:cNvPr id="340" name="Group 467"/>
        <xdr:cNvGrpSpPr>
          <a:grpSpLocks/>
        </xdr:cNvGrpSpPr>
      </xdr:nvGrpSpPr>
      <xdr:grpSpPr>
        <a:xfrm>
          <a:off x="29041725" y="1278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1" name="Line 4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4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285750</xdr:colOff>
      <xdr:row>30</xdr:row>
      <xdr:rowOff>209550</xdr:rowOff>
    </xdr:from>
    <xdr:to>
      <xdr:col>58</xdr:col>
      <xdr:colOff>552450</xdr:colOff>
      <xdr:row>32</xdr:row>
      <xdr:rowOff>114300</xdr:rowOff>
    </xdr:to>
    <xdr:grpSp>
      <xdr:nvGrpSpPr>
        <xdr:cNvPr id="343" name="Group 470"/>
        <xdr:cNvGrpSpPr>
          <a:grpSpLocks noChangeAspect="1"/>
        </xdr:cNvGrpSpPr>
      </xdr:nvGrpSpPr>
      <xdr:grpSpPr>
        <a:xfrm>
          <a:off x="37452300" y="762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4" name="Line 4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4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285750</xdr:colOff>
      <xdr:row>33</xdr:row>
      <xdr:rowOff>209550</xdr:rowOff>
    </xdr:from>
    <xdr:to>
      <xdr:col>66</xdr:col>
      <xdr:colOff>552450</xdr:colOff>
      <xdr:row>35</xdr:row>
      <xdr:rowOff>114300</xdr:rowOff>
    </xdr:to>
    <xdr:grpSp>
      <xdr:nvGrpSpPr>
        <xdr:cNvPr id="346" name="Group 473"/>
        <xdr:cNvGrpSpPr>
          <a:grpSpLocks noChangeAspect="1"/>
        </xdr:cNvGrpSpPr>
      </xdr:nvGrpSpPr>
      <xdr:grpSpPr>
        <a:xfrm>
          <a:off x="42633900" y="8305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7" name="Line 4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4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36</xdr:row>
      <xdr:rowOff>0</xdr:rowOff>
    </xdr:from>
    <xdr:to>
      <xdr:col>39</xdr:col>
      <xdr:colOff>228600</xdr:colOff>
      <xdr:row>36</xdr:row>
      <xdr:rowOff>142875</xdr:rowOff>
    </xdr:to>
    <xdr:sp>
      <xdr:nvSpPr>
        <xdr:cNvPr id="349" name="Line 485"/>
        <xdr:cNvSpPr>
          <a:spLocks/>
        </xdr:cNvSpPr>
      </xdr:nvSpPr>
      <xdr:spPr>
        <a:xfrm flipV="1">
          <a:off x="24641175" y="878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40</xdr:row>
      <xdr:rowOff>85725</xdr:rowOff>
    </xdr:from>
    <xdr:to>
      <xdr:col>34</xdr:col>
      <xdr:colOff>428625</xdr:colOff>
      <xdr:row>41</xdr:row>
      <xdr:rowOff>0</xdr:rowOff>
    </xdr:to>
    <xdr:sp>
      <xdr:nvSpPr>
        <xdr:cNvPr id="350" name="Line 486"/>
        <xdr:cNvSpPr>
          <a:spLocks/>
        </xdr:cNvSpPr>
      </xdr:nvSpPr>
      <xdr:spPr>
        <a:xfrm flipV="1">
          <a:off x="21402675" y="9782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39</xdr:row>
      <xdr:rowOff>114300</xdr:rowOff>
    </xdr:from>
    <xdr:to>
      <xdr:col>35</xdr:col>
      <xdr:colOff>228600</xdr:colOff>
      <xdr:row>40</xdr:row>
      <xdr:rowOff>85725</xdr:rowOff>
    </xdr:to>
    <xdr:sp>
      <xdr:nvSpPr>
        <xdr:cNvPr id="351" name="Line 487"/>
        <xdr:cNvSpPr>
          <a:spLocks/>
        </xdr:cNvSpPr>
      </xdr:nvSpPr>
      <xdr:spPr>
        <a:xfrm flipV="1">
          <a:off x="22050375" y="9582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142875</xdr:rowOff>
    </xdr:from>
    <xdr:to>
      <xdr:col>38</xdr:col>
      <xdr:colOff>428625</xdr:colOff>
      <xdr:row>37</xdr:row>
      <xdr:rowOff>114300</xdr:rowOff>
    </xdr:to>
    <xdr:sp>
      <xdr:nvSpPr>
        <xdr:cNvPr id="352" name="Line 488"/>
        <xdr:cNvSpPr>
          <a:spLocks/>
        </xdr:cNvSpPr>
      </xdr:nvSpPr>
      <xdr:spPr>
        <a:xfrm flipV="1">
          <a:off x="23993475" y="8924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27</xdr:row>
      <xdr:rowOff>152400</xdr:rowOff>
    </xdr:from>
    <xdr:to>
      <xdr:col>39</xdr:col>
      <xdr:colOff>228600</xdr:colOff>
      <xdr:row>28</xdr:row>
      <xdr:rowOff>152400</xdr:rowOff>
    </xdr:to>
    <xdr:sp>
      <xdr:nvSpPr>
        <xdr:cNvPr id="353" name="Line 489"/>
        <xdr:cNvSpPr>
          <a:spLocks/>
        </xdr:cNvSpPr>
      </xdr:nvSpPr>
      <xdr:spPr>
        <a:xfrm>
          <a:off x="24641175" y="68770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26</xdr:row>
      <xdr:rowOff>114300</xdr:rowOff>
    </xdr:from>
    <xdr:to>
      <xdr:col>38</xdr:col>
      <xdr:colOff>428625</xdr:colOff>
      <xdr:row>27</xdr:row>
      <xdr:rowOff>152400</xdr:rowOff>
    </xdr:to>
    <xdr:sp>
      <xdr:nvSpPr>
        <xdr:cNvPr id="354" name="Line 490"/>
        <xdr:cNvSpPr>
          <a:spLocks/>
        </xdr:cNvSpPr>
      </xdr:nvSpPr>
      <xdr:spPr>
        <a:xfrm>
          <a:off x="23993475" y="66103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28</xdr:row>
      <xdr:rowOff>152400</xdr:rowOff>
    </xdr:from>
    <xdr:to>
      <xdr:col>40</xdr:col>
      <xdr:colOff>428625</xdr:colOff>
      <xdr:row>29</xdr:row>
      <xdr:rowOff>114300</xdr:rowOff>
    </xdr:to>
    <xdr:sp>
      <xdr:nvSpPr>
        <xdr:cNvPr id="355" name="Line 491"/>
        <xdr:cNvSpPr>
          <a:spLocks/>
        </xdr:cNvSpPr>
      </xdr:nvSpPr>
      <xdr:spPr>
        <a:xfrm>
          <a:off x="25288875" y="710565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29</xdr:row>
      <xdr:rowOff>114300</xdr:rowOff>
    </xdr:from>
    <xdr:to>
      <xdr:col>96</xdr:col>
      <xdr:colOff>419100</xdr:colOff>
      <xdr:row>35</xdr:row>
      <xdr:rowOff>0</xdr:rowOff>
    </xdr:to>
    <xdr:sp>
      <xdr:nvSpPr>
        <xdr:cNvPr id="356" name="Line 492"/>
        <xdr:cNvSpPr>
          <a:spLocks/>
        </xdr:cNvSpPr>
      </xdr:nvSpPr>
      <xdr:spPr>
        <a:xfrm>
          <a:off x="59607450" y="7296150"/>
          <a:ext cx="2590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32</xdr:row>
      <xdr:rowOff>114300</xdr:rowOff>
    </xdr:from>
    <xdr:to>
      <xdr:col>92</xdr:col>
      <xdr:colOff>419100</xdr:colOff>
      <xdr:row>32</xdr:row>
      <xdr:rowOff>152400</xdr:rowOff>
    </xdr:to>
    <xdr:sp>
      <xdr:nvSpPr>
        <xdr:cNvPr id="357" name="Line 494"/>
        <xdr:cNvSpPr>
          <a:spLocks/>
        </xdr:cNvSpPr>
      </xdr:nvSpPr>
      <xdr:spPr>
        <a:xfrm>
          <a:off x="58959750" y="798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32</xdr:row>
      <xdr:rowOff>152400</xdr:rowOff>
    </xdr:from>
    <xdr:to>
      <xdr:col>93</xdr:col>
      <xdr:colOff>219075</xdr:colOff>
      <xdr:row>33</xdr:row>
      <xdr:rowOff>0</xdr:rowOff>
    </xdr:to>
    <xdr:sp>
      <xdr:nvSpPr>
        <xdr:cNvPr id="358" name="Line 495"/>
        <xdr:cNvSpPr>
          <a:spLocks/>
        </xdr:cNvSpPr>
      </xdr:nvSpPr>
      <xdr:spPr>
        <a:xfrm>
          <a:off x="59607450" y="802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33</xdr:row>
      <xdr:rowOff>0</xdr:rowOff>
    </xdr:from>
    <xdr:to>
      <xdr:col>95</xdr:col>
      <xdr:colOff>219075</xdr:colOff>
      <xdr:row>34</xdr:row>
      <xdr:rowOff>0</xdr:rowOff>
    </xdr:to>
    <xdr:sp>
      <xdr:nvSpPr>
        <xdr:cNvPr id="359" name="Line 496"/>
        <xdr:cNvSpPr>
          <a:spLocks/>
        </xdr:cNvSpPr>
      </xdr:nvSpPr>
      <xdr:spPr>
        <a:xfrm>
          <a:off x="60255150" y="80962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30</xdr:row>
      <xdr:rowOff>0</xdr:rowOff>
    </xdr:from>
    <xdr:to>
      <xdr:col>90</xdr:col>
      <xdr:colOff>419100</xdr:colOff>
      <xdr:row>30</xdr:row>
      <xdr:rowOff>133350</xdr:rowOff>
    </xdr:to>
    <xdr:sp>
      <xdr:nvSpPr>
        <xdr:cNvPr id="360" name="Line 497"/>
        <xdr:cNvSpPr>
          <a:spLocks/>
        </xdr:cNvSpPr>
      </xdr:nvSpPr>
      <xdr:spPr>
        <a:xfrm>
          <a:off x="57664350" y="74104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34</xdr:row>
      <xdr:rowOff>76200</xdr:rowOff>
    </xdr:from>
    <xdr:to>
      <xdr:col>97</xdr:col>
      <xdr:colOff>219075</xdr:colOff>
      <xdr:row>34</xdr:row>
      <xdr:rowOff>114300</xdr:rowOff>
    </xdr:to>
    <xdr:sp>
      <xdr:nvSpPr>
        <xdr:cNvPr id="361" name="Line 498"/>
        <xdr:cNvSpPr>
          <a:spLocks/>
        </xdr:cNvSpPr>
      </xdr:nvSpPr>
      <xdr:spPr>
        <a:xfrm>
          <a:off x="62198250" y="8401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34</xdr:row>
      <xdr:rowOff>0</xdr:rowOff>
    </xdr:from>
    <xdr:to>
      <xdr:col>96</xdr:col>
      <xdr:colOff>419100</xdr:colOff>
      <xdr:row>34</xdr:row>
      <xdr:rowOff>76200</xdr:rowOff>
    </xdr:to>
    <xdr:sp>
      <xdr:nvSpPr>
        <xdr:cNvPr id="362" name="Line 499"/>
        <xdr:cNvSpPr>
          <a:spLocks/>
        </xdr:cNvSpPr>
      </xdr:nvSpPr>
      <xdr:spPr>
        <a:xfrm>
          <a:off x="61550550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25</xdr:row>
      <xdr:rowOff>142875</xdr:rowOff>
    </xdr:from>
    <xdr:to>
      <xdr:col>89</xdr:col>
      <xdr:colOff>219075</xdr:colOff>
      <xdr:row>26</xdr:row>
      <xdr:rowOff>114300</xdr:rowOff>
    </xdr:to>
    <xdr:sp>
      <xdr:nvSpPr>
        <xdr:cNvPr id="363" name="Line 503"/>
        <xdr:cNvSpPr>
          <a:spLocks/>
        </xdr:cNvSpPr>
      </xdr:nvSpPr>
      <xdr:spPr>
        <a:xfrm>
          <a:off x="57016650" y="6410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26</xdr:row>
      <xdr:rowOff>114300</xdr:rowOff>
    </xdr:from>
    <xdr:to>
      <xdr:col>92</xdr:col>
      <xdr:colOff>419100</xdr:colOff>
      <xdr:row>29</xdr:row>
      <xdr:rowOff>114300</xdr:rowOff>
    </xdr:to>
    <xdr:sp>
      <xdr:nvSpPr>
        <xdr:cNvPr id="364" name="Line 504"/>
        <xdr:cNvSpPr>
          <a:spLocks/>
        </xdr:cNvSpPr>
      </xdr:nvSpPr>
      <xdr:spPr>
        <a:xfrm>
          <a:off x="57664350" y="66103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35</xdr:row>
      <xdr:rowOff>0</xdr:rowOff>
    </xdr:from>
    <xdr:to>
      <xdr:col>97</xdr:col>
      <xdr:colOff>219075</xdr:colOff>
      <xdr:row>36</xdr:row>
      <xdr:rowOff>19050</xdr:rowOff>
    </xdr:to>
    <xdr:sp>
      <xdr:nvSpPr>
        <xdr:cNvPr id="365" name="Line 505"/>
        <xdr:cNvSpPr>
          <a:spLocks/>
        </xdr:cNvSpPr>
      </xdr:nvSpPr>
      <xdr:spPr>
        <a:xfrm>
          <a:off x="62198250" y="85534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36</xdr:row>
      <xdr:rowOff>19050</xdr:rowOff>
    </xdr:from>
    <xdr:to>
      <xdr:col>98</xdr:col>
      <xdr:colOff>419100</xdr:colOff>
      <xdr:row>36</xdr:row>
      <xdr:rowOff>209550</xdr:rowOff>
    </xdr:to>
    <xdr:sp>
      <xdr:nvSpPr>
        <xdr:cNvPr id="366" name="Line 506"/>
        <xdr:cNvSpPr>
          <a:spLocks/>
        </xdr:cNvSpPr>
      </xdr:nvSpPr>
      <xdr:spPr>
        <a:xfrm>
          <a:off x="62845950" y="88011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26</xdr:row>
      <xdr:rowOff>0</xdr:rowOff>
    </xdr:from>
    <xdr:to>
      <xdr:col>91</xdr:col>
      <xdr:colOff>219075</xdr:colOff>
      <xdr:row>28</xdr:row>
      <xdr:rowOff>0</xdr:rowOff>
    </xdr:to>
    <xdr:sp>
      <xdr:nvSpPr>
        <xdr:cNvPr id="367" name="Line 507"/>
        <xdr:cNvSpPr>
          <a:spLocks/>
        </xdr:cNvSpPr>
      </xdr:nvSpPr>
      <xdr:spPr>
        <a:xfrm>
          <a:off x="58312050" y="649605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23</xdr:row>
      <xdr:rowOff>171450</xdr:rowOff>
    </xdr:from>
    <xdr:to>
      <xdr:col>90</xdr:col>
      <xdr:colOff>419100</xdr:colOff>
      <xdr:row>26</xdr:row>
      <xdr:rowOff>0</xdr:rowOff>
    </xdr:to>
    <xdr:sp>
      <xdr:nvSpPr>
        <xdr:cNvPr id="368" name="Line 508"/>
        <xdr:cNvSpPr>
          <a:spLocks/>
        </xdr:cNvSpPr>
      </xdr:nvSpPr>
      <xdr:spPr>
        <a:xfrm>
          <a:off x="57664350" y="5981700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17</xdr:row>
      <xdr:rowOff>114300</xdr:rowOff>
    </xdr:from>
    <xdr:to>
      <xdr:col>88</xdr:col>
      <xdr:colOff>419100</xdr:colOff>
      <xdr:row>21</xdr:row>
      <xdr:rowOff>0</xdr:rowOff>
    </xdr:to>
    <xdr:sp>
      <xdr:nvSpPr>
        <xdr:cNvPr id="369" name="Line 509"/>
        <xdr:cNvSpPr>
          <a:spLocks/>
        </xdr:cNvSpPr>
      </xdr:nvSpPr>
      <xdr:spPr>
        <a:xfrm>
          <a:off x="56368950" y="4552950"/>
          <a:ext cx="647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34</xdr:row>
      <xdr:rowOff>114300</xdr:rowOff>
    </xdr:from>
    <xdr:to>
      <xdr:col>14</xdr:col>
      <xdr:colOff>428625</xdr:colOff>
      <xdr:row>35</xdr:row>
      <xdr:rowOff>0</xdr:rowOff>
    </xdr:to>
    <xdr:sp>
      <xdr:nvSpPr>
        <xdr:cNvPr id="370" name="Line 512"/>
        <xdr:cNvSpPr>
          <a:spLocks/>
        </xdr:cNvSpPr>
      </xdr:nvSpPr>
      <xdr:spPr>
        <a:xfrm flipV="1">
          <a:off x="8448675" y="8439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66675</xdr:colOff>
      <xdr:row>36</xdr:row>
      <xdr:rowOff>47625</xdr:rowOff>
    </xdr:from>
    <xdr:to>
      <xdr:col>11</xdr:col>
      <xdr:colOff>371475</xdr:colOff>
      <xdr:row>36</xdr:row>
      <xdr:rowOff>171450</xdr:rowOff>
    </xdr:to>
    <xdr:sp>
      <xdr:nvSpPr>
        <xdr:cNvPr id="371" name="kreslení 417"/>
        <xdr:cNvSpPr>
          <a:spLocks/>
        </xdr:cNvSpPr>
      </xdr:nvSpPr>
      <xdr:spPr>
        <a:xfrm>
          <a:off x="6991350" y="8829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542925</xdr:colOff>
      <xdr:row>52</xdr:row>
      <xdr:rowOff>47625</xdr:rowOff>
    </xdr:from>
    <xdr:to>
      <xdr:col>15</xdr:col>
      <xdr:colOff>0</xdr:colOff>
      <xdr:row>52</xdr:row>
      <xdr:rowOff>171450</xdr:rowOff>
    </xdr:to>
    <xdr:sp>
      <xdr:nvSpPr>
        <xdr:cNvPr id="372" name="kreslení 417"/>
        <xdr:cNvSpPr>
          <a:spLocks/>
        </xdr:cNvSpPr>
      </xdr:nvSpPr>
      <xdr:spPr>
        <a:xfrm>
          <a:off x="9210675" y="124872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66675</xdr:colOff>
      <xdr:row>31</xdr:row>
      <xdr:rowOff>57150</xdr:rowOff>
    </xdr:from>
    <xdr:to>
      <xdr:col>11</xdr:col>
      <xdr:colOff>371475</xdr:colOff>
      <xdr:row>31</xdr:row>
      <xdr:rowOff>180975</xdr:rowOff>
    </xdr:to>
    <xdr:sp>
      <xdr:nvSpPr>
        <xdr:cNvPr id="373" name="kreslení 12"/>
        <xdr:cNvSpPr>
          <a:spLocks/>
        </xdr:cNvSpPr>
      </xdr:nvSpPr>
      <xdr:spPr>
        <a:xfrm>
          <a:off x="6991350" y="7696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25</xdr:row>
      <xdr:rowOff>0</xdr:rowOff>
    </xdr:from>
    <xdr:to>
      <xdr:col>37</xdr:col>
      <xdr:colOff>228600</xdr:colOff>
      <xdr:row>26</xdr:row>
      <xdr:rowOff>114300</xdr:rowOff>
    </xdr:to>
    <xdr:sp>
      <xdr:nvSpPr>
        <xdr:cNvPr id="374" name="Line 524"/>
        <xdr:cNvSpPr>
          <a:spLocks/>
        </xdr:cNvSpPr>
      </xdr:nvSpPr>
      <xdr:spPr>
        <a:xfrm>
          <a:off x="23345775" y="62674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266700</xdr:colOff>
      <xdr:row>23</xdr:row>
      <xdr:rowOff>57150</xdr:rowOff>
    </xdr:from>
    <xdr:to>
      <xdr:col>36</xdr:col>
      <xdr:colOff>571500</xdr:colOff>
      <xdr:row>23</xdr:row>
      <xdr:rowOff>180975</xdr:rowOff>
    </xdr:to>
    <xdr:sp>
      <xdr:nvSpPr>
        <xdr:cNvPr id="375" name="kreslení 12"/>
        <xdr:cNvSpPr>
          <a:spLocks/>
        </xdr:cNvSpPr>
      </xdr:nvSpPr>
      <xdr:spPr>
        <a:xfrm>
          <a:off x="23183850" y="5867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276225</xdr:colOff>
      <xdr:row>31</xdr:row>
      <xdr:rowOff>57150</xdr:rowOff>
    </xdr:from>
    <xdr:to>
      <xdr:col>20</xdr:col>
      <xdr:colOff>581025</xdr:colOff>
      <xdr:row>31</xdr:row>
      <xdr:rowOff>180975</xdr:rowOff>
    </xdr:to>
    <xdr:sp>
      <xdr:nvSpPr>
        <xdr:cNvPr id="376" name="kreslení 16"/>
        <xdr:cNvSpPr>
          <a:spLocks/>
        </xdr:cNvSpPr>
      </xdr:nvSpPr>
      <xdr:spPr>
        <a:xfrm>
          <a:off x="12830175" y="7696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23</xdr:row>
      <xdr:rowOff>38100</xdr:rowOff>
    </xdr:from>
    <xdr:to>
      <xdr:col>36</xdr:col>
      <xdr:colOff>428625</xdr:colOff>
      <xdr:row>25</xdr:row>
      <xdr:rowOff>0</xdr:rowOff>
    </xdr:to>
    <xdr:sp>
      <xdr:nvSpPr>
        <xdr:cNvPr id="377" name="Line 539"/>
        <xdr:cNvSpPr>
          <a:spLocks/>
        </xdr:cNvSpPr>
      </xdr:nvSpPr>
      <xdr:spPr>
        <a:xfrm>
          <a:off x="22698075" y="584835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30</xdr:row>
      <xdr:rowOff>209550</xdr:rowOff>
    </xdr:from>
    <xdr:to>
      <xdr:col>85</xdr:col>
      <xdr:colOff>352425</xdr:colOff>
      <xdr:row>32</xdr:row>
      <xdr:rowOff>114300</xdr:rowOff>
    </xdr:to>
    <xdr:grpSp>
      <xdr:nvGrpSpPr>
        <xdr:cNvPr id="378" name="Group 572"/>
        <xdr:cNvGrpSpPr>
          <a:grpSpLocks noChangeAspect="1"/>
        </xdr:cNvGrpSpPr>
      </xdr:nvGrpSpPr>
      <xdr:grpSpPr>
        <a:xfrm>
          <a:off x="54940200" y="762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9" name="Line 5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5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27</xdr:row>
      <xdr:rowOff>209550</xdr:rowOff>
    </xdr:from>
    <xdr:to>
      <xdr:col>92</xdr:col>
      <xdr:colOff>552450</xdr:colOff>
      <xdr:row>29</xdr:row>
      <xdr:rowOff>114300</xdr:rowOff>
    </xdr:to>
    <xdr:grpSp>
      <xdr:nvGrpSpPr>
        <xdr:cNvPr id="381" name="Group 575"/>
        <xdr:cNvGrpSpPr>
          <a:grpSpLocks noChangeAspect="1"/>
        </xdr:cNvGrpSpPr>
      </xdr:nvGrpSpPr>
      <xdr:grpSpPr>
        <a:xfrm>
          <a:off x="59474100" y="6934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2" name="Line 5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5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39</xdr:row>
      <xdr:rowOff>209550</xdr:rowOff>
    </xdr:from>
    <xdr:to>
      <xdr:col>108</xdr:col>
      <xdr:colOff>552450</xdr:colOff>
      <xdr:row>41</xdr:row>
      <xdr:rowOff>114300</xdr:rowOff>
    </xdr:to>
    <xdr:grpSp>
      <xdr:nvGrpSpPr>
        <xdr:cNvPr id="384" name="Group 578"/>
        <xdr:cNvGrpSpPr>
          <a:grpSpLocks noChangeAspect="1"/>
        </xdr:cNvGrpSpPr>
      </xdr:nvGrpSpPr>
      <xdr:grpSpPr>
        <a:xfrm>
          <a:off x="69837300" y="9677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5" name="Line 5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5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39</xdr:row>
      <xdr:rowOff>209550</xdr:rowOff>
    </xdr:from>
    <xdr:to>
      <xdr:col>118</xdr:col>
      <xdr:colOff>552450</xdr:colOff>
      <xdr:row>41</xdr:row>
      <xdr:rowOff>114300</xdr:rowOff>
    </xdr:to>
    <xdr:grpSp>
      <xdr:nvGrpSpPr>
        <xdr:cNvPr id="387" name="Group 581"/>
        <xdr:cNvGrpSpPr>
          <a:grpSpLocks noChangeAspect="1"/>
        </xdr:cNvGrpSpPr>
      </xdr:nvGrpSpPr>
      <xdr:grpSpPr>
        <a:xfrm>
          <a:off x="76314300" y="9677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8" name="Line 5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5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33</xdr:row>
      <xdr:rowOff>114300</xdr:rowOff>
    </xdr:from>
    <xdr:to>
      <xdr:col>94</xdr:col>
      <xdr:colOff>552450</xdr:colOff>
      <xdr:row>35</xdr:row>
      <xdr:rowOff>28575</xdr:rowOff>
    </xdr:to>
    <xdr:grpSp>
      <xdr:nvGrpSpPr>
        <xdr:cNvPr id="390" name="Group 584"/>
        <xdr:cNvGrpSpPr>
          <a:grpSpLocks noChangeAspect="1"/>
        </xdr:cNvGrpSpPr>
      </xdr:nvGrpSpPr>
      <xdr:grpSpPr>
        <a:xfrm>
          <a:off x="60769500" y="821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1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56</xdr:row>
      <xdr:rowOff>114300</xdr:rowOff>
    </xdr:from>
    <xdr:to>
      <xdr:col>85</xdr:col>
      <xdr:colOff>352425</xdr:colOff>
      <xdr:row>58</xdr:row>
      <xdr:rowOff>28575</xdr:rowOff>
    </xdr:to>
    <xdr:grpSp>
      <xdr:nvGrpSpPr>
        <xdr:cNvPr id="393" name="Group 587"/>
        <xdr:cNvGrpSpPr>
          <a:grpSpLocks/>
        </xdr:cNvGrpSpPr>
      </xdr:nvGrpSpPr>
      <xdr:grpSpPr>
        <a:xfrm>
          <a:off x="54940200" y="1346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5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5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36</xdr:row>
      <xdr:rowOff>219075</xdr:rowOff>
    </xdr:from>
    <xdr:to>
      <xdr:col>93</xdr:col>
      <xdr:colOff>361950</xdr:colOff>
      <xdr:row>38</xdr:row>
      <xdr:rowOff>114300</xdr:rowOff>
    </xdr:to>
    <xdr:grpSp>
      <xdr:nvGrpSpPr>
        <xdr:cNvPr id="396" name="Group 590"/>
        <xdr:cNvGrpSpPr>
          <a:grpSpLocks noChangeAspect="1"/>
        </xdr:cNvGrpSpPr>
      </xdr:nvGrpSpPr>
      <xdr:grpSpPr>
        <a:xfrm>
          <a:off x="60131325" y="900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7" name="Line 5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5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39</xdr:row>
      <xdr:rowOff>219075</xdr:rowOff>
    </xdr:from>
    <xdr:to>
      <xdr:col>99</xdr:col>
      <xdr:colOff>361950</xdr:colOff>
      <xdr:row>41</xdr:row>
      <xdr:rowOff>114300</xdr:rowOff>
    </xdr:to>
    <xdr:grpSp>
      <xdr:nvGrpSpPr>
        <xdr:cNvPr id="399" name="Group 593"/>
        <xdr:cNvGrpSpPr>
          <a:grpSpLocks noChangeAspect="1"/>
        </xdr:cNvGrpSpPr>
      </xdr:nvGrpSpPr>
      <xdr:grpSpPr>
        <a:xfrm>
          <a:off x="640175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0" name="Line 5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5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50</xdr:row>
      <xdr:rowOff>114300</xdr:rowOff>
    </xdr:from>
    <xdr:to>
      <xdr:col>95</xdr:col>
      <xdr:colOff>361950</xdr:colOff>
      <xdr:row>52</xdr:row>
      <xdr:rowOff>28575</xdr:rowOff>
    </xdr:to>
    <xdr:grpSp>
      <xdr:nvGrpSpPr>
        <xdr:cNvPr id="402" name="Group 596"/>
        <xdr:cNvGrpSpPr>
          <a:grpSpLocks noChangeAspect="1"/>
        </xdr:cNvGrpSpPr>
      </xdr:nvGrpSpPr>
      <xdr:grpSpPr>
        <a:xfrm>
          <a:off x="61426725" y="1209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3" name="Line 5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5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46</xdr:row>
      <xdr:rowOff>114300</xdr:rowOff>
    </xdr:from>
    <xdr:to>
      <xdr:col>101</xdr:col>
      <xdr:colOff>361950</xdr:colOff>
      <xdr:row>48</xdr:row>
      <xdr:rowOff>28575</xdr:rowOff>
    </xdr:to>
    <xdr:grpSp>
      <xdr:nvGrpSpPr>
        <xdr:cNvPr id="405" name="Group 599"/>
        <xdr:cNvGrpSpPr>
          <a:grpSpLocks noChangeAspect="1"/>
        </xdr:cNvGrpSpPr>
      </xdr:nvGrpSpPr>
      <xdr:grpSpPr>
        <a:xfrm>
          <a:off x="65312925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6" name="Line 6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6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48</xdr:row>
      <xdr:rowOff>114300</xdr:rowOff>
    </xdr:from>
    <xdr:to>
      <xdr:col>98</xdr:col>
      <xdr:colOff>561975</xdr:colOff>
      <xdr:row>50</xdr:row>
      <xdr:rowOff>28575</xdr:rowOff>
    </xdr:to>
    <xdr:grpSp>
      <xdr:nvGrpSpPr>
        <xdr:cNvPr id="408" name="Group 602"/>
        <xdr:cNvGrpSpPr>
          <a:grpSpLocks noChangeAspect="1"/>
        </xdr:cNvGrpSpPr>
      </xdr:nvGrpSpPr>
      <xdr:grpSpPr>
        <a:xfrm>
          <a:off x="63369825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9" name="Line 6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6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44</xdr:row>
      <xdr:rowOff>114300</xdr:rowOff>
    </xdr:from>
    <xdr:to>
      <xdr:col>106</xdr:col>
      <xdr:colOff>561975</xdr:colOff>
      <xdr:row>46</xdr:row>
      <xdr:rowOff>28575</xdr:rowOff>
    </xdr:to>
    <xdr:grpSp>
      <xdr:nvGrpSpPr>
        <xdr:cNvPr id="411" name="Group 605"/>
        <xdr:cNvGrpSpPr>
          <a:grpSpLocks noChangeAspect="1"/>
        </xdr:cNvGrpSpPr>
      </xdr:nvGrpSpPr>
      <xdr:grpSpPr>
        <a:xfrm>
          <a:off x="685514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2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44</xdr:row>
      <xdr:rowOff>114300</xdr:rowOff>
    </xdr:from>
    <xdr:to>
      <xdr:col>110</xdr:col>
      <xdr:colOff>561975</xdr:colOff>
      <xdr:row>46</xdr:row>
      <xdr:rowOff>28575</xdr:rowOff>
    </xdr:to>
    <xdr:grpSp>
      <xdr:nvGrpSpPr>
        <xdr:cNvPr id="414" name="Group 608"/>
        <xdr:cNvGrpSpPr>
          <a:grpSpLocks noChangeAspect="1"/>
        </xdr:cNvGrpSpPr>
      </xdr:nvGrpSpPr>
      <xdr:grpSpPr>
        <a:xfrm>
          <a:off x="711422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5" name="Line 6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6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44</xdr:row>
      <xdr:rowOff>114300</xdr:rowOff>
    </xdr:from>
    <xdr:to>
      <xdr:col>109</xdr:col>
      <xdr:colOff>361950</xdr:colOff>
      <xdr:row>46</xdr:row>
      <xdr:rowOff>28575</xdr:rowOff>
    </xdr:to>
    <xdr:grpSp>
      <xdr:nvGrpSpPr>
        <xdr:cNvPr id="417" name="Group 611"/>
        <xdr:cNvGrpSpPr>
          <a:grpSpLocks noChangeAspect="1"/>
        </xdr:cNvGrpSpPr>
      </xdr:nvGrpSpPr>
      <xdr:grpSpPr>
        <a:xfrm>
          <a:off x="704945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8" name="Line 6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6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39</xdr:row>
      <xdr:rowOff>219075</xdr:rowOff>
    </xdr:from>
    <xdr:to>
      <xdr:col>101</xdr:col>
      <xdr:colOff>361950</xdr:colOff>
      <xdr:row>41</xdr:row>
      <xdr:rowOff>114300</xdr:rowOff>
    </xdr:to>
    <xdr:grpSp>
      <xdr:nvGrpSpPr>
        <xdr:cNvPr id="420" name="Group 614"/>
        <xdr:cNvGrpSpPr>
          <a:grpSpLocks noChangeAspect="1"/>
        </xdr:cNvGrpSpPr>
      </xdr:nvGrpSpPr>
      <xdr:grpSpPr>
        <a:xfrm>
          <a:off x="653129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1" name="Line 6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6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38</xdr:row>
      <xdr:rowOff>219075</xdr:rowOff>
    </xdr:from>
    <xdr:to>
      <xdr:col>96</xdr:col>
      <xdr:colOff>561975</xdr:colOff>
      <xdr:row>40</xdr:row>
      <xdr:rowOff>114300</xdr:rowOff>
    </xdr:to>
    <xdr:grpSp>
      <xdr:nvGrpSpPr>
        <xdr:cNvPr id="423" name="Group 617"/>
        <xdr:cNvGrpSpPr>
          <a:grpSpLocks noChangeAspect="1"/>
        </xdr:cNvGrpSpPr>
      </xdr:nvGrpSpPr>
      <xdr:grpSpPr>
        <a:xfrm>
          <a:off x="62074425" y="945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4" name="Line 6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6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266700</xdr:colOff>
      <xdr:row>22</xdr:row>
      <xdr:rowOff>47625</xdr:rowOff>
    </xdr:from>
    <xdr:to>
      <xdr:col>88</xdr:col>
      <xdr:colOff>571500</xdr:colOff>
      <xdr:row>22</xdr:row>
      <xdr:rowOff>171450</xdr:rowOff>
    </xdr:to>
    <xdr:sp>
      <xdr:nvSpPr>
        <xdr:cNvPr id="426" name="kreslení 417"/>
        <xdr:cNvSpPr>
          <a:spLocks/>
        </xdr:cNvSpPr>
      </xdr:nvSpPr>
      <xdr:spPr>
        <a:xfrm>
          <a:off x="56864250" y="56292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228600</xdr:colOff>
      <xdr:row>35</xdr:row>
      <xdr:rowOff>9525</xdr:rowOff>
    </xdr:from>
    <xdr:to>
      <xdr:col>110</xdr:col>
      <xdr:colOff>609600</xdr:colOff>
      <xdr:row>36</xdr:row>
      <xdr:rowOff>0</xdr:rowOff>
    </xdr:to>
    <xdr:grpSp>
      <xdr:nvGrpSpPr>
        <xdr:cNvPr id="427" name="Group 657"/>
        <xdr:cNvGrpSpPr>
          <a:grpSpLocks/>
        </xdr:cNvGrpSpPr>
      </xdr:nvGrpSpPr>
      <xdr:grpSpPr>
        <a:xfrm>
          <a:off x="71075550" y="85629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428" name="Line 65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65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66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419100</xdr:colOff>
      <xdr:row>55</xdr:row>
      <xdr:rowOff>114300</xdr:rowOff>
    </xdr:from>
    <xdr:to>
      <xdr:col>89</xdr:col>
      <xdr:colOff>219075</xdr:colOff>
      <xdr:row>55</xdr:row>
      <xdr:rowOff>209550</xdr:rowOff>
    </xdr:to>
    <xdr:sp>
      <xdr:nvSpPr>
        <xdr:cNvPr id="431" name="Line 662"/>
        <xdr:cNvSpPr>
          <a:spLocks/>
        </xdr:cNvSpPr>
      </xdr:nvSpPr>
      <xdr:spPr>
        <a:xfrm flipV="1">
          <a:off x="57016650" y="1323975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55</xdr:row>
      <xdr:rowOff>209550</xdr:rowOff>
    </xdr:from>
    <xdr:to>
      <xdr:col>88</xdr:col>
      <xdr:colOff>419100</xdr:colOff>
      <xdr:row>56</xdr:row>
      <xdr:rowOff>47625</xdr:rowOff>
    </xdr:to>
    <xdr:sp>
      <xdr:nvSpPr>
        <xdr:cNvPr id="432" name="Line 663"/>
        <xdr:cNvSpPr>
          <a:spLocks/>
        </xdr:cNvSpPr>
      </xdr:nvSpPr>
      <xdr:spPr>
        <a:xfrm flipV="1">
          <a:off x="56368950" y="13335000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52</xdr:row>
      <xdr:rowOff>142875</xdr:rowOff>
    </xdr:from>
    <xdr:to>
      <xdr:col>93</xdr:col>
      <xdr:colOff>219075</xdr:colOff>
      <xdr:row>53</xdr:row>
      <xdr:rowOff>123825</xdr:rowOff>
    </xdr:to>
    <xdr:sp>
      <xdr:nvSpPr>
        <xdr:cNvPr id="433" name="Line 665"/>
        <xdr:cNvSpPr>
          <a:spLocks/>
        </xdr:cNvSpPr>
      </xdr:nvSpPr>
      <xdr:spPr>
        <a:xfrm flipV="1">
          <a:off x="59607450" y="1258252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36</xdr:row>
      <xdr:rowOff>209550</xdr:rowOff>
    </xdr:from>
    <xdr:to>
      <xdr:col>99</xdr:col>
      <xdr:colOff>219075</xdr:colOff>
      <xdr:row>37</xdr:row>
      <xdr:rowOff>114300</xdr:rowOff>
    </xdr:to>
    <xdr:sp>
      <xdr:nvSpPr>
        <xdr:cNvPr id="434" name="Line 666"/>
        <xdr:cNvSpPr>
          <a:spLocks/>
        </xdr:cNvSpPr>
      </xdr:nvSpPr>
      <xdr:spPr>
        <a:xfrm>
          <a:off x="63493650" y="89916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21</xdr:row>
      <xdr:rowOff>0</xdr:rowOff>
    </xdr:from>
    <xdr:to>
      <xdr:col>89</xdr:col>
      <xdr:colOff>219075</xdr:colOff>
      <xdr:row>23</xdr:row>
      <xdr:rowOff>171450</xdr:rowOff>
    </xdr:to>
    <xdr:sp>
      <xdr:nvSpPr>
        <xdr:cNvPr id="435" name="Line 668"/>
        <xdr:cNvSpPr>
          <a:spLocks/>
        </xdr:cNvSpPr>
      </xdr:nvSpPr>
      <xdr:spPr>
        <a:xfrm>
          <a:off x="57016650" y="5353050"/>
          <a:ext cx="6477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45</xdr:row>
      <xdr:rowOff>57150</xdr:rowOff>
    </xdr:from>
    <xdr:to>
      <xdr:col>4</xdr:col>
      <xdr:colOff>323850</xdr:colOff>
      <xdr:row>45</xdr:row>
      <xdr:rowOff>171450</xdr:rowOff>
    </xdr:to>
    <xdr:grpSp>
      <xdr:nvGrpSpPr>
        <xdr:cNvPr id="436" name="Group 670"/>
        <xdr:cNvGrpSpPr>
          <a:grpSpLocks noChangeAspect="1"/>
        </xdr:cNvGrpSpPr>
      </xdr:nvGrpSpPr>
      <xdr:grpSpPr>
        <a:xfrm>
          <a:off x="1790700" y="10896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7" name="Line 6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6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6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6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6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6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6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60</xdr:row>
      <xdr:rowOff>57150</xdr:rowOff>
    </xdr:from>
    <xdr:to>
      <xdr:col>8</xdr:col>
      <xdr:colOff>323850</xdr:colOff>
      <xdr:row>60</xdr:row>
      <xdr:rowOff>171450</xdr:rowOff>
    </xdr:to>
    <xdr:grpSp>
      <xdr:nvGrpSpPr>
        <xdr:cNvPr id="444" name="Group 678"/>
        <xdr:cNvGrpSpPr>
          <a:grpSpLocks noChangeAspect="1"/>
        </xdr:cNvGrpSpPr>
      </xdr:nvGrpSpPr>
      <xdr:grpSpPr>
        <a:xfrm>
          <a:off x="4381500" y="14325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5" name="Line 6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6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6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6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6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6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6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45</xdr:row>
      <xdr:rowOff>57150</xdr:rowOff>
    </xdr:from>
    <xdr:to>
      <xdr:col>22</xdr:col>
      <xdr:colOff>561975</xdr:colOff>
      <xdr:row>45</xdr:row>
      <xdr:rowOff>171450</xdr:rowOff>
    </xdr:to>
    <xdr:grpSp>
      <xdr:nvGrpSpPr>
        <xdr:cNvPr id="452" name="Group 686"/>
        <xdr:cNvGrpSpPr>
          <a:grpSpLocks noChangeAspect="1"/>
        </xdr:cNvGrpSpPr>
      </xdr:nvGrpSpPr>
      <xdr:grpSpPr>
        <a:xfrm>
          <a:off x="14154150" y="10896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3" name="Oval 6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6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6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49</xdr:row>
      <xdr:rowOff>57150</xdr:rowOff>
    </xdr:from>
    <xdr:to>
      <xdr:col>22</xdr:col>
      <xdr:colOff>561975</xdr:colOff>
      <xdr:row>49</xdr:row>
      <xdr:rowOff>171450</xdr:rowOff>
    </xdr:to>
    <xdr:grpSp>
      <xdr:nvGrpSpPr>
        <xdr:cNvPr id="456" name="Group 690"/>
        <xdr:cNvGrpSpPr>
          <a:grpSpLocks noChangeAspect="1"/>
        </xdr:cNvGrpSpPr>
      </xdr:nvGrpSpPr>
      <xdr:grpSpPr>
        <a:xfrm>
          <a:off x="14154150" y="11811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7" name="Oval 6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6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6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52</xdr:row>
      <xdr:rowOff>57150</xdr:rowOff>
    </xdr:from>
    <xdr:to>
      <xdr:col>42</xdr:col>
      <xdr:colOff>247650</xdr:colOff>
      <xdr:row>52</xdr:row>
      <xdr:rowOff>171450</xdr:rowOff>
    </xdr:to>
    <xdr:grpSp>
      <xdr:nvGrpSpPr>
        <xdr:cNvPr id="460" name="Group 695"/>
        <xdr:cNvGrpSpPr>
          <a:grpSpLocks noChangeAspect="1"/>
        </xdr:cNvGrpSpPr>
      </xdr:nvGrpSpPr>
      <xdr:grpSpPr>
        <a:xfrm>
          <a:off x="26441400" y="12496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1" name="Line 6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6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6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6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7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7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209550</xdr:colOff>
      <xdr:row>49</xdr:row>
      <xdr:rowOff>57150</xdr:rowOff>
    </xdr:from>
    <xdr:to>
      <xdr:col>40</xdr:col>
      <xdr:colOff>819150</xdr:colOff>
      <xdr:row>49</xdr:row>
      <xdr:rowOff>171450</xdr:rowOff>
    </xdr:to>
    <xdr:grpSp>
      <xdr:nvGrpSpPr>
        <xdr:cNvPr id="467" name="Group 702"/>
        <xdr:cNvGrpSpPr>
          <a:grpSpLocks noChangeAspect="1"/>
        </xdr:cNvGrpSpPr>
      </xdr:nvGrpSpPr>
      <xdr:grpSpPr>
        <a:xfrm>
          <a:off x="25717500" y="11811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8" name="Line 7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7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7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7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7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7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200025</xdr:colOff>
      <xdr:row>46</xdr:row>
      <xdr:rowOff>57150</xdr:rowOff>
    </xdr:from>
    <xdr:to>
      <xdr:col>36</xdr:col>
      <xdr:colOff>809625</xdr:colOff>
      <xdr:row>46</xdr:row>
      <xdr:rowOff>171450</xdr:rowOff>
    </xdr:to>
    <xdr:grpSp>
      <xdr:nvGrpSpPr>
        <xdr:cNvPr id="474" name="Group 709"/>
        <xdr:cNvGrpSpPr>
          <a:grpSpLocks noChangeAspect="1"/>
        </xdr:cNvGrpSpPr>
      </xdr:nvGrpSpPr>
      <xdr:grpSpPr>
        <a:xfrm>
          <a:off x="23117175" y="11125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5" name="Line 7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7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7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7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7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7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43</xdr:row>
      <xdr:rowOff>57150</xdr:rowOff>
    </xdr:from>
    <xdr:to>
      <xdr:col>38</xdr:col>
      <xdr:colOff>514350</xdr:colOff>
      <xdr:row>43</xdr:row>
      <xdr:rowOff>171450</xdr:rowOff>
    </xdr:to>
    <xdr:grpSp>
      <xdr:nvGrpSpPr>
        <xdr:cNvPr id="481" name="Group 716"/>
        <xdr:cNvGrpSpPr>
          <a:grpSpLocks noChangeAspect="1"/>
        </xdr:cNvGrpSpPr>
      </xdr:nvGrpSpPr>
      <xdr:grpSpPr>
        <a:xfrm>
          <a:off x="24117300" y="10439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2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438150</xdr:colOff>
      <xdr:row>40</xdr:row>
      <xdr:rowOff>9525</xdr:rowOff>
    </xdr:from>
    <xdr:to>
      <xdr:col>40</xdr:col>
      <xdr:colOff>809625</xdr:colOff>
      <xdr:row>41</xdr:row>
      <xdr:rowOff>9525</xdr:rowOff>
    </xdr:to>
    <xdr:grpSp>
      <xdr:nvGrpSpPr>
        <xdr:cNvPr id="488" name="Group 723"/>
        <xdr:cNvGrpSpPr>
          <a:grpSpLocks noChangeAspect="1"/>
        </xdr:cNvGrpSpPr>
      </xdr:nvGrpSpPr>
      <xdr:grpSpPr>
        <a:xfrm>
          <a:off x="25946100" y="9705975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489" name="Oval 724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725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726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727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728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295275</xdr:colOff>
      <xdr:row>37</xdr:row>
      <xdr:rowOff>0</xdr:rowOff>
    </xdr:from>
    <xdr:to>
      <xdr:col>44</xdr:col>
      <xdr:colOff>666750</xdr:colOff>
      <xdr:row>38</xdr:row>
      <xdr:rowOff>0</xdr:rowOff>
    </xdr:to>
    <xdr:grpSp>
      <xdr:nvGrpSpPr>
        <xdr:cNvPr id="494" name="Group 729"/>
        <xdr:cNvGrpSpPr>
          <a:grpSpLocks noChangeAspect="1"/>
        </xdr:cNvGrpSpPr>
      </xdr:nvGrpSpPr>
      <xdr:grpSpPr>
        <a:xfrm>
          <a:off x="28394025" y="901065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495" name="Oval 730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731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732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733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734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43</xdr:row>
      <xdr:rowOff>57150</xdr:rowOff>
    </xdr:from>
    <xdr:to>
      <xdr:col>140</xdr:col>
      <xdr:colOff>800100</xdr:colOff>
      <xdr:row>43</xdr:row>
      <xdr:rowOff>171450</xdr:rowOff>
    </xdr:to>
    <xdr:grpSp>
      <xdr:nvGrpSpPr>
        <xdr:cNvPr id="500" name="Group 735"/>
        <xdr:cNvGrpSpPr>
          <a:grpSpLocks noChangeAspect="1"/>
        </xdr:cNvGrpSpPr>
      </xdr:nvGrpSpPr>
      <xdr:grpSpPr>
        <a:xfrm>
          <a:off x="90354150" y="10439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01" name="Line 7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7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7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7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7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7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7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38100</xdr:colOff>
      <xdr:row>40</xdr:row>
      <xdr:rowOff>57150</xdr:rowOff>
    </xdr:from>
    <xdr:to>
      <xdr:col>135</xdr:col>
      <xdr:colOff>419100</xdr:colOff>
      <xdr:row>40</xdr:row>
      <xdr:rowOff>171450</xdr:rowOff>
    </xdr:to>
    <xdr:grpSp>
      <xdr:nvGrpSpPr>
        <xdr:cNvPr id="508" name="Group 743"/>
        <xdr:cNvGrpSpPr>
          <a:grpSpLocks noChangeAspect="1"/>
        </xdr:cNvGrpSpPr>
      </xdr:nvGrpSpPr>
      <xdr:grpSpPr>
        <a:xfrm>
          <a:off x="87277575" y="9753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9" name="Line 7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7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7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7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39</xdr:row>
      <xdr:rowOff>57150</xdr:rowOff>
    </xdr:from>
    <xdr:to>
      <xdr:col>118</xdr:col>
      <xdr:colOff>581025</xdr:colOff>
      <xdr:row>39</xdr:row>
      <xdr:rowOff>171450</xdr:rowOff>
    </xdr:to>
    <xdr:grpSp>
      <xdr:nvGrpSpPr>
        <xdr:cNvPr id="513" name="Group 748"/>
        <xdr:cNvGrpSpPr>
          <a:grpSpLocks noChangeAspect="1"/>
        </xdr:cNvGrpSpPr>
      </xdr:nvGrpSpPr>
      <xdr:grpSpPr>
        <a:xfrm>
          <a:off x="76228575" y="9525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14" name="Line 7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7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7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7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38100</xdr:colOff>
      <xdr:row>40</xdr:row>
      <xdr:rowOff>57150</xdr:rowOff>
    </xdr:from>
    <xdr:to>
      <xdr:col>109</xdr:col>
      <xdr:colOff>419100</xdr:colOff>
      <xdr:row>40</xdr:row>
      <xdr:rowOff>171450</xdr:rowOff>
    </xdr:to>
    <xdr:grpSp>
      <xdr:nvGrpSpPr>
        <xdr:cNvPr id="518" name="Group 753"/>
        <xdr:cNvGrpSpPr>
          <a:grpSpLocks noChangeAspect="1"/>
        </xdr:cNvGrpSpPr>
      </xdr:nvGrpSpPr>
      <xdr:grpSpPr>
        <a:xfrm>
          <a:off x="70437375" y="9753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19" name="Line 7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7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7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7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42</xdr:row>
      <xdr:rowOff>57150</xdr:rowOff>
    </xdr:from>
    <xdr:to>
      <xdr:col>133</xdr:col>
      <xdr:colOff>419100</xdr:colOff>
      <xdr:row>42</xdr:row>
      <xdr:rowOff>171450</xdr:rowOff>
    </xdr:to>
    <xdr:grpSp>
      <xdr:nvGrpSpPr>
        <xdr:cNvPr id="523" name="Group 758"/>
        <xdr:cNvGrpSpPr>
          <a:grpSpLocks noChangeAspect="1"/>
        </xdr:cNvGrpSpPr>
      </xdr:nvGrpSpPr>
      <xdr:grpSpPr>
        <a:xfrm>
          <a:off x="85982175" y="10210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4" name="Line 7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7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7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7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58</xdr:row>
      <xdr:rowOff>57150</xdr:rowOff>
    </xdr:from>
    <xdr:to>
      <xdr:col>86</xdr:col>
      <xdr:colOff>0</xdr:colOff>
      <xdr:row>58</xdr:row>
      <xdr:rowOff>171450</xdr:rowOff>
    </xdr:to>
    <xdr:grpSp>
      <xdr:nvGrpSpPr>
        <xdr:cNvPr id="528" name="Group 763"/>
        <xdr:cNvGrpSpPr>
          <a:grpSpLocks noChangeAspect="1"/>
        </xdr:cNvGrpSpPr>
      </xdr:nvGrpSpPr>
      <xdr:grpSpPr>
        <a:xfrm>
          <a:off x="54921150" y="13868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9" name="Line 7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7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7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7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76200</xdr:colOff>
      <xdr:row>33</xdr:row>
      <xdr:rowOff>57150</xdr:rowOff>
    </xdr:from>
    <xdr:to>
      <xdr:col>85</xdr:col>
      <xdr:colOff>333375</xdr:colOff>
      <xdr:row>33</xdr:row>
      <xdr:rowOff>171450</xdr:rowOff>
    </xdr:to>
    <xdr:grpSp>
      <xdr:nvGrpSpPr>
        <xdr:cNvPr id="533" name="Group 768"/>
        <xdr:cNvGrpSpPr>
          <a:grpSpLocks noChangeAspect="1"/>
        </xdr:cNvGrpSpPr>
      </xdr:nvGrpSpPr>
      <xdr:grpSpPr>
        <a:xfrm>
          <a:off x="54930675" y="8153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4" name="Oval 7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7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7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161925</xdr:colOff>
      <xdr:row>43</xdr:row>
      <xdr:rowOff>57150</xdr:rowOff>
    </xdr:from>
    <xdr:to>
      <xdr:col>109</xdr:col>
      <xdr:colOff>419100</xdr:colOff>
      <xdr:row>43</xdr:row>
      <xdr:rowOff>171450</xdr:rowOff>
    </xdr:to>
    <xdr:grpSp>
      <xdr:nvGrpSpPr>
        <xdr:cNvPr id="537" name="Group 772"/>
        <xdr:cNvGrpSpPr>
          <a:grpSpLocks noChangeAspect="1"/>
        </xdr:cNvGrpSpPr>
      </xdr:nvGrpSpPr>
      <xdr:grpSpPr>
        <a:xfrm>
          <a:off x="70561200" y="10439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8" name="Oval 7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7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7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54</xdr:row>
      <xdr:rowOff>57150</xdr:rowOff>
    </xdr:from>
    <xdr:to>
      <xdr:col>86</xdr:col>
      <xdr:colOff>381000</xdr:colOff>
      <xdr:row>54</xdr:row>
      <xdr:rowOff>171450</xdr:rowOff>
    </xdr:to>
    <xdr:grpSp>
      <xdr:nvGrpSpPr>
        <xdr:cNvPr id="541" name="Group 776"/>
        <xdr:cNvGrpSpPr>
          <a:grpSpLocks noChangeAspect="1"/>
        </xdr:cNvGrpSpPr>
      </xdr:nvGrpSpPr>
      <xdr:grpSpPr>
        <a:xfrm>
          <a:off x="55073550" y="12954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42" name="Line 7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7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7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7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7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7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51</xdr:row>
      <xdr:rowOff>57150</xdr:rowOff>
    </xdr:from>
    <xdr:to>
      <xdr:col>86</xdr:col>
      <xdr:colOff>381000</xdr:colOff>
      <xdr:row>51</xdr:row>
      <xdr:rowOff>171450</xdr:rowOff>
    </xdr:to>
    <xdr:grpSp>
      <xdr:nvGrpSpPr>
        <xdr:cNvPr id="548" name="Group 783"/>
        <xdr:cNvGrpSpPr>
          <a:grpSpLocks noChangeAspect="1"/>
        </xdr:cNvGrpSpPr>
      </xdr:nvGrpSpPr>
      <xdr:grpSpPr>
        <a:xfrm>
          <a:off x="55073550" y="12268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49" name="Line 7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7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7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7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7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7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133350</xdr:colOff>
      <xdr:row>48</xdr:row>
      <xdr:rowOff>57150</xdr:rowOff>
    </xdr:from>
    <xdr:to>
      <xdr:col>94</xdr:col>
      <xdr:colOff>295275</xdr:colOff>
      <xdr:row>48</xdr:row>
      <xdr:rowOff>171450</xdr:rowOff>
    </xdr:to>
    <xdr:grpSp>
      <xdr:nvGrpSpPr>
        <xdr:cNvPr id="555" name="Group 790"/>
        <xdr:cNvGrpSpPr>
          <a:grpSpLocks noChangeAspect="1"/>
        </xdr:cNvGrpSpPr>
      </xdr:nvGrpSpPr>
      <xdr:grpSpPr>
        <a:xfrm>
          <a:off x="60169425" y="11582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56" name="Line 7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7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7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7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7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7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42</xdr:row>
      <xdr:rowOff>57150</xdr:rowOff>
    </xdr:from>
    <xdr:to>
      <xdr:col>94</xdr:col>
      <xdr:colOff>200025</xdr:colOff>
      <xdr:row>42</xdr:row>
      <xdr:rowOff>171450</xdr:rowOff>
    </xdr:to>
    <xdr:grpSp>
      <xdr:nvGrpSpPr>
        <xdr:cNvPr id="562" name="Group 797"/>
        <xdr:cNvGrpSpPr>
          <a:grpSpLocks noChangeAspect="1"/>
        </xdr:cNvGrpSpPr>
      </xdr:nvGrpSpPr>
      <xdr:grpSpPr>
        <a:xfrm>
          <a:off x="60074175" y="10210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63" name="Line 7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7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8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8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8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8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333375</xdr:colOff>
      <xdr:row>45</xdr:row>
      <xdr:rowOff>57150</xdr:rowOff>
    </xdr:from>
    <xdr:to>
      <xdr:col>96</xdr:col>
      <xdr:colOff>828675</xdr:colOff>
      <xdr:row>45</xdr:row>
      <xdr:rowOff>171450</xdr:rowOff>
    </xdr:to>
    <xdr:grpSp>
      <xdr:nvGrpSpPr>
        <xdr:cNvPr id="569" name="Group 804"/>
        <xdr:cNvGrpSpPr>
          <a:grpSpLocks noChangeAspect="1"/>
        </xdr:cNvGrpSpPr>
      </xdr:nvGrpSpPr>
      <xdr:grpSpPr>
        <a:xfrm>
          <a:off x="62112525" y="10896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570" name="Line 80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80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80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80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80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38100</xdr:colOff>
      <xdr:row>39</xdr:row>
      <xdr:rowOff>0</xdr:rowOff>
    </xdr:from>
    <xdr:to>
      <xdr:col>90</xdr:col>
      <xdr:colOff>409575</xdr:colOff>
      <xdr:row>40</xdr:row>
      <xdr:rowOff>0</xdr:rowOff>
    </xdr:to>
    <xdr:grpSp>
      <xdr:nvGrpSpPr>
        <xdr:cNvPr id="575" name="Group 810"/>
        <xdr:cNvGrpSpPr>
          <a:grpSpLocks noChangeAspect="1"/>
        </xdr:cNvGrpSpPr>
      </xdr:nvGrpSpPr>
      <xdr:grpSpPr>
        <a:xfrm>
          <a:off x="57931050" y="9467850"/>
          <a:ext cx="371475" cy="228600"/>
          <a:chOff x="807" y="137"/>
          <a:chExt cx="39" cy="24"/>
        </a:xfrm>
        <a:solidFill>
          <a:srgbClr val="FFFFFF"/>
        </a:solidFill>
      </xdr:grpSpPr>
      <xdr:sp>
        <xdr:nvSpPr>
          <xdr:cNvPr id="576" name="Oval 811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812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813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814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815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38100</xdr:colOff>
      <xdr:row>36</xdr:row>
      <xdr:rowOff>0</xdr:rowOff>
    </xdr:from>
    <xdr:to>
      <xdr:col>86</xdr:col>
      <xdr:colOff>409575</xdr:colOff>
      <xdr:row>37</xdr:row>
      <xdr:rowOff>0</xdr:rowOff>
    </xdr:to>
    <xdr:grpSp>
      <xdr:nvGrpSpPr>
        <xdr:cNvPr id="581" name="Group 816"/>
        <xdr:cNvGrpSpPr>
          <a:grpSpLocks noChangeAspect="1"/>
        </xdr:cNvGrpSpPr>
      </xdr:nvGrpSpPr>
      <xdr:grpSpPr>
        <a:xfrm>
          <a:off x="55340250" y="8782050"/>
          <a:ext cx="371475" cy="228600"/>
          <a:chOff x="807" y="137"/>
          <a:chExt cx="39" cy="24"/>
        </a:xfrm>
        <a:solidFill>
          <a:srgbClr val="FFFFFF"/>
        </a:solidFill>
      </xdr:grpSpPr>
      <xdr:sp>
        <xdr:nvSpPr>
          <xdr:cNvPr id="582" name="Oval 817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818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819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820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821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6" customWidth="1"/>
    <col min="2" max="2" width="14.7109375" style="150" customWidth="1"/>
    <col min="3" max="12" width="14.7109375" style="56" customWidth="1"/>
    <col min="13" max="13" width="4.7109375" style="56" customWidth="1"/>
    <col min="14" max="14" width="2.7109375" style="56" customWidth="1"/>
    <col min="15" max="16384" width="9.140625" style="56" customWidth="1"/>
  </cols>
  <sheetData>
    <row r="1" spans="2:11" s="54" customFormat="1" ht="9.75" customHeight="1"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36" customHeight="1">
      <c r="B2" s="56"/>
      <c r="D2" s="57"/>
      <c r="E2" s="57"/>
      <c r="F2" s="57"/>
      <c r="G2" s="57"/>
      <c r="H2" s="57"/>
      <c r="I2" s="57"/>
      <c r="J2" s="57"/>
      <c r="K2" s="57"/>
    </row>
    <row r="3" spans="2:12" s="58" customFormat="1" ht="18" customHeight="1">
      <c r="B3" s="60"/>
      <c r="C3" s="60"/>
      <c r="D3" s="60"/>
      <c r="I3" s="61"/>
      <c r="J3" s="59"/>
      <c r="K3" s="59"/>
      <c r="L3" s="62"/>
    </row>
    <row r="4" spans="1:15" s="67" customFormat="1" ht="22.5" customHeight="1">
      <c r="A4" s="63"/>
      <c r="B4" s="64" t="s">
        <v>13</v>
      </c>
      <c r="C4" s="65" t="s">
        <v>143</v>
      </c>
      <c r="D4" s="66"/>
      <c r="E4" s="63"/>
      <c r="F4" s="63"/>
      <c r="G4" s="224" t="s">
        <v>83</v>
      </c>
      <c r="H4" s="66"/>
      <c r="J4" s="68"/>
      <c r="K4" s="69" t="s">
        <v>14</v>
      </c>
      <c r="L4" s="225">
        <v>357053</v>
      </c>
      <c r="M4" s="63"/>
      <c r="N4" s="63"/>
      <c r="O4" s="63"/>
    </row>
    <row r="5" spans="1:15" s="67" customFormat="1" ht="22.5" customHeight="1">
      <c r="A5" s="63"/>
      <c r="B5" s="64" t="s">
        <v>13</v>
      </c>
      <c r="C5" s="65" t="s">
        <v>82</v>
      </c>
      <c r="D5" s="66"/>
      <c r="E5" s="63"/>
      <c r="F5" s="63"/>
      <c r="G5" s="224" t="s">
        <v>84</v>
      </c>
      <c r="H5" s="66"/>
      <c r="J5" s="68"/>
      <c r="K5" s="68"/>
      <c r="L5" s="68"/>
      <c r="M5" s="63"/>
      <c r="N5" s="63"/>
      <c r="O5" s="63"/>
    </row>
    <row r="6" spans="2:12" s="70" customFormat="1" ht="10.5" customHeight="1" thickBot="1">
      <c r="B6" s="71"/>
      <c r="C6" s="72"/>
      <c r="D6" s="72"/>
      <c r="H6" s="72"/>
      <c r="I6" s="73"/>
      <c r="J6" s="74"/>
      <c r="K6" s="72"/>
      <c r="L6" s="72"/>
    </row>
    <row r="7" spans="1:13" s="63" customFormat="1" ht="30" customHeight="1">
      <c r="A7" s="75"/>
      <c r="B7" s="76"/>
      <c r="C7" s="77"/>
      <c r="D7" s="76"/>
      <c r="E7" s="78"/>
      <c r="F7" s="78"/>
      <c r="G7" s="78"/>
      <c r="H7" s="78"/>
      <c r="I7" s="76"/>
      <c r="J7" s="76"/>
      <c r="K7" s="76"/>
      <c r="L7" s="76"/>
      <c r="M7" s="79"/>
    </row>
    <row r="8" spans="1:13" ht="25.5" customHeight="1">
      <c r="A8" s="80"/>
      <c r="B8" s="81"/>
      <c r="C8" s="207"/>
      <c r="D8" s="82"/>
      <c r="E8" s="82"/>
      <c r="F8" s="83"/>
      <c r="G8" s="82"/>
      <c r="H8" s="82"/>
      <c r="I8" s="82"/>
      <c r="J8" s="82"/>
      <c r="K8" s="82"/>
      <c r="L8" s="84"/>
      <c r="M8" s="85"/>
    </row>
    <row r="9" spans="1:13" ht="25.5" customHeight="1">
      <c r="A9" s="80"/>
      <c r="B9" s="382" t="s">
        <v>15</v>
      </c>
      <c r="C9" s="383"/>
      <c r="E9" s="87"/>
      <c r="F9" s="88" t="s">
        <v>86</v>
      </c>
      <c r="G9" s="87"/>
      <c r="I9" s="87"/>
      <c r="J9" s="88" t="s">
        <v>71</v>
      </c>
      <c r="K9" s="87"/>
      <c r="L9" s="89"/>
      <c r="M9" s="85"/>
    </row>
    <row r="10" spans="1:13" ht="25.5" customHeight="1">
      <c r="A10" s="80"/>
      <c r="B10" s="386" t="s">
        <v>16</v>
      </c>
      <c r="C10" s="387"/>
      <c r="E10" s="86"/>
      <c r="F10" s="307" t="s">
        <v>99</v>
      </c>
      <c r="I10" s="86"/>
      <c r="J10" s="307" t="s">
        <v>129</v>
      </c>
      <c r="K10" s="86"/>
      <c r="L10" s="89"/>
      <c r="M10" s="85"/>
    </row>
    <row r="11" spans="1:13" ht="25.5" customHeight="1">
      <c r="A11" s="80"/>
      <c r="B11" s="388" t="s">
        <v>17</v>
      </c>
      <c r="C11" s="389"/>
      <c r="E11" s="86"/>
      <c r="F11" s="210" t="s">
        <v>72</v>
      </c>
      <c r="G11" s="90"/>
      <c r="I11" s="86"/>
      <c r="J11" s="210" t="s">
        <v>72</v>
      </c>
      <c r="K11" s="86"/>
      <c r="L11" s="89"/>
      <c r="M11" s="85"/>
    </row>
    <row r="12" spans="1:13" ht="18" customHeight="1">
      <c r="A12" s="80"/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85"/>
    </row>
    <row r="13" spans="1:13" s="67" customFormat="1" ht="25.5" customHeight="1">
      <c r="A13" s="80"/>
      <c r="B13" s="390" t="s">
        <v>21</v>
      </c>
      <c r="C13" s="391"/>
      <c r="D13" s="105"/>
      <c r="E13" s="105"/>
      <c r="F13" s="106">
        <v>5</v>
      </c>
      <c r="G13" s="105"/>
      <c r="H13" s="105"/>
      <c r="I13" s="93"/>
      <c r="J13" s="106" t="s">
        <v>76</v>
      </c>
      <c r="K13" s="318"/>
      <c r="L13" s="317"/>
      <c r="M13" s="104"/>
    </row>
    <row r="14" spans="1:13" ht="25.5" customHeight="1">
      <c r="A14" s="80"/>
      <c r="B14" s="395" t="s">
        <v>18</v>
      </c>
      <c r="C14" s="396"/>
      <c r="D14" s="211"/>
      <c r="E14" s="212" t="s">
        <v>40</v>
      </c>
      <c r="F14" s="96"/>
      <c r="G14" s="95" t="s">
        <v>41</v>
      </c>
      <c r="H14" s="96"/>
      <c r="I14" s="96"/>
      <c r="J14" s="212" t="s">
        <v>51</v>
      </c>
      <c r="K14" s="96"/>
      <c r="L14" s="213"/>
      <c r="M14" s="85"/>
    </row>
    <row r="15" spans="1:13" ht="25.5" customHeight="1">
      <c r="A15" s="80"/>
      <c r="B15" s="397" t="s">
        <v>19</v>
      </c>
      <c r="C15" s="398"/>
      <c r="D15" s="214"/>
      <c r="E15" s="288">
        <v>81.1</v>
      </c>
      <c r="F15" s="86"/>
      <c r="G15" s="289">
        <v>80.84</v>
      </c>
      <c r="H15" s="91"/>
      <c r="I15" s="86"/>
      <c r="J15" s="288">
        <v>80.363</v>
      </c>
      <c r="K15" s="91"/>
      <c r="L15" s="157"/>
      <c r="M15" s="85"/>
    </row>
    <row r="16" spans="1:13" ht="25.5" customHeight="1">
      <c r="A16" s="80"/>
      <c r="B16" s="393" t="s">
        <v>54</v>
      </c>
      <c r="C16" s="394"/>
      <c r="D16" s="306"/>
      <c r="E16" s="306" t="s">
        <v>52</v>
      </c>
      <c r="F16" s="93"/>
      <c r="G16" s="349" t="s">
        <v>38</v>
      </c>
      <c r="H16" s="350"/>
      <c r="I16" s="93"/>
      <c r="J16" s="306" t="s">
        <v>52</v>
      </c>
      <c r="K16" s="350"/>
      <c r="L16" s="351"/>
      <c r="M16" s="85"/>
    </row>
    <row r="17" spans="1:13" s="67" customFormat="1" ht="25.5" customHeight="1">
      <c r="A17" s="80"/>
      <c r="B17" s="392" t="s">
        <v>22</v>
      </c>
      <c r="C17" s="381"/>
      <c r="D17" s="107"/>
      <c r="E17" s="107"/>
      <c r="F17" s="108" t="s">
        <v>53</v>
      </c>
      <c r="G17" s="107"/>
      <c r="H17" s="230" t="s">
        <v>42</v>
      </c>
      <c r="I17" s="107"/>
      <c r="J17" s="107"/>
      <c r="K17" s="107"/>
      <c r="L17" s="231"/>
      <c r="M17" s="104"/>
    </row>
    <row r="18" spans="1:13" s="67" customFormat="1" ht="25.5" customHeight="1">
      <c r="A18" s="80"/>
      <c r="B18" s="384" t="s">
        <v>23</v>
      </c>
      <c r="C18" s="385"/>
      <c r="D18" s="110"/>
      <c r="E18" s="110"/>
      <c r="F18" s="111" t="s">
        <v>24</v>
      </c>
      <c r="G18" s="110"/>
      <c r="H18" s="112" t="s">
        <v>43</v>
      </c>
      <c r="I18" s="110"/>
      <c r="J18" s="110"/>
      <c r="K18" s="110"/>
      <c r="L18" s="113"/>
      <c r="M18" s="104"/>
    </row>
    <row r="19" spans="1:13" ht="30" customHeight="1">
      <c r="A19" s="80"/>
      <c r="B19" s="97"/>
      <c r="C19" s="98"/>
      <c r="D19" s="98"/>
      <c r="E19" s="99"/>
      <c r="F19" s="99"/>
      <c r="G19" s="99"/>
      <c r="H19" s="99"/>
      <c r="I19" s="98"/>
      <c r="J19" s="100"/>
      <c r="K19" s="98"/>
      <c r="L19" s="98"/>
      <c r="M19" s="85"/>
    </row>
    <row r="20" spans="1:13" ht="21" customHeight="1">
      <c r="A20" s="80"/>
      <c r="B20" s="101"/>
      <c r="C20" s="209"/>
      <c r="D20" s="82"/>
      <c r="E20" s="82"/>
      <c r="F20" s="102"/>
      <c r="G20" s="103"/>
      <c r="H20" s="103"/>
      <c r="I20" s="103"/>
      <c r="J20" s="82"/>
      <c r="K20" s="82"/>
      <c r="L20" s="84"/>
      <c r="M20" s="85"/>
    </row>
    <row r="21" spans="1:13" ht="30" customHeight="1">
      <c r="A21" s="80"/>
      <c r="B21" s="382" t="s">
        <v>20</v>
      </c>
      <c r="C21" s="383"/>
      <c r="D21" s="132"/>
      <c r="E21" s="215" t="s">
        <v>126</v>
      </c>
      <c r="F21" s="132"/>
      <c r="G21" s="132"/>
      <c r="H21" s="132"/>
      <c r="I21" s="215" t="s">
        <v>127</v>
      </c>
      <c r="K21" s="139"/>
      <c r="L21" s="135"/>
      <c r="M21" s="85"/>
    </row>
    <row r="22" spans="1:13" s="67" customFormat="1" ht="30" customHeight="1">
      <c r="A22" s="80"/>
      <c r="B22" s="386" t="s">
        <v>16</v>
      </c>
      <c r="C22" s="387"/>
      <c r="D22" s="87"/>
      <c r="E22" s="216" t="s">
        <v>90</v>
      </c>
      <c r="F22" s="87"/>
      <c r="G22" s="132"/>
      <c r="H22" s="87"/>
      <c r="I22" s="216" t="s">
        <v>90</v>
      </c>
      <c r="J22" s="87"/>
      <c r="K22" s="137"/>
      <c r="L22" s="135"/>
      <c r="M22" s="104"/>
    </row>
    <row r="23" spans="1:13" s="67" customFormat="1" ht="30" customHeight="1">
      <c r="A23" s="80"/>
      <c r="B23" s="388" t="s">
        <v>17</v>
      </c>
      <c r="C23" s="389"/>
      <c r="D23" s="132"/>
      <c r="E23" s="210" t="s">
        <v>91</v>
      </c>
      <c r="G23" s="132"/>
      <c r="H23" s="132"/>
      <c r="I23" s="210" t="s">
        <v>128</v>
      </c>
      <c r="K23" s="137"/>
      <c r="L23" s="135"/>
      <c r="M23" s="104"/>
    </row>
    <row r="24" spans="1:13" s="67" customFormat="1" ht="25.5" customHeight="1">
      <c r="A24" s="80"/>
      <c r="B24" s="390" t="s">
        <v>21</v>
      </c>
      <c r="C24" s="391"/>
      <c r="D24" s="105"/>
      <c r="E24" s="106">
        <v>14</v>
      </c>
      <c r="F24" s="105"/>
      <c r="G24" s="105"/>
      <c r="H24" s="105"/>
      <c r="I24" s="106">
        <v>14</v>
      </c>
      <c r="J24" s="105"/>
      <c r="K24" s="105"/>
      <c r="L24" s="217"/>
      <c r="M24" s="104"/>
    </row>
    <row r="25" spans="1:13" s="67" customFormat="1" ht="25.5" customHeight="1">
      <c r="A25" s="80"/>
      <c r="B25" s="392" t="s">
        <v>22</v>
      </c>
      <c r="C25" s="381"/>
      <c r="D25" s="107"/>
      <c r="E25" s="107"/>
      <c r="F25" s="108" t="s">
        <v>87</v>
      </c>
      <c r="G25" s="107"/>
      <c r="H25" s="197" t="s">
        <v>88</v>
      </c>
      <c r="I25" s="107"/>
      <c r="J25" s="107"/>
      <c r="K25" s="107"/>
      <c r="L25" s="109"/>
      <c r="M25" s="104"/>
    </row>
    <row r="26" spans="1:13" s="67" customFormat="1" ht="25.5" customHeight="1">
      <c r="A26" s="80"/>
      <c r="B26" s="384" t="s">
        <v>23</v>
      </c>
      <c r="C26" s="385"/>
      <c r="D26" s="110"/>
      <c r="E26" s="110"/>
      <c r="F26" s="111" t="s">
        <v>24</v>
      </c>
      <c r="G26" s="110"/>
      <c r="H26" s="112" t="s">
        <v>89</v>
      </c>
      <c r="I26" s="110"/>
      <c r="J26" s="110"/>
      <c r="K26" s="110"/>
      <c r="L26" s="113"/>
      <c r="M26" s="104"/>
    </row>
    <row r="27" spans="1:13" ht="30" customHeight="1">
      <c r="A27" s="80"/>
      <c r="B27" s="97"/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85"/>
    </row>
    <row r="28" spans="1:13" ht="30" customHeight="1">
      <c r="A28" s="151"/>
      <c r="B28" s="115"/>
      <c r="C28" s="116"/>
      <c r="D28" s="116"/>
      <c r="E28" s="116"/>
      <c r="F28" s="116"/>
      <c r="G28" s="117" t="s">
        <v>30</v>
      </c>
      <c r="H28" s="116"/>
      <c r="I28" s="116"/>
      <c r="J28" s="118"/>
      <c r="K28" s="118"/>
      <c r="L28" s="119"/>
      <c r="M28" s="85"/>
    </row>
    <row r="29" spans="1:13" s="153" customFormat="1" ht="21" customHeight="1" thickBot="1">
      <c r="A29" s="152"/>
      <c r="B29" s="120" t="s">
        <v>0</v>
      </c>
      <c r="C29" s="121" t="s">
        <v>26</v>
      </c>
      <c r="D29" s="121" t="s">
        <v>27</v>
      </c>
      <c r="E29" s="122" t="s">
        <v>28</v>
      </c>
      <c r="F29" s="123"/>
      <c r="G29" s="124"/>
      <c r="H29" s="124"/>
      <c r="I29" s="125" t="s">
        <v>29</v>
      </c>
      <c r="J29" s="124"/>
      <c r="K29" s="124"/>
      <c r="L29" s="126"/>
      <c r="M29" s="85"/>
    </row>
    <row r="30" spans="1:13" s="67" customFormat="1" ht="21" customHeight="1" thickTop="1">
      <c r="A30" s="151"/>
      <c r="B30" s="127"/>
      <c r="C30" s="128"/>
      <c r="D30" s="129"/>
      <c r="E30" s="130"/>
      <c r="F30" s="154"/>
      <c r="G30" s="155"/>
      <c r="H30" s="155"/>
      <c r="I30" s="90"/>
      <c r="J30" s="155"/>
      <c r="K30" s="155"/>
      <c r="L30" s="156"/>
      <c r="M30" s="85"/>
    </row>
    <row r="31" spans="1:13" s="67" customFormat="1" ht="21" customHeight="1">
      <c r="A31" s="114"/>
      <c r="B31" s="164">
        <v>1</v>
      </c>
      <c r="C31" s="234">
        <v>80.977</v>
      </c>
      <c r="D31" s="234">
        <v>80.481</v>
      </c>
      <c r="E31" s="218">
        <f>(C31-D31)*1000</f>
        <v>496.0000000000093</v>
      </c>
      <c r="F31" s="154"/>
      <c r="H31" s="155"/>
      <c r="I31" s="305" t="s">
        <v>92</v>
      </c>
      <c r="L31" s="157"/>
      <c r="M31" s="85"/>
    </row>
    <row r="32" spans="1:13" s="67" customFormat="1" ht="21" customHeight="1">
      <c r="A32" s="151"/>
      <c r="B32" s="127"/>
      <c r="C32" s="232"/>
      <c r="D32" s="233"/>
      <c r="E32" s="130"/>
      <c r="F32" s="154"/>
      <c r="G32" s="155"/>
      <c r="H32" s="155"/>
      <c r="I32" s="155"/>
      <c r="J32" s="155"/>
      <c r="K32" s="155"/>
      <c r="L32" s="156"/>
      <c r="M32" s="85"/>
    </row>
    <row r="33" spans="1:13" s="67" customFormat="1" ht="21" customHeight="1">
      <c r="A33" s="114"/>
      <c r="B33" s="164">
        <v>2</v>
      </c>
      <c r="C33" s="234">
        <v>80.99</v>
      </c>
      <c r="D33" s="234">
        <v>80.509</v>
      </c>
      <c r="E33" s="218">
        <f>(C33-D33)*1000</f>
        <v>480.99999999999454</v>
      </c>
      <c r="F33" s="154"/>
      <c r="H33" s="155"/>
      <c r="I33" s="303" t="s">
        <v>93</v>
      </c>
      <c r="L33" s="157"/>
      <c r="M33" s="85"/>
    </row>
    <row r="34" spans="1:13" s="67" customFormat="1" ht="21" customHeight="1">
      <c r="A34" s="151"/>
      <c r="B34" s="127"/>
      <c r="C34" s="232"/>
      <c r="D34" s="233"/>
      <c r="E34" s="130"/>
      <c r="F34" s="154"/>
      <c r="G34" s="155"/>
      <c r="H34" s="155"/>
      <c r="I34" s="155"/>
      <c r="J34" s="155"/>
      <c r="K34" s="155"/>
      <c r="L34" s="156"/>
      <c r="M34" s="85"/>
    </row>
    <row r="35" spans="1:13" s="67" customFormat="1" ht="21" customHeight="1">
      <c r="A35" s="114"/>
      <c r="B35" s="164">
        <v>3</v>
      </c>
      <c r="C35" s="234">
        <v>80.956</v>
      </c>
      <c r="D35" s="234">
        <v>80.51</v>
      </c>
      <c r="E35" s="218">
        <f>(C35-D35)*1000</f>
        <v>445.99999999999795</v>
      </c>
      <c r="F35" s="154"/>
      <c r="H35" s="155"/>
      <c r="I35" s="303" t="s">
        <v>93</v>
      </c>
      <c r="L35" s="157"/>
      <c r="M35" s="85"/>
    </row>
    <row r="36" spans="1:13" s="67" customFormat="1" ht="21" customHeight="1">
      <c r="A36" s="114"/>
      <c r="B36" s="127"/>
      <c r="C36" s="232"/>
      <c r="D36" s="233"/>
      <c r="E36" s="130"/>
      <c r="F36" s="154"/>
      <c r="H36" s="155"/>
      <c r="I36" s="208"/>
      <c r="L36" s="157"/>
      <c r="M36" s="85"/>
    </row>
    <row r="37" spans="1:13" s="67" customFormat="1" ht="21" customHeight="1">
      <c r="A37" s="114"/>
      <c r="B37" s="164">
        <v>4</v>
      </c>
      <c r="C37" s="234">
        <v>80.953</v>
      </c>
      <c r="D37" s="234">
        <v>80.574</v>
      </c>
      <c r="E37" s="218">
        <f>(C37-D37)*1000</f>
        <v>379.0000000000049</v>
      </c>
      <c r="F37" s="154"/>
      <c r="H37" s="155"/>
      <c r="I37" s="303" t="s">
        <v>93</v>
      </c>
      <c r="L37" s="157"/>
      <c r="M37" s="85"/>
    </row>
    <row r="38" spans="1:13" s="67" customFormat="1" ht="21" customHeight="1">
      <c r="A38" s="114"/>
      <c r="B38" s="127"/>
      <c r="C38" s="232"/>
      <c r="D38" s="233"/>
      <c r="E38" s="130"/>
      <c r="F38" s="154"/>
      <c r="H38" s="155"/>
      <c r="I38" s="208"/>
      <c r="L38" s="157"/>
      <c r="M38" s="85"/>
    </row>
    <row r="39" spans="1:13" s="67" customFormat="1" ht="21" customHeight="1">
      <c r="A39" s="114"/>
      <c r="B39" s="164">
        <v>5</v>
      </c>
      <c r="C39" s="234">
        <v>80.93</v>
      </c>
      <c r="D39" s="234">
        <v>80.536</v>
      </c>
      <c r="E39" s="218">
        <f>(C39-D39)*1000</f>
        <v>394.00000000000546</v>
      </c>
      <c r="F39" s="154"/>
      <c r="H39" s="155"/>
      <c r="I39" s="303" t="s">
        <v>93</v>
      </c>
      <c r="L39" s="157"/>
      <c r="M39" s="85"/>
    </row>
    <row r="40" spans="1:13" s="67" customFormat="1" ht="21" customHeight="1">
      <c r="A40" s="114"/>
      <c r="B40" s="127"/>
      <c r="C40" s="232"/>
      <c r="D40" s="233"/>
      <c r="E40" s="130"/>
      <c r="F40" s="154"/>
      <c r="H40" s="155"/>
      <c r="I40" s="155"/>
      <c r="L40" s="157"/>
      <c r="M40" s="85"/>
    </row>
    <row r="41" spans="1:13" s="67" customFormat="1" ht="21" customHeight="1">
      <c r="A41" s="114"/>
      <c r="B41" s="164">
        <v>6</v>
      </c>
      <c r="C41" s="234">
        <v>80.945</v>
      </c>
      <c r="D41" s="234">
        <v>80.574</v>
      </c>
      <c r="E41" s="218">
        <f>(C41-D41)*1000</f>
        <v>370.9999999999951</v>
      </c>
      <c r="F41" s="154"/>
      <c r="H41" s="155"/>
      <c r="I41" s="303" t="s">
        <v>93</v>
      </c>
      <c r="L41" s="157"/>
      <c r="M41" s="85"/>
    </row>
    <row r="42" spans="1:13" s="67" customFormat="1" ht="21" customHeight="1">
      <c r="A42" s="114"/>
      <c r="B42" s="127"/>
      <c r="C42" s="232"/>
      <c r="D42" s="233"/>
      <c r="E42" s="130"/>
      <c r="F42" s="154"/>
      <c r="H42" s="155"/>
      <c r="I42" s="208"/>
      <c r="L42" s="157"/>
      <c r="M42" s="85"/>
    </row>
    <row r="43" spans="1:13" s="67" customFormat="1" ht="21" customHeight="1">
      <c r="A43" s="114"/>
      <c r="B43" s="164">
        <v>7</v>
      </c>
      <c r="C43" s="304">
        <v>80.907</v>
      </c>
      <c r="D43" s="234">
        <v>80.571</v>
      </c>
      <c r="E43" s="218">
        <f>(C43-D43)*1000</f>
        <v>335.9999999999985</v>
      </c>
      <c r="F43" s="154"/>
      <c r="H43" s="155"/>
      <c r="I43" s="303" t="s">
        <v>94</v>
      </c>
      <c r="L43" s="157"/>
      <c r="M43" s="85"/>
    </row>
    <row r="44" spans="1:13" s="67" customFormat="1" ht="21" customHeight="1">
      <c r="A44" s="151"/>
      <c r="B44" s="158"/>
      <c r="C44" s="159"/>
      <c r="D44" s="237"/>
      <c r="E44" s="160"/>
      <c r="F44" s="161"/>
      <c r="G44" s="162"/>
      <c r="H44" s="162"/>
      <c r="I44" s="162"/>
      <c r="J44" s="162"/>
      <c r="K44" s="162"/>
      <c r="L44" s="163"/>
      <c r="M44" s="85"/>
    </row>
    <row r="45" spans="1:13" ht="25.5" customHeight="1">
      <c r="A45" s="114"/>
      <c r="B45" s="97"/>
      <c r="C45" s="97"/>
      <c r="D45" s="97"/>
      <c r="E45" s="97"/>
      <c r="F45" s="97"/>
      <c r="G45" s="97"/>
      <c r="H45" s="97"/>
      <c r="I45" s="97"/>
      <c r="J45" s="98"/>
      <c r="K45" s="98"/>
      <c r="L45" s="98"/>
      <c r="M45" s="85"/>
    </row>
    <row r="46" spans="1:13" ht="30" customHeight="1">
      <c r="A46" s="114"/>
      <c r="B46" s="115"/>
      <c r="C46" s="116"/>
      <c r="D46" s="116"/>
      <c r="E46" s="116"/>
      <c r="F46" s="116"/>
      <c r="G46" s="117" t="s">
        <v>25</v>
      </c>
      <c r="H46" s="116"/>
      <c r="I46" s="116"/>
      <c r="J46" s="118"/>
      <c r="K46" s="118"/>
      <c r="L46" s="119"/>
      <c r="M46" s="85"/>
    </row>
    <row r="47" spans="1:13" ht="21" customHeight="1" thickBot="1">
      <c r="A47" s="114"/>
      <c r="B47" s="120" t="s">
        <v>0</v>
      </c>
      <c r="C47" s="121" t="s">
        <v>26</v>
      </c>
      <c r="D47" s="121" t="s">
        <v>27</v>
      </c>
      <c r="E47" s="122" t="s">
        <v>28</v>
      </c>
      <c r="F47" s="123"/>
      <c r="G47" s="124"/>
      <c r="H47" s="124"/>
      <c r="I47" s="125" t="s">
        <v>29</v>
      </c>
      <c r="J47" s="124"/>
      <c r="K47" s="124"/>
      <c r="L47" s="126"/>
      <c r="M47" s="85"/>
    </row>
    <row r="48" spans="1:13" s="137" customFormat="1" ht="13.5" thickTop="1">
      <c r="A48" s="80"/>
      <c r="B48" s="127"/>
      <c r="C48" s="128"/>
      <c r="D48" s="129"/>
      <c r="E48" s="130"/>
      <c r="F48" s="131"/>
      <c r="G48" s="132"/>
      <c r="H48" s="132"/>
      <c r="I48" s="133"/>
      <c r="J48" s="134"/>
      <c r="K48" s="134"/>
      <c r="L48" s="135"/>
      <c r="M48" s="136"/>
    </row>
    <row r="49" spans="1:13" s="137" customFormat="1" ht="21" customHeight="1">
      <c r="A49" s="80"/>
      <c r="B49" s="164">
        <v>1</v>
      </c>
      <c r="C49" s="234">
        <v>80.953</v>
      </c>
      <c r="D49" s="234">
        <v>80.62899999999999</v>
      </c>
      <c r="E49" s="218">
        <f>(C49-D49)*1000</f>
        <v>324.0000000000123</v>
      </c>
      <c r="F49" s="131"/>
      <c r="G49" s="132"/>
      <c r="H49" s="132"/>
      <c r="I49" s="315" t="s">
        <v>95</v>
      </c>
      <c r="J49" s="134"/>
      <c r="K49" s="134"/>
      <c r="L49" s="135"/>
      <c r="M49" s="136"/>
    </row>
    <row r="50" spans="1:13" s="139" customFormat="1" ht="21" customHeight="1">
      <c r="A50" s="138"/>
      <c r="B50" s="127"/>
      <c r="C50" s="232"/>
      <c r="D50" s="233"/>
      <c r="E50" s="130"/>
      <c r="F50" s="140"/>
      <c r="G50" s="132"/>
      <c r="H50" s="132"/>
      <c r="J50" s="132"/>
      <c r="K50" s="132"/>
      <c r="L50" s="135"/>
      <c r="M50" s="136"/>
    </row>
    <row r="51" spans="1:13" s="137" customFormat="1" ht="21" customHeight="1">
      <c r="A51" s="80"/>
      <c r="B51" s="164">
        <v>2</v>
      </c>
      <c r="C51" s="234">
        <v>80.95</v>
      </c>
      <c r="D51" s="234">
        <v>80.6</v>
      </c>
      <c r="E51" s="218">
        <f>(C51-D51)*1000</f>
        <v>350.0000000000085</v>
      </c>
      <c r="F51" s="131"/>
      <c r="G51" s="132"/>
      <c r="H51" s="132"/>
      <c r="I51" s="315" t="s">
        <v>96</v>
      </c>
      <c r="J51" s="134"/>
      <c r="K51" s="134"/>
      <c r="L51" s="135"/>
      <c r="M51" s="136"/>
    </row>
    <row r="52" spans="1:13" s="139" customFormat="1" ht="21" customHeight="1">
      <c r="A52" s="138"/>
      <c r="B52" s="127"/>
      <c r="C52" s="232"/>
      <c r="D52" s="233"/>
      <c r="E52" s="130"/>
      <c r="F52" s="140"/>
      <c r="G52" s="132"/>
      <c r="H52" s="132"/>
      <c r="J52" s="132"/>
      <c r="K52" s="132"/>
      <c r="L52" s="135"/>
      <c r="M52" s="136"/>
    </row>
    <row r="53" spans="1:13" s="137" customFormat="1" ht="21" customHeight="1">
      <c r="A53" s="80"/>
      <c r="B53" s="164">
        <v>3</v>
      </c>
      <c r="C53" s="234">
        <v>80.975</v>
      </c>
      <c r="D53" s="234">
        <v>80.705</v>
      </c>
      <c r="E53" s="218">
        <f>(C53-D53)*1000</f>
        <v>269.999999999996</v>
      </c>
      <c r="F53" s="131"/>
      <c r="G53" s="132"/>
      <c r="H53" s="132"/>
      <c r="I53" s="315" t="s">
        <v>97</v>
      </c>
      <c r="J53" s="134"/>
      <c r="K53" s="134"/>
      <c r="L53" s="135"/>
      <c r="M53" s="136"/>
    </row>
    <row r="54" spans="1:13" s="139" customFormat="1" ht="21" customHeight="1">
      <c r="A54" s="138"/>
      <c r="B54" s="127"/>
      <c r="C54" s="232"/>
      <c r="D54" s="233"/>
      <c r="E54" s="130"/>
      <c r="F54" s="140"/>
      <c r="G54" s="132"/>
      <c r="H54" s="132"/>
      <c r="J54" s="132"/>
      <c r="K54" s="132"/>
      <c r="L54" s="135"/>
      <c r="M54" s="136"/>
    </row>
    <row r="55" spans="1:13" s="139" customFormat="1" ht="21" customHeight="1">
      <c r="A55" s="138"/>
      <c r="B55" s="164">
        <v>4</v>
      </c>
      <c r="C55" s="234">
        <v>80.937</v>
      </c>
      <c r="D55" s="234">
        <v>80.60199999999999</v>
      </c>
      <c r="E55" s="316">
        <f>(C55-D55)*1000</f>
        <v>335.00000000000796</v>
      </c>
      <c r="F55" s="140"/>
      <c r="G55" s="132"/>
      <c r="H55" s="132"/>
      <c r="I55" s="315" t="s">
        <v>137</v>
      </c>
      <c r="J55" s="132"/>
      <c r="K55" s="132"/>
      <c r="L55" s="135"/>
      <c r="M55" s="136"/>
    </row>
    <row r="56" spans="1:13" s="139" customFormat="1" ht="21" customHeight="1">
      <c r="A56" s="138"/>
      <c r="B56" s="127"/>
      <c r="C56" s="232"/>
      <c r="D56" s="233"/>
      <c r="E56" s="130"/>
      <c r="F56" s="140"/>
      <c r="G56" s="132"/>
      <c r="H56" s="132"/>
      <c r="I56" s="375" t="s">
        <v>138</v>
      </c>
      <c r="J56" s="132"/>
      <c r="K56" s="132"/>
      <c r="L56" s="135"/>
      <c r="M56" s="136"/>
    </row>
    <row r="57" spans="1:13" s="139" customFormat="1" ht="21" customHeight="1">
      <c r="A57" s="138"/>
      <c r="B57" s="127"/>
      <c r="C57" s="232"/>
      <c r="D57" s="233"/>
      <c r="E57" s="130"/>
      <c r="F57" s="140"/>
      <c r="G57" s="132"/>
      <c r="H57" s="132"/>
      <c r="J57" s="132"/>
      <c r="K57" s="132"/>
      <c r="L57" s="135"/>
      <c r="M57" s="136"/>
    </row>
    <row r="58" spans="1:13" s="137" customFormat="1" ht="21" customHeight="1">
      <c r="A58" s="80"/>
      <c r="B58" s="164">
        <v>6</v>
      </c>
      <c r="C58" s="234">
        <v>80.85</v>
      </c>
      <c r="D58" s="234">
        <v>80.64699999999999</v>
      </c>
      <c r="E58" s="218">
        <f>(C58-D58)*1000</f>
        <v>203.00000000000296</v>
      </c>
      <c r="F58" s="131"/>
      <c r="G58" s="132"/>
      <c r="H58" s="132"/>
      <c r="I58" s="315" t="s">
        <v>98</v>
      </c>
      <c r="J58" s="134"/>
      <c r="K58" s="134"/>
      <c r="L58" s="135"/>
      <c r="M58" s="136"/>
    </row>
    <row r="59" spans="1:13" s="137" customFormat="1" ht="12.75">
      <c r="A59" s="80"/>
      <c r="B59" s="141"/>
      <c r="C59" s="142"/>
      <c r="D59" s="143"/>
      <c r="E59" s="144"/>
      <c r="F59" s="145"/>
      <c r="G59" s="146"/>
      <c r="H59" s="146"/>
      <c r="I59" s="146"/>
      <c r="J59" s="146"/>
      <c r="K59" s="146"/>
      <c r="L59" s="144"/>
      <c r="M59" s="136"/>
    </row>
    <row r="60" spans="1:13" ht="25.5" customHeight="1" thickBot="1">
      <c r="A60" s="147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9"/>
    </row>
  </sheetData>
  <sheetProtection password="E755" sheet="1" objects="1" scenarios="1"/>
  <mergeCells count="15">
    <mergeCell ref="B16:C16"/>
    <mergeCell ref="B11:C11"/>
    <mergeCell ref="B14:C14"/>
    <mergeCell ref="B15:C15"/>
    <mergeCell ref="B13:C13"/>
    <mergeCell ref="B9:C9"/>
    <mergeCell ref="B21:C21"/>
    <mergeCell ref="B26:C26"/>
    <mergeCell ref="B22:C22"/>
    <mergeCell ref="B23:C23"/>
    <mergeCell ref="B24:C24"/>
    <mergeCell ref="B25:C25"/>
    <mergeCell ref="B10:C10"/>
    <mergeCell ref="B17:C17"/>
    <mergeCell ref="B18:C18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181"/>
      <c r="AA1" s="181"/>
      <c r="AB1" s="181"/>
      <c r="AC1" s="181"/>
      <c r="AD1" s="181"/>
      <c r="AE1" s="181"/>
      <c r="AF1" s="181"/>
      <c r="AV1" s="39" t="s">
        <v>5</v>
      </c>
      <c r="AW1" s="40" t="s">
        <v>5</v>
      </c>
      <c r="CR1" s="39" t="s">
        <v>5</v>
      </c>
      <c r="CS1" s="40" t="s">
        <v>5</v>
      </c>
      <c r="DX1" s="45"/>
      <c r="DY1" s="45"/>
    </row>
    <row r="2" spans="2:143" ht="36" customHeight="1" thickBot="1">
      <c r="B2" s="47"/>
      <c r="C2" s="48"/>
      <c r="D2" s="48"/>
      <c r="E2" s="48"/>
      <c r="F2" s="405" t="s">
        <v>6</v>
      </c>
      <c r="G2" s="405"/>
      <c r="H2" s="405"/>
      <c r="I2" s="405"/>
      <c r="J2" s="405"/>
      <c r="K2" s="405"/>
      <c r="L2" s="48"/>
      <c r="M2" s="48"/>
      <c r="N2" s="48"/>
      <c r="O2" s="49"/>
      <c r="P2" s="45"/>
      <c r="Q2" s="45"/>
      <c r="R2" s="45"/>
      <c r="S2" s="45"/>
      <c r="T2" s="45"/>
      <c r="U2" s="45"/>
      <c r="V2" s="45"/>
      <c r="W2" s="45"/>
      <c r="X2" s="45"/>
      <c r="Y2" s="45"/>
      <c r="Z2" s="181"/>
      <c r="AA2" s="181"/>
      <c r="AB2" s="181"/>
      <c r="AC2" s="181"/>
      <c r="AD2" s="181"/>
      <c r="AE2" s="181"/>
      <c r="AF2" s="181"/>
      <c r="DV2" s="47"/>
      <c r="DW2" s="48"/>
      <c r="DX2" s="48"/>
      <c r="DY2" s="48"/>
      <c r="DZ2" s="48"/>
      <c r="EA2" s="48"/>
      <c r="EB2" s="399" t="s">
        <v>50</v>
      </c>
      <c r="EC2" s="399"/>
      <c r="ED2" s="399"/>
      <c r="EE2" s="399"/>
      <c r="EF2" s="399"/>
      <c r="EG2" s="399"/>
      <c r="EH2" s="48"/>
      <c r="EI2" s="48"/>
      <c r="EJ2" s="48"/>
      <c r="EK2" s="48"/>
      <c r="EL2" s="48"/>
      <c r="EM2" s="49"/>
    </row>
    <row r="3" spans="2:143" ht="21" customHeight="1" thickBot="1">
      <c r="B3" s="411" t="s">
        <v>7</v>
      </c>
      <c r="C3" s="409"/>
      <c r="D3" s="409"/>
      <c r="E3" s="410"/>
      <c r="F3" s="291"/>
      <c r="G3" s="290"/>
      <c r="H3" s="408" t="s">
        <v>11</v>
      </c>
      <c r="I3" s="409"/>
      <c r="J3" s="409"/>
      <c r="K3" s="410"/>
      <c r="L3" s="272"/>
      <c r="M3" s="186"/>
      <c r="N3" s="406" t="s">
        <v>9</v>
      </c>
      <c r="O3" s="407"/>
      <c r="P3" s="45"/>
      <c r="Q3" s="45"/>
      <c r="R3" s="45"/>
      <c r="S3" s="45"/>
      <c r="T3" s="45"/>
      <c r="U3" s="45"/>
      <c r="V3" s="45"/>
      <c r="W3" s="45"/>
      <c r="X3" s="45"/>
      <c r="Y3" s="45"/>
      <c r="Z3" s="181"/>
      <c r="AA3" s="181"/>
      <c r="AB3" s="181"/>
      <c r="AC3" s="181"/>
      <c r="AD3" s="181"/>
      <c r="AE3" s="181"/>
      <c r="AF3" s="181"/>
      <c r="DV3" s="328"/>
      <c r="DW3" s="319"/>
      <c r="DX3" s="403" t="s">
        <v>9</v>
      </c>
      <c r="DY3" s="403"/>
      <c r="DZ3" s="319"/>
      <c r="EA3" s="186"/>
      <c r="EB3" s="319"/>
      <c r="EC3" s="319"/>
      <c r="ED3" s="185"/>
      <c r="EE3" s="319"/>
      <c r="EF3" s="415" t="s">
        <v>11</v>
      </c>
      <c r="EG3" s="415"/>
      <c r="EH3" s="319"/>
      <c r="EI3" s="319"/>
      <c r="EJ3" s="185"/>
      <c r="EK3" s="186"/>
      <c r="EL3" s="408" t="s">
        <v>7</v>
      </c>
      <c r="EM3" s="414"/>
    </row>
    <row r="4" spans="2:143" ht="24" thickTop="1">
      <c r="B4" s="12"/>
      <c r="C4" s="10"/>
      <c r="D4" s="10"/>
      <c r="E4" s="10"/>
      <c r="F4" s="404" t="s">
        <v>49</v>
      </c>
      <c r="G4" s="404"/>
      <c r="H4" s="404"/>
      <c r="I4" s="404"/>
      <c r="J4" s="404"/>
      <c r="K4" s="404"/>
      <c r="L4" s="10"/>
      <c r="M4" s="10"/>
      <c r="N4" s="10"/>
      <c r="O4" s="273"/>
      <c r="P4" s="45"/>
      <c r="Q4" s="45"/>
      <c r="R4" s="45"/>
      <c r="S4" s="45"/>
      <c r="T4" s="45"/>
      <c r="U4" s="45"/>
      <c r="V4" s="45"/>
      <c r="W4" s="45"/>
      <c r="X4" s="45"/>
      <c r="Y4" s="45"/>
      <c r="Z4" s="181"/>
      <c r="AA4" s="181"/>
      <c r="AB4" s="181"/>
      <c r="AC4" s="181"/>
      <c r="AD4" s="181"/>
      <c r="AE4" s="181"/>
      <c r="AF4" s="181"/>
      <c r="BU4" s="166" t="s">
        <v>83</v>
      </c>
      <c r="CJ4" s="165"/>
      <c r="CL4" s="43"/>
      <c r="DV4" s="256"/>
      <c r="DW4" s="257"/>
      <c r="DX4" s="182"/>
      <c r="DY4" s="182"/>
      <c r="DZ4" s="182"/>
      <c r="EA4" s="182"/>
      <c r="EB4" s="404" t="s">
        <v>55</v>
      </c>
      <c r="EC4" s="404"/>
      <c r="ED4" s="404"/>
      <c r="EE4" s="404"/>
      <c r="EF4" s="404"/>
      <c r="EG4" s="404"/>
      <c r="EH4" s="10"/>
      <c r="EI4" s="10"/>
      <c r="EJ4" s="182"/>
      <c r="EK4" s="182"/>
      <c r="EL4" s="10"/>
      <c r="EM4" s="13"/>
    </row>
    <row r="5" spans="2:143" ht="21" customHeight="1">
      <c r="B5" s="400" t="s">
        <v>77</v>
      </c>
      <c r="C5" s="401"/>
      <c r="D5" s="402" t="s">
        <v>78</v>
      </c>
      <c r="E5" s="402"/>
      <c r="F5" s="3"/>
      <c r="G5" s="2"/>
      <c r="H5" s="192"/>
      <c r="I5" s="202"/>
      <c r="J5" s="219"/>
      <c r="K5" s="221"/>
      <c r="L5" s="275"/>
      <c r="M5" s="274"/>
      <c r="N5" s="219"/>
      <c r="O5" s="222"/>
      <c r="P5" s="45"/>
      <c r="Q5" s="45"/>
      <c r="R5" s="45"/>
      <c r="S5" s="45"/>
      <c r="T5" s="45"/>
      <c r="U5" s="45"/>
      <c r="V5" s="45"/>
      <c r="W5" s="45"/>
      <c r="X5" s="45"/>
      <c r="Y5" s="45"/>
      <c r="Z5" s="181"/>
      <c r="AA5" s="181"/>
      <c r="AB5" s="181"/>
      <c r="AC5" s="181"/>
      <c r="AD5" s="181"/>
      <c r="AE5" s="181"/>
      <c r="AF5" s="181"/>
      <c r="CJ5" s="165"/>
      <c r="CK5" s="165"/>
      <c r="CL5" s="43"/>
      <c r="DV5" s="258"/>
      <c r="DW5" s="320"/>
      <c r="DX5" s="321"/>
      <c r="DY5" s="320"/>
      <c r="DZ5" s="324"/>
      <c r="EA5" s="202"/>
      <c r="EB5" s="187"/>
      <c r="EC5" s="188"/>
      <c r="ED5" s="219"/>
      <c r="EE5" s="202"/>
      <c r="EF5" s="219"/>
      <c r="EG5" s="202"/>
      <c r="EH5" s="219"/>
      <c r="EI5" s="202"/>
      <c r="EJ5" s="187"/>
      <c r="EK5" s="188"/>
      <c r="EL5" s="1"/>
      <c r="EM5" s="4"/>
    </row>
    <row r="6" spans="2:143" ht="21" customHeight="1">
      <c r="B6" s="292"/>
      <c r="C6" s="202"/>
      <c r="D6" s="219"/>
      <c r="E6" s="221"/>
      <c r="F6" s="3"/>
      <c r="G6" s="2"/>
      <c r="H6" s="269" t="s">
        <v>8</v>
      </c>
      <c r="I6" s="236">
        <v>80.977</v>
      </c>
      <c r="J6" s="270" t="s">
        <v>65</v>
      </c>
      <c r="K6" s="252">
        <v>80.953</v>
      </c>
      <c r="L6" s="275"/>
      <c r="M6" s="274"/>
      <c r="N6" s="183"/>
      <c r="O6" s="281"/>
      <c r="P6" s="45"/>
      <c r="Q6" s="45"/>
      <c r="R6" s="45"/>
      <c r="S6" s="45"/>
      <c r="T6" s="45"/>
      <c r="U6" s="45"/>
      <c r="V6" s="45"/>
      <c r="W6" s="45"/>
      <c r="X6" s="45"/>
      <c r="Y6" s="45"/>
      <c r="Z6" s="181"/>
      <c r="AA6" s="181"/>
      <c r="AB6" s="181"/>
      <c r="AC6" s="181"/>
      <c r="AD6" s="181"/>
      <c r="AE6" s="181"/>
      <c r="AF6" s="181"/>
      <c r="BT6" s="167" t="s">
        <v>31</v>
      </c>
      <c r="BU6" s="168" t="s">
        <v>32</v>
      </c>
      <c r="BV6" s="169" t="s">
        <v>33</v>
      </c>
      <c r="DV6" s="258"/>
      <c r="DW6" s="193"/>
      <c r="DX6" s="322"/>
      <c r="DY6" s="184"/>
      <c r="DZ6" s="329" t="s">
        <v>105</v>
      </c>
      <c r="EA6" s="260">
        <v>80.292</v>
      </c>
      <c r="EB6" s="190"/>
      <c r="EC6" s="191"/>
      <c r="ED6" s="219"/>
      <c r="EE6" s="189"/>
      <c r="EF6" s="264" t="s">
        <v>100</v>
      </c>
      <c r="EG6" s="236">
        <v>80.509</v>
      </c>
      <c r="EH6" s="264" t="s">
        <v>102</v>
      </c>
      <c r="EI6" s="236">
        <v>80.536</v>
      </c>
      <c r="EJ6" s="190"/>
      <c r="EK6" s="191"/>
      <c r="EL6" s="1"/>
      <c r="EM6" s="226"/>
    </row>
    <row r="7" spans="2:143" ht="21" customHeight="1">
      <c r="B7" s="293" t="s">
        <v>47</v>
      </c>
      <c r="C7" s="260">
        <v>82.262</v>
      </c>
      <c r="D7" s="294" t="s">
        <v>79</v>
      </c>
      <c r="E7" s="295">
        <v>1.038</v>
      </c>
      <c r="F7" s="3"/>
      <c r="G7" s="2"/>
      <c r="H7" s="192"/>
      <c r="I7" s="266"/>
      <c r="J7" s="271"/>
      <c r="K7" s="192"/>
      <c r="L7" s="275"/>
      <c r="M7" s="274"/>
      <c r="N7" s="276" t="s">
        <v>56</v>
      </c>
      <c r="O7" s="280">
        <v>81.116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181"/>
      <c r="AA7" s="181"/>
      <c r="AB7" s="181"/>
      <c r="AC7" s="181"/>
      <c r="AD7" s="181"/>
      <c r="AE7" s="181"/>
      <c r="AF7" s="181"/>
      <c r="CJ7" s="1"/>
      <c r="CK7" s="1"/>
      <c r="CL7" s="43"/>
      <c r="DV7" s="259" t="s">
        <v>110</v>
      </c>
      <c r="DW7" s="260">
        <v>80.575</v>
      </c>
      <c r="DX7" s="329" t="s">
        <v>109</v>
      </c>
      <c r="DY7" s="260">
        <v>80.368</v>
      </c>
      <c r="DZ7" s="325"/>
      <c r="EA7" s="266"/>
      <c r="EB7" s="190"/>
      <c r="EC7" s="191"/>
      <c r="ED7" s="219"/>
      <c r="EE7" s="189"/>
      <c r="EF7" s="265"/>
      <c r="EG7" s="266"/>
      <c r="EH7" s="265"/>
      <c r="EI7" s="266"/>
      <c r="EJ7" s="190"/>
      <c r="EK7" s="191"/>
      <c r="EL7" s="220" t="s">
        <v>58</v>
      </c>
      <c r="EM7" s="227">
        <v>79</v>
      </c>
    </row>
    <row r="8" spans="2:143" ht="21" customHeight="1">
      <c r="B8" s="292"/>
      <c r="C8" s="202"/>
      <c r="D8" s="219"/>
      <c r="E8" s="221"/>
      <c r="F8" s="3"/>
      <c r="G8" s="2"/>
      <c r="H8" s="269" t="s">
        <v>66</v>
      </c>
      <c r="I8" s="236">
        <v>80.99</v>
      </c>
      <c r="J8" s="270" t="s">
        <v>67</v>
      </c>
      <c r="K8" s="252">
        <v>80.93</v>
      </c>
      <c r="L8" s="275"/>
      <c r="M8" s="274"/>
      <c r="N8" s="183"/>
      <c r="O8" s="280"/>
      <c r="P8" s="45"/>
      <c r="Q8" s="45"/>
      <c r="R8" s="45"/>
      <c r="S8" s="45"/>
      <c r="T8" s="45"/>
      <c r="U8" s="45"/>
      <c r="V8" s="45"/>
      <c r="W8" s="45"/>
      <c r="X8" s="45"/>
      <c r="Y8" s="45"/>
      <c r="Z8" s="181"/>
      <c r="AA8" s="181"/>
      <c r="AB8" s="181"/>
      <c r="AC8" s="181"/>
      <c r="AD8" s="181"/>
      <c r="AE8" s="181"/>
      <c r="AF8" s="181"/>
      <c r="BU8" s="170" t="s">
        <v>85</v>
      </c>
      <c r="CJ8" s="1"/>
      <c r="CL8" s="43"/>
      <c r="DV8" s="261"/>
      <c r="DW8" s="193"/>
      <c r="DX8" s="325"/>
      <c r="DY8" s="266"/>
      <c r="DZ8" s="329" t="s">
        <v>106</v>
      </c>
      <c r="EA8" s="260">
        <v>80.083</v>
      </c>
      <c r="EB8" s="190"/>
      <c r="EC8" s="191"/>
      <c r="ED8" s="194" t="s">
        <v>10</v>
      </c>
      <c r="EE8" s="236">
        <v>80.481</v>
      </c>
      <c r="EF8" s="264" t="s">
        <v>64</v>
      </c>
      <c r="EG8" s="236">
        <v>80.51</v>
      </c>
      <c r="EH8" s="264" t="s">
        <v>103</v>
      </c>
      <c r="EI8" s="236">
        <v>80.574</v>
      </c>
      <c r="EJ8" s="190"/>
      <c r="EK8" s="191"/>
      <c r="EL8" s="1"/>
      <c r="EM8" s="226"/>
    </row>
    <row r="9" spans="2:143" ht="21" customHeight="1">
      <c r="B9" s="296" t="s">
        <v>48</v>
      </c>
      <c r="C9" s="297">
        <v>81.56</v>
      </c>
      <c r="D9" s="298" t="s">
        <v>80</v>
      </c>
      <c r="E9" s="252">
        <v>0.636</v>
      </c>
      <c r="F9" s="3"/>
      <c r="G9" s="2"/>
      <c r="H9" s="192"/>
      <c r="I9" s="189"/>
      <c r="J9" s="271"/>
      <c r="K9" s="192"/>
      <c r="L9" s="275"/>
      <c r="M9" s="274"/>
      <c r="N9" s="276" t="s">
        <v>57</v>
      </c>
      <c r="O9" s="280">
        <v>81.116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181"/>
      <c r="AA9" s="181"/>
      <c r="AB9" s="181"/>
      <c r="AC9" s="181"/>
      <c r="AD9" s="181"/>
      <c r="AE9" s="181"/>
      <c r="AF9" s="181"/>
      <c r="DV9" s="259" t="s">
        <v>111</v>
      </c>
      <c r="DW9" s="260">
        <v>80.575</v>
      </c>
      <c r="DX9" s="329" t="s">
        <v>108</v>
      </c>
      <c r="DY9" s="260">
        <v>80.368</v>
      </c>
      <c r="DZ9" s="325"/>
      <c r="EA9" s="266"/>
      <c r="EB9" s="190"/>
      <c r="EC9" s="191"/>
      <c r="ED9" s="192"/>
      <c r="EE9" s="266"/>
      <c r="EF9" s="265"/>
      <c r="EG9" s="266"/>
      <c r="EH9" s="265"/>
      <c r="EI9" s="266"/>
      <c r="EJ9" s="190"/>
      <c r="EK9" s="191"/>
      <c r="EL9" s="53" t="s">
        <v>59</v>
      </c>
      <c r="EM9" s="228">
        <v>79.7</v>
      </c>
    </row>
    <row r="10" spans="2:143" ht="21" customHeight="1">
      <c r="B10" s="292"/>
      <c r="C10" s="202"/>
      <c r="D10" s="219" t="s">
        <v>70</v>
      </c>
      <c r="E10" s="308">
        <v>81.408</v>
      </c>
      <c r="F10" s="3"/>
      <c r="G10" s="2"/>
      <c r="H10" s="270" t="s">
        <v>68</v>
      </c>
      <c r="I10" s="236">
        <v>80.956</v>
      </c>
      <c r="J10" s="270" t="s">
        <v>81</v>
      </c>
      <c r="K10" s="252">
        <v>80.945</v>
      </c>
      <c r="L10" s="275"/>
      <c r="M10" s="274"/>
      <c r="N10" s="183"/>
      <c r="O10" s="28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81"/>
      <c r="AA10" s="181"/>
      <c r="AB10" s="181"/>
      <c r="AC10" s="181"/>
      <c r="AD10" s="181"/>
      <c r="AE10" s="181"/>
      <c r="AF10" s="181"/>
      <c r="DV10" s="261"/>
      <c r="DW10" s="193"/>
      <c r="DX10" s="322"/>
      <c r="DY10" s="184"/>
      <c r="DZ10" s="329" t="s">
        <v>107</v>
      </c>
      <c r="EA10" s="260">
        <v>80.04</v>
      </c>
      <c r="EB10" s="190"/>
      <c r="EC10" s="191"/>
      <c r="ED10" s="192"/>
      <c r="EE10" s="266"/>
      <c r="EF10" s="264" t="s">
        <v>101</v>
      </c>
      <c r="EG10" s="236">
        <v>80.574</v>
      </c>
      <c r="EH10" s="264" t="s">
        <v>104</v>
      </c>
      <c r="EI10" s="236">
        <v>80.571</v>
      </c>
      <c r="EJ10" s="190"/>
      <c r="EK10" s="191"/>
      <c r="EL10" s="1"/>
      <c r="EM10" s="4"/>
    </row>
    <row r="11" spans="2:143" ht="21" customHeight="1" thickBot="1">
      <c r="B11" s="299"/>
      <c r="C11" s="300"/>
      <c r="D11" s="301"/>
      <c r="E11" s="302"/>
      <c r="F11" s="7"/>
      <c r="G11" s="5"/>
      <c r="H11" s="267"/>
      <c r="I11" s="268"/>
      <c r="J11" s="267"/>
      <c r="K11" s="267"/>
      <c r="L11" s="277"/>
      <c r="M11" s="278"/>
      <c r="N11" s="267"/>
      <c r="O11" s="279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81"/>
      <c r="AA11" s="181"/>
      <c r="AB11" s="181"/>
      <c r="AC11" s="181"/>
      <c r="AD11" s="181"/>
      <c r="AE11" s="181"/>
      <c r="AF11" s="181"/>
      <c r="BU11" s="171" t="s">
        <v>34</v>
      </c>
      <c r="DV11" s="262"/>
      <c r="DW11" s="263"/>
      <c r="DX11" s="323"/>
      <c r="DY11" s="326"/>
      <c r="DZ11" s="327"/>
      <c r="EA11" s="268"/>
      <c r="EB11" s="195"/>
      <c r="EC11" s="196"/>
      <c r="ED11" s="267"/>
      <c r="EE11" s="268"/>
      <c r="EF11" s="267"/>
      <c r="EG11" s="268"/>
      <c r="EH11" s="267"/>
      <c r="EI11" s="268"/>
      <c r="EJ11" s="195"/>
      <c r="EK11" s="196"/>
      <c r="EL11" s="6"/>
      <c r="EM11" s="8"/>
    </row>
    <row r="12" spans="15:73" ht="18" customHeight="1">
      <c r="O12" s="181"/>
      <c r="P12" s="45"/>
      <c r="Q12" s="45"/>
      <c r="R12" s="45"/>
      <c r="S12" s="45"/>
      <c r="T12" s="45"/>
      <c r="U12" s="45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BU12" s="172" t="s">
        <v>35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5"/>
      <c r="Q13" s="45"/>
      <c r="R13" s="45"/>
      <c r="S13" s="45"/>
      <c r="T13" s="45"/>
      <c r="U13" s="4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72" t="s">
        <v>39</v>
      </c>
    </row>
    <row r="14" spans="1:14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223" t="s">
        <v>60</v>
      </c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353">
        <v>6245</v>
      </c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45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H19" s="1"/>
      <c r="AI19" s="223" t="s">
        <v>60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L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>
      <c r="A20" s="1"/>
      <c r="B20" s="1"/>
      <c r="C20" s="1"/>
      <c r="D20" s="1"/>
      <c r="E20" s="1"/>
      <c r="F20" s="1"/>
      <c r="G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53">
        <v>6246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F20" s="1"/>
      <c r="CG20" s="1"/>
      <c r="CH20" s="1"/>
      <c r="CI20" s="1"/>
      <c r="CJ20" s="1"/>
      <c r="CK20" s="1"/>
      <c r="CL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W20" s="1"/>
      <c r="DX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45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F21" s="1"/>
      <c r="CG21" s="1"/>
      <c r="CH21" s="1"/>
      <c r="CI21" s="1"/>
      <c r="CJ21" s="1"/>
      <c r="CK21" s="45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W21" s="1"/>
      <c r="DX21" s="1"/>
      <c r="EJ21" s="1"/>
      <c r="EK21" s="1"/>
      <c r="EL21" s="1"/>
      <c r="EM21" s="1"/>
      <c r="EN21" s="1"/>
    </row>
    <row r="22" spans="1:41" ht="18" customHeight="1">
      <c r="A22" s="1"/>
      <c r="B22" s="1"/>
      <c r="C22" s="1"/>
      <c r="D22" s="1"/>
      <c r="E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F22" s="1"/>
      <c r="AG22" s="1"/>
      <c r="AK22" s="1"/>
      <c r="AL22" s="1"/>
      <c r="AM22" s="1"/>
      <c r="AN22" s="1"/>
      <c r="AO22" s="1"/>
    </row>
    <row r="23" spans="1:90" ht="18" customHeight="1">
      <c r="A23" s="1"/>
      <c r="B23" s="1"/>
      <c r="C23" s="1"/>
      <c r="D23" s="1"/>
      <c r="E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J23" s="1"/>
      <c r="AK23" s="313" t="s">
        <v>134</v>
      </c>
      <c r="AL23" s="1"/>
      <c r="AM23" s="1"/>
      <c r="AN23" s="1"/>
      <c r="AO23" s="1"/>
      <c r="CL23" s="45"/>
    </row>
    <row r="24" spans="1:121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J24" s="45"/>
      <c r="AL24" s="45"/>
      <c r="AM24" s="313">
        <v>80.976</v>
      </c>
      <c r="BU24" s="45"/>
      <c r="CK24" s="376" t="s">
        <v>133</v>
      </c>
      <c r="CW24" s="45"/>
      <c r="DF24" s="45"/>
      <c r="DM24" s="1"/>
      <c r="DN24" s="45"/>
      <c r="DO24" s="45"/>
      <c r="DP24" s="45"/>
      <c r="DQ24" s="45"/>
    </row>
    <row r="25" spans="1:121" ht="18" customHeight="1">
      <c r="A25" s="1"/>
      <c r="B25" s="1"/>
      <c r="C25" s="1"/>
      <c r="D25" s="1"/>
      <c r="E25" s="1"/>
      <c r="F25" s="1"/>
      <c r="G25" s="1"/>
      <c r="H25" s="1"/>
      <c r="I25" s="1"/>
      <c r="J25" s="43"/>
      <c r="K25" s="1"/>
      <c r="L25" s="1"/>
      <c r="M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3"/>
      <c r="AD25" s="1"/>
      <c r="AE25" s="1"/>
      <c r="AF25" s="1"/>
      <c r="AG25" s="1"/>
      <c r="AH25" s="1"/>
      <c r="AI25" s="45"/>
      <c r="AK25" s="45"/>
      <c r="AO25" s="45"/>
      <c r="BK25" s="45"/>
      <c r="BU25" s="45"/>
      <c r="CC25" s="45"/>
      <c r="CH25" s="45"/>
      <c r="CI25" s="45"/>
      <c r="CJ25" s="45"/>
      <c r="DM25" s="1"/>
      <c r="DO25" s="45"/>
      <c r="DQ25" s="45"/>
    </row>
    <row r="26" spans="1:121" ht="18" customHeight="1">
      <c r="A26" s="1"/>
      <c r="B26" s="1"/>
      <c r="C26" s="1"/>
      <c r="D26" s="1"/>
      <c r="E26" s="1"/>
      <c r="F26" s="1"/>
      <c r="G26" s="1"/>
      <c r="H26" s="43"/>
      <c r="I26" s="1"/>
      <c r="J26" s="1"/>
      <c r="K26" s="1"/>
      <c r="P26" s="1"/>
      <c r="Q26" s="1"/>
      <c r="R26" s="1"/>
      <c r="S26" s="1"/>
      <c r="T26" s="1"/>
      <c r="U26" s="1"/>
      <c r="V26" s="1"/>
      <c r="W26" s="1"/>
      <c r="X26" s="1"/>
      <c r="Y26" s="43"/>
      <c r="Z26" s="43"/>
      <c r="AA26" s="1"/>
      <c r="AB26" s="1"/>
      <c r="AC26" s="1"/>
      <c r="AD26" s="1"/>
      <c r="AE26" s="1"/>
      <c r="AF26" s="1"/>
      <c r="AG26" s="1"/>
      <c r="AN26" s="45"/>
      <c r="AO26" s="45"/>
      <c r="AP26" s="45"/>
      <c r="BE26" s="45"/>
      <c r="CK26" s="45"/>
      <c r="DA26" s="45"/>
      <c r="DM26" s="1"/>
      <c r="DN26" s="1"/>
      <c r="DO26" s="1"/>
      <c r="DP26" s="1"/>
      <c r="DQ26" s="1"/>
    </row>
    <row r="27" spans="1:121" ht="18" customHeight="1">
      <c r="A27" s="1"/>
      <c r="B27" s="1"/>
      <c r="C27" s="1"/>
      <c r="E27" s="1"/>
      <c r="F27" s="1"/>
      <c r="G27" s="1"/>
      <c r="H27" s="4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313">
        <v>81.115</v>
      </c>
      <c r="Z27" s="1"/>
      <c r="AG27" s="1"/>
      <c r="AH27" s="1"/>
      <c r="AI27" s="1"/>
      <c r="AJ27" s="1"/>
      <c r="AK27" s="1"/>
      <c r="AL27" s="45"/>
      <c r="AM27" s="45"/>
      <c r="CL27" s="45"/>
      <c r="CM27" s="45"/>
      <c r="CZ27" s="45"/>
      <c r="DJ27" s="45"/>
      <c r="DK27" s="45"/>
      <c r="DM27" s="45"/>
      <c r="DN27" s="45"/>
      <c r="DO27" s="45"/>
      <c r="DQ27" s="1"/>
    </row>
    <row r="28" spans="1:121" ht="18" customHeight="1">
      <c r="A28" s="1"/>
      <c r="B28" s="1"/>
      <c r="C28" s="1"/>
      <c r="E28" s="1"/>
      <c r="F28" s="1"/>
      <c r="G28" s="1"/>
      <c r="H28" s="43"/>
      <c r="J28" s="1"/>
      <c r="K28" s="1"/>
      <c r="W28" s="1"/>
      <c r="AC28" s="45"/>
      <c r="AF28" s="1"/>
      <c r="AG28" s="1"/>
      <c r="AJ28" s="45"/>
      <c r="AK28" s="45"/>
      <c r="AL28" s="45"/>
      <c r="AM28" s="45"/>
      <c r="CN28" s="45"/>
      <c r="CS28" s="45"/>
      <c r="CW28" s="45"/>
      <c r="CX28" s="45"/>
      <c r="DA28" s="45"/>
      <c r="DP28" s="45"/>
      <c r="DQ28" s="1"/>
    </row>
    <row r="29" spans="1:140" ht="18" customHeight="1">
      <c r="A29" s="1"/>
      <c r="B29" s="1"/>
      <c r="C29" s="1"/>
      <c r="D29" s="1"/>
      <c r="E29" s="1"/>
      <c r="F29" s="1"/>
      <c r="G29" s="1"/>
      <c r="H29" s="43"/>
      <c r="J29" s="1"/>
      <c r="K29" s="1"/>
      <c r="AJ29" s="45"/>
      <c r="AK29" s="1"/>
      <c r="AN29" s="45"/>
      <c r="AO29" s="250">
        <v>12</v>
      </c>
      <c r="BD29" s="45"/>
      <c r="BH29" s="45"/>
      <c r="BJ29" s="45"/>
      <c r="BK29" s="45"/>
      <c r="BO29" s="45"/>
      <c r="BP29" s="45"/>
      <c r="BQ29" s="45"/>
      <c r="BR29" s="45"/>
      <c r="BS29" s="45"/>
      <c r="BT29" s="45"/>
      <c r="BU29" s="45"/>
      <c r="BV29" s="45"/>
      <c r="CD29" s="366"/>
      <c r="CE29" s="367"/>
      <c r="CF29" s="367"/>
      <c r="CG29" s="368"/>
      <c r="CH29" s="380" t="s">
        <v>141</v>
      </c>
      <c r="CM29" s="45"/>
      <c r="CO29" s="250">
        <v>24</v>
      </c>
      <c r="CR29" s="45"/>
      <c r="CV29" s="45"/>
      <c r="CX29" s="45"/>
      <c r="DD29" s="45"/>
      <c r="DE29" s="45"/>
      <c r="EJ29" s="45"/>
    </row>
    <row r="30" spans="1:109" ht="18" customHeight="1">
      <c r="A30" s="1"/>
      <c r="B30" s="1"/>
      <c r="AM30" s="44"/>
      <c r="AO30" s="45"/>
      <c r="BA30" s="45"/>
      <c r="BB30" s="45"/>
      <c r="BE30" s="45"/>
      <c r="BF30" s="45"/>
      <c r="BG30" s="45"/>
      <c r="BH30" s="45"/>
      <c r="BI30" s="45"/>
      <c r="BK30" s="45"/>
      <c r="BL30" s="45"/>
      <c r="BM30" s="45"/>
      <c r="BW30" s="45"/>
      <c r="BX30" s="45"/>
      <c r="BY30" s="45"/>
      <c r="CD30" s="369"/>
      <c r="CE30" s="370"/>
      <c r="CF30" s="370"/>
      <c r="CG30" s="371"/>
      <c r="CI30" s="45"/>
      <c r="CJ30" s="45"/>
      <c r="CK30" s="45"/>
      <c r="CL30" s="45"/>
      <c r="CO30" s="45"/>
      <c r="DA30" s="45"/>
      <c r="DB30" s="45"/>
      <c r="DE30" s="45"/>
    </row>
    <row r="31" spans="1:106" ht="18" customHeight="1">
      <c r="A31" s="1"/>
      <c r="B31" s="43"/>
      <c r="C31" s="43"/>
      <c r="F31" s="1"/>
      <c r="G31" s="1"/>
      <c r="H31" s="43"/>
      <c r="I31" s="1"/>
      <c r="J31" s="43"/>
      <c r="K31" s="43"/>
      <c r="L31" s="313" t="s">
        <v>136</v>
      </c>
      <c r="U31" s="313" t="s">
        <v>37</v>
      </c>
      <c r="W31" s="1"/>
      <c r="X31" s="1"/>
      <c r="AC31" s="1"/>
      <c r="AH31" s="1"/>
      <c r="AI31" s="1"/>
      <c r="AJ31" s="1"/>
      <c r="AM31" s="45"/>
      <c r="BA31" s="45"/>
      <c r="BB31" s="45"/>
      <c r="BD31" s="45"/>
      <c r="BH31" s="45"/>
      <c r="BI31" s="45"/>
      <c r="BJ31" s="45"/>
      <c r="CD31" s="372"/>
      <c r="CE31" s="373"/>
      <c r="CF31" s="373"/>
      <c r="CG31" s="374"/>
      <c r="CM31" s="45"/>
      <c r="DB31" s="45"/>
    </row>
    <row r="32" spans="1:143" ht="18" customHeight="1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5"/>
      <c r="O32" s="45"/>
      <c r="P32" s="1"/>
      <c r="Q32" s="1"/>
      <c r="R32" s="378" t="s">
        <v>139</v>
      </c>
      <c r="S32" s="1"/>
      <c r="T32" s="1"/>
      <c r="V32" s="1"/>
      <c r="W32" s="1"/>
      <c r="X32" s="1"/>
      <c r="AC32" s="1"/>
      <c r="AD32" s="1"/>
      <c r="AN32" s="250">
        <v>11</v>
      </c>
      <c r="AS32" s="45"/>
      <c r="AU32" s="250">
        <v>15</v>
      </c>
      <c r="AV32" s="43"/>
      <c r="AZ32" s="45"/>
      <c r="BA32" s="45"/>
      <c r="BD32" s="45"/>
      <c r="BG32" s="250">
        <v>20</v>
      </c>
      <c r="CH32" s="250">
        <v>22</v>
      </c>
      <c r="DN32" s="45"/>
      <c r="DR32" s="45"/>
      <c r="DS32" s="45"/>
      <c r="DT32" s="45"/>
      <c r="EM32" s="45"/>
    </row>
    <row r="33" spans="1:120" ht="18" customHeight="1">
      <c r="A33" s="1"/>
      <c r="C33" s="1"/>
      <c r="D33" s="1"/>
      <c r="E33" s="1"/>
      <c r="F33" s="1"/>
      <c r="H33" s="45"/>
      <c r="J33" s="1"/>
      <c r="K33" s="1"/>
      <c r="L33" s="1"/>
      <c r="M33" s="1"/>
      <c r="N33" s="1"/>
      <c r="O33" s="1"/>
      <c r="P33" s="45"/>
      <c r="Q33" s="45"/>
      <c r="R33" s="45"/>
      <c r="U33" s="45"/>
      <c r="W33" s="1"/>
      <c r="X33" s="1"/>
      <c r="Y33" s="1"/>
      <c r="Z33" s="1"/>
      <c r="AA33" s="1"/>
      <c r="AB33" s="1"/>
      <c r="AC33" s="45"/>
      <c r="AM33" s="45"/>
      <c r="AN33" s="45"/>
      <c r="AO33" s="45"/>
      <c r="AP33" s="45"/>
      <c r="AS33" s="45"/>
      <c r="AT33" s="45"/>
      <c r="AU33" s="45"/>
      <c r="BD33" s="45"/>
      <c r="BE33" s="45"/>
      <c r="BF33" s="45"/>
      <c r="BG33" s="45"/>
      <c r="BH33" s="45"/>
      <c r="BI33" s="45"/>
      <c r="BN33" s="45"/>
      <c r="BQ33" s="45"/>
      <c r="CG33" s="45"/>
      <c r="CH33" s="45"/>
      <c r="CI33" s="45"/>
      <c r="CJ33" s="45"/>
      <c r="CN33" s="45"/>
      <c r="CO33" s="45"/>
      <c r="CP33" s="45"/>
      <c r="CS33" s="45"/>
      <c r="CT33" s="45"/>
      <c r="DL33" s="45"/>
      <c r="DM33" s="45"/>
      <c r="DN33" s="45"/>
      <c r="DO33" s="45"/>
      <c r="DP33" s="45"/>
    </row>
    <row r="34" spans="1:121" ht="18" customHeight="1">
      <c r="A34" s="1"/>
      <c r="D34" s="1"/>
      <c r="E34" s="1"/>
      <c r="F34" s="1"/>
      <c r="G34" s="223" t="s">
        <v>60</v>
      </c>
      <c r="H34" s="4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AA34" s="45"/>
      <c r="AQ34" s="45"/>
      <c r="AR34" s="45"/>
      <c r="AT34" s="45"/>
      <c r="BG34" s="45"/>
      <c r="BH34" s="45"/>
      <c r="BI34" s="45"/>
      <c r="BJ34" s="45"/>
      <c r="CJ34" s="45"/>
      <c r="CK34" s="45"/>
      <c r="CQ34" s="45"/>
      <c r="CS34" s="45"/>
      <c r="CV34" s="45"/>
      <c r="CW34" s="313">
        <v>80.444</v>
      </c>
      <c r="DF34" s="45"/>
      <c r="DG34" s="309" t="s">
        <v>73</v>
      </c>
      <c r="DQ34" s="45"/>
    </row>
    <row r="35" spans="1:126" ht="18" customHeight="1">
      <c r="A35" s="1"/>
      <c r="D35" s="1"/>
      <c r="E35" s="1"/>
      <c r="F35" s="1"/>
      <c r="G35" s="353">
        <v>6243</v>
      </c>
      <c r="J35" s="1"/>
      <c r="K35" s="1"/>
      <c r="M35" s="1"/>
      <c r="N35" s="1"/>
      <c r="O35" s="45"/>
      <c r="P35" s="1"/>
      <c r="Q35" s="1"/>
      <c r="R35" s="1"/>
      <c r="S35" s="1"/>
      <c r="T35" s="1"/>
      <c r="U35" s="363"/>
      <c r="V35" s="1"/>
      <c r="W35" s="1"/>
      <c r="X35" s="1"/>
      <c r="Z35" s="1"/>
      <c r="AA35" s="1"/>
      <c r="AB35" s="1"/>
      <c r="AO35" s="45"/>
      <c r="AP35" s="45"/>
      <c r="AU35" s="250">
        <v>16</v>
      </c>
      <c r="BI35" s="45"/>
      <c r="BM35" s="45"/>
      <c r="BN35" s="45"/>
      <c r="BO35" s="250">
        <v>21</v>
      </c>
      <c r="CH35" s="352" t="s">
        <v>110</v>
      </c>
      <c r="CJ35" s="45"/>
      <c r="CK35" s="45"/>
      <c r="CL35" s="45"/>
      <c r="CQ35" s="206">
        <v>26</v>
      </c>
      <c r="CR35" s="45"/>
      <c r="CS35" s="45"/>
      <c r="CT35" s="45"/>
      <c r="CU35" s="45"/>
      <c r="CW35" s="45"/>
      <c r="DG35" s="310" t="s">
        <v>130</v>
      </c>
      <c r="DV35" s="43"/>
    </row>
    <row r="36" spans="1:118" ht="18" customHeight="1">
      <c r="A36" s="1"/>
      <c r="I36" s="1"/>
      <c r="J36" s="43"/>
      <c r="K36" s="43"/>
      <c r="L36" s="45"/>
      <c r="M36" s="45"/>
      <c r="N36" s="1"/>
      <c r="O36" s="1"/>
      <c r="P36" s="1"/>
      <c r="Q36" s="1"/>
      <c r="R36" s="1"/>
      <c r="S36" s="1"/>
      <c r="T36" s="1"/>
      <c r="U36" s="362" t="s">
        <v>131</v>
      </c>
      <c r="V36" s="1"/>
      <c r="AC36" s="1"/>
      <c r="AN36" s="45"/>
      <c r="AO36" s="45"/>
      <c r="AP36" s="45"/>
      <c r="AR36" s="45"/>
      <c r="AS36" s="45"/>
      <c r="AU36" s="45"/>
      <c r="BI36" s="45"/>
      <c r="BJ36" s="45"/>
      <c r="BK36" s="45"/>
      <c r="BM36" s="45"/>
      <c r="BN36" s="45"/>
      <c r="BO36" s="45"/>
      <c r="BU36" s="174"/>
      <c r="CJ36" s="45"/>
      <c r="CK36" s="45"/>
      <c r="CL36" s="45"/>
      <c r="CR36" s="45"/>
      <c r="CS36" s="45"/>
      <c r="CX36" s="45"/>
      <c r="CY36" s="45"/>
      <c r="CZ36" s="45"/>
      <c r="DN36" s="45"/>
    </row>
    <row r="37" spans="1:135" ht="18" customHeight="1">
      <c r="A37" s="1"/>
      <c r="O37" s="45"/>
      <c r="P37" s="45"/>
      <c r="Q37" s="45"/>
      <c r="S37" s="1"/>
      <c r="T37" s="1"/>
      <c r="U37" s="1"/>
      <c r="W37" s="45"/>
      <c r="X37" s="45"/>
      <c r="Y37" s="45"/>
      <c r="AC37" s="1"/>
      <c r="AM37" s="45"/>
      <c r="AP37" s="45"/>
      <c r="AQ37" s="45"/>
      <c r="AS37" s="206">
        <v>13</v>
      </c>
      <c r="AV37" s="45"/>
      <c r="AY37" s="45"/>
      <c r="BB37" s="42"/>
      <c r="CG37" s="45"/>
      <c r="CM37" s="45"/>
      <c r="CQ37" s="45"/>
      <c r="CT37" s="45"/>
      <c r="CU37" s="45"/>
      <c r="DB37" s="45"/>
      <c r="DC37" s="45"/>
      <c r="DD37" s="45"/>
      <c r="DG37" s="229" t="s">
        <v>63</v>
      </c>
      <c r="DH37" s="45"/>
      <c r="DI37" s="45"/>
      <c r="DK37" s="45"/>
      <c r="DN37" s="45"/>
      <c r="DO37" s="45"/>
      <c r="DX37" s="1"/>
      <c r="DY37" s="1"/>
      <c r="DZ37" s="1"/>
      <c r="EA37" s="1"/>
      <c r="ED37" s="43"/>
      <c r="EE37" s="44"/>
    </row>
    <row r="38" spans="12:135" ht="18" customHeight="1">
      <c r="L38" s="313" t="s">
        <v>113</v>
      </c>
      <c r="V38" s="45"/>
      <c r="AH38" s="45"/>
      <c r="AL38" s="45"/>
      <c r="AO38" s="45"/>
      <c r="AS38" s="45"/>
      <c r="AT38" s="354" t="s">
        <v>142</v>
      </c>
      <c r="CI38" s="253" t="s">
        <v>104</v>
      </c>
      <c r="CP38" s="52">
        <v>25</v>
      </c>
      <c r="CV38" s="45"/>
      <c r="DE38" s="45"/>
      <c r="DF38" s="45"/>
      <c r="DH38" s="45"/>
      <c r="DI38" s="45"/>
      <c r="EE38" s="45"/>
    </row>
    <row r="39" spans="19:140" ht="18" customHeight="1">
      <c r="S39" s="45"/>
      <c r="U39" s="45"/>
      <c r="V39" s="45"/>
      <c r="AI39" s="45"/>
      <c r="AK39" s="45"/>
      <c r="AL39" s="45"/>
      <c r="AN39" s="45"/>
      <c r="AO39" s="45"/>
      <c r="AP39" s="45"/>
      <c r="AV39" s="45"/>
      <c r="BE39" s="174"/>
      <c r="BG39" s="45"/>
      <c r="BI39" s="45"/>
      <c r="BK39" s="45"/>
      <c r="BV39" s="45"/>
      <c r="BZ39" s="42"/>
      <c r="CI39" s="42"/>
      <c r="CN39" s="45"/>
      <c r="CO39" s="45"/>
      <c r="CP39" s="45"/>
      <c r="CQ39" s="45"/>
      <c r="DB39" s="45"/>
      <c r="DC39" s="174"/>
      <c r="DF39" s="42"/>
      <c r="DO39" s="361" t="s">
        <v>105</v>
      </c>
      <c r="DP39" s="1"/>
      <c r="EA39" s="362" t="s">
        <v>132</v>
      </c>
      <c r="EE39" s="174"/>
      <c r="EJ39" s="223" t="s">
        <v>60</v>
      </c>
    </row>
    <row r="40" spans="5:140" ht="18" customHeight="1">
      <c r="E40" s="44"/>
      <c r="U40" s="45"/>
      <c r="V40" s="45"/>
      <c r="AA40" s="45"/>
      <c r="AJ40" s="45"/>
      <c r="AK40" s="45"/>
      <c r="AL40" s="52">
        <v>10</v>
      </c>
      <c r="AM40" s="45"/>
      <c r="AO40" s="175" t="s">
        <v>68</v>
      </c>
      <c r="AS40" s="45"/>
      <c r="BC40" s="42"/>
      <c r="BJ40" s="42"/>
      <c r="BV40" s="42"/>
      <c r="CE40" s="45"/>
      <c r="CI40" s="42"/>
      <c r="CP40" s="45"/>
      <c r="CR40" s="45"/>
      <c r="CS40" s="52">
        <v>28</v>
      </c>
      <c r="DC40" s="45"/>
      <c r="DF40" s="251" t="s">
        <v>108</v>
      </c>
      <c r="DP40" s="1"/>
      <c r="EA40" s="363"/>
      <c r="EE40" s="174"/>
      <c r="EF40" s="251" t="s">
        <v>107</v>
      </c>
      <c r="EJ40" s="353">
        <v>6242</v>
      </c>
    </row>
    <row r="41" spans="5:135" ht="18" customHeight="1">
      <c r="E41" s="45"/>
      <c r="X41" s="377" t="s">
        <v>140</v>
      </c>
      <c r="AA41" s="45"/>
      <c r="AF41" s="45"/>
      <c r="AH41" s="45"/>
      <c r="AI41" s="45"/>
      <c r="AL41" s="45"/>
      <c r="BC41" s="42"/>
      <c r="BJ41" s="42"/>
      <c r="BV41" s="42"/>
      <c r="CB41" s="45"/>
      <c r="CC41" s="45"/>
      <c r="CD41" s="45"/>
      <c r="CI41" s="42"/>
      <c r="CM41" s="253" t="s">
        <v>102</v>
      </c>
      <c r="CS41" s="45"/>
      <c r="CT41" s="45"/>
      <c r="CV41" s="52">
        <v>30</v>
      </c>
      <c r="CX41" s="52">
        <v>31</v>
      </c>
      <c r="DC41" s="45"/>
      <c r="DE41" s="250">
        <v>34</v>
      </c>
      <c r="DO41" s="250">
        <v>37</v>
      </c>
      <c r="DP41" s="1"/>
      <c r="EE41" s="45"/>
    </row>
    <row r="42" spans="2:147" ht="18" customHeight="1">
      <c r="B42" s="44"/>
      <c r="E42" s="174"/>
      <c r="Z42" s="45"/>
      <c r="AC42" s="45"/>
      <c r="AF42" s="45"/>
      <c r="AG42" s="45"/>
      <c r="AH42" s="45"/>
      <c r="AL42" s="45"/>
      <c r="AM42" s="45"/>
      <c r="AN42" s="45"/>
      <c r="AQ42" s="45"/>
      <c r="AR42" s="45"/>
      <c r="AU42" s="42"/>
      <c r="BK42" s="45"/>
      <c r="BV42" s="42"/>
      <c r="CC42" s="174"/>
      <c r="CI42" s="42"/>
      <c r="CJ42" s="45"/>
      <c r="CU42" s="45"/>
      <c r="CV42" s="45"/>
      <c r="CX42" s="45"/>
      <c r="CY42" s="45"/>
      <c r="CZ42" s="45"/>
      <c r="DC42" s="45"/>
      <c r="DD42" s="45"/>
      <c r="DE42" s="45"/>
      <c r="DM42" s="45"/>
      <c r="DN42" s="45"/>
      <c r="DO42" s="45"/>
      <c r="DU42" s="45"/>
      <c r="EA42" s="45"/>
      <c r="EE42" s="45"/>
      <c r="EQ42" s="45"/>
    </row>
    <row r="43" spans="5:141" ht="18" customHeight="1">
      <c r="E43" s="174"/>
      <c r="AI43" s="52">
        <v>8</v>
      </c>
      <c r="AM43" s="312" t="s">
        <v>8</v>
      </c>
      <c r="AU43" s="42"/>
      <c r="BV43" s="42"/>
      <c r="BZ43" s="45"/>
      <c r="CD43" s="45"/>
      <c r="CE43" s="45"/>
      <c r="CI43" s="42"/>
      <c r="CM43" s="42"/>
      <c r="CU43" s="45"/>
      <c r="DF43" s="251" t="s">
        <v>109</v>
      </c>
      <c r="DJ43" s="45"/>
      <c r="DR43" s="45"/>
      <c r="EE43" s="45"/>
      <c r="EI43" s="174"/>
      <c r="EK43" s="176" t="s">
        <v>59</v>
      </c>
    </row>
    <row r="44" spans="5:139" ht="18" customHeight="1">
      <c r="E44" s="45"/>
      <c r="Q44" s="45"/>
      <c r="V44" s="45"/>
      <c r="W44" s="52">
        <v>2</v>
      </c>
      <c r="AE44" s="52">
        <v>4</v>
      </c>
      <c r="AF44" s="52">
        <v>6</v>
      </c>
      <c r="AH44" s="45"/>
      <c r="AI44" s="45"/>
      <c r="AP44" s="45"/>
      <c r="AU44" s="42"/>
      <c r="BV44" s="42"/>
      <c r="CI44" s="42"/>
      <c r="CP44" s="253" t="s">
        <v>64</v>
      </c>
      <c r="CU44" s="45"/>
      <c r="DD44" s="45"/>
      <c r="DI44" s="45"/>
      <c r="DO44" s="45"/>
      <c r="ED44" s="364" t="s">
        <v>106</v>
      </c>
      <c r="EE44" s="45"/>
      <c r="EI44" s="45"/>
    </row>
    <row r="45" spans="2:144" ht="18" customHeight="1">
      <c r="B45" s="43"/>
      <c r="E45" s="45"/>
      <c r="W45" s="45"/>
      <c r="AE45" s="45"/>
      <c r="AF45" s="45"/>
      <c r="AG45" s="45"/>
      <c r="AU45" s="42"/>
      <c r="BP45" s="42"/>
      <c r="BV45" s="42"/>
      <c r="CI45" s="42"/>
      <c r="DA45" s="45"/>
      <c r="DB45" s="45"/>
      <c r="DC45" s="45"/>
      <c r="DE45" s="45"/>
      <c r="DF45" s="45"/>
      <c r="DG45" s="45"/>
      <c r="DH45" s="45"/>
      <c r="DM45" s="45"/>
      <c r="DR45" s="45"/>
      <c r="DV45" s="45"/>
      <c r="EI45" s="45"/>
      <c r="EK45" s="45"/>
      <c r="EN45" s="43"/>
    </row>
    <row r="46" spans="5:139" ht="18" customHeight="1">
      <c r="E46" s="45"/>
      <c r="P46" s="45"/>
      <c r="Q46" s="45"/>
      <c r="Y46" s="45"/>
      <c r="AK46" s="175" t="s">
        <v>66</v>
      </c>
      <c r="AU46" s="42"/>
      <c r="BO46" s="42"/>
      <c r="BP46" s="42"/>
      <c r="BV46" s="42"/>
      <c r="CE46" s="45"/>
      <c r="CI46" s="42"/>
      <c r="DC46" s="52">
        <v>33</v>
      </c>
      <c r="DF46" s="52">
        <v>35</v>
      </c>
      <c r="DG46" s="52">
        <v>36</v>
      </c>
      <c r="DM46" s="45"/>
      <c r="DN46" s="45"/>
      <c r="DO46" s="45"/>
      <c r="EI46" s="174"/>
    </row>
    <row r="47" spans="4:139" ht="18" customHeight="1">
      <c r="D47" s="46" t="s">
        <v>48</v>
      </c>
      <c r="E47" s="45"/>
      <c r="Q47" s="45"/>
      <c r="W47" s="352" t="s">
        <v>56</v>
      </c>
      <c r="AD47" s="45"/>
      <c r="AE47" s="45"/>
      <c r="AU47" s="42"/>
      <c r="BV47" s="42"/>
      <c r="CI47" s="42"/>
      <c r="CS47" s="314" t="s">
        <v>10</v>
      </c>
      <c r="CV47" s="45"/>
      <c r="CW47" s="45"/>
      <c r="CX47" s="45"/>
      <c r="DL47" s="45"/>
      <c r="EI47" s="45"/>
    </row>
    <row r="48" spans="2:142" ht="18" customHeight="1">
      <c r="B48" s="43"/>
      <c r="I48" s="45"/>
      <c r="O48" s="45"/>
      <c r="P48" s="45"/>
      <c r="Q48" s="45"/>
      <c r="R48" s="45"/>
      <c r="S48" s="45"/>
      <c r="T48" s="45"/>
      <c r="U48" s="45"/>
      <c r="W48" s="45"/>
      <c r="Y48" s="45"/>
      <c r="AE48" s="45"/>
      <c r="AF48" s="45"/>
      <c r="AG48" s="45"/>
      <c r="AH48" s="45"/>
      <c r="AM48" s="45"/>
      <c r="BU48" s="174"/>
      <c r="BV48" s="42"/>
      <c r="CI48" s="42"/>
      <c r="CQ48" s="45"/>
      <c r="CR48" s="45"/>
      <c r="CU48" s="45"/>
      <c r="CV48" s="45"/>
      <c r="CW48" s="45"/>
      <c r="CX48" s="52">
        <v>32</v>
      </c>
      <c r="CZ48" s="45"/>
      <c r="DB48" s="45"/>
      <c r="DC48" s="45"/>
      <c r="DF48" s="42"/>
      <c r="ED48" s="45"/>
      <c r="EI48" s="45"/>
      <c r="EK48" s="45"/>
      <c r="EL48" s="43"/>
    </row>
    <row r="49" spans="13:141" ht="18" customHeight="1">
      <c r="M49" s="45"/>
      <c r="N49" s="45"/>
      <c r="O49" s="45"/>
      <c r="R49" s="45"/>
      <c r="U49" s="52">
        <v>1</v>
      </c>
      <c r="W49" s="52">
        <v>3</v>
      </c>
      <c r="AE49" s="52">
        <v>5</v>
      </c>
      <c r="AF49" s="52">
        <v>7</v>
      </c>
      <c r="AO49" s="175" t="s">
        <v>65</v>
      </c>
      <c r="AR49" s="45"/>
      <c r="BO49" s="42"/>
      <c r="BV49" s="42"/>
      <c r="CF49" s="42"/>
      <c r="CI49" s="42"/>
      <c r="CU49" s="45"/>
      <c r="DF49" s="42"/>
      <c r="DK49" s="45"/>
      <c r="EI49" s="45"/>
      <c r="EK49" s="45"/>
    </row>
    <row r="50" spans="4:141" ht="18" customHeight="1">
      <c r="D50" s="45"/>
      <c r="N50" s="45"/>
      <c r="O50" s="45"/>
      <c r="Q50" s="45"/>
      <c r="Z50" s="45"/>
      <c r="AJ50" s="412">
        <v>9</v>
      </c>
      <c r="AL50" s="45"/>
      <c r="AR50" s="45"/>
      <c r="AS50" s="45"/>
      <c r="BV50" s="42"/>
      <c r="CF50" s="42"/>
      <c r="CI50" s="42"/>
      <c r="CN50" s="45"/>
      <c r="CO50" s="45"/>
      <c r="CP50" s="314" t="s">
        <v>100</v>
      </c>
      <c r="CR50" s="45"/>
      <c r="CU50" s="52">
        <v>29</v>
      </c>
      <c r="CX50" s="45"/>
      <c r="CY50" s="45"/>
      <c r="DF50" s="42"/>
      <c r="DK50" s="45"/>
      <c r="EI50" s="45"/>
      <c r="EK50" s="45"/>
    </row>
    <row r="51" spans="13:142" ht="18" customHeight="1">
      <c r="M51" s="45"/>
      <c r="P51" s="45"/>
      <c r="V51" s="45"/>
      <c r="W51" s="352" t="s">
        <v>57</v>
      </c>
      <c r="AA51" s="45"/>
      <c r="AF51" s="45"/>
      <c r="AG51" s="45"/>
      <c r="AH51" s="45"/>
      <c r="AJ51" s="412"/>
      <c r="AM51" s="45"/>
      <c r="AN51" s="45"/>
      <c r="AO51" s="45"/>
      <c r="BB51" s="45"/>
      <c r="BR51" s="45"/>
      <c r="CI51" s="45"/>
      <c r="CJ51" s="45"/>
      <c r="CK51" s="45"/>
      <c r="CL51" s="45"/>
      <c r="CM51" s="45"/>
      <c r="CP51" s="45"/>
      <c r="CQ51" s="45"/>
      <c r="CR51" s="45"/>
      <c r="CS51" s="45"/>
      <c r="CT51" s="45"/>
      <c r="DC51" s="45"/>
      <c r="DI51" s="45"/>
      <c r="EJ51" s="45"/>
      <c r="EK51" s="45"/>
      <c r="EL51" s="45"/>
    </row>
    <row r="52" spans="4:114" ht="18" customHeight="1">
      <c r="D52" s="45"/>
      <c r="L52" s="45"/>
      <c r="O52" s="45"/>
      <c r="P52" s="45"/>
      <c r="AK52" s="45"/>
      <c r="AL52" s="45"/>
      <c r="AM52" s="45"/>
      <c r="AQ52" s="311" t="s">
        <v>81</v>
      </c>
      <c r="AS52" s="45"/>
      <c r="AV52" s="45"/>
      <c r="CI52" s="42"/>
      <c r="CR52" s="52">
        <v>27</v>
      </c>
      <c r="CV52" s="45"/>
      <c r="DI52" s="45"/>
      <c r="DJ52" s="45"/>
    </row>
    <row r="53" spans="8:140" ht="18" customHeight="1">
      <c r="H53" s="45"/>
      <c r="N53" s="45"/>
      <c r="X53" s="229" t="s">
        <v>62</v>
      </c>
      <c r="AA53" s="45"/>
      <c r="AB53" s="45"/>
      <c r="AC53" s="45"/>
      <c r="AN53" s="45"/>
      <c r="AO53" s="45"/>
      <c r="AP53" s="45"/>
      <c r="AR53" s="45"/>
      <c r="BU53" s="45"/>
      <c r="BV53" s="45"/>
      <c r="CH53" s="355" t="s">
        <v>101</v>
      </c>
      <c r="CI53" s="42"/>
      <c r="CN53" s="45"/>
      <c r="CO53" s="45"/>
      <c r="CP53" s="45"/>
      <c r="CS53" s="45"/>
      <c r="DD53" s="45"/>
      <c r="DI53" s="45"/>
      <c r="EJ53" s="45"/>
    </row>
    <row r="54" spans="11:101" ht="18" customHeight="1">
      <c r="K54" s="45"/>
      <c r="O54" s="379" t="s">
        <v>135</v>
      </c>
      <c r="AI54" s="45"/>
      <c r="AO54" s="45"/>
      <c r="AP54" s="45"/>
      <c r="AQ54" s="45"/>
      <c r="AT54" s="45"/>
      <c r="AU54" s="45"/>
      <c r="BA54" s="174"/>
      <c r="BU54" s="174"/>
      <c r="CD54" s="45"/>
      <c r="CL54" s="45"/>
      <c r="CM54" s="45"/>
      <c r="CO54" s="45"/>
      <c r="CV54" s="45"/>
      <c r="CW54" s="45"/>
    </row>
    <row r="55" spans="6:120" ht="18" customHeight="1">
      <c r="F55" s="45"/>
      <c r="I55" s="45"/>
      <c r="J55" s="45"/>
      <c r="L55" s="45"/>
      <c r="AH55" s="45"/>
      <c r="AI55" s="45"/>
      <c r="AR55" s="45"/>
      <c r="AT55" s="206">
        <v>14</v>
      </c>
      <c r="BB55" s="42"/>
      <c r="BC55" s="42"/>
      <c r="BY55" s="42"/>
      <c r="CK55" s="42"/>
      <c r="CM55" s="45"/>
      <c r="CN55" s="45"/>
      <c r="CW55" s="42"/>
      <c r="DP55" s="45"/>
    </row>
    <row r="56" spans="10:122" ht="18" customHeight="1">
      <c r="J56" s="287"/>
      <c r="K56" s="45"/>
      <c r="M56" s="45"/>
      <c r="AY56" s="45"/>
      <c r="AZ56" s="45"/>
      <c r="BB56" s="42"/>
      <c r="BY56" s="42"/>
      <c r="CH56" s="355" t="s">
        <v>103</v>
      </c>
      <c r="CJ56" s="45"/>
      <c r="CK56" s="45"/>
      <c r="CL56" s="45"/>
      <c r="DQ56" s="45"/>
      <c r="DR56" s="45"/>
    </row>
    <row r="57" spans="10:128" ht="18" customHeight="1">
      <c r="J57" s="287"/>
      <c r="K57" s="45"/>
      <c r="L57" s="223" t="s">
        <v>60</v>
      </c>
      <c r="AE57" s="45"/>
      <c r="AY57" s="45"/>
      <c r="AZ57" s="45"/>
      <c r="BA57" s="45"/>
      <c r="BB57" s="45"/>
      <c r="BM57" s="45"/>
      <c r="BU57" s="45"/>
      <c r="CH57" s="45"/>
      <c r="CI57" s="45"/>
      <c r="CJ57" s="45"/>
      <c r="CU57" s="45"/>
      <c r="DS57" s="45"/>
      <c r="DW57" s="45"/>
      <c r="DX57" s="45"/>
    </row>
    <row r="58" spans="11:109" ht="18" customHeight="1">
      <c r="K58" s="45"/>
      <c r="L58" s="353">
        <v>6244</v>
      </c>
      <c r="O58" s="174"/>
      <c r="W58" s="45"/>
      <c r="X58" s="45"/>
      <c r="AA58" s="376">
        <v>81.078</v>
      </c>
      <c r="BA58" s="206">
        <v>17</v>
      </c>
      <c r="CB58" s="45"/>
      <c r="CC58" s="45"/>
      <c r="CD58" s="45"/>
      <c r="CE58" s="45"/>
      <c r="CH58" s="206">
        <v>23</v>
      </c>
      <c r="CW58" s="45"/>
      <c r="DE58" s="365">
        <v>80.373</v>
      </c>
    </row>
    <row r="59" spans="15:140" ht="18" customHeight="1">
      <c r="O59" s="45"/>
      <c r="AC59" s="45"/>
      <c r="BG59" s="45"/>
      <c r="CF59" s="45"/>
      <c r="CI59" s="9"/>
      <c r="DC59" s="45"/>
      <c r="DD59" s="45"/>
      <c r="DE59" s="45"/>
      <c r="EJ59" s="45"/>
    </row>
    <row r="60" spans="13:126" ht="18" customHeight="1">
      <c r="M60" s="45"/>
      <c r="O60" s="45"/>
      <c r="AD60" s="45"/>
      <c r="AE60" s="45"/>
      <c r="BA60" s="238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40"/>
      <c r="BX60" s="45"/>
      <c r="CH60" s="352" t="s">
        <v>111</v>
      </c>
      <c r="CO60" s="45"/>
      <c r="CP60" s="45"/>
      <c r="DA60" s="45"/>
      <c r="DB60" s="45"/>
      <c r="DC60" s="45"/>
      <c r="DV60" s="45"/>
    </row>
    <row r="61" spans="15:141" ht="18" customHeight="1">
      <c r="O61" s="45"/>
      <c r="U61" s="45"/>
      <c r="AF61" s="45"/>
      <c r="AG61" s="45"/>
      <c r="AJ61" s="45"/>
      <c r="AM61" s="45"/>
      <c r="AN61" s="45"/>
      <c r="BA61" s="241"/>
      <c r="BD61" s="242"/>
      <c r="BE61" s="242"/>
      <c r="BF61" s="243"/>
      <c r="BG61" s="243"/>
      <c r="BH61" s="243"/>
      <c r="BI61" s="242"/>
      <c r="BJ61" s="242"/>
      <c r="BK61" s="242"/>
      <c r="BL61" s="244"/>
      <c r="CM61" s="45"/>
      <c r="CN61" s="45"/>
      <c r="CO61" s="45"/>
      <c r="CT61" s="45"/>
      <c r="CU61" s="45"/>
      <c r="CV61" s="45"/>
      <c r="DV61" s="45"/>
      <c r="EK61" s="45"/>
    </row>
    <row r="62" spans="6:92" ht="18" customHeight="1">
      <c r="F62" s="43"/>
      <c r="H62" s="46" t="s">
        <v>80</v>
      </c>
      <c r="O62" s="45"/>
      <c r="AK62" s="45"/>
      <c r="AL62" s="45"/>
      <c r="BA62" s="241"/>
      <c r="BD62" s="242"/>
      <c r="BE62" s="242"/>
      <c r="BF62" s="243"/>
      <c r="BG62" s="246" t="s">
        <v>61</v>
      </c>
      <c r="BI62" s="242"/>
      <c r="BJ62" s="242"/>
      <c r="BK62" s="242"/>
      <c r="BL62" s="244"/>
      <c r="CC62" s="45"/>
      <c r="CM62" s="45"/>
      <c r="CN62" s="45"/>
    </row>
    <row r="63" spans="53:114" ht="18" customHeight="1">
      <c r="BA63" s="241"/>
      <c r="BD63" s="242"/>
      <c r="BE63" s="242"/>
      <c r="BF63" s="243"/>
      <c r="BG63" s="245"/>
      <c r="BH63" s="245"/>
      <c r="BI63" s="242"/>
      <c r="BJ63" s="242"/>
      <c r="BK63" s="242"/>
      <c r="BL63" s="244"/>
      <c r="BZ63" s="45"/>
      <c r="CA63" s="45"/>
      <c r="CB63" s="45"/>
      <c r="CC63" s="45"/>
      <c r="CD63" s="45"/>
      <c r="CQ63" s="45"/>
      <c r="DJ63" s="45"/>
    </row>
    <row r="64" spans="24:81" ht="18" customHeight="1">
      <c r="X64" s="45"/>
      <c r="AG64" s="45"/>
      <c r="BA64" s="249"/>
      <c r="BB64" s="247"/>
      <c r="BC64" s="247"/>
      <c r="BD64" s="247"/>
      <c r="BE64" s="247"/>
      <c r="BF64" s="247"/>
      <c r="BG64" s="247"/>
      <c r="BH64" s="247"/>
      <c r="BI64" s="247"/>
      <c r="BJ64" s="247"/>
      <c r="BK64" s="247"/>
      <c r="BL64" s="248"/>
      <c r="CB64" s="45"/>
      <c r="CC64" s="45"/>
    </row>
    <row r="65" spans="25:119" ht="18" customHeight="1">
      <c r="Y65" s="45"/>
      <c r="AD65" s="45"/>
      <c r="BZ65" s="45"/>
      <c r="CB65" s="45"/>
      <c r="DM65" s="45"/>
      <c r="DN65" s="45"/>
      <c r="DO65" s="45"/>
    </row>
    <row r="66" spans="26:116" ht="18" customHeight="1">
      <c r="Z66" s="45"/>
      <c r="AE66" s="45"/>
      <c r="BP66" s="45"/>
      <c r="CA66" s="45"/>
      <c r="DJ66" s="45"/>
      <c r="DK66" s="45"/>
      <c r="DL66" s="45"/>
    </row>
    <row r="67" spans="32:78" ht="18" customHeight="1">
      <c r="AF67" s="45"/>
      <c r="BX67" s="45"/>
      <c r="BY67" s="45"/>
      <c r="BZ67" s="45"/>
    </row>
    <row r="68" spans="35:118" ht="18" customHeight="1">
      <c r="AI68" s="45"/>
      <c r="AJ68" s="45"/>
      <c r="BW68" s="45"/>
      <c r="BX68" s="45"/>
      <c r="BY68" s="45"/>
      <c r="BZ68" s="45"/>
      <c r="CA68" s="45"/>
      <c r="DI68" s="45"/>
      <c r="DJ68" s="45"/>
      <c r="DK68" s="45"/>
      <c r="DN68" s="45"/>
    </row>
    <row r="69" spans="36:116" ht="18" customHeight="1">
      <c r="AJ69" s="45"/>
      <c r="AK69" s="45"/>
      <c r="AL69" s="45"/>
      <c r="DL69" s="45"/>
    </row>
    <row r="70" spans="38:50" ht="18" customHeight="1">
      <c r="AL70" s="45"/>
      <c r="AM70" s="45"/>
      <c r="AN70" s="1"/>
      <c r="AO70" s="1"/>
      <c r="AQ70" s="45"/>
      <c r="AW70" s="1"/>
      <c r="AX70" s="1"/>
    </row>
    <row r="71" ht="18" customHeight="1"/>
    <row r="72" ht="18" customHeight="1"/>
    <row r="73" ht="18" customHeight="1"/>
    <row r="74" ht="18" customHeight="1">
      <c r="BU74" s="173" t="s">
        <v>36</v>
      </c>
    </row>
    <row r="75" ht="18" customHeight="1">
      <c r="BU75" s="172" t="s">
        <v>74</v>
      </c>
    </row>
    <row r="76" ht="18" customHeight="1">
      <c r="BU76" s="172" t="s">
        <v>75</v>
      </c>
    </row>
    <row r="77" ht="18" customHeight="1"/>
    <row r="78" ht="18" customHeight="1"/>
    <row r="79" ht="18" customHeight="1">
      <c r="AW79" s="45"/>
    </row>
    <row r="80" ht="18" customHeight="1"/>
    <row r="81" spans="2:142" ht="21" customHeight="1" thickBot="1">
      <c r="B81" s="14" t="s">
        <v>0</v>
      </c>
      <c r="C81" s="15" t="s">
        <v>1</v>
      </c>
      <c r="D81" s="15" t="s">
        <v>2</v>
      </c>
      <c r="E81" s="15" t="s">
        <v>3</v>
      </c>
      <c r="F81" s="16" t="s">
        <v>4</v>
      </c>
      <c r="G81" s="17"/>
      <c r="H81" s="50" t="s">
        <v>0</v>
      </c>
      <c r="I81" s="15" t="s">
        <v>1</v>
      </c>
      <c r="J81" s="15" t="s">
        <v>2</v>
      </c>
      <c r="K81" s="15" t="s">
        <v>3</v>
      </c>
      <c r="L81" s="16" t="s">
        <v>4</v>
      </c>
      <c r="M81" s="17"/>
      <c r="N81" s="18" t="s">
        <v>0</v>
      </c>
      <c r="O81" s="15" t="s">
        <v>1</v>
      </c>
      <c r="P81" s="19" t="s">
        <v>4</v>
      </c>
      <c r="Q81" s="17"/>
      <c r="R81" s="18" t="s">
        <v>0</v>
      </c>
      <c r="S81" s="15" t="s">
        <v>1</v>
      </c>
      <c r="T81" s="20" t="s">
        <v>4</v>
      </c>
      <c r="BD81" s="14" t="s">
        <v>0</v>
      </c>
      <c r="BE81" s="15" t="s">
        <v>1</v>
      </c>
      <c r="BF81" s="15" t="s">
        <v>2</v>
      </c>
      <c r="BG81" s="15" t="s">
        <v>3</v>
      </c>
      <c r="BH81" s="15" t="s">
        <v>4</v>
      </c>
      <c r="BI81" s="205"/>
      <c r="BJ81" s="205"/>
      <c r="BK81" s="413" t="s">
        <v>12</v>
      </c>
      <c r="BL81" s="413"/>
      <c r="BM81" s="177"/>
      <c r="BN81" s="205"/>
      <c r="BO81" s="17"/>
      <c r="BP81" s="50" t="s">
        <v>0</v>
      </c>
      <c r="BQ81" s="15" t="s">
        <v>1</v>
      </c>
      <c r="BR81" s="15" t="s">
        <v>2</v>
      </c>
      <c r="BS81" s="15" t="s">
        <v>3</v>
      </c>
      <c r="BT81" s="15" t="s">
        <v>4</v>
      </c>
      <c r="BU81" s="205"/>
      <c r="BV81" s="205"/>
      <c r="BW81" s="413" t="s">
        <v>12</v>
      </c>
      <c r="BX81" s="413"/>
      <c r="BY81" s="177"/>
      <c r="BZ81" s="205"/>
      <c r="CA81" s="17"/>
      <c r="CB81" s="50" t="s">
        <v>0</v>
      </c>
      <c r="CC81" s="15" t="s">
        <v>1</v>
      </c>
      <c r="CD81" s="15" t="s">
        <v>2</v>
      </c>
      <c r="CE81" s="15" t="s">
        <v>3</v>
      </c>
      <c r="CF81" s="15" t="s">
        <v>4</v>
      </c>
      <c r="CG81" s="205"/>
      <c r="CH81" s="205"/>
      <c r="CI81" s="413" t="s">
        <v>12</v>
      </c>
      <c r="CJ81" s="413"/>
      <c r="CK81" s="177"/>
      <c r="CL81" s="235"/>
      <c r="DP81" s="14" t="s">
        <v>0</v>
      </c>
      <c r="DQ81" s="15" t="s">
        <v>1</v>
      </c>
      <c r="DR81" s="15" t="s">
        <v>2</v>
      </c>
      <c r="DS81" s="15" t="s">
        <v>3</v>
      </c>
      <c r="DT81" s="16" t="s">
        <v>4</v>
      </c>
      <c r="DU81" s="17"/>
      <c r="DV81" s="50" t="s">
        <v>0</v>
      </c>
      <c r="DW81" s="15" t="s">
        <v>1</v>
      </c>
      <c r="DX81" s="16" t="s">
        <v>4</v>
      </c>
      <c r="DY81" s="17"/>
      <c r="DZ81" s="50" t="s">
        <v>0</v>
      </c>
      <c r="EA81" s="15" t="s">
        <v>1</v>
      </c>
      <c r="EB81" s="19" t="s">
        <v>4</v>
      </c>
      <c r="EC81" s="17"/>
      <c r="ED81" s="50" t="s">
        <v>0</v>
      </c>
      <c r="EE81" s="15" t="s">
        <v>1</v>
      </c>
      <c r="EF81" s="19" t="s">
        <v>4</v>
      </c>
      <c r="EG81" s="17"/>
      <c r="EH81" s="50" t="s">
        <v>0</v>
      </c>
      <c r="EI81" s="15" t="s">
        <v>1</v>
      </c>
      <c r="EJ81" s="15" t="s">
        <v>2</v>
      </c>
      <c r="EK81" s="15" t="s">
        <v>3</v>
      </c>
      <c r="EL81" s="20" t="s">
        <v>4</v>
      </c>
    </row>
    <row r="82" spans="1:142" ht="21" customHeight="1" thickTop="1">
      <c r="A82" s="1"/>
      <c r="B82" s="12"/>
      <c r="C82" s="10"/>
      <c r="D82" s="11" t="s">
        <v>44</v>
      </c>
      <c r="E82" s="10"/>
      <c r="F82" s="10"/>
      <c r="G82" s="338"/>
      <c r="H82" s="10"/>
      <c r="I82" s="10"/>
      <c r="J82" s="10"/>
      <c r="K82" s="10"/>
      <c r="L82" s="10"/>
      <c r="M82" s="10"/>
      <c r="N82" s="283" t="s">
        <v>49</v>
      </c>
      <c r="O82" s="10"/>
      <c r="P82" s="10"/>
      <c r="Q82" s="10"/>
      <c r="R82" s="10"/>
      <c r="S82" s="10"/>
      <c r="T82" s="13"/>
      <c r="BD82" s="12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1" t="s">
        <v>44</v>
      </c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3"/>
      <c r="DP82" s="12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283" t="s">
        <v>55</v>
      </c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3"/>
    </row>
    <row r="83" spans="2:142" ht="21" customHeight="1">
      <c r="B83" s="21"/>
      <c r="C83" s="22"/>
      <c r="D83" s="22"/>
      <c r="E83" s="22"/>
      <c r="F83" s="23"/>
      <c r="G83" s="27"/>
      <c r="H83" s="25"/>
      <c r="I83" s="22"/>
      <c r="J83" s="22"/>
      <c r="K83" s="22"/>
      <c r="L83" s="23"/>
      <c r="M83" s="24"/>
      <c r="N83" s="25"/>
      <c r="O83" s="22"/>
      <c r="P83" s="23"/>
      <c r="Q83" s="24"/>
      <c r="R83" s="25"/>
      <c r="S83" s="22"/>
      <c r="T83" s="26"/>
      <c r="BD83" s="21"/>
      <c r="BE83" s="22"/>
      <c r="BF83" s="22"/>
      <c r="BG83" s="22"/>
      <c r="BH83" s="22"/>
      <c r="BI83" s="285"/>
      <c r="BN83" s="1"/>
      <c r="BO83" s="27"/>
      <c r="BP83" s="25"/>
      <c r="BQ83" s="22"/>
      <c r="BR83" s="22"/>
      <c r="BS83" s="22"/>
      <c r="BT83" s="22"/>
      <c r="BU83" s="285"/>
      <c r="BZ83" s="1"/>
      <c r="CA83" s="27"/>
      <c r="CB83" s="25"/>
      <c r="CC83" s="22"/>
      <c r="CD83" s="22"/>
      <c r="CE83" s="22"/>
      <c r="CF83" s="22"/>
      <c r="CG83" s="285"/>
      <c r="CL83" s="4"/>
      <c r="DP83" s="21"/>
      <c r="DQ83" s="22"/>
      <c r="DR83" s="22"/>
      <c r="DS83" s="22"/>
      <c r="DT83" s="23"/>
      <c r="DU83" s="27"/>
      <c r="DV83" s="25"/>
      <c r="DW83" s="22"/>
      <c r="DX83" s="23"/>
      <c r="DY83" s="27"/>
      <c r="DZ83" s="25"/>
      <c r="EA83" s="22"/>
      <c r="EB83" s="23"/>
      <c r="EC83" s="27"/>
      <c r="ED83" s="25"/>
      <c r="EE83" s="22"/>
      <c r="EF83" s="23"/>
      <c r="EG83" s="27"/>
      <c r="EH83" s="25"/>
      <c r="EI83" s="22"/>
      <c r="EJ83" s="22"/>
      <c r="EK83" s="22"/>
      <c r="EL83" s="26"/>
    </row>
    <row r="84" spans="2:142" ht="21" customHeight="1">
      <c r="B84" s="34"/>
      <c r="C84" s="38"/>
      <c r="D84" s="22"/>
      <c r="E84" s="22"/>
      <c r="F84" s="23"/>
      <c r="G84" s="27"/>
      <c r="H84" s="51"/>
      <c r="I84" s="35"/>
      <c r="J84" s="36"/>
      <c r="K84" s="41"/>
      <c r="L84" s="180"/>
      <c r="M84" s="27"/>
      <c r="N84" s="37">
        <v>3</v>
      </c>
      <c r="O84" s="38">
        <v>81.115</v>
      </c>
      <c r="P84" s="180" t="s">
        <v>69</v>
      </c>
      <c r="Q84" s="27"/>
      <c r="R84" s="37">
        <v>6</v>
      </c>
      <c r="S84" s="38">
        <v>81.043</v>
      </c>
      <c r="T84" s="26" t="s">
        <v>69</v>
      </c>
      <c r="BD84" s="179">
        <v>10</v>
      </c>
      <c r="BE84" s="178">
        <v>80.987</v>
      </c>
      <c r="BF84" s="36">
        <v>-42</v>
      </c>
      <c r="BG84" s="41">
        <f>BE84+BF84*0.001</f>
        <v>80.945</v>
      </c>
      <c r="BH84" s="22" t="s">
        <v>45</v>
      </c>
      <c r="BI84" s="335" t="s">
        <v>123</v>
      </c>
      <c r="BN84" s="1"/>
      <c r="BO84" s="27"/>
      <c r="BP84" s="333">
        <v>14</v>
      </c>
      <c r="BQ84" s="178">
        <v>80.919</v>
      </c>
      <c r="BR84" s="36">
        <v>-51</v>
      </c>
      <c r="BS84" s="41">
        <f>BQ84+BR84*0.001</f>
        <v>80.868</v>
      </c>
      <c r="BT84" s="22" t="s">
        <v>45</v>
      </c>
      <c r="BU84" s="284" t="s">
        <v>118</v>
      </c>
      <c r="BZ84" s="1"/>
      <c r="CA84" s="27"/>
      <c r="CB84" s="333">
        <v>20</v>
      </c>
      <c r="CC84" s="178">
        <v>80.804</v>
      </c>
      <c r="CD84" s="36">
        <v>-51</v>
      </c>
      <c r="CE84" s="41">
        <f>CC84+CD84*0.001</f>
        <v>80.753</v>
      </c>
      <c r="CF84" s="22" t="s">
        <v>45</v>
      </c>
      <c r="CG84" s="335" t="s">
        <v>121</v>
      </c>
      <c r="CL84" s="4"/>
      <c r="DP84" s="34"/>
      <c r="DQ84" s="38"/>
      <c r="DR84" s="36"/>
      <c r="DS84" s="41"/>
      <c r="DT84" s="180"/>
      <c r="DU84" s="27"/>
      <c r="DV84" s="37">
        <v>25</v>
      </c>
      <c r="DW84" s="38">
        <v>80.508</v>
      </c>
      <c r="DX84" s="180" t="s">
        <v>69</v>
      </c>
      <c r="DY84" s="27"/>
      <c r="DZ84" s="37">
        <v>30</v>
      </c>
      <c r="EA84" s="38">
        <v>80.451</v>
      </c>
      <c r="EB84" s="180" t="s">
        <v>69</v>
      </c>
      <c r="EC84" s="27"/>
      <c r="ED84" s="37"/>
      <c r="EE84" s="38"/>
      <c r="EF84" s="180"/>
      <c r="EG84" s="27"/>
      <c r="EH84" s="25"/>
      <c r="EI84" s="22"/>
      <c r="EJ84" s="22"/>
      <c r="EK84" s="22"/>
      <c r="EL84" s="26"/>
    </row>
    <row r="85" spans="2:142" ht="21" customHeight="1">
      <c r="B85" s="330">
        <v>1</v>
      </c>
      <c r="C85" s="35">
        <v>81.13</v>
      </c>
      <c r="D85" s="36">
        <v>42</v>
      </c>
      <c r="E85" s="41">
        <f>C85+D85*0.001</f>
        <v>81.172</v>
      </c>
      <c r="F85" s="22" t="s">
        <v>45</v>
      </c>
      <c r="G85" s="27"/>
      <c r="H85" s="336"/>
      <c r="I85" s="38"/>
      <c r="J85" s="22"/>
      <c r="K85" s="22"/>
      <c r="L85" s="23"/>
      <c r="M85" s="27"/>
      <c r="N85" s="37"/>
      <c r="O85" s="22"/>
      <c r="P85" s="23"/>
      <c r="Q85" s="27"/>
      <c r="R85" s="25"/>
      <c r="S85" s="22"/>
      <c r="T85" s="26"/>
      <c r="BD85" s="201"/>
      <c r="BE85" s="202"/>
      <c r="BF85" s="198"/>
      <c r="BG85" s="203"/>
      <c r="BH85" s="199"/>
      <c r="BI85" s="204"/>
      <c r="BJ85" s="200"/>
      <c r="BN85" s="1"/>
      <c r="BO85" s="27"/>
      <c r="BP85" s="334"/>
      <c r="BQ85" s="202"/>
      <c r="BR85" s="198"/>
      <c r="BS85" s="203"/>
      <c r="BT85" s="199"/>
      <c r="BU85" s="204"/>
      <c r="BV85" s="200"/>
      <c r="BZ85" s="1"/>
      <c r="CA85" s="27"/>
      <c r="CB85" s="334"/>
      <c r="CC85" s="202"/>
      <c r="CD85" s="198"/>
      <c r="CE85" s="203"/>
      <c r="CF85" s="199"/>
      <c r="CG85" s="204"/>
      <c r="CH85" s="200"/>
      <c r="CL85" s="4"/>
      <c r="DP85" s="34"/>
      <c r="DQ85" s="38"/>
      <c r="DR85" s="36"/>
      <c r="DS85" s="41"/>
      <c r="DT85" s="180"/>
      <c r="DU85" s="27"/>
      <c r="DV85" s="37"/>
      <c r="DW85" s="22"/>
      <c r="DX85" s="23"/>
      <c r="DY85" s="27"/>
      <c r="DZ85" s="37"/>
      <c r="EA85" s="22"/>
      <c r="EB85" s="23"/>
      <c r="EC85" s="27"/>
      <c r="ED85" s="254">
        <v>34</v>
      </c>
      <c r="EE85" s="41">
        <v>80.369</v>
      </c>
      <c r="EF85" s="180" t="s">
        <v>69</v>
      </c>
      <c r="EG85" s="27"/>
      <c r="EH85" s="25"/>
      <c r="EI85" s="22"/>
      <c r="EJ85" s="22"/>
      <c r="EK85" s="22"/>
      <c r="EL85" s="26"/>
    </row>
    <row r="86" spans="2:142" ht="21" customHeight="1">
      <c r="B86" s="282" t="s">
        <v>70</v>
      </c>
      <c r="C86" s="38">
        <v>0.358</v>
      </c>
      <c r="D86" s="36">
        <v>42</v>
      </c>
      <c r="E86" s="41">
        <f>C86+D86*0.001</f>
        <v>0.39999999999999997</v>
      </c>
      <c r="F86" s="199"/>
      <c r="G86" s="27"/>
      <c r="H86" s="336"/>
      <c r="I86" s="38"/>
      <c r="J86" s="22"/>
      <c r="K86" s="22"/>
      <c r="L86" s="23"/>
      <c r="M86" s="27"/>
      <c r="N86" s="331">
        <v>901</v>
      </c>
      <c r="O86" s="332">
        <v>81.081</v>
      </c>
      <c r="P86" s="180" t="s">
        <v>112</v>
      </c>
      <c r="Q86" s="27"/>
      <c r="R86" s="37">
        <v>7</v>
      </c>
      <c r="S86" s="38">
        <v>81.043</v>
      </c>
      <c r="T86" s="26" t="s">
        <v>69</v>
      </c>
      <c r="BD86" s="179">
        <v>11</v>
      </c>
      <c r="BE86" s="178">
        <v>80.97</v>
      </c>
      <c r="BF86" s="36">
        <v>-51</v>
      </c>
      <c r="BG86" s="41">
        <f>BE86+BF86*0.001</f>
        <v>80.919</v>
      </c>
      <c r="BH86" s="22" t="s">
        <v>45</v>
      </c>
      <c r="BI86" s="284" t="s">
        <v>116</v>
      </c>
      <c r="BN86" s="1"/>
      <c r="BO86" s="27"/>
      <c r="BP86" s="333">
        <v>15</v>
      </c>
      <c r="BQ86" s="178">
        <v>80.909</v>
      </c>
      <c r="BR86" s="36">
        <v>51</v>
      </c>
      <c r="BS86" s="41">
        <f>BQ86+BR86*0.001</f>
        <v>80.96000000000001</v>
      </c>
      <c r="BT86" s="22" t="s">
        <v>45</v>
      </c>
      <c r="BU86" s="284" t="s">
        <v>46</v>
      </c>
      <c r="BZ86" s="1"/>
      <c r="CA86" s="27"/>
      <c r="CB86" s="333">
        <v>21</v>
      </c>
      <c r="CC86" s="178">
        <v>80.74</v>
      </c>
      <c r="CD86" s="36">
        <v>51</v>
      </c>
      <c r="CE86" s="41">
        <f>CC86+CD86*0.001</f>
        <v>80.791</v>
      </c>
      <c r="CF86" s="22" t="s">
        <v>45</v>
      </c>
      <c r="CG86" s="284" t="s">
        <v>120</v>
      </c>
      <c r="CL86" s="4"/>
      <c r="DP86" s="255">
        <v>22</v>
      </c>
      <c r="DQ86" s="41">
        <v>80.576</v>
      </c>
      <c r="DR86" s="36">
        <v>-51</v>
      </c>
      <c r="DS86" s="41">
        <f>DQ86+DR86*0.001</f>
        <v>80.52499999999999</v>
      </c>
      <c r="DT86" s="180" t="s">
        <v>69</v>
      </c>
      <c r="DU86" s="27"/>
      <c r="DV86" s="37">
        <v>27</v>
      </c>
      <c r="DW86" s="38">
        <v>80.499</v>
      </c>
      <c r="DX86" s="180" t="s">
        <v>69</v>
      </c>
      <c r="DY86" s="27"/>
      <c r="DZ86" s="37">
        <v>31</v>
      </c>
      <c r="EA86" s="38">
        <v>80.438</v>
      </c>
      <c r="EB86" s="180" t="s">
        <v>69</v>
      </c>
      <c r="EC86" s="27"/>
      <c r="ED86" s="37"/>
      <c r="EE86" s="38"/>
      <c r="EF86" s="180"/>
      <c r="EG86" s="27"/>
      <c r="EH86" s="25"/>
      <c r="EI86" s="22"/>
      <c r="EJ86" s="22"/>
      <c r="EK86" s="22"/>
      <c r="EL86" s="26"/>
    </row>
    <row r="87" spans="2:142" ht="21" customHeight="1">
      <c r="B87" s="356"/>
      <c r="C87" s="357"/>
      <c r="D87" s="358"/>
      <c r="E87" s="359"/>
      <c r="F87" s="360"/>
      <c r="G87" s="27"/>
      <c r="H87" s="51">
        <v>2</v>
      </c>
      <c r="I87" s="35">
        <v>81.115</v>
      </c>
      <c r="J87" s="36">
        <v>-46</v>
      </c>
      <c r="K87" s="41">
        <f>I87+J87*0.001</f>
        <v>81.06899999999999</v>
      </c>
      <c r="L87" s="180" t="s">
        <v>69</v>
      </c>
      <c r="M87" s="27"/>
      <c r="N87" s="37"/>
      <c r="O87" s="38"/>
      <c r="P87" s="23"/>
      <c r="Q87" s="27"/>
      <c r="R87" s="25"/>
      <c r="S87" s="22"/>
      <c r="T87" s="26"/>
      <c r="BD87" s="201"/>
      <c r="BE87" s="202"/>
      <c r="BF87" s="198"/>
      <c r="BG87" s="203"/>
      <c r="BH87" s="199"/>
      <c r="BI87" s="204"/>
      <c r="BJ87" s="200"/>
      <c r="BN87" s="1"/>
      <c r="BO87" s="27"/>
      <c r="BP87" s="334"/>
      <c r="BQ87" s="202"/>
      <c r="BR87" s="198"/>
      <c r="BS87" s="203"/>
      <c r="BT87" s="199"/>
      <c r="BU87" s="204"/>
      <c r="BV87" s="200"/>
      <c r="BZ87" s="1"/>
      <c r="CA87" s="27"/>
      <c r="CB87" s="334"/>
      <c r="CC87" s="202"/>
      <c r="CD87" s="198"/>
      <c r="CE87" s="203"/>
      <c r="CF87" s="199"/>
      <c r="CG87" s="204"/>
      <c r="CH87" s="200"/>
      <c r="CL87" s="4"/>
      <c r="DP87" s="21"/>
      <c r="DQ87" s="22"/>
      <c r="DR87" s="22"/>
      <c r="DS87" s="22"/>
      <c r="DT87" s="23"/>
      <c r="DU87" s="27"/>
      <c r="DV87" s="37"/>
      <c r="DW87" s="38"/>
      <c r="DX87" s="180"/>
      <c r="DY87" s="27"/>
      <c r="DZ87" s="37"/>
      <c r="EA87" s="38"/>
      <c r="EB87" s="180"/>
      <c r="EC87" s="27"/>
      <c r="ED87" s="37">
        <v>35</v>
      </c>
      <c r="EE87" s="38">
        <v>80.361</v>
      </c>
      <c r="EF87" s="180" t="s">
        <v>69</v>
      </c>
      <c r="EG87" s="27"/>
      <c r="EH87" s="51">
        <v>36</v>
      </c>
      <c r="EI87" s="35">
        <v>80.361</v>
      </c>
      <c r="EJ87" s="36">
        <v>-51</v>
      </c>
      <c r="EK87" s="41">
        <f>EI87+EJ87*0.001</f>
        <v>80.31</v>
      </c>
      <c r="EL87" s="26" t="s">
        <v>69</v>
      </c>
    </row>
    <row r="88" spans="2:142" ht="21" customHeight="1">
      <c r="B88" s="339"/>
      <c r="C88" s="340"/>
      <c r="D88" s="344"/>
      <c r="E88" s="344"/>
      <c r="F88" s="345"/>
      <c r="G88" s="27"/>
      <c r="H88" s="337"/>
      <c r="I88" s="38"/>
      <c r="J88" s="36"/>
      <c r="K88" s="41"/>
      <c r="L88" s="199"/>
      <c r="M88" s="27"/>
      <c r="N88" s="37">
        <v>4</v>
      </c>
      <c r="O88" s="38">
        <v>81.047</v>
      </c>
      <c r="P88" s="180" t="s">
        <v>69</v>
      </c>
      <c r="Q88" s="27"/>
      <c r="R88" s="37">
        <v>8</v>
      </c>
      <c r="S88" s="38">
        <v>81.013</v>
      </c>
      <c r="T88" s="26" t="s">
        <v>69</v>
      </c>
      <c r="BD88" s="179">
        <v>12</v>
      </c>
      <c r="BE88" s="178">
        <v>80.957</v>
      </c>
      <c r="BF88" s="36">
        <v>42</v>
      </c>
      <c r="BG88" s="41">
        <f>BE88+BF88*0.001</f>
        <v>80.999</v>
      </c>
      <c r="BH88" s="22" t="s">
        <v>45</v>
      </c>
      <c r="BI88" s="335" t="s">
        <v>117</v>
      </c>
      <c r="BN88" s="1"/>
      <c r="BO88" s="27"/>
      <c r="BP88" s="333">
        <v>16</v>
      </c>
      <c r="BQ88" s="178">
        <v>80.907</v>
      </c>
      <c r="BR88" s="36">
        <v>51</v>
      </c>
      <c r="BS88" s="41">
        <f>BQ88+BR88*0.001</f>
        <v>80.958</v>
      </c>
      <c r="BT88" s="22" t="s">
        <v>45</v>
      </c>
      <c r="BU88" s="335" t="s">
        <v>115</v>
      </c>
      <c r="BZ88" s="1"/>
      <c r="CA88" s="27"/>
      <c r="CB88" s="333">
        <v>24</v>
      </c>
      <c r="CC88" s="178">
        <v>80.516</v>
      </c>
      <c r="CD88" s="36">
        <v>42</v>
      </c>
      <c r="CE88" s="41">
        <f>CC88+CD88*0.001</f>
        <v>80.558</v>
      </c>
      <c r="CF88" s="22" t="s">
        <v>45</v>
      </c>
      <c r="CG88" s="284" t="s">
        <v>122</v>
      </c>
      <c r="CL88" s="4"/>
      <c r="DP88" s="255">
        <v>23</v>
      </c>
      <c r="DQ88" s="41">
        <v>80.574</v>
      </c>
      <c r="DR88" s="36">
        <v>-46</v>
      </c>
      <c r="DS88" s="41">
        <f>DQ88+DR88*0.001</f>
        <v>80.52799999999999</v>
      </c>
      <c r="DT88" s="180" t="s">
        <v>69</v>
      </c>
      <c r="DU88" s="27"/>
      <c r="DV88" s="37">
        <v>28</v>
      </c>
      <c r="DW88" s="38">
        <v>80.482</v>
      </c>
      <c r="DX88" s="180" t="s">
        <v>69</v>
      </c>
      <c r="DY88" s="27"/>
      <c r="DZ88" s="37">
        <v>32</v>
      </c>
      <c r="EA88" s="38">
        <v>80.434</v>
      </c>
      <c r="EB88" s="180" t="s">
        <v>69</v>
      </c>
      <c r="EC88" s="27"/>
      <c r="ED88" s="37"/>
      <c r="EE88" s="38"/>
      <c r="EF88" s="180"/>
      <c r="EG88" s="27"/>
      <c r="EH88" s="25"/>
      <c r="EI88" s="22"/>
      <c r="EJ88" s="22"/>
      <c r="EK88" s="22"/>
      <c r="EL88" s="26"/>
    </row>
    <row r="89" spans="2:142" ht="21" customHeight="1">
      <c r="B89" s="339"/>
      <c r="C89" s="340"/>
      <c r="D89" s="341" t="s">
        <v>125</v>
      </c>
      <c r="E89" s="342"/>
      <c r="F89" s="343"/>
      <c r="G89" s="27"/>
      <c r="H89" s="336"/>
      <c r="I89" s="38"/>
      <c r="J89" s="36"/>
      <c r="K89" s="41"/>
      <c r="L89" s="180"/>
      <c r="M89" s="27"/>
      <c r="N89" s="37"/>
      <c r="O89" s="38"/>
      <c r="P89" s="23"/>
      <c r="Q89" s="27"/>
      <c r="R89" s="25"/>
      <c r="S89" s="38"/>
      <c r="T89" s="26"/>
      <c r="BD89" s="201"/>
      <c r="BE89" s="202"/>
      <c r="BF89" s="198"/>
      <c r="BG89" s="203"/>
      <c r="BH89" s="199"/>
      <c r="BI89" s="204"/>
      <c r="BJ89" s="200"/>
      <c r="BN89" s="1"/>
      <c r="BO89" s="27"/>
      <c r="BP89" s="334"/>
      <c r="BQ89" s="202"/>
      <c r="BR89" s="198"/>
      <c r="BS89" s="203"/>
      <c r="BT89" s="199"/>
      <c r="BU89" s="204"/>
      <c r="BV89" s="200"/>
      <c r="BZ89" s="1"/>
      <c r="CA89" s="27"/>
      <c r="CB89" s="334"/>
      <c r="CC89" s="202"/>
      <c r="CD89" s="198"/>
      <c r="CE89" s="203"/>
      <c r="CF89" s="199"/>
      <c r="CG89" s="204"/>
      <c r="CH89" s="200"/>
      <c r="CL89" s="4"/>
      <c r="DP89" s="34"/>
      <c r="DQ89" s="38"/>
      <c r="DR89" s="36"/>
      <c r="DS89" s="41"/>
      <c r="DT89" s="180"/>
      <c r="DU89" s="27"/>
      <c r="DV89" s="37"/>
      <c r="DW89" s="38"/>
      <c r="DX89" s="180"/>
      <c r="DY89" s="27"/>
      <c r="DZ89" s="37"/>
      <c r="EA89" s="38"/>
      <c r="EB89" s="180"/>
      <c r="EC89" s="27"/>
      <c r="ED89" s="254">
        <v>37</v>
      </c>
      <c r="EE89" s="41">
        <v>80.293</v>
      </c>
      <c r="EF89" s="180" t="s">
        <v>69</v>
      </c>
      <c r="EG89" s="27"/>
      <c r="EH89" s="25"/>
      <c r="EI89" s="22"/>
      <c r="EJ89" s="22"/>
      <c r="EK89" s="22"/>
      <c r="EL89" s="26"/>
    </row>
    <row r="90" spans="2:142" ht="21" customHeight="1">
      <c r="B90" s="339"/>
      <c r="C90" s="340"/>
      <c r="D90" s="341" t="s">
        <v>124</v>
      </c>
      <c r="E90" s="344"/>
      <c r="F90" s="345"/>
      <c r="G90" s="27"/>
      <c r="H90" s="336"/>
      <c r="I90" s="38"/>
      <c r="J90" s="22"/>
      <c r="K90" s="22"/>
      <c r="L90" s="23"/>
      <c r="M90" s="27"/>
      <c r="N90" s="37">
        <v>5</v>
      </c>
      <c r="O90" s="38">
        <v>81.047</v>
      </c>
      <c r="P90" s="180" t="s">
        <v>69</v>
      </c>
      <c r="Q90" s="27"/>
      <c r="R90" s="37">
        <v>9</v>
      </c>
      <c r="S90" s="38">
        <v>81.006</v>
      </c>
      <c r="T90" s="26" t="s">
        <v>69</v>
      </c>
      <c r="BD90" s="179">
        <v>13</v>
      </c>
      <c r="BE90" s="178">
        <v>80.933</v>
      </c>
      <c r="BF90" s="36">
        <v>42</v>
      </c>
      <c r="BG90" s="41">
        <f>BE90+BF90*0.001</f>
        <v>80.97500000000001</v>
      </c>
      <c r="BH90" s="22" t="s">
        <v>45</v>
      </c>
      <c r="BI90" s="284" t="s">
        <v>114</v>
      </c>
      <c r="BN90" s="1"/>
      <c r="BO90" s="27"/>
      <c r="BP90" s="333">
        <v>17</v>
      </c>
      <c r="BQ90" s="178">
        <v>80.855</v>
      </c>
      <c r="BR90" s="36">
        <v>51</v>
      </c>
      <c r="BS90" s="41">
        <f>BQ90+BR90*0.001</f>
        <v>80.906</v>
      </c>
      <c r="BT90" s="22" t="s">
        <v>45</v>
      </c>
      <c r="BU90" s="335" t="s">
        <v>119</v>
      </c>
      <c r="BZ90" s="1"/>
      <c r="CA90" s="27"/>
      <c r="CB90" s="333">
        <v>26</v>
      </c>
      <c r="CC90" s="178">
        <v>80.502</v>
      </c>
      <c r="CD90" s="36">
        <v>42</v>
      </c>
      <c r="CE90" s="41">
        <f>CC90+CD90*0.001</f>
        <v>80.544</v>
      </c>
      <c r="CF90" s="22" t="s">
        <v>45</v>
      </c>
      <c r="CG90" s="284" t="s">
        <v>46</v>
      </c>
      <c r="CL90" s="4"/>
      <c r="DP90" s="34"/>
      <c r="DQ90" s="38"/>
      <c r="DR90" s="36"/>
      <c r="DS90" s="41"/>
      <c r="DT90" s="180"/>
      <c r="DU90" s="27"/>
      <c r="DV90" s="37">
        <v>29</v>
      </c>
      <c r="DW90" s="38">
        <v>80.466</v>
      </c>
      <c r="DX90" s="180" t="s">
        <v>69</v>
      </c>
      <c r="DY90" s="27"/>
      <c r="DZ90" s="37">
        <v>33</v>
      </c>
      <c r="EA90" s="38">
        <v>80.395</v>
      </c>
      <c r="EB90" s="180" t="s">
        <v>69</v>
      </c>
      <c r="EC90" s="27"/>
      <c r="ED90" s="37"/>
      <c r="EE90" s="38"/>
      <c r="EF90" s="180"/>
      <c r="EG90" s="27"/>
      <c r="EH90" s="25"/>
      <c r="EI90" s="22"/>
      <c r="EJ90" s="22"/>
      <c r="EK90" s="22"/>
      <c r="EL90" s="26"/>
    </row>
    <row r="91" spans="2:142" ht="21" customHeight="1" thickBot="1">
      <c r="B91" s="346"/>
      <c r="C91" s="347"/>
      <c r="D91" s="347"/>
      <c r="E91" s="347"/>
      <c r="F91" s="348"/>
      <c r="G91" s="31"/>
      <c r="H91" s="32"/>
      <c r="I91" s="29"/>
      <c r="J91" s="29"/>
      <c r="K91" s="29"/>
      <c r="L91" s="30"/>
      <c r="M91" s="31"/>
      <c r="N91" s="32"/>
      <c r="O91" s="29"/>
      <c r="P91" s="30"/>
      <c r="Q91" s="31"/>
      <c r="R91" s="32"/>
      <c r="S91" s="29"/>
      <c r="T91" s="33"/>
      <c r="AV91" s="39" t="s">
        <v>5</v>
      </c>
      <c r="AW91" s="40" t="s">
        <v>5</v>
      </c>
      <c r="BD91" s="28"/>
      <c r="BE91" s="29"/>
      <c r="BF91" s="29"/>
      <c r="BG91" s="29"/>
      <c r="BH91" s="29"/>
      <c r="BI91" s="286"/>
      <c r="BJ91" s="6"/>
      <c r="BK91" s="6"/>
      <c r="BL91" s="6"/>
      <c r="BM91" s="6"/>
      <c r="BN91" s="6"/>
      <c r="BO91" s="31"/>
      <c r="BP91" s="32"/>
      <c r="BQ91" s="29"/>
      <c r="BR91" s="29"/>
      <c r="BS91" s="29"/>
      <c r="BT91" s="29"/>
      <c r="BU91" s="286"/>
      <c r="BV91" s="6"/>
      <c r="BW91" s="6"/>
      <c r="BX91" s="6"/>
      <c r="BY91" s="6"/>
      <c r="BZ91" s="6"/>
      <c r="CA91" s="31"/>
      <c r="CB91" s="32"/>
      <c r="CC91" s="29"/>
      <c r="CD91" s="29"/>
      <c r="CE91" s="29"/>
      <c r="CF91" s="29"/>
      <c r="CG91" s="286"/>
      <c r="CH91" s="6"/>
      <c r="CI91" s="6"/>
      <c r="CJ91" s="6"/>
      <c r="CK91" s="6"/>
      <c r="CL91" s="8"/>
      <c r="CR91" s="39" t="s">
        <v>5</v>
      </c>
      <c r="CS91" s="40" t="s">
        <v>5</v>
      </c>
      <c r="DP91" s="28"/>
      <c r="DQ91" s="29"/>
      <c r="DR91" s="29"/>
      <c r="DS91" s="29"/>
      <c r="DT91" s="30"/>
      <c r="DU91" s="31"/>
      <c r="DV91" s="32"/>
      <c r="DW91" s="29"/>
      <c r="DX91" s="30"/>
      <c r="DY91" s="31"/>
      <c r="DZ91" s="32"/>
      <c r="EA91" s="29"/>
      <c r="EB91" s="30"/>
      <c r="EC91" s="31"/>
      <c r="ED91" s="32"/>
      <c r="EE91" s="29"/>
      <c r="EF91" s="30"/>
      <c r="EG91" s="31"/>
      <c r="EH91" s="32"/>
      <c r="EI91" s="29"/>
      <c r="EJ91" s="29"/>
      <c r="EK91" s="29"/>
      <c r="EL91" s="33"/>
    </row>
  </sheetData>
  <sheetProtection password="E755" sheet="1" objects="1" scenarios="1"/>
  <mergeCells count="16">
    <mergeCell ref="AJ50:AJ51"/>
    <mergeCell ref="BK81:BL81"/>
    <mergeCell ref="EL3:EM3"/>
    <mergeCell ref="EF3:EG3"/>
    <mergeCell ref="CI81:CJ81"/>
    <mergeCell ref="BW81:BX81"/>
    <mergeCell ref="EB2:EG2"/>
    <mergeCell ref="B5:C5"/>
    <mergeCell ref="D5:E5"/>
    <mergeCell ref="DX3:DY3"/>
    <mergeCell ref="EB4:EG4"/>
    <mergeCell ref="F2:K2"/>
    <mergeCell ref="F4:K4"/>
    <mergeCell ref="N3:O3"/>
    <mergeCell ref="H3:K3"/>
    <mergeCell ref="B3:E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ignoredErrors>
    <ignoredError sqref="X41 CH29" numberStoredAsText="1"/>
  </ignoredErrors>
  <drawing r:id="rId8"/>
  <legacyDrawing r:id="rId7"/>
  <oleObjects>
    <oleObject progId="Paint.Picture" shapeId="620284" r:id="rId1"/>
    <oleObject progId="Paint.Picture" shapeId="620378" r:id="rId2"/>
    <oleObject progId="Paint.Picture" shapeId="620477" r:id="rId3"/>
    <oleObject progId="Paint.Picture" shapeId="620946" r:id="rId4"/>
    <oleObject progId="Paint.Picture" shapeId="796183" r:id="rId5"/>
    <oleObject progId="Paint.Picture" shapeId="79627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2012-01-05T13:07:09Z</cp:lastPrinted>
  <dcterms:created xsi:type="dcterms:W3CDTF">2008-08-13T11:29:35Z</dcterms:created>
  <dcterms:modified xsi:type="dcterms:W3CDTF">2012-01-05T13:48:24Z</dcterms:modified>
  <cp:category/>
  <cp:version/>
  <cp:contentType/>
  <cp:contentStatus/>
</cp:coreProperties>
</file>