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Bludov" sheetId="2" r:id="rId2"/>
  </sheets>
  <definedNames/>
  <calcPr fullCalcOnLoad="1"/>
</workbook>
</file>

<file path=xl/sharedStrings.xml><?xml version="1.0" encoding="utf-8"?>
<sst xmlns="http://schemas.openxmlformats.org/spreadsheetml/2006/main" count="295" uniqueCount="163">
  <si>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</si>
  <si>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</si>
  <si>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</si>
  <si>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</si>
  <si>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</si>
  <si>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</si>
  <si>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</si>
  <si>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</si>
  <si>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</si>
  <si>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</si>
  <si>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</si>
  <si>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</si>
  <si>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</si>
  <si>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</si>
  <si>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</si>
  <si>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</si>
  <si>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</si>
  <si>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</si>
  <si>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</si>
  <si>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Se 1</t>
  </si>
  <si>
    <t>Se 4</t>
  </si>
  <si>
    <t>Se 2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</si>
  <si>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</si>
  <si>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</si>
  <si>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</si>
  <si>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</si>
  <si>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</si>
  <si>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</si>
  <si>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</si>
  <si>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</si>
  <si>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C</t>
  </si>
  <si>
    <t>JPg</t>
  </si>
  <si>
    <t>Se 12</t>
  </si>
  <si>
    <t>Se 10</t>
  </si>
  <si>
    <t>Se 11</t>
  </si>
  <si>
    <t>staničení</t>
  </si>
  <si>
    <t>námezník</t>
  </si>
  <si>
    <t>přest.</t>
  </si>
  <si>
    <t>elm.</t>
  </si>
  <si>
    <t>Traťové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</si>
  <si>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</si>
  <si>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</si>
  <si>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</si>
  <si>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</si>
  <si>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</si>
  <si>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</si>
  <si>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</si>
  <si>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</si>
  <si>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</si>
  <si>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Se 9</t>
  </si>
  <si>
    <t>Cestová</t>
  </si>
  <si>
    <t>S 1a</t>
  </si>
  <si>
    <t>Lc 1a</t>
  </si>
  <si>
    <t>Sc 1</t>
  </si>
  <si>
    <t>Sc 2</t>
  </si>
  <si>
    <t>Sc 3</t>
  </si>
  <si>
    <t>Vk 1</t>
  </si>
  <si>
    <t>Počet pracovníků :</t>
  </si>
  <si>
    <t>Obvod  výpravčího  DOZ</t>
  </si>
  <si>
    <t>Sc 5</t>
  </si>
  <si>
    <t>S</t>
  </si>
  <si>
    <t>Lc 5c</t>
  </si>
  <si>
    <t>Sc 5c</t>
  </si>
  <si>
    <t>Se 101</t>
  </si>
  <si>
    <t>Se 102</t>
  </si>
  <si>
    <t>Kód : 14</t>
  </si>
  <si>
    <t>Zjišťování  konce</t>
  </si>
  <si>
    <t>samočinně činností</t>
  </si>
  <si>
    <t>zast.</t>
  </si>
  <si>
    <t>90</t>
  </si>
  <si>
    <t>vlaku :</t>
  </si>
  <si>
    <t>zabezpečovacího zařízení</t>
  </si>
  <si>
    <t>proj.</t>
  </si>
  <si>
    <t>30</t>
  </si>
  <si>
    <t>Směr  :  Šumperk</t>
  </si>
  <si>
    <t>Elektronické  stavědlo  -  JOP</t>
  </si>
  <si>
    <t>ESA 11  ( TESA )</t>
  </si>
  <si>
    <t>1 a</t>
  </si>
  <si>
    <t>5 a</t>
  </si>
  <si>
    <t>3 a</t>
  </si>
  <si>
    <t>5 c</t>
  </si>
  <si>
    <t>=</t>
  </si>
  <si>
    <t>L</t>
  </si>
  <si>
    <t>Z  Postřelmova</t>
  </si>
  <si>
    <t>R L</t>
  </si>
  <si>
    <t>Př RL</t>
  </si>
  <si>
    <t>Lc 5a</t>
  </si>
  <si>
    <t>S 90P</t>
  </si>
  <si>
    <t>S 90R</t>
  </si>
  <si>
    <t>S 5a</t>
  </si>
  <si>
    <t>Př S</t>
  </si>
  <si>
    <t>č. 2 A,  úrovňové, oboustranné</t>
  </si>
  <si>
    <t>č. 2 B,  úrovňové, oboustranné</t>
  </si>
  <si>
    <t>č. 1A,  úrovňové, vnější</t>
  </si>
  <si>
    <t>č. 1B,  úrovňové, vnější</t>
  </si>
  <si>
    <t>A2</t>
  </si>
  <si>
    <t>A1</t>
  </si>
  <si>
    <t>A3</t>
  </si>
  <si>
    <t>A4</t>
  </si>
  <si>
    <t>Návěstidla  -  trať</t>
  </si>
  <si>
    <t>Př Lo</t>
  </si>
  <si>
    <t>Př So</t>
  </si>
  <si>
    <t>Lo</t>
  </si>
  <si>
    <t>So</t>
  </si>
  <si>
    <t>do  Šumperka</t>
  </si>
  <si>
    <t>od  Šumperka</t>
  </si>
  <si>
    <t>od  Rudy n/M.</t>
  </si>
  <si>
    <t>do  Rudy n/M.</t>
  </si>
  <si>
    <t>km 55,069</t>
  </si>
  <si>
    <t>Oddílová  -  AH  Bohutín</t>
  </si>
  <si>
    <t>Směr  :  Ruda nad Moravou  //  Postřelmov</t>
  </si>
  <si>
    <t>Kolej  1a</t>
  </si>
  <si>
    <t>Kolej  5a</t>
  </si>
  <si>
    <t>Kolej  90</t>
  </si>
  <si>
    <t>Př L = ON Postřelmov</t>
  </si>
  <si>
    <t>při jízdě do odbočky - rychlost 50 km/h</t>
  </si>
  <si>
    <t>Z / na</t>
  </si>
  <si>
    <t>na / z  k.č.</t>
  </si>
  <si>
    <t>přes  vyhybky</t>
  </si>
  <si>
    <t>koleje  č. 1a</t>
  </si>
  <si>
    <t>Postřelmovské  zhlaví</t>
  </si>
  <si>
    <t>koleje  č. 5a</t>
  </si>
  <si>
    <t>5c</t>
  </si>
  <si>
    <t>7, 8, 10</t>
  </si>
  <si>
    <t>L 5</t>
  </si>
  <si>
    <t>Sc 3a</t>
  </si>
  <si>
    <t>Pokračování HSK č.1 směr Postřelmov</t>
  </si>
  <si>
    <t>Pokračování HSK č.5c směr Ruda n/M.</t>
  </si>
  <si>
    <t>7, 8</t>
  </si>
  <si>
    <t xml:space="preserve">Sc 5 </t>
  </si>
  <si>
    <t xml:space="preserve">Sc 3 </t>
  </si>
  <si>
    <t>49,115</t>
  </si>
  <si>
    <t>Km  48,967  =  7,466</t>
  </si>
  <si>
    <t>Z  Rudy n/M.</t>
  </si>
  <si>
    <t>Km  48,967</t>
  </si>
  <si>
    <t>Se 13</t>
  </si>
  <si>
    <t>Automatické  hradlo</t>
  </si>
  <si>
    <t>AH - 88 A ( s návěstním bodem )</t>
  </si>
  <si>
    <t>dálková obsluha výpravčím DOZ z JOP ŽST Šumperk</t>
  </si>
  <si>
    <t>Kód :  22</t>
  </si>
  <si>
    <t>Zjišťování</t>
  </si>
  <si>
    <t>zast. - 90</t>
  </si>
  <si>
    <t>konce  vlaku</t>
  </si>
  <si>
    <t>proj. - 30</t>
  </si>
  <si>
    <t>Lc 3a</t>
  </si>
  <si>
    <t>AVk 2</t>
  </si>
  <si>
    <t>AVk 1</t>
  </si>
  <si>
    <t>( 3 + 3a = 531 m )</t>
  </si>
  <si>
    <t>( 5 + 5c = 533 m )</t>
  </si>
  <si>
    <t xml:space="preserve">Se 101  </t>
  </si>
  <si>
    <t xml:space="preserve">      Lc 3a</t>
  </si>
  <si>
    <t xml:space="preserve">      S 90R</t>
  </si>
  <si>
    <t>při jízdě po spojovací koleji č.90 - rychlost 60 km/h</t>
  </si>
  <si>
    <t>Spojovací kolej ( Odb Sudkov - Odb Chromeč )</t>
  </si>
  <si>
    <t>směr Ruda n/M. :  AH - 83 ( s návěstním bodem )</t>
  </si>
  <si>
    <t>směr Postřelmov :  integrované - TESA</t>
  </si>
  <si>
    <t>Oddílová  -  AH  Zámeček</t>
  </si>
  <si>
    <t>km 46,312</t>
  </si>
  <si>
    <t>Výprava vlaků s přepravou cestujících dle čl. 505 SŽDC (ČD) D2</t>
  </si>
  <si>
    <t>Vlečka č.:</t>
  </si>
  <si>
    <t>č. 2,  úrovňové, oboustranné</t>
  </si>
  <si>
    <t>XI. / 2011</t>
  </si>
  <si>
    <t>( přechod v km 48,931 - 48,949 )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</si>
</sst>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55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u val="single"/>
      <sz val="14"/>
      <name val="Arial CE"/>
      <family val="2"/>
    </font>
    <font>
      <b/>
      <sz val="14"/>
      <name val="Times New Roman CE"/>
      <family val="0"/>
    </font>
    <font>
      <sz val="14"/>
      <name val="Times New Roman CE"/>
      <family val="0"/>
    </font>
    <font>
      <b/>
      <sz val="10"/>
      <color indexed="12"/>
      <name val="Arial CE"/>
      <family val="0"/>
    </font>
    <font>
      <sz val="9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name val="Arial CE"/>
      <family val="0"/>
    </font>
    <font>
      <sz val="13"/>
      <name val="Arial CE"/>
      <family val="2"/>
    </font>
    <font>
      <sz val="20"/>
      <name val="Arial CE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 CE"/>
      <family val="0"/>
    </font>
    <font>
      <sz val="9"/>
      <name val="Arial CE"/>
      <family val="0"/>
    </font>
    <font>
      <sz val="11"/>
      <name val="Arial CE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13" fillId="0" borderId="23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4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164" fontId="23" fillId="0" borderId="24" xfId="0" applyNumberFormat="1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1" applyFont="1" applyFill="1" applyBorder="1" applyAlignment="1">
      <alignment horizontal="center"/>
      <protection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6" borderId="22" xfId="0" applyFont="1" applyFill="1" applyBorder="1" applyAlignment="1">
      <alignment vertical="center"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0" fillId="0" borderId="3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1" fontId="0" fillId="0" borderId="10" xfId="21" applyNumberFormat="1" applyFont="1" applyFill="1" applyBorder="1" applyAlignment="1">
      <alignment vertical="center"/>
      <protection/>
    </xf>
    <xf numFmtId="49" fontId="38" fillId="0" borderId="23" xfId="21" applyNumberFormat="1" applyFont="1" applyBorder="1" applyAlignment="1">
      <alignment horizontal="center" vertical="center"/>
      <protection/>
    </xf>
    <xf numFmtId="1" fontId="39" fillId="0" borderId="10" xfId="21" applyNumberFormat="1" applyFont="1" applyFill="1" applyBorder="1" applyAlignment="1">
      <alignment horizontal="center" vertical="center"/>
      <protection/>
    </xf>
    <xf numFmtId="0" fontId="0" fillId="6" borderId="45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40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vertical="top"/>
    </xf>
    <xf numFmtId="0" fontId="33" fillId="0" borderId="0" xfId="2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42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0" fillId="0" borderId="24" xfId="21" applyNumberFormat="1" applyFont="1" applyBorder="1" applyAlignment="1">
      <alignment vertical="center"/>
      <protection/>
    </xf>
    <xf numFmtId="49" fontId="0" fillId="0" borderId="56" xfId="21" applyNumberFormat="1" applyFont="1" applyBorder="1" applyAlignment="1">
      <alignment vertical="center"/>
      <protection/>
    </xf>
    <xf numFmtId="1" fontId="0" fillId="0" borderId="13" xfId="21" applyNumberFormat="1" applyFont="1" applyFill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1" fontId="0" fillId="0" borderId="12" xfId="21" applyNumberFormat="1" applyFont="1" applyBorder="1" applyAlignment="1">
      <alignment vertical="center"/>
      <protection/>
    </xf>
    <xf numFmtId="0" fontId="0" fillId="0" borderId="13" xfId="21" applyFont="1" applyBorder="1" applyAlignment="1">
      <alignment vertical="center"/>
      <protection/>
    </xf>
    <xf numFmtId="0" fontId="4" fillId="3" borderId="5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6" borderId="59" xfId="0" applyFont="1" applyFill="1" applyBorder="1" applyAlignment="1">
      <alignment horizontal="center" vertical="center"/>
    </xf>
    <xf numFmtId="0" fontId="32" fillId="5" borderId="4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7" fillId="0" borderId="0" xfId="0" applyFont="1" applyAlignment="1">
      <alignment horizontal="left"/>
    </xf>
    <xf numFmtId="164" fontId="39" fillId="0" borderId="24" xfId="21" applyNumberFormat="1" applyFont="1" applyFill="1" applyBorder="1" applyAlignment="1">
      <alignment horizontal="center" vertical="center"/>
      <protection/>
    </xf>
    <xf numFmtId="0" fontId="18" fillId="0" borderId="24" xfId="0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4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164" fontId="0" fillId="0" borderId="24" xfId="21" applyNumberFormat="1" applyFont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64" xfId="21" applyNumberFormat="1" applyFont="1" applyFill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40" fillId="0" borderId="0" xfId="0" applyFont="1" applyAlignment="1">
      <alignment horizontal="right"/>
    </xf>
    <xf numFmtId="0" fontId="27" fillId="0" borderId="24" xfId="0" applyNumberFormat="1" applyFont="1" applyBorder="1" applyAlignment="1">
      <alignment horizontal="center" vertical="center"/>
    </xf>
    <xf numFmtId="0" fontId="27" fillId="0" borderId="3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164" fontId="39" fillId="0" borderId="24" xfId="21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right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38" fillId="0" borderId="23" xfId="21" applyNumberFormat="1" applyFont="1" applyBorder="1" applyAlignment="1">
      <alignment horizontal="center" vertical="center"/>
      <protection/>
    </xf>
    <xf numFmtId="164" fontId="10" fillId="0" borderId="0" xfId="21" applyNumberFormat="1" applyFont="1" applyBorder="1" applyAlignment="1">
      <alignment horizontal="center" vertical="center"/>
      <protection/>
    </xf>
    <xf numFmtId="0" fontId="5" fillId="0" borderId="0" xfId="21" applyNumberFormat="1" applyFont="1" applyAlignment="1">
      <alignment horizontal="center" vertical="center"/>
      <protection/>
    </xf>
    <xf numFmtId="0" fontId="0" fillId="2" borderId="65" xfId="0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horizontal="center" vertical="center"/>
    </xf>
    <xf numFmtId="0" fontId="29" fillId="2" borderId="66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33" fillId="0" borderId="0" xfId="21" applyFont="1" applyBorder="1" applyAlignment="1">
      <alignment horizontal="center" vertical="center"/>
      <protection/>
    </xf>
    <xf numFmtId="49" fontId="33" fillId="0" borderId="0" xfId="21" applyNumberFormat="1" applyFont="1" applyBorder="1" applyAlignment="1">
      <alignment horizontal="center" vertical="center"/>
      <protection/>
    </xf>
    <xf numFmtId="0" fontId="27" fillId="0" borderId="37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>
      <alignment horizontal="center" vertical="center"/>
    </xf>
    <xf numFmtId="164" fontId="29" fillId="0" borderId="24" xfId="0" applyNumberFormat="1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>
      <alignment horizontal="center" vertical="center"/>
    </xf>
    <xf numFmtId="0" fontId="28" fillId="0" borderId="2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7" fillId="0" borderId="24" xfId="0" applyNumberFormat="1" applyFont="1" applyFill="1" applyBorder="1" applyAlignment="1">
      <alignment horizontal="center" vertical="center"/>
    </xf>
    <xf numFmtId="0" fontId="23" fillId="0" borderId="24" xfId="0" applyNumberFormat="1" applyFont="1" applyFill="1" applyBorder="1" applyAlignment="1">
      <alignment horizontal="center" vertical="center"/>
    </xf>
    <xf numFmtId="164" fontId="23" fillId="0" borderId="2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 quotePrefix="1">
      <alignment horizontal="center" vertical="center"/>
    </xf>
    <xf numFmtId="164" fontId="11" fillId="0" borderId="10" xfId="0" applyNumberFormat="1" applyFont="1" applyFill="1" applyBorder="1" applyAlignment="1" quotePrefix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 quotePrefix="1">
      <alignment horizontal="center" vertical="center"/>
    </xf>
    <xf numFmtId="164" fontId="0" fillId="0" borderId="68" xfId="0" applyNumberFormat="1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64" xfId="21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center" vertical="top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64" fontId="18" fillId="0" borderId="24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4" xfId="0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4" fillId="4" borderId="69" xfId="21" applyFont="1" applyFill="1" applyBorder="1" applyAlignment="1">
      <alignment horizontal="center" vertical="center"/>
      <protection/>
    </xf>
    <xf numFmtId="0" fontId="4" fillId="4" borderId="70" xfId="21" applyFont="1" applyFill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23" fillId="0" borderId="9" xfId="20" applyFont="1" applyBorder="1" applyAlignment="1">
      <alignment horizontal="center" vertical="center"/>
      <protection/>
    </xf>
    <xf numFmtId="0" fontId="23" fillId="0" borderId="0" xfId="20" applyFont="1" applyBorder="1" applyAlignment="1">
      <alignment horizontal="center" vertical="center"/>
      <protection/>
    </xf>
    <xf numFmtId="0" fontId="23" fillId="0" borderId="10" xfId="20" applyFont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71" xfId="21" applyFont="1" applyFill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51" fillId="0" borderId="9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51" fillId="0" borderId="10" xfId="21" applyFont="1" applyBorder="1" applyAlignment="1">
      <alignment horizontal="center" vertical="center"/>
      <protection/>
    </xf>
    <xf numFmtId="0" fontId="44" fillId="0" borderId="9" xfId="21" applyFont="1" applyBorder="1" applyAlignment="1">
      <alignment horizontal="center" vertical="center"/>
      <protection/>
    </xf>
    <xf numFmtId="0" fontId="44" fillId="0" borderId="0" xfId="21" applyFont="1" applyBorder="1" applyAlignment="1">
      <alignment horizontal="center" vertical="center"/>
      <protection/>
    </xf>
    <xf numFmtId="0" fontId="44" fillId="0" borderId="10" xfId="21" applyFont="1" applyBorder="1" applyAlignment="1">
      <alignment horizontal="center" vertical="center"/>
      <protection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3" fillId="2" borderId="72" xfId="0" applyFont="1" applyFill="1" applyBorder="1" applyAlignment="1">
      <alignment horizontal="center" vertical="center"/>
    </xf>
    <xf numFmtId="0" fontId="43" fillId="2" borderId="73" xfId="0" applyFont="1" applyFill="1" applyBorder="1" applyAlignment="1">
      <alignment horizontal="center" vertical="center"/>
    </xf>
    <xf numFmtId="0" fontId="43" fillId="2" borderId="74" xfId="0" applyFont="1" applyFill="1" applyBorder="1" applyAlignment="1">
      <alignment horizontal="center" vertical="center"/>
    </xf>
    <xf numFmtId="0" fontId="19" fillId="6" borderId="42" xfId="0" applyFont="1" applyFill="1" applyBorder="1" applyAlignment="1">
      <alignment horizontal="center" vertical="center"/>
    </xf>
    <xf numFmtId="0" fontId="19" fillId="6" borderId="44" xfId="0" applyFont="1" applyFill="1" applyBorder="1" applyAlignment="1">
      <alignment horizontal="center" vertical="center"/>
    </xf>
    <xf numFmtId="0" fontId="19" fillId="6" borderId="75" xfId="0" applyFont="1" applyFill="1" applyBorder="1" applyAlignment="1">
      <alignment horizontal="center" vertical="center"/>
    </xf>
    <xf numFmtId="0" fontId="19" fillId="6" borderId="76" xfId="0" applyFont="1" applyFill="1" applyBorder="1" applyAlignment="1">
      <alignment horizontal="center" vertical="center"/>
    </xf>
    <xf numFmtId="0" fontId="19" fillId="6" borderId="7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32" fillId="5" borderId="4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9" fillId="6" borderId="59" xfId="0" applyFont="1" applyFill="1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19" fillId="6" borderId="82" xfId="0" applyFont="1" applyFill="1" applyBorder="1" applyAlignment="1">
      <alignment horizontal="center" vertical="center"/>
    </xf>
    <xf numFmtId="0" fontId="19" fillId="6" borderId="57" xfId="0" applyFont="1" applyFill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43" fillId="2" borderId="3" xfId="0" applyFont="1" applyFill="1" applyBorder="1" applyAlignment="1">
      <alignment horizontal="center" vertical="center"/>
    </xf>
    <xf numFmtId="0" fontId="43" fillId="2" borderId="27" xfId="0" applyFont="1" applyFill="1" applyBorder="1" applyAlignment="1">
      <alignment horizontal="center" vertical="center"/>
    </xf>
    <xf numFmtId="0" fontId="43" fillId="2" borderId="28" xfId="0" applyFont="1" applyFill="1" applyBorder="1" applyAlignment="1">
      <alignment horizontal="center" vertical="center"/>
    </xf>
    <xf numFmtId="0" fontId="43" fillId="2" borderId="29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Bludov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952500</xdr:colOff>
      <xdr:row>26</xdr:row>
      <xdr:rowOff>114300</xdr:rowOff>
    </xdr:from>
    <xdr:to>
      <xdr:col>74</xdr:col>
      <xdr:colOff>19050</xdr:colOff>
      <xdr:row>26</xdr:row>
      <xdr:rowOff>114300</xdr:rowOff>
    </xdr:to>
    <xdr:sp>
      <xdr:nvSpPr>
        <xdr:cNvPr id="1" name="Line 898"/>
        <xdr:cNvSpPr>
          <a:spLocks/>
        </xdr:cNvSpPr>
      </xdr:nvSpPr>
      <xdr:spPr>
        <a:xfrm>
          <a:off x="43586400" y="6677025"/>
          <a:ext cx="1095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29</xdr:row>
      <xdr:rowOff>114300</xdr:rowOff>
    </xdr:from>
    <xdr:to>
      <xdr:col>51</xdr:col>
      <xdr:colOff>266700</xdr:colOff>
      <xdr:row>29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20840700" y="7362825"/>
          <a:ext cx="17087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32</xdr:row>
      <xdr:rowOff>114300</xdr:rowOff>
    </xdr:from>
    <xdr:to>
      <xdr:col>78</xdr:col>
      <xdr:colOff>476250</xdr:colOff>
      <xdr:row>32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43872150" y="8048625"/>
          <a:ext cx="14097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26</xdr:row>
      <xdr:rowOff>114300</xdr:rowOff>
    </xdr:from>
    <xdr:to>
      <xdr:col>58</xdr:col>
      <xdr:colOff>19050</xdr:colOff>
      <xdr:row>26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27527250" y="667702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26</xdr:row>
      <xdr:rowOff>114300</xdr:rowOff>
    </xdr:from>
    <xdr:to>
      <xdr:col>95</xdr:col>
      <xdr:colOff>247650</xdr:colOff>
      <xdr:row>26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55473600" y="667702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29</xdr:row>
      <xdr:rowOff>114300</xdr:rowOff>
    </xdr:from>
    <xdr:to>
      <xdr:col>119</xdr:col>
      <xdr:colOff>47625</xdr:colOff>
      <xdr:row>29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64655700" y="7362825"/>
          <a:ext cx="2357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35</xdr:row>
      <xdr:rowOff>114300</xdr:rowOff>
    </xdr:from>
    <xdr:to>
      <xdr:col>93</xdr:col>
      <xdr:colOff>247650</xdr:colOff>
      <xdr:row>35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55473600" y="8734425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923925</xdr:colOff>
      <xdr:row>23</xdr:row>
      <xdr:rowOff>114300</xdr:rowOff>
    </xdr:from>
    <xdr:to>
      <xdr:col>74</xdr:col>
      <xdr:colOff>47625</xdr:colOff>
      <xdr:row>23</xdr:row>
      <xdr:rowOff>114300</xdr:rowOff>
    </xdr:to>
    <xdr:sp>
      <xdr:nvSpPr>
        <xdr:cNvPr id="8" name="Line 29"/>
        <xdr:cNvSpPr>
          <a:spLocks/>
        </xdr:cNvSpPr>
      </xdr:nvSpPr>
      <xdr:spPr>
        <a:xfrm>
          <a:off x="43557825" y="5991225"/>
          <a:ext cx="11010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23</xdr:row>
      <xdr:rowOff>114300</xdr:rowOff>
    </xdr:from>
    <xdr:to>
      <xdr:col>58</xdr:col>
      <xdr:colOff>47625</xdr:colOff>
      <xdr:row>23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23812500" y="5991225"/>
          <a:ext cx="18869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7943850" y="10677525"/>
          <a:ext cx="124015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kolej 90</a:t>
          </a:r>
        </a:p>
      </xdr:txBody>
    </xdr:sp>
    <xdr:clientData/>
  </xdr:twoCellAnchor>
  <xdr:twoCellAnchor>
    <xdr:from>
      <xdr:col>107</xdr:col>
      <xdr:colOff>0</xdr:colOff>
      <xdr:row>44</xdr:row>
      <xdr:rowOff>0</xdr:rowOff>
    </xdr:from>
    <xdr:to>
      <xdr:col>120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79267050" y="10677525"/>
          <a:ext cx="94297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Bludov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3" name="Line 5"/>
        <xdr:cNvSpPr>
          <a:spLocks/>
        </xdr:cNvSpPr>
      </xdr:nvSpPr>
      <xdr:spPr>
        <a:xfrm flipH="1">
          <a:off x="485775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50</xdr:col>
      <xdr:colOff>0</xdr:colOff>
      <xdr:row>46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22802850" y="10677525"/>
          <a:ext cx="138874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74</xdr:col>
      <xdr:colOff>323850</xdr:colOff>
      <xdr:row>5</xdr:row>
      <xdr:rowOff>9525</xdr:rowOff>
    </xdr:from>
    <xdr:ext cx="323850" cy="285750"/>
    <xdr:sp>
      <xdr:nvSpPr>
        <xdr:cNvPr id="15" name="Oval 10"/>
        <xdr:cNvSpPr>
          <a:spLocks noChangeAspect="1"/>
        </xdr:cNvSpPr>
      </xdr:nvSpPr>
      <xdr:spPr>
        <a:xfrm>
          <a:off x="548449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49</xdr:col>
      <xdr:colOff>266700</xdr:colOff>
      <xdr:row>19</xdr:row>
      <xdr:rowOff>114300</xdr:rowOff>
    </xdr:from>
    <xdr:to>
      <xdr:col>51</xdr:col>
      <xdr:colOff>209550</xdr:colOff>
      <xdr:row>19</xdr:row>
      <xdr:rowOff>114300</xdr:rowOff>
    </xdr:to>
    <xdr:sp>
      <xdr:nvSpPr>
        <xdr:cNvPr id="16" name="Line 30"/>
        <xdr:cNvSpPr>
          <a:spLocks/>
        </xdr:cNvSpPr>
      </xdr:nvSpPr>
      <xdr:spPr>
        <a:xfrm>
          <a:off x="36442650" y="5076825"/>
          <a:ext cx="1428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24</xdr:row>
      <xdr:rowOff>133350</xdr:rowOff>
    </xdr:from>
    <xdr:to>
      <xdr:col>98</xdr:col>
      <xdr:colOff>504825</xdr:colOff>
      <xdr:row>27</xdr:row>
      <xdr:rowOff>114300</xdr:rowOff>
    </xdr:to>
    <xdr:sp>
      <xdr:nvSpPr>
        <xdr:cNvPr id="17" name="Line 56"/>
        <xdr:cNvSpPr>
          <a:spLocks/>
        </xdr:cNvSpPr>
      </xdr:nvSpPr>
      <xdr:spPr>
        <a:xfrm flipH="1" flipV="1">
          <a:off x="69856350" y="6238875"/>
          <a:ext cx="30003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33</xdr:row>
      <xdr:rowOff>0</xdr:rowOff>
    </xdr:from>
    <xdr:to>
      <xdr:col>99</xdr:col>
      <xdr:colOff>276225</xdr:colOff>
      <xdr:row>35</xdr:row>
      <xdr:rowOff>0</xdr:rowOff>
    </xdr:to>
    <xdr:sp>
      <xdr:nvSpPr>
        <xdr:cNvPr id="18" name="Line 75"/>
        <xdr:cNvSpPr>
          <a:spLocks/>
        </xdr:cNvSpPr>
      </xdr:nvSpPr>
      <xdr:spPr>
        <a:xfrm flipV="1">
          <a:off x="70599300" y="8162925"/>
          <a:ext cx="3000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27</xdr:row>
      <xdr:rowOff>0</xdr:rowOff>
    </xdr:from>
    <xdr:to>
      <xdr:col>102</xdr:col>
      <xdr:colOff>504825</xdr:colOff>
      <xdr:row>29</xdr:row>
      <xdr:rowOff>114300</xdr:rowOff>
    </xdr:to>
    <xdr:sp>
      <xdr:nvSpPr>
        <xdr:cNvPr id="19" name="Line 76"/>
        <xdr:cNvSpPr>
          <a:spLocks/>
        </xdr:cNvSpPr>
      </xdr:nvSpPr>
      <xdr:spPr>
        <a:xfrm>
          <a:off x="72085200" y="67913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276225</xdr:colOff>
      <xdr:row>29</xdr:row>
      <xdr:rowOff>114300</xdr:rowOff>
    </xdr:from>
    <xdr:to>
      <xdr:col>105</xdr:col>
      <xdr:colOff>276225</xdr:colOff>
      <xdr:row>33</xdr:row>
      <xdr:rowOff>0</xdr:rowOff>
    </xdr:to>
    <xdr:sp>
      <xdr:nvSpPr>
        <xdr:cNvPr id="20" name="Line 77"/>
        <xdr:cNvSpPr>
          <a:spLocks/>
        </xdr:cNvSpPr>
      </xdr:nvSpPr>
      <xdr:spPr>
        <a:xfrm flipH="1">
          <a:off x="73599675" y="7362825"/>
          <a:ext cx="4457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35</xdr:row>
      <xdr:rowOff>0</xdr:rowOff>
    </xdr:from>
    <xdr:to>
      <xdr:col>95</xdr:col>
      <xdr:colOff>247650</xdr:colOff>
      <xdr:row>35</xdr:row>
      <xdr:rowOff>76200</xdr:rowOff>
    </xdr:to>
    <xdr:sp>
      <xdr:nvSpPr>
        <xdr:cNvPr id="21" name="Line 79"/>
        <xdr:cNvSpPr>
          <a:spLocks/>
        </xdr:cNvSpPr>
      </xdr:nvSpPr>
      <xdr:spPr>
        <a:xfrm flipH="1">
          <a:off x="69856350" y="8620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35</xdr:row>
      <xdr:rowOff>76200</xdr:rowOff>
    </xdr:from>
    <xdr:to>
      <xdr:col>94</xdr:col>
      <xdr:colOff>476250</xdr:colOff>
      <xdr:row>35</xdr:row>
      <xdr:rowOff>114300</xdr:rowOff>
    </xdr:to>
    <xdr:sp>
      <xdr:nvSpPr>
        <xdr:cNvPr id="22" name="Line 80"/>
        <xdr:cNvSpPr>
          <a:spLocks/>
        </xdr:cNvSpPr>
      </xdr:nvSpPr>
      <xdr:spPr>
        <a:xfrm flipH="1">
          <a:off x="69113400" y="869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504825</xdr:colOff>
      <xdr:row>23</xdr:row>
      <xdr:rowOff>114300</xdr:rowOff>
    </xdr:from>
    <xdr:to>
      <xdr:col>50</xdr:col>
      <xdr:colOff>504825</xdr:colOff>
      <xdr:row>26</xdr:row>
      <xdr:rowOff>114300</xdr:rowOff>
    </xdr:to>
    <xdr:sp>
      <xdr:nvSpPr>
        <xdr:cNvPr id="23" name="Line 93"/>
        <xdr:cNvSpPr>
          <a:spLocks/>
        </xdr:cNvSpPr>
      </xdr:nvSpPr>
      <xdr:spPr>
        <a:xfrm flipV="1">
          <a:off x="32737425" y="59912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21</xdr:row>
      <xdr:rowOff>0</xdr:rowOff>
    </xdr:from>
    <xdr:to>
      <xdr:col>30</xdr:col>
      <xdr:colOff>495300</xdr:colOff>
      <xdr:row>23</xdr:row>
      <xdr:rowOff>0</xdr:rowOff>
    </xdr:to>
    <xdr:sp>
      <xdr:nvSpPr>
        <xdr:cNvPr id="24" name="Line 100"/>
        <xdr:cNvSpPr>
          <a:spLocks/>
        </xdr:cNvSpPr>
      </xdr:nvSpPr>
      <xdr:spPr>
        <a:xfrm flipH="1" flipV="1">
          <a:off x="19354800" y="5419725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30</xdr:row>
      <xdr:rowOff>0</xdr:rowOff>
    </xdr:from>
    <xdr:to>
      <xdr:col>57</xdr:col>
      <xdr:colOff>266700</xdr:colOff>
      <xdr:row>32</xdr:row>
      <xdr:rowOff>0</xdr:rowOff>
    </xdr:to>
    <xdr:sp>
      <xdr:nvSpPr>
        <xdr:cNvPr id="25" name="Line 107"/>
        <xdr:cNvSpPr>
          <a:spLocks/>
        </xdr:cNvSpPr>
      </xdr:nvSpPr>
      <xdr:spPr>
        <a:xfrm flipH="1" flipV="1">
          <a:off x="39414450" y="7477125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30</xdr:row>
      <xdr:rowOff>133350</xdr:rowOff>
    </xdr:from>
    <xdr:to>
      <xdr:col>56</xdr:col>
      <xdr:colOff>504825</xdr:colOff>
      <xdr:row>34</xdr:row>
      <xdr:rowOff>114300</xdr:rowOff>
    </xdr:to>
    <xdr:sp>
      <xdr:nvSpPr>
        <xdr:cNvPr id="26" name="Line 110"/>
        <xdr:cNvSpPr>
          <a:spLocks/>
        </xdr:cNvSpPr>
      </xdr:nvSpPr>
      <xdr:spPr>
        <a:xfrm>
          <a:off x="37928550" y="7610475"/>
          <a:ext cx="37242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20</xdr:row>
      <xdr:rowOff>114300</xdr:rowOff>
    </xdr:from>
    <xdr:to>
      <xdr:col>46</xdr:col>
      <xdr:colOff>495300</xdr:colOff>
      <xdr:row>23</xdr:row>
      <xdr:rowOff>114300</xdr:rowOff>
    </xdr:to>
    <xdr:sp>
      <xdr:nvSpPr>
        <xdr:cNvPr id="27" name="Line 111"/>
        <xdr:cNvSpPr>
          <a:spLocks/>
        </xdr:cNvSpPr>
      </xdr:nvSpPr>
      <xdr:spPr>
        <a:xfrm flipV="1">
          <a:off x="30499050" y="5305425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32</xdr:row>
      <xdr:rowOff>0</xdr:rowOff>
    </xdr:from>
    <xdr:to>
      <xdr:col>13</xdr:col>
      <xdr:colOff>266700</xdr:colOff>
      <xdr:row>39</xdr:row>
      <xdr:rowOff>114300</xdr:rowOff>
    </xdr:to>
    <xdr:sp>
      <xdr:nvSpPr>
        <xdr:cNvPr id="28" name="Line 115"/>
        <xdr:cNvSpPr>
          <a:spLocks/>
        </xdr:cNvSpPr>
      </xdr:nvSpPr>
      <xdr:spPr>
        <a:xfrm flipV="1">
          <a:off x="5238750" y="7934325"/>
          <a:ext cx="4457700" cy="1714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29</xdr:row>
      <xdr:rowOff>152400</xdr:rowOff>
    </xdr:from>
    <xdr:to>
      <xdr:col>53</xdr:col>
      <xdr:colOff>266700</xdr:colOff>
      <xdr:row>30</xdr:row>
      <xdr:rowOff>0</xdr:rowOff>
    </xdr:to>
    <xdr:sp>
      <xdr:nvSpPr>
        <xdr:cNvPr id="29" name="Line 159"/>
        <xdr:cNvSpPr>
          <a:spLocks/>
        </xdr:cNvSpPr>
      </xdr:nvSpPr>
      <xdr:spPr>
        <a:xfrm>
          <a:off x="38671500" y="7400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29</xdr:row>
      <xdr:rowOff>114300</xdr:rowOff>
    </xdr:from>
    <xdr:to>
      <xdr:col>52</xdr:col>
      <xdr:colOff>495300</xdr:colOff>
      <xdr:row>29</xdr:row>
      <xdr:rowOff>152400</xdr:rowOff>
    </xdr:to>
    <xdr:sp>
      <xdr:nvSpPr>
        <xdr:cNvPr id="30" name="Line 160"/>
        <xdr:cNvSpPr>
          <a:spLocks/>
        </xdr:cNvSpPr>
      </xdr:nvSpPr>
      <xdr:spPr>
        <a:xfrm>
          <a:off x="37928550" y="73628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142875</xdr:colOff>
      <xdr:row>18</xdr:row>
      <xdr:rowOff>9525</xdr:rowOff>
    </xdr:from>
    <xdr:to>
      <xdr:col>63</xdr:col>
      <xdr:colOff>419100</xdr:colOff>
      <xdr:row>20</xdr:row>
      <xdr:rowOff>9525</xdr:rowOff>
    </xdr:to>
    <xdr:pic>
      <xdr:nvPicPr>
        <xdr:cNvPr id="3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48575" y="47434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495300</xdr:colOff>
      <xdr:row>20</xdr:row>
      <xdr:rowOff>0</xdr:rowOff>
    </xdr:from>
    <xdr:to>
      <xdr:col>47</xdr:col>
      <xdr:colOff>266700</xdr:colOff>
      <xdr:row>20</xdr:row>
      <xdr:rowOff>114300</xdr:rowOff>
    </xdr:to>
    <xdr:sp>
      <xdr:nvSpPr>
        <xdr:cNvPr id="32" name="Line 173"/>
        <xdr:cNvSpPr>
          <a:spLocks/>
        </xdr:cNvSpPr>
      </xdr:nvSpPr>
      <xdr:spPr>
        <a:xfrm flipH="1">
          <a:off x="34213800" y="5191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19</xdr:row>
      <xdr:rowOff>152400</xdr:rowOff>
    </xdr:from>
    <xdr:to>
      <xdr:col>48</xdr:col>
      <xdr:colOff>495300</xdr:colOff>
      <xdr:row>20</xdr:row>
      <xdr:rowOff>0</xdr:rowOff>
    </xdr:to>
    <xdr:sp>
      <xdr:nvSpPr>
        <xdr:cNvPr id="33" name="Line 174"/>
        <xdr:cNvSpPr>
          <a:spLocks/>
        </xdr:cNvSpPr>
      </xdr:nvSpPr>
      <xdr:spPr>
        <a:xfrm flipH="1">
          <a:off x="34956750" y="5114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19</xdr:row>
      <xdr:rowOff>114300</xdr:rowOff>
    </xdr:from>
    <xdr:to>
      <xdr:col>49</xdr:col>
      <xdr:colOff>266700</xdr:colOff>
      <xdr:row>19</xdr:row>
      <xdr:rowOff>152400</xdr:rowOff>
    </xdr:to>
    <xdr:sp>
      <xdr:nvSpPr>
        <xdr:cNvPr id="34" name="Line 175"/>
        <xdr:cNvSpPr>
          <a:spLocks/>
        </xdr:cNvSpPr>
      </xdr:nvSpPr>
      <xdr:spPr>
        <a:xfrm flipH="1">
          <a:off x="35699700" y="5076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35</xdr:row>
      <xdr:rowOff>76200</xdr:rowOff>
    </xdr:from>
    <xdr:to>
      <xdr:col>59</xdr:col>
      <xdr:colOff>266700</xdr:colOff>
      <xdr:row>35</xdr:row>
      <xdr:rowOff>114300</xdr:rowOff>
    </xdr:to>
    <xdr:sp>
      <xdr:nvSpPr>
        <xdr:cNvPr id="35" name="Line 184"/>
        <xdr:cNvSpPr>
          <a:spLocks/>
        </xdr:cNvSpPr>
      </xdr:nvSpPr>
      <xdr:spPr>
        <a:xfrm>
          <a:off x="43129200" y="869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35</xdr:row>
      <xdr:rowOff>0</xdr:rowOff>
    </xdr:from>
    <xdr:to>
      <xdr:col>58</xdr:col>
      <xdr:colOff>495300</xdr:colOff>
      <xdr:row>35</xdr:row>
      <xdr:rowOff>76200</xdr:rowOff>
    </xdr:to>
    <xdr:sp>
      <xdr:nvSpPr>
        <xdr:cNvPr id="36" name="Line 185"/>
        <xdr:cNvSpPr>
          <a:spLocks/>
        </xdr:cNvSpPr>
      </xdr:nvSpPr>
      <xdr:spPr>
        <a:xfrm>
          <a:off x="42386250" y="8620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40</xdr:row>
      <xdr:rowOff>0</xdr:rowOff>
    </xdr:from>
    <xdr:to>
      <xdr:col>100</xdr:col>
      <xdr:colOff>476250</xdr:colOff>
      <xdr:row>40</xdr:row>
      <xdr:rowOff>76200</xdr:rowOff>
    </xdr:to>
    <xdr:sp>
      <xdr:nvSpPr>
        <xdr:cNvPr id="37" name="Line 237"/>
        <xdr:cNvSpPr>
          <a:spLocks/>
        </xdr:cNvSpPr>
      </xdr:nvSpPr>
      <xdr:spPr>
        <a:xfrm flipH="1">
          <a:off x="73571100" y="9763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40</xdr:row>
      <xdr:rowOff>76200</xdr:rowOff>
    </xdr:from>
    <xdr:to>
      <xdr:col>99</xdr:col>
      <xdr:colOff>247650</xdr:colOff>
      <xdr:row>40</xdr:row>
      <xdr:rowOff>114300</xdr:rowOff>
    </xdr:to>
    <xdr:sp>
      <xdr:nvSpPr>
        <xdr:cNvPr id="38" name="Line 238"/>
        <xdr:cNvSpPr>
          <a:spLocks/>
        </xdr:cNvSpPr>
      </xdr:nvSpPr>
      <xdr:spPr>
        <a:xfrm flipH="1">
          <a:off x="72828150" y="9839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34</xdr:row>
      <xdr:rowOff>114300</xdr:rowOff>
    </xdr:from>
    <xdr:to>
      <xdr:col>106</xdr:col>
      <xdr:colOff>476250</xdr:colOff>
      <xdr:row>41</xdr:row>
      <xdr:rowOff>114300</xdr:rowOff>
    </xdr:to>
    <xdr:sp>
      <xdr:nvSpPr>
        <xdr:cNvPr id="39" name="Line 243"/>
        <xdr:cNvSpPr>
          <a:spLocks/>
        </xdr:cNvSpPr>
      </xdr:nvSpPr>
      <xdr:spPr>
        <a:xfrm flipH="1">
          <a:off x="73571100" y="8505825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33</xdr:row>
      <xdr:rowOff>0</xdr:rowOff>
    </xdr:from>
    <xdr:to>
      <xdr:col>108</xdr:col>
      <xdr:colOff>476250</xdr:colOff>
      <xdr:row>33</xdr:row>
      <xdr:rowOff>142875</xdr:rowOff>
    </xdr:to>
    <xdr:sp>
      <xdr:nvSpPr>
        <xdr:cNvPr id="40" name="Line 244"/>
        <xdr:cNvSpPr>
          <a:spLocks/>
        </xdr:cNvSpPr>
      </xdr:nvSpPr>
      <xdr:spPr>
        <a:xfrm flipH="1">
          <a:off x="79514700" y="8162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32</xdr:row>
      <xdr:rowOff>152400</xdr:rowOff>
    </xdr:from>
    <xdr:to>
      <xdr:col>109</xdr:col>
      <xdr:colOff>247650</xdr:colOff>
      <xdr:row>33</xdr:row>
      <xdr:rowOff>0</xdr:rowOff>
    </xdr:to>
    <xdr:sp>
      <xdr:nvSpPr>
        <xdr:cNvPr id="41" name="Line 245"/>
        <xdr:cNvSpPr>
          <a:spLocks/>
        </xdr:cNvSpPr>
      </xdr:nvSpPr>
      <xdr:spPr>
        <a:xfrm flipH="1">
          <a:off x="80257650" y="8086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32</xdr:row>
      <xdr:rowOff>114300</xdr:rowOff>
    </xdr:from>
    <xdr:to>
      <xdr:col>110</xdr:col>
      <xdr:colOff>495300</xdr:colOff>
      <xdr:row>32</xdr:row>
      <xdr:rowOff>152400</xdr:rowOff>
    </xdr:to>
    <xdr:sp>
      <xdr:nvSpPr>
        <xdr:cNvPr id="42" name="Line 246"/>
        <xdr:cNvSpPr>
          <a:spLocks/>
        </xdr:cNvSpPr>
      </xdr:nvSpPr>
      <xdr:spPr>
        <a:xfrm flipH="1">
          <a:off x="81000600" y="804862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32</xdr:row>
      <xdr:rowOff>114300</xdr:rowOff>
    </xdr:from>
    <xdr:to>
      <xdr:col>114</xdr:col>
      <xdr:colOff>457200</xdr:colOff>
      <xdr:row>32</xdr:row>
      <xdr:rowOff>114300</xdr:rowOff>
    </xdr:to>
    <xdr:sp>
      <xdr:nvSpPr>
        <xdr:cNvPr id="43" name="Line 252"/>
        <xdr:cNvSpPr>
          <a:spLocks/>
        </xdr:cNvSpPr>
      </xdr:nvSpPr>
      <xdr:spPr>
        <a:xfrm>
          <a:off x="75057000" y="8048625"/>
          <a:ext cx="9639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504825</xdr:colOff>
      <xdr:row>34</xdr:row>
      <xdr:rowOff>114300</xdr:rowOff>
    </xdr:from>
    <xdr:to>
      <xdr:col>58</xdr:col>
      <xdr:colOff>495300</xdr:colOff>
      <xdr:row>36</xdr:row>
      <xdr:rowOff>114300</xdr:rowOff>
    </xdr:to>
    <xdr:sp>
      <xdr:nvSpPr>
        <xdr:cNvPr id="44" name="Line 272"/>
        <xdr:cNvSpPr>
          <a:spLocks/>
        </xdr:cNvSpPr>
      </xdr:nvSpPr>
      <xdr:spPr>
        <a:xfrm>
          <a:off x="41652825" y="8505825"/>
          <a:ext cx="1476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23</xdr:row>
      <xdr:rowOff>114300</xdr:rowOff>
    </xdr:from>
    <xdr:to>
      <xdr:col>92</xdr:col>
      <xdr:colOff>476250</xdr:colOff>
      <xdr:row>23</xdr:row>
      <xdr:rowOff>152400</xdr:rowOff>
    </xdr:to>
    <xdr:sp>
      <xdr:nvSpPr>
        <xdr:cNvPr id="45" name="Line 274"/>
        <xdr:cNvSpPr>
          <a:spLocks/>
        </xdr:cNvSpPr>
      </xdr:nvSpPr>
      <xdr:spPr>
        <a:xfrm>
          <a:off x="67627500" y="5991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23</xdr:row>
      <xdr:rowOff>152400</xdr:rowOff>
    </xdr:from>
    <xdr:to>
      <xdr:col>93</xdr:col>
      <xdr:colOff>247650</xdr:colOff>
      <xdr:row>24</xdr:row>
      <xdr:rowOff>0</xdr:rowOff>
    </xdr:to>
    <xdr:sp>
      <xdr:nvSpPr>
        <xdr:cNvPr id="46" name="Line 275"/>
        <xdr:cNvSpPr>
          <a:spLocks/>
        </xdr:cNvSpPr>
      </xdr:nvSpPr>
      <xdr:spPr>
        <a:xfrm>
          <a:off x="68370450" y="602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24</xdr:row>
      <xdr:rowOff>0</xdr:rowOff>
    </xdr:from>
    <xdr:to>
      <xdr:col>94</xdr:col>
      <xdr:colOff>476250</xdr:colOff>
      <xdr:row>24</xdr:row>
      <xdr:rowOff>133350</xdr:rowOff>
    </xdr:to>
    <xdr:sp>
      <xdr:nvSpPr>
        <xdr:cNvPr id="47" name="Line 276"/>
        <xdr:cNvSpPr>
          <a:spLocks/>
        </xdr:cNvSpPr>
      </xdr:nvSpPr>
      <xdr:spPr>
        <a:xfrm>
          <a:off x="69113400" y="61055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23</xdr:row>
      <xdr:rowOff>76200</xdr:rowOff>
    </xdr:from>
    <xdr:to>
      <xdr:col>32</xdr:col>
      <xdr:colOff>495300</xdr:colOff>
      <xdr:row>23</xdr:row>
      <xdr:rowOff>114300</xdr:rowOff>
    </xdr:to>
    <xdr:sp>
      <xdr:nvSpPr>
        <xdr:cNvPr id="48" name="Line 329"/>
        <xdr:cNvSpPr>
          <a:spLocks/>
        </xdr:cNvSpPr>
      </xdr:nvSpPr>
      <xdr:spPr>
        <a:xfrm>
          <a:off x="23069550" y="59531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23</xdr:row>
      <xdr:rowOff>0</xdr:rowOff>
    </xdr:from>
    <xdr:to>
      <xdr:col>31</xdr:col>
      <xdr:colOff>266700</xdr:colOff>
      <xdr:row>23</xdr:row>
      <xdr:rowOff>76200</xdr:rowOff>
    </xdr:to>
    <xdr:sp>
      <xdr:nvSpPr>
        <xdr:cNvPr id="49" name="Line 330"/>
        <xdr:cNvSpPr>
          <a:spLocks/>
        </xdr:cNvSpPr>
      </xdr:nvSpPr>
      <xdr:spPr>
        <a:xfrm>
          <a:off x="22326600" y="5876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27</xdr:row>
      <xdr:rowOff>0</xdr:rowOff>
    </xdr:from>
    <xdr:to>
      <xdr:col>35</xdr:col>
      <xdr:colOff>266700</xdr:colOff>
      <xdr:row>29</xdr:row>
      <xdr:rowOff>114300</xdr:rowOff>
    </xdr:to>
    <xdr:sp>
      <xdr:nvSpPr>
        <xdr:cNvPr id="50" name="Line 623"/>
        <xdr:cNvSpPr>
          <a:spLocks/>
        </xdr:cNvSpPr>
      </xdr:nvSpPr>
      <xdr:spPr>
        <a:xfrm flipV="1">
          <a:off x="22326600" y="67913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26</xdr:row>
      <xdr:rowOff>152400</xdr:rowOff>
    </xdr:from>
    <xdr:to>
      <xdr:col>36</xdr:col>
      <xdr:colOff>495300</xdr:colOff>
      <xdr:row>27</xdr:row>
      <xdr:rowOff>0</xdr:rowOff>
    </xdr:to>
    <xdr:sp>
      <xdr:nvSpPr>
        <xdr:cNvPr id="51" name="Line 625"/>
        <xdr:cNvSpPr>
          <a:spLocks/>
        </xdr:cNvSpPr>
      </xdr:nvSpPr>
      <xdr:spPr>
        <a:xfrm flipH="1">
          <a:off x="26041350" y="6715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26</xdr:row>
      <xdr:rowOff>114300</xdr:rowOff>
    </xdr:from>
    <xdr:to>
      <xdr:col>37</xdr:col>
      <xdr:colOff>266700</xdr:colOff>
      <xdr:row>26</xdr:row>
      <xdr:rowOff>152400</xdr:rowOff>
    </xdr:to>
    <xdr:sp>
      <xdr:nvSpPr>
        <xdr:cNvPr id="52" name="Line 626"/>
        <xdr:cNvSpPr>
          <a:spLocks/>
        </xdr:cNvSpPr>
      </xdr:nvSpPr>
      <xdr:spPr>
        <a:xfrm flipH="1">
          <a:off x="26784300" y="6677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23</xdr:row>
      <xdr:rowOff>114300</xdr:rowOff>
    </xdr:from>
    <xdr:to>
      <xdr:col>40</xdr:col>
      <xdr:colOff>495300</xdr:colOff>
      <xdr:row>26</xdr:row>
      <xdr:rowOff>114300</xdr:rowOff>
    </xdr:to>
    <xdr:sp>
      <xdr:nvSpPr>
        <xdr:cNvPr id="53" name="Line 627"/>
        <xdr:cNvSpPr>
          <a:spLocks/>
        </xdr:cNvSpPr>
      </xdr:nvSpPr>
      <xdr:spPr>
        <a:xfrm flipH="1" flipV="1">
          <a:off x="25298400" y="59912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26</xdr:row>
      <xdr:rowOff>114300</xdr:rowOff>
    </xdr:from>
    <xdr:to>
      <xdr:col>47</xdr:col>
      <xdr:colOff>266700</xdr:colOff>
      <xdr:row>29</xdr:row>
      <xdr:rowOff>114300</xdr:rowOff>
    </xdr:to>
    <xdr:sp>
      <xdr:nvSpPr>
        <xdr:cNvPr id="54" name="Line 628"/>
        <xdr:cNvSpPr>
          <a:spLocks/>
        </xdr:cNvSpPr>
      </xdr:nvSpPr>
      <xdr:spPr>
        <a:xfrm flipH="1" flipV="1">
          <a:off x="30499050" y="66770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35</xdr:row>
      <xdr:rowOff>114300</xdr:rowOff>
    </xdr:from>
    <xdr:to>
      <xdr:col>74</xdr:col>
      <xdr:colOff>19050</xdr:colOff>
      <xdr:row>35</xdr:row>
      <xdr:rowOff>114300</xdr:rowOff>
    </xdr:to>
    <xdr:sp>
      <xdr:nvSpPr>
        <xdr:cNvPr id="55" name="Line 629"/>
        <xdr:cNvSpPr>
          <a:spLocks/>
        </xdr:cNvSpPr>
      </xdr:nvSpPr>
      <xdr:spPr>
        <a:xfrm>
          <a:off x="43872150" y="873442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32</xdr:row>
      <xdr:rowOff>76200</xdr:rowOff>
    </xdr:from>
    <xdr:to>
      <xdr:col>79</xdr:col>
      <xdr:colOff>247650</xdr:colOff>
      <xdr:row>32</xdr:row>
      <xdr:rowOff>114300</xdr:rowOff>
    </xdr:to>
    <xdr:sp>
      <xdr:nvSpPr>
        <xdr:cNvPr id="56" name="Line 630"/>
        <xdr:cNvSpPr>
          <a:spLocks/>
        </xdr:cNvSpPr>
      </xdr:nvSpPr>
      <xdr:spPr>
        <a:xfrm flipV="1">
          <a:off x="57969150" y="80105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32</xdr:row>
      <xdr:rowOff>0</xdr:rowOff>
    </xdr:from>
    <xdr:to>
      <xdr:col>80</xdr:col>
      <xdr:colOff>476250</xdr:colOff>
      <xdr:row>32</xdr:row>
      <xdr:rowOff>76200</xdr:rowOff>
    </xdr:to>
    <xdr:sp>
      <xdr:nvSpPr>
        <xdr:cNvPr id="57" name="Line 631"/>
        <xdr:cNvSpPr>
          <a:spLocks/>
        </xdr:cNvSpPr>
      </xdr:nvSpPr>
      <xdr:spPr>
        <a:xfrm flipV="1">
          <a:off x="58712100" y="79343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30</xdr:row>
      <xdr:rowOff>0</xdr:rowOff>
    </xdr:from>
    <xdr:to>
      <xdr:col>85</xdr:col>
      <xdr:colOff>247650</xdr:colOff>
      <xdr:row>32</xdr:row>
      <xdr:rowOff>0</xdr:rowOff>
    </xdr:to>
    <xdr:sp>
      <xdr:nvSpPr>
        <xdr:cNvPr id="58" name="Line 635"/>
        <xdr:cNvSpPr>
          <a:spLocks/>
        </xdr:cNvSpPr>
      </xdr:nvSpPr>
      <xdr:spPr>
        <a:xfrm flipV="1">
          <a:off x="59455050" y="7477125"/>
          <a:ext cx="37147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29</xdr:row>
      <xdr:rowOff>152400</xdr:rowOff>
    </xdr:from>
    <xdr:to>
      <xdr:col>86</xdr:col>
      <xdr:colOff>476250</xdr:colOff>
      <xdr:row>30</xdr:row>
      <xdr:rowOff>0</xdr:rowOff>
    </xdr:to>
    <xdr:sp>
      <xdr:nvSpPr>
        <xdr:cNvPr id="59" name="Line 636"/>
        <xdr:cNvSpPr>
          <a:spLocks/>
        </xdr:cNvSpPr>
      </xdr:nvSpPr>
      <xdr:spPr>
        <a:xfrm flipV="1">
          <a:off x="63169800" y="7400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29</xdr:row>
      <xdr:rowOff>114300</xdr:rowOff>
    </xdr:from>
    <xdr:to>
      <xdr:col>87</xdr:col>
      <xdr:colOff>247650</xdr:colOff>
      <xdr:row>29</xdr:row>
      <xdr:rowOff>152400</xdr:rowOff>
    </xdr:to>
    <xdr:sp>
      <xdr:nvSpPr>
        <xdr:cNvPr id="60" name="Line 637"/>
        <xdr:cNvSpPr>
          <a:spLocks/>
        </xdr:cNvSpPr>
      </xdr:nvSpPr>
      <xdr:spPr>
        <a:xfrm flipV="1">
          <a:off x="63912750" y="73628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323850</xdr:colOff>
      <xdr:row>43</xdr:row>
      <xdr:rowOff>114300</xdr:rowOff>
    </xdr:from>
    <xdr:to>
      <xdr:col>102</xdr:col>
      <xdr:colOff>609600</xdr:colOff>
      <xdr:row>43</xdr:row>
      <xdr:rowOff>114300</xdr:rowOff>
    </xdr:to>
    <xdr:sp>
      <xdr:nvSpPr>
        <xdr:cNvPr id="61" name="Line 640"/>
        <xdr:cNvSpPr>
          <a:spLocks/>
        </xdr:cNvSpPr>
      </xdr:nvSpPr>
      <xdr:spPr>
        <a:xfrm>
          <a:off x="57302400" y="10563225"/>
          <a:ext cx="18630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40</xdr:row>
      <xdr:rowOff>114300</xdr:rowOff>
    </xdr:from>
    <xdr:to>
      <xdr:col>98</xdr:col>
      <xdr:colOff>476250</xdr:colOff>
      <xdr:row>40</xdr:row>
      <xdr:rowOff>114300</xdr:rowOff>
    </xdr:to>
    <xdr:sp>
      <xdr:nvSpPr>
        <xdr:cNvPr id="62" name="Line 641"/>
        <xdr:cNvSpPr>
          <a:spLocks/>
        </xdr:cNvSpPr>
      </xdr:nvSpPr>
      <xdr:spPr>
        <a:xfrm>
          <a:off x="59455050" y="9877425"/>
          <a:ext cx="13373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38</xdr:row>
      <xdr:rowOff>114300</xdr:rowOff>
    </xdr:from>
    <xdr:to>
      <xdr:col>74</xdr:col>
      <xdr:colOff>476250</xdr:colOff>
      <xdr:row>38</xdr:row>
      <xdr:rowOff>114300</xdr:rowOff>
    </xdr:to>
    <xdr:sp>
      <xdr:nvSpPr>
        <xdr:cNvPr id="63" name="Line 644"/>
        <xdr:cNvSpPr>
          <a:spLocks/>
        </xdr:cNvSpPr>
      </xdr:nvSpPr>
      <xdr:spPr>
        <a:xfrm>
          <a:off x="46101000" y="9420225"/>
          <a:ext cx="8896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15</xdr:row>
      <xdr:rowOff>0</xdr:rowOff>
    </xdr:from>
    <xdr:to>
      <xdr:col>26</xdr:col>
      <xdr:colOff>495300</xdr:colOff>
      <xdr:row>21</xdr:row>
      <xdr:rowOff>0</xdr:rowOff>
    </xdr:to>
    <xdr:sp>
      <xdr:nvSpPr>
        <xdr:cNvPr id="64" name="Line 646"/>
        <xdr:cNvSpPr>
          <a:spLocks/>
        </xdr:cNvSpPr>
      </xdr:nvSpPr>
      <xdr:spPr>
        <a:xfrm flipH="1" flipV="1">
          <a:off x="10439400" y="4048125"/>
          <a:ext cx="8915400" cy="13716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0</xdr:rowOff>
    </xdr:from>
    <xdr:to>
      <xdr:col>14</xdr:col>
      <xdr:colOff>495300</xdr:colOff>
      <xdr:row>28</xdr:row>
      <xdr:rowOff>0</xdr:rowOff>
    </xdr:to>
    <xdr:sp>
      <xdr:nvSpPr>
        <xdr:cNvPr id="65" name="Line 659"/>
        <xdr:cNvSpPr>
          <a:spLocks/>
        </xdr:cNvSpPr>
      </xdr:nvSpPr>
      <xdr:spPr>
        <a:xfrm flipV="1">
          <a:off x="10439400" y="5876925"/>
          <a:ext cx="0" cy="11430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32</xdr:row>
      <xdr:rowOff>76200</xdr:rowOff>
    </xdr:from>
    <xdr:to>
      <xdr:col>59</xdr:col>
      <xdr:colOff>266700</xdr:colOff>
      <xdr:row>32</xdr:row>
      <xdr:rowOff>114300</xdr:rowOff>
    </xdr:to>
    <xdr:sp>
      <xdr:nvSpPr>
        <xdr:cNvPr id="66" name="Line 664"/>
        <xdr:cNvSpPr>
          <a:spLocks/>
        </xdr:cNvSpPr>
      </xdr:nvSpPr>
      <xdr:spPr>
        <a:xfrm>
          <a:off x="43129200" y="80105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32</xdr:row>
      <xdr:rowOff>0</xdr:rowOff>
    </xdr:from>
    <xdr:to>
      <xdr:col>58</xdr:col>
      <xdr:colOff>495300</xdr:colOff>
      <xdr:row>32</xdr:row>
      <xdr:rowOff>76200</xdr:rowOff>
    </xdr:to>
    <xdr:sp>
      <xdr:nvSpPr>
        <xdr:cNvPr id="67" name="Line 665"/>
        <xdr:cNvSpPr>
          <a:spLocks/>
        </xdr:cNvSpPr>
      </xdr:nvSpPr>
      <xdr:spPr>
        <a:xfrm>
          <a:off x="42386250" y="79343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26</xdr:row>
      <xdr:rowOff>114300</xdr:rowOff>
    </xdr:from>
    <xdr:to>
      <xdr:col>96</xdr:col>
      <xdr:colOff>476250</xdr:colOff>
      <xdr:row>26</xdr:row>
      <xdr:rowOff>152400</xdr:rowOff>
    </xdr:to>
    <xdr:sp>
      <xdr:nvSpPr>
        <xdr:cNvPr id="68" name="Line 666"/>
        <xdr:cNvSpPr>
          <a:spLocks/>
        </xdr:cNvSpPr>
      </xdr:nvSpPr>
      <xdr:spPr>
        <a:xfrm>
          <a:off x="70599300" y="6677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26</xdr:row>
      <xdr:rowOff>152400</xdr:rowOff>
    </xdr:from>
    <xdr:to>
      <xdr:col>97</xdr:col>
      <xdr:colOff>247650</xdr:colOff>
      <xdr:row>27</xdr:row>
      <xdr:rowOff>0</xdr:rowOff>
    </xdr:to>
    <xdr:sp>
      <xdr:nvSpPr>
        <xdr:cNvPr id="69" name="Line 667"/>
        <xdr:cNvSpPr>
          <a:spLocks/>
        </xdr:cNvSpPr>
      </xdr:nvSpPr>
      <xdr:spPr>
        <a:xfrm>
          <a:off x="71342250" y="6715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276225</xdr:colOff>
      <xdr:row>32</xdr:row>
      <xdr:rowOff>152400</xdr:rowOff>
    </xdr:from>
    <xdr:to>
      <xdr:col>100</xdr:col>
      <xdr:colOff>476250</xdr:colOff>
      <xdr:row>33</xdr:row>
      <xdr:rowOff>0</xdr:rowOff>
    </xdr:to>
    <xdr:sp>
      <xdr:nvSpPr>
        <xdr:cNvPr id="70" name="Line 671"/>
        <xdr:cNvSpPr>
          <a:spLocks/>
        </xdr:cNvSpPr>
      </xdr:nvSpPr>
      <xdr:spPr>
        <a:xfrm flipH="1">
          <a:off x="73599675" y="8086725"/>
          <a:ext cx="7143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32</xdr:row>
      <xdr:rowOff>114300</xdr:rowOff>
    </xdr:from>
    <xdr:to>
      <xdr:col>101</xdr:col>
      <xdr:colOff>247650</xdr:colOff>
      <xdr:row>32</xdr:row>
      <xdr:rowOff>152400</xdr:rowOff>
    </xdr:to>
    <xdr:sp>
      <xdr:nvSpPr>
        <xdr:cNvPr id="71" name="Line 672"/>
        <xdr:cNvSpPr>
          <a:spLocks/>
        </xdr:cNvSpPr>
      </xdr:nvSpPr>
      <xdr:spPr>
        <a:xfrm flipH="1">
          <a:off x="74314050" y="8048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42</xdr:row>
      <xdr:rowOff>85725</xdr:rowOff>
    </xdr:from>
    <xdr:to>
      <xdr:col>98</xdr:col>
      <xdr:colOff>476250</xdr:colOff>
      <xdr:row>43</xdr:row>
      <xdr:rowOff>0</xdr:rowOff>
    </xdr:to>
    <xdr:sp>
      <xdr:nvSpPr>
        <xdr:cNvPr id="72" name="Line 675"/>
        <xdr:cNvSpPr>
          <a:spLocks/>
        </xdr:cNvSpPr>
      </xdr:nvSpPr>
      <xdr:spPr>
        <a:xfrm flipH="1">
          <a:off x="72085200" y="10306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43</xdr:row>
      <xdr:rowOff>0</xdr:rowOff>
    </xdr:from>
    <xdr:to>
      <xdr:col>97</xdr:col>
      <xdr:colOff>247650</xdr:colOff>
      <xdr:row>43</xdr:row>
      <xdr:rowOff>76200</xdr:rowOff>
    </xdr:to>
    <xdr:sp>
      <xdr:nvSpPr>
        <xdr:cNvPr id="73" name="Line 676"/>
        <xdr:cNvSpPr>
          <a:spLocks/>
        </xdr:cNvSpPr>
      </xdr:nvSpPr>
      <xdr:spPr>
        <a:xfrm flipH="1">
          <a:off x="71342250" y="10448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43</xdr:row>
      <xdr:rowOff>76200</xdr:rowOff>
    </xdr:from>
    <xdr:to>
      <xdr:col>96</xdr:col>
      <xdr:colOff>476250</xdr:colOff>
      <xdr:row>43</xdr:row>
      <xdr:rowOff>114300</xdr:rowOff>
    </xdr:to>
    <xdr:sp>
      <xdr:nvSpPr>
        <xdr:cNvPr id="74" name="Line 677"/>
        <xdr:cNvSpPr>
          <a:spLocks/>
        </xdr:cNvSpPr>
      </xdr:nvSpPr>
      <xdr:spPr>
        <a:xfrm flipH="1">
          <a:off x="70599300" y="10525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38</xdr:row>
      <xdr:rowOff>114300</xdr:rowOff>
    </xdr:from>
    <xdr:to>
      <xdr:col>75</xdr:col>
      <xdr:colOff>247650</xdr:colOff>
      <xdr:row>38</xdr:row>
      <xdr:rowOff>152400</xdr:rowOff>
    </xdr:to>
    <xdr:sp>
      <xdr:nvSpPr>
        <xdr:cNvPr id="75" name="Line 679"/>
        <xdr:cNvSpPr>
          <a:spLocks/>
        </xdr:cNvSpPr>
      </xdr:nvSpPr>
      <xdr:spPr>
        <a:xfrm>
          <a:off x="54997350" y="9420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39</xdr:row>
      <xdr:rowOff>114300</xdr:rowOff>
    </xdr:from>
    <xdr:to>
      <xdr:col>79</xdr:col>
      <xdr:colOff>247650</xdr:colOff>
      <xdr:row>41</xdr:row>
      <xdr:rowOff>114300</xdr:rowOff>
    </xdr:to>
    <xdr:sp>
      <xdr:nvSpPr>
        <xdr:cNvPr id="76" name="Line 680"/>
        <xdr:cNvSpPr>
          <a:spLocks/>
        </xdr:cNvSpPr>
      </xdr:nvSpPr>
      <xdr:spPr>
        <a:xfrm>
          <a:off x="57226200" y="964882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38</xdr:row>
      <xdr:rowOff>152400</xdr:rowOff>
    </xdr:from>
    <xdr:to>
      <xdr:col>76</xdr:col>
      <xdr:colOff>476250</xdr:colOff>
      <xdr:row>39</xdr:row>
      <xdr:rowOff>0</xdr:rowOff>
    </xdr:to>
    <xdr:sp>
      <xdr:nvSpPr>
        <xdr:cNvPr id="77" name="Line 681"/>
        <xdr:cNvSpPr>
          <a:spLocks/>
        </xdr:cNvSpPr>
      </xdr:nvSpPr>
      <xdr:spPr>
        <a:xfrm>
          <a:off x="55740300" y="9458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39</xdr:row>
      <xdr:rowOff>0</xdr:rowOff>
    </xdr:from>
    <xdr:to>
      <xdr:col>78</xdr:col>
      <xdr:colOff>476250</xdr:colOff>
      <xdr:row>40</xdr:row>
      <xdr:rowOff>0</xdr:rowOff>
    </xdr:to>
    <xdr:sp>
      <xdr:nvSpPr>
        <xdr:cNvPr id="78" name="Line 682"/>
        <xdr:cNvSpPr>
          <a:spLocks/>
        </xdr:cNvSpPr>
      </xdr:nvSpPr>
      <xdr:spPr>
        <a:xfrm>
          <a:off x="56483250" y="9534525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0</xdr:rowOff>
    </xdr:from>
    <xdr:to>
      <xdr:col>26</xdr:col>
      <xdr:colOff>495300</xdr:colOff>
      <xdr:row>36</xdr:row>
      <xdr:rowOff>0</xdr:rowOff>
    </xdr:to>
    <xdr:sp>
      <xdr:nvSpPr>
        <xdr:cNvPr id="79" name="Line 686"/>
        <xdr:cNvSpPr>
          <a:spLocks/>
        </xdr:cNvSpPr>
      </xdr:nvSpPr>
      <xdr:spPr>
        <a:xfrm flipH="1">
          <a:off x="10439400" y="7477125"/>
          <a:ext cx="8915400" cy="13716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152400</xdr:rowOff>
    </xdr:from>
    <xdr:to>
      <xdr:col>27</xdr:col>
      <xdr:colOff>266700</xdr:colOff>
      <xdr:row>30</xdr:row>
      <xdr:rowOff>0</xdr:rowOff>
    </xdr:to>
    <xdr:sp>
      <xdr:nvSpPr>
        <xdr:cNvPr id="80" name="Line 687"/>
        <xdr:cNvSpPr>
          <a:spLocks/>
        </xdr:cNvSpPr>
      </xdr:nvSpPr>
      <xdr:spPr>
        <a:xfrm flipV="1">
          <a:off x="19354800" y="7400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114300</xdr:rowOff>
    </xdr:from>
    <xdr:to>
      <xdr:col>28</xdr:col>
      <xdr:colOff>495300</xdr:colOff>
      <xdr:row>29</xdr:row>
      <xdr:rowOff>152400</xdr:rowOff>
    </xdr:to>
    <xdr:sp>
      <xdr:nvSpPr>
        <xdr:cNvPr id="81" name="Line 688"/>
        <xdr:cNvSpPr>
          <a:spLocks/>
        </xdr:cNvSpPr>
      </xdr:nvSpPr>
      <xdr:spPr>
        <a:xfrm flipV="1">
          <a:off x="20097750" y="73628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33</xdr:row>
      <xdr:rowOff>142875</xdr:rowOff>
    </xdr:from>
    <xdr:to>
      <xdr:col>107</xdr:col>
      <xdr:colOff>247650</xdr:colOff>
      <xdr:row>34</xdr:row>
      <xdr:rowOff>114300</xdr:rowOff>
    </xdr:to>
    <xdr:sp>
      <xdr:nvSpPr>
        <xdr:cNvPr id="82" name="Line 690"/>
        <xdr:cNvSpPr>
          <a:spLocks/>
        </xdr:cNvSpPr>
      </xdr:nvSpPr>
      <xdr:spPr>
        <a:xfrm flipH="1">
          <a:off x="78771750" y="83058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41</xdr:row>
      <xdr:rowOff>114300</xdr:rowOff>
    </xdr:from>
    <xdr:to>
      <xdr:col>99</xdr:col>
      <xdr:colOff>247650</xdr:colOff>
      <xdr:row>42</xdr:row>
      <xdr:rowOff>85725</xdr:rowOff>
    </xdr:to>
    <xdr:sp>
      <xdr:nvSpPr>
        <xdr:cNvPr id="83" name="Line 691"/>
        <xdr:cNvSpPr>
          <a:spLocks/>
        </xdr:cNvSpPr>
      </xdr:nvSpPr>
      <xdr:spPr>
        <a:xfrm flipH="1">
          <a:off x="72828150" y="10106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84" name="Line 699"/>
        <xdr:cNvSpPr>
          <a:spLocks/>
        </xdr:cNvSpPr>
      </xdr:nvSpPr>
      <xdr:spPr>
        <a:xfrm flipH="1">
          <a:off x="866870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85" name="Line 700"/>
        <xdr:cNvSpPr>
          <a:spLocks/>
        </xdr:cNvSpPr>
      </xdr:nvSpPr>
      <xdr:spPr>
        <a:xfrm flipH="1">
          <a:off x="866870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17</xdr:row>
      <xdr:rowOff>19050</xdr:rowOff>
    </xdr:from>
    <xdr:to>
      <xdr:col>117</xdr:col>
      <xdr:colOff>504825</xdr:colOff>
      <xdr:row>17</xdr:row>
      <xdr:rowOff>19050</xdr:rowOff>
    </xdr:to>
    <xdr:sp>
      <xdr:nvSpPr>
        <xdr:cNvPr id="86" name="Line 701"/>
        <xdr:cNvSpPr>
          <a:spLocks/>
        </xdr:cNvSpPr>
      </xdr:nvSpPr>
      <xdr:spPr>
        <a:xfrm flipH="1">
          <a:off x="866870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17</xdr:row>
      <xdr:rowOff>19050</xdr:rowOff>
    </xdr:from>
    <xdr:to>
      <xdr:col>117</xdr:col>
      <xdr:colOff>504825</xdr:colOff>
      <xdr:row>17</xdr:row>
      <xdr:rowOff>19050</xdr:rowOff>
    </xdr:to>
    <xdr:sp>
      <xdr:nvSpPr>
        <xdr:cNvPr id="87" name="Line 702"/>
        <xdr:cNvSpPr>
          <a:spLocks/>
        </xdr:cNvSpPr>
      </xdr:nvSpPr>
      <xdr:spPr>
        <a:xfrm flipH="1">
          <a:off x="866870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16</xdr:row>
      <xdr:rowOff>19050</xdr:rowOff>
    </xdr:from>
    <xdr:to>
      <xdr:col>117</xdr:col>
      <xdr:colOff>504825</xdr:colOff>
      <xdr:row>16</xdr:row>
      <xdr:rowOff>19050</xdr:rowOff>
    </xdr:to>
    <xdr:sp>
      <xdr:nvSpPr>
        <xdr:cNvPr id="88" name="Line 703"/>
        <xdr:cNvSpPr>
          <a:spLocks/>
        </xdr:cNvSpPr>
      </xdr:nvSpPr>
      <xdr:spPr>
        <a:xfrm flipH="1">
          <a:off x="866870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16</xdr:row>
      <xdr:rowOff>19050</xdr:rowOff>
    </xdr:from>
    <xdr:to>
      <xdr:col>117</xdr:col>
      <xdr:colOff>504825</xdr:colOff>
      <xdr:row>16</xdr:row>
      <xdr:rowOff>19050</xdr:rowOff>
    </xdr:to>
    <xdr:sp>
      <xdr:nvSpPr>
        <xdr:cNvPr id="89" name="Line 704"/>
        <xdr:cNvSpPr>
          <a:spLocks/>
        </xdr:cNvSpPr>
      </xdr:nvSpPr>
      <xdr:spPr>
        <a:xfrm flipH="1">
          <a:off x="866870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</xdr:row>
      <xdr:rowOff>19050</xdr:rowOff>
    </xdr:from>
    <xdr:to>
      <xdr:col>15</xdr:col>
      <xdr:colOff>504825</xdr:colOff>
      <xdr:row>4</xdr:row>
      <xdr:rowOff>19050</xdr:rowOff>
    </xdr:to>
    <xdr:sp>
      <xdr:nvSpPr>
        <xdr:cNvPr id="90" name="Line 705"/>
        <xdr:cNvSpPr>
          <a:spLocks/>
        </xdr:cNvSpPr>
      </xdr:nvSpPr>
      <xdr:spPr>
        <a:xfrm flipH="1">
          <a:off x="109061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</xdr:row>
      <xdr:rowOff>19050</xdr:rowOff>
    </xdr:from>
    <xdr:to>
      <xdr:col>15</xdr:col>
      <xdr:colOff>504825</xdr:colOff>
      <xdr:row>4</xdr:row>
      <xdr:rowOff>19050</xdr:rowOff>
    </xdr:to>
    <xdr:sp>
      <xdr:nvSpPr>
        <xdr:cNvPr id="91" name="Line 706"/>
        <xdr:cNvSpPr>
          <a:spLocks/>
        </xdr:cNvSpPr>
      </xdr:nvSpPr>
      <xdr:spPr>
        <a:xfrm flipH="1">
          <a:off x="109061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</xdr:row>
      <xdr:rowOff>19050</xdr:rowOff>
    </xdr:from>
    <xdr:to>
      <xdr:col>15</xdr:col>
      <xdr:colOff>504825</xdr:colOff>
      <xdr:row>3</xdr:row>
      <xdr:rowOff>19050</xdr:rowOff>
    </xdr:to>
    <xdr:sp>
      <xdr:nvSpPr>
        <xdr:cNvPr id="92" name="Line 707"/>
        <xdr:cNvSpPr>
          <a:spLocks/>
        </xdr:cNvSpPr>
      </xdr:nvSpPr>
      <xdr:spPr>
        <a:xfrm flipH="1">
          <a:off x="10906125" y="91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</xdr:row>
      <xdr:rowOff>19050</xdr:rowOff>
    </xdr:from>
    <xdr:to>
      <xdr:col>15</xdr:col>
      <xdr:colOff>504825</xdr:colOff>
      <xdr:row>3</xdr:row>
      <xdr:rowOff>19050</xdr:rowOff>
    </xdr:to>
    <xdr:sp>
      <xdr:nvSpPr>
        <xdr:cNvPr id="93" name="Line 708"/>
        <xdr:cNvSpPr>
          <a:spLocks/>
        </xdr:cNvSpPr>
      </xdr:nvSpPr>
      <xdr:spPr>
        <a:xfrm flipH="1">
          <a:off x="10906125" y="91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19050</xdr:rowOff>
    </xdr:from>
    <xdr:to>
      <xdr:col>15</xdr:col>
      <xdr:colOff>504825</xdr:colOff>
      <xdr:row>2</xdr:row>
      <xdr:rowOff>19050</xdr:rowOff>
    </xdr:to>
    <xdr:sp>
      <xdr:nvSpPr>
        <xdr:cNvPr id="94" name="Line 709"/>
        <xdr:cNvSpPr>
          <a:spLocks/>
        </xdr:cNvSpPr>
      </xdr:nvSpPr>
      <xdr:spPr>
        <a:xfrm flipH="1">
          <a:off x="10906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19050</xdr:rowOff>
    </xdr:from>
    <xdr:to>
      <xdr:col>15</xdr:col>
      <xdr:colOff>504825</xdr:colOff>
      <xdr:row>2</xdr:row>
      <xdr:rowOff>19050</xdr:rowOff>
    </xdr:to>
    <xdr:sp>
      <xdr:nvSpPr>
        <xdr:cNvPr id="95" name="Line 710"/>
        <xdr:cNvSpPr>
          <a:spLocks/>
        </xdr:cNvSpPr>
      </xdr:nvSpPr>
      <xdr:spPr>
        <a:xfrm flipH="1">
          <a:off x="10906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96" name="text 38"/>
        <xdr:cNvSpPr txBox="1">
          <a:spLocks noChangeArrowheads="1"/>
        </xdr:cNvSpPr>
      </xdr:nvSpPr>
      <xdr:spPr>
        <a:xfrm>
          <a:off x="514350" y="1190625"/>
          <a:ext cx="1485900" cy="571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Ruda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nad Moravou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3</xdr:col>
      <xdr:colOff>0</xdr:colOff>
      <xdr:row>47</xdr:row>
      <xdr:rowOff>0</xdr:rowOff>
    </xdr:to>
    <xdr:sp>
      <xdr:nvSpPr>
        <xdr:cNvPr id="97" name="text 38"/>
        <xdr:cNvSpPr txBox="1">
          <a:spLocks noChangeArrowheads="1"/>
        </xdr:cNvSpPr>
      </xdr:nvSpPr>
      <xdr:spPr>
        <a:xfrm>
          <a:off x="514350" y="10944225"/>
          <a:ext cx="1485900" cy="533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Postřelmov</a:t>
          </a:r>
        </a:p>
      </xdr:txBody>
    </xdr:sp>
    <xdr:clientData/>
  </xdr:twoCellAnchor>
  <xdr:twoCellAnchor>
    <xdr:from>
      <xdr:col>82</xdr:col>
      <xdr:colOff>476250</xdr:colOff>
      <xdr:row>43</xdr:row>
      <xdr:rowOff>76200</xdr:rowOff>
    </xdr:from>
    <xdr:to>
      <xdr:col>83</xdr:col>
      <xdr:colOff>247650</xdr:colOff>
      <xdr:row>43</xdr:row>
      <xdr:rowOff>114300</xdr:rowOff>
    </xdr:to>
    <xdr:sp>
      <xdr:nvSpPr>
        <xdr:cNvPr id="98" name="Line 716"/>
        <xdr:cNvSpPr>
          <a:spLocks/>
        </xdr:cNvSpPr>
      </xdr:nvSpPr>
      <xdr:spPr>
        <a:xfrm>
          <a:off x="60940950" y="10525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43</xdr:row>
      <xdr:rowOff>0</xdr:rowOff>
    </xdr:from>
    <xdr:to>
      <xdr:col>82</xdr:col>
      <xdr:colOff>476250</xdr:colOff>
      <xdr:row>43</xdr:row>
      <xdr:rowOff>76200</xdr:rowOff>
    </xdr:to>
    <xdr:sp>
      <xdr:nvSpPr>
        <xdr:cNvPr id="99" name="Line 717"/>
        <xdr:cNvSpPr>
          <a:spLocks/>
        </xdr:cNvSpPr>
      </xdr:nvSpPr>
      <xdr:spPr>
        <a:xfrm>
          <a:off x="60198000" y="10448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42</xdr:row>
      <xdr:rowOff>85725</xdr:rowOff>
    </xdr:from>
    <xdr:to>
      <xdr:col>81</xdr:col>
      <xdr:colOff>247650</xdr:colOff>
      <xdr:row>43</xdr:row>
      <xdr:rowOff>0</xdr:rowOff>
    </xdr:to>
    <xdr:sp>
      <xdr:nvSpPr>
        <xdr:cNvPr id="100" name="Line 718"/>
        <xdr:cNvSpPr>
          <a:spLocks/>
        </xdr:cNvSpPr>
      </xdr:nvSpPr>
      <xdr:spPr>
        <a:xfrm>
          <a:off x="59455050" y="10306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41</xdr:row>
      <xdr:rowOff>114300</xdr:rowOff>
    </xdr:from>
    <xdr:to>
      <xdr:col>80</xdr:col>
      <xdr:colOff>476250</xdr:colOff>
      <xdr:row>42</xdr:row>
      <xdr:rowOff>85725</xdr:rowOff>
    </xdr:to>
    <xdr:sp>
      <xdr:nvSpPr>
        <xdr:cNvPr id="101" name="Line 719"/>
        <xdr:cNvSpPr>
          <a:spLocks/>
        </xdr:cNvSpPr>
      </xdr:nvSpPr>
      <xdr:spPr>
        <a:xfrm>
          <a:off x="58712100" y="10106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40</xdr:row>
      <xdr:rowOff>76200</xdr:rowOff>
    </xdr:from>
    <xdr:to>
      <xdr:col>80</xdr:col>
      <xdr:colOff>476250</xdr:colOff>
      <xdr:row>40</xdr:row>
      <xdr:rowOff>114300</xdr:rowOff>
    </xdr:to>
    <xdr:sp>
      <xdr:nvSpPr>
        <xdr:cNvPr id="102" name="Line 720"/>
        <xdr:cNvSpPr>
          <a:spLocks/>
        </xdr:cNvSpPr>
      </xdr:nvSpPr>
      <xdr:spPr>
        <a:xfrm>
          <a:off x="58712100" y="9839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40</xdr:row>
      <xdr:rowOff>0</xdr:rowOff>
    </xdr:from>
    <xdr:to>
      <xdr:col>79</xdr:col>
      <xdr:colOff>247650</xdr:colOff>
      <xdr:row>40</xdr:row>
      <xdr:rowOff>76200</xdr:rowOff>
    </xdr:to>
    <xdr:sp>
      <xdr:nvSpPr>
        <xdr:cNvPr id="103" name="Line 721"/>
        <xdr:cNvSpPr>
          <a:spLocks/>
        </xdr:cNvSpPr>
      </xdr:nvSpPr>
      <xdr:spPr>
        <a:xfrm>
          <a:off x="57969150" y="9763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11</xdr:row>
      <xdr:rowOff>114300</xdr:rowOff>
    </xdr:from>
    <xdr:to>
      <xdr:col>14</xdr:col>
      <xdr:colOff>495300</xdr:colOff>
      <xdr:row>15</xdr:row>
      <xdr:rowOff>0</xdr:rowOff>
    </xdr:to>
    <xdr:sp>
      <xdr:nvSpPr>
        <xdr:cNvPr id="104" name="Line 722"/>
        <xdr:cNvSpPr>
          <a:spLocks/>
        </xdr:cNvSpPr>
      </xdr:nvSpPr>
      <xdr:spPr>
        <a:xfrm flipH="1" flipV="1">
          <a:off x="5238750" y="3209925"/>
          <a:ext cx="5200650" cy="838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11</xdr:row>
      <xdr:rowOff>114300</xdr:rowOff>
    </xdr:from>
    <xdr:to>
      <xdr:col>13</xdr:col>
      <xdr:colOff>238125</xdr:colOff>
      <xdr:row>19</xdr:row>
      <xdr:rowOff>0</xdr:rowOff>
    </xdr:to>
    <xdr:sp>
      <xdr:nvSpPr>
        <xdr:cNvPr id="105" name="Line 724"/>
        <xdr:cNvSpPr>
          <a:spLocks/>
        </xdr:cNvSpPr>
      </xdr:nvSpPr>
      <xdr:spPr>
        <a:xfrm>
          <a:off x="5238750" y="3209925"/>
          <a:ext cx="4429125" cy="1752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19</xdr:row>
      <xdr:rowOff>0</xdr:rowOff>
    </xdr:from>
    <xdr:to>
      <xdr:col>14</xdr:col>
      <xdr:colOff>257175</xdr:colOff>
      <xdr:row>21</xdr:row>
      <xdr:rowOff>0</xdr:rowOff>
    </xdr:to>
    <xdr:sp>
      <xdr:nvSpPr>
        <xdr:cNvPr id="106" name="Line 725"/>
        <xdr:cNvSpPr>
          <a:spLocks/>
        </xdr:cNvSpPr>
      </xdr:nvSpPr>
      <xdr:spPr>
        <a:xfrm>
          <a:off x="9667875" y="4962525"/>
          <a:ext cx="5334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0</xdr:rowOff>
    </xdr:from>
    <xdr:to>
      <xdr:col>14</xdr:col>
      <xdr:colOff>257175</xdr:colOff>
      <xdr:row>32</xdr:row>
      <xdr:rowOff>0</xdr:rowOff>
    </xdr:to>
    <xdr:sp>
      <xdr:nvSpPr>
        <xdr:cNvPr id="107" name="Line 729"/>
        <xdr:cNvSpPr>
          <a:spLocks/>
        </xdr:cNvSpPr>
      </xdr:nvSpPr>
      <xdr:spPr>
        <a:xfrm flipV="1">
          <a:off x="9696450" y="7477125"/>
          <a:ext cx="5048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257175</xdr:colOff>
      <xdr:row>28</xdr:row>
      <xdr:rowOff>0</xdr:rowOff>
    </xdr:from>
    <xdr:to>
      <xdr:col>14</xdr:col>
      <xdr:colOff>495300</xdr:colOff>
      <xdr:row>30</xdr:row>
      <xdr:rowOff>0</xdr:rowOff>
    </xdr:to>
    <xdr:sp>
      <xdr:nvSpPr>
        <xdr:cNvPr id="108" name="Line 730"/>
        <xdr:cNvSpPr>
          <a:spLocks/>
        </xdr:cNvSpPr>
      </xdr:nvSpPr>
      <xdr:spPr>
        <a:xfrm flipV="1">
          <a:off x="10201275" y="7019925"/>
          <a:ext cx="228600" cy="457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36</xdr:row>
      <xdr:rowOff>0</xdr:rowOff>
    </xdr:from>
    <xdr:to>
      <xdr:col>14</xdr:col>
      <xdr:colOff>495300</xdr:colOff>
      <xdr:row>42</xdr:row>
      <xdr:rowOff>114300</xdr:rowOff>
    </xdr:to>
    <xdr:sp>
      <xdr:nvSpPr>
        <xdr:cNvPr id="109" name="Line 732"/>
        <xdr:cNvSpPr>
          <a:spLocks/>
        </xdr:cNvSpPr>
      </xdr:nvSpPr>
      <xdr:spPr>
        <a:xfrm flipH="1">
          <a:off x="781050" y="8848725"/>
          <a:ext cx="9658350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23</xdr:row>
      <xdr:rowOff>114300</xdr:rowOff>
    </xdr:from>
    <xdr:to>
      <xdr:col>91</xdr:col>
      <xdr:colOff>247650</xdr:colOff>
      <xdr:row>23</xdr:row>
      <xdr:rowOff>114300</xdr:rowOff>
    </xdr:to>
    <xdr:sp>
      <xdr:nvSpPr>
        <xdr:cNvPr id="110" name="Line 735"/>
        <xdr:cNvSpPr>
          <a:spLocks/>
        </xdr:cNvSpPr>
      </xdr:nvSpPr>
      <xdr:spPr>
        <a:xfrm>
          <a:off x="55445025" y="5991225"/>
          <a:ext cx="1218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44</xdr:row>
      <xdr:rowOff>0</xdr:rowOff>
    </xdr:from>
    <xdr:to>
      <xdr:col>58</xdr:col>
      <xdr:colOff>0</xdr:colOff>
      <xdr:row>46</xdr:row>
      <xdr:rowOff>0</xdr:rowOff>
    </xdr:to>
    <xdr:sp>
      <xdr:nvSpPr>
        <xdr:cNvPr id="111" name="text 6"/>
        <xdr:cNvSpPr txBox="1">
          <a:spLocks noChangeArrowheads="1"/>
        </xdr:cNvSpPr>
      </xdr:nvSpPr>
      <xdr:spPr>
        <a:xfrm>
          <a:off x="37661850" y="106775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oneCellAnchor>
    <xdr:from>
      <xdr:col>24</xdr:col>
      <xdr:colOff>0</xdr:colOff>
      <xdr:row>16</xdr:row>
      <xdr:rowOff>0</xdr:rowOff>
    </xdr:from>
    <xdr:ext cx="971550" cy="457200"/>
    <xdr:sp>
      <xdr:nvSpPr>
        <xdr:cNvPr id="112" name="text 774"/>
        <xdr:cNvSpPr txBox="1">
          <a:spLocks noChangeArrowheads="1"/>
        </xdr:cNvSpPr>
      </xdr:nvSpPr>
      <xdr:spPr>
        <a:xfrm>
          <a:off x="17373600" y="42767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4245 - 3SBI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49,460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028700" cy="685800"/>
    <xdr:sp>
      <xdr:nvSpPr>
        <xdr:cNvPr id="113" name="text 774"/>
        <xdr:cNvSpPr txBox="1">
          <a:spLocks noChangeArrowheads="1"/>
        </xdr:cNvSpPr>
      </xdr:nvSpPr>
      <xdr:spPr>
        <a:xfrm>
          <a:off x="16859250" y="8391525"/>
          <a:ext cx="10287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6657 - 3SBI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6,964
= 49,469</a:t>
          </a:r>
        </a:p>
      </xdr:txBody>
    </xdr:sp>
    <xdr:clientData/>
  </xdr:oneCellAnchor>
  <xdr:oneCellAnchor>
    <xdr:from>
      <xdr:col>6</xdr:col>
      <xdr:colOff>495300</xdr:colOff>
      <xdr:row>8</xdr:row>
      <xdr:rowOff>0</xdr:rowOff>
    </xdr:from>
    <xdr:ext cx="1485900" cy="295275"/>
    <xdr:sp>
      <xdr:nvSpPr>
        <xdr:cNvPr id="114" name="text 54"/>
        <xdr:cNvSpPr txBox="1">
          <a:spLocks noChangeArrowheads="1"/>
        </xdr:cNvSpPr>
      </xdr:nvSpPr>
      <xdr:spPr>
        <a:xfrm>
          <a:off x="4495800" y="2295525"/>
          <a:ext cx="1485900" cy="2952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/>
            <a:t>Odb Chromeč</a:t>
          </a:r>
        </a:p>
      </xdr:txBody>
    </xdr:sp>
    <xdr:clientData/>
  </xdr:oneCellAnchor>
  <xdr:oneCellAnchor>
    <xdr:from>
      <xdr:col>6</xdr:col>
      <xdr:colOff>495300</xdr:colOff>
      <xdr:row>42</xdr:row>
      <xdr:rowOff>0</xdr:rowOff>
    </xdr:from>
    <xdr:ext cx="1485900" cy="295275"/>
    <xdr:sp>
      <xdr:nvSpPr>
        <xdr:cNvPr id="115" name="text 54"/>
        <xdr:cNvSpPr txBox="1">
          <a:spLocks noChangeArrowheads="1"/>
        </xdr:cNvSpPr>
      </xdr:nvSpPr>
      <xdr:spPr>
        <a:xfrm>
          <a:off x="4495800" y="10220325"/>
          <a:ext cx="1485900" cy="2952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/>
            <a:t>Odb Sudkov</a:t>
          </a:r>
        </a:p>
      </xdr:txBody>
    </xdr:sp>
    <xdr:clientData/>
  </xdr:oneCellAnchor>
  <xdr:oneCellAnchor>
    <xdr:from>
      <xdr:col>112</xdr:col>
      <xdr:colOff>228600</xdr:colOff>
      <xdr:row>32</xdr:row>
      <xdr:rowOff>0</xdr:rowOff>
    </xdr:from>
    <xdr:ext cx="523875" cy="228600"/>
    <xdr:sp>
      <xdr:nvSpPr>
        <xdr:cNvPr id="116" name="text 7125"/>
        <xdr:cNvSpPr txBox="1">
          <a:spLocks noChangeArrowheads="1"/>
        </xdr:cNvSpPr>
      </xdr:nvSpPr>
      <xdr:spPr>
        <a:xfrm>
          <a:off x="82981800" y="7934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119</xdr:col>
      <xdr:colOff>0</xdr:colOff>
      <xdr:row>29</xdr:row>
      <xdr:rowOff>0</xdr:rowOff>
    </xdr:from>
    <xdr:to>
      <xdr:col>120</xdr:col>
      <xdr:colOff>0</xdr:colOff>
      <xdr:row>30</xdr:row>
      <xdr:rowOff>0</xdr:rowOff>
    </xdr:to>
    <xdr:sp>
      <xdr:nvSpPr>
        <xdr:cNvPr id="117" name="text 3"/>
        <xdr:cNvSpPr txBox="1">
          <a:spLocks noChangeArrowheads="1"/>
        </xdr:cNvSpPr>
      </xdr:nvSpPr>
      <xdr:spPr>
        <a:xfrm>
          <a:off x="881824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29</xdr:row>
      <xdr:rowOff>114300</xdr:rowOff>
    </xdr:from>
    <xdr:to>
      <xdr:col>119</xdr:col>
      <xdr:colOff>447675</xdr:colOff>
      <xdr:row>29</xdr:row>
      <xdr:rowOff>114300</xdr:rowOff>
    </xdr:to>
    <xdr:sp>
      <xdr:nvSpPr>
        <xdr:cNvPr id="118" name="Line 745"/>
        <xdr:cNvSpPr>
          <a:spLocks/>
        </xdr:cNvSpPr>
      </xdr:nvSpPr>
      <xdr:spPr>
        <a:xfrm>
          <a:off x="88239600" y="7362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38</xdr:row>
      <xdr:rowOff>114300</xdr:rowOff>
    </xdr:from>
    <xdr:to>
      <xdr:col>102</xdr:col>
      <xdr:colOff>476250</xdr:colOff>
      <xdr:row>39</xdr:row>
      <xdr:rowOff>85725</xdr:rowOff>
    </xdr:to>
    <xdr:sp>
      <xdr:nvSpPr>
        <xdr:cNvPr id="119" name="Line 789"/>
        <xdr:cNvSpPr>
          <a:spLocks/>
        </xdr:cNvSpPr>
      </xdr:nvSpPr>
      <xdr:spPr>
        <a:xfrm flipH="1">
          <a:off x="75057000" y="9420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39</xdr:row>
      <xdr:rowOff>85725</xdr:rowOff>
    </xdr:from>
    <xdr:to>
      <xdr:col>101</xdr:col>
      <xdr:colOff>247650</xdr:colOff>
      <xdr:row>40</xdr:row>
      <xdr:rowOff>0</xdr:rowOff>
    </xdr:to>
    <xdr:sp>
      <xdr:nvSpPr>
        <xdr:cNvPr id="120" name="Line 790"/>
        <xdr:cNvSpPr>
          <a:spLocks/>
        </xdr:cNvSpPr>
      </xdr:nvSpPr>
      <xdr:spPr>
        <a:xfrm flipH="1">
          <a:off x="74314050" y="96202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228600</xdr:colOff>
      <xdr:row>40</xdr:row>
      <xdr:rowOff>0</xdr:rowOff>
    </xdr:from>
    <xdr:ext cx="523875" cy="228600"/>
    <xdr:sp>
      <xdr:nvSpPr>
        <xdr:cNvPr id="121" name="text 7125"/>
        <xdr:cNvSpPr txBox="1">
          <a:spLocks noChangeArrowheads="1"/>
        </xdr:cNvSpPr>
      </xdr:nvSpPr>
      <xdr:spPr>
        <a:xfrm>
          <a:off x="65151000" y="9763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88</xdr:col>
      <xdr:colOff>228600</xdr:colOff>
      <xdr:row>43</xdr:row>
      <xdr:rowOff>0</xdr:rowOff>
    </xdr:from>
    <xdr:ext cx="523875" cy="228600"/>
    <xdr:sp>
      <xdr:nvSpPr>
        <xdr:cNvPr id="122" name="text 7125"/>
        <xdr:cNvSpPr txBox="1">
          <a:spLocks noChangeArrowheads="1"/>
        </xdr:cNvSpPr>
      </xdr:nvSpPr>
      <xdr:spPr>
        <a:xfrm>
          <a:off x="65151000" y="10448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61</xdr:col>
      <xdr:colOff>266700</xdr:colOff>
      <xdr:row>38</xdr:row>
      <xdr:rowOff>76200</xdr:rowOff>
    </xdr:from>
    <xdr:to>
      <xdr:col>62</xdr:col>
      <xdr:colOff>495300</xdr:colOff>
      <xdr:row>38</xdr:row>
      <xdr:rowOff>114300</xdr:rowOff>
    </xdr:to>
    <xdr:sp>
      <xdr:nvSpPr>
        <xdr:cNvPr id="123" name="Line 843"/>
        <xdr:cNvSpPr>
          <a:spLocks/>
        </xdr:cNvSpPr>
      </xdr:nvSpPr>
      <xdr:spPr>
        <a:xfrm>
          <a:off x="45358050" y="9382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38</xdr:row>
      <xdr:rowOff>0</xdr:rowOff>
    </xdr:from>
    <xdr:to>
      <xdr:col>61</xdr:col>
      <xdr:colOff>266700</xdr:colOff>
      <xdr:row>38</xdr:row>
      <xdr:rowOff>76200</xdr:rowOff>
    </xdr:to>
    <xdr:sp>
      <xdr:nvSpPr>
        <xdr:cNvPr id="124" name="Line 844"/>
        <xdr:cNvSpPr>
          <a:spLocks/>
        </xdr:cNvSpPr>
      </xdr:nvSpPr>
      <xdr:spPr>
        <a:xfrm>
          <a:off x="44615100" y="9305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37</xdr:row>
      <xdr:rowOff>85725</xdr:rowOff>
    </xdr:from>
    <xdr:to>
      <xdr:col>60</xdr:col>
      <xdr:colOff>495300</xdr:colOff>
      <xdr:row>38</xdr:row>
      <xdr:rowOff>0</xdr:rowOff>
    </xdr:to>
    <xdr:sp>
      <xdr:nvSpPr>
        <xdr:cNvPr id="125" name="Line 845"/>
        <xdr:cNvSpPr>
          <a:spLocks/>
        </xdr:cNvSpPr>
      </xdr:nvSpPr>
      <xdr:spPr>
        <a:xfrm>
          <a:off x="43872150" y="9163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36</xdr:row>
      <xdr:rowOff>114300</xdr:rowOff>
    </xdr:from>
    <xdr:to>
      <xdr:col>59</xdr:col>
      <xdr:colOff>266700</xdr:colOff>
      <xdr:row>37</xdr:row>
      <xdr:rowOff>85725</xdr:rowOff>
    </xdr:to>
    <xdr:sp>
      <xdr:nvSpPr>
        <xdr:cNvPr id="126" name="Line 846"/>
        <xdr:cNvSpPr>
          <a:spLocks/>
        </xdr:cNvSpPr>
      </xdr:nvSpPr>
      <xdr:spPr>
        <a:xfrm>
          <a:off x="43129200" y="8963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504825</xdr:colOff>
      <xdr:row>29</xdr:row>
      <xdr:rowOff>114300</xdr:rowOff>
    </xdr:from>
    <xdr:to>
      <xdr:col>49</xdr:col>
      <xdr:colOff>266700</xdr:colOff>
      <xdr:row>29</xdr:row>
      <xdr:rowOff>152400</xdr:rowOff>
    </xdr:to>
    <xdr:sp>
      <xdr:nvSpPr>
        <xdr:cNvPr id="127" name="Line 876"/>
        <xdr:cNvSpPr>
          <a:spLocks/>
        </xdr:cNvSpPr>
      </xdr:nvSpPr>
      <xdr:spPr>
        <a:xfrm>
          <a:off x="35709225" y="73628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29</xdr:row>
      <xdr:rowOff>152400</xdr:rowOff>
    </xdr:from>
    <xdr:to>
      <xdr:col>50</xdr:col>
      <xdr:colOff>495300</xdr:colOff>
      <xdr:row>30</xdr:row>
      <xdr:rowOff>0</xdr:rowOff>
    </xdr:to>
    <xdr:sp>
      <xdr:nvSpPr>
        <xdr:cNvPr id="128" name="Line 877"/>
        <xdr:cNvSpPr>
          <a:spLocks/>
        </xdr:cNvSpPr>
      </xdr:nvSpPr>
      <xdr:spPr>
        <a:xfrm>
          <a:off x="36442650" y="7400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30</xdr:row>
      <xdr:rowOff>0</xdr:rowOff>
    </xdr:from>
    <xdr:to>
      <xdr:col>51</xdr:col>
      <xdr:colOff>266700</xdr:colOff>
      <xdr:row>30</xdr:row>
      <xdr:rowOff>133350</xdr:rowOff>
    </xdr:to>
    <xdr:sp>
      <xdr:nvSpPr>
        <xdr:cNvPr id="129" name="Line 878"/>
        <xdr:cNvSpPr>
          <a:spLocks/>
        </xdr:cNvSpPr>
      </xdr:nvSpPr>
      <xdr:spPr>
        <a:xfrm>
          <a:off x="37185600" y="74771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504825</xdr:colOff>
      <xdr:row>34</xdr:row>
      <xdr:rowOff>114300</xdr:rowOff>
    </xdr:from>
    <xdr:to>
      <xdr:col>57</xdr:col>
      <xdr:colOff>266700</xdr:colOff>
      <xdr:row>35</xdr:row>
      <xdr:rowOff>0</xdr:rowOff>
    </xdr:to>
    <xdr:sp>
      <xdr:nvSpPr>
        <xdr:cNvPr id="130" name="Line 879"/>
        <xdr:cNvSpPr>
          <a:spLocks/>
        </xdr:cNvSpPr>
      </xdr:nvSpPr>
      <xdr:spPr>
        <a:xfrm>
          <a:off x="41652825" y="85058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15</xdr:row>
      <xdr:rowOff>0</xdr:rowOff>
    </xdr:from>
    <xdr:to>
      <xdr:col>10</xdr:col>
      <xdr:colOff>495300</xdr:colOff>
      <xdr:row>15</xdr:row>
      <xdr:rowOff>142875</xdr:rowOff>
    </xdr:to>
    <xdr:sp>
      <xdr:nvSpPr>
        <xdr:cNvPr id="131" name="Line 889"/>
        <xdr:cNvSpPr>
          <a:spLocks/>
        </xdr:cNvSpPr>
      </xdr:nvSpPr>
      <xdr:spPr>
        <a:xfrm>
          <a:off x="6724650" y="4048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35</xdr:row>
      <xdr:rowOff>0</xdr:rowOff>
    </xdr:from>
    <xdr:ext cx="971550" cy="228600"/>
    <xdr:sp>
      <xdr:nvSpPr>
        <xdr:cNvPr id="132" name="text 7166"/>
        <xdr:cNvSpPr txBox="1">
          <a:spLocks noChangeArrowheads="1"/>
        </xdr:cNvSpPr>
      </xdr:nvSpPr>
      <xdr:spPr>
        <a:xfrm>
          <a:off x="54521100" y="8620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74</xdr:col>
      <xdr:colOff>0</xdr:colOff>
      <xdr:row>26</xdr:row>
      <xdr:rowOff>0</xdr:rowOff>
    </xdr:from>
    <xdr:ext cx="971550" cy="228600"/>
    <xdr:sp>
      <xdr:nvSpPr>
        <xdr:cNvPr id="133" name="text 7166"/>
        <xdr:cNvSpPr txBox="1">
          <a:spLocks noChangeArrowheads="1"/>
        </xdr:cNvSpPr>
      </xdr:nvSpPr>
      <xdr:spPr>
        <a:xfrm>
          <a:off x="54521100" y="656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74</xdr:col>
      <xdr:colOff>0</xdr:colOff>
      <xdr:row>32</xdr:row>
      <xdr:rowOff>0</xdr:rowOff>
    </xdr:from>
    <xdr:to>
      <xdr:col>75</xdr:col>
      <xdr:colOff>0</xdr:colOff>
      <xdr:row>33</xdr:row>
      <xdr:rowOff>0</xdr:rowOff>
    </xdr:to>
    <xdr:sp>
      <xdr:nvSpPr>
        <xdr:cNvPr id="134" name="text 7166"/>
        <xdr:cNvSpPr txBox="1">
          <a:spLocks noChangeArrowheads="1"/>
        </xdr:cNvSpPr>
      </xdr:nvSpPr>
      <xdr:spPr>
        <a:xfrm>
          <a:off x="54521100" y="7934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23</xdr:row>
      <xdr:rowOff>0</xdr:rowOff>
    </xdr:from>
    <xdr:to>
      <xdr:col>75</xdr:col>
      <xdr:colOff>0</xdr:colOff>
      <xdr:row>24</xdr:row>
      <xdr:rowOff>0</xdr:rowOff>
    </xdr:to>
    <xdr:sp>
      <xdr:nvSpPr>
        <xdr:cNvPr id="135" name="text 7166"/>
        <xdr:cNvSpPr txBox="1">
          <a:spLocks noChangeArrowheads="1"/>
        </xdr:cNvSpPr>
      </xdr:nvSpPr>
      <xdr:spPr>
        <a:xfrm>
          <a:off x="54521100" y="5876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58</xdr:col>
      <xdr:colOff>0</xdr:colOff>
      <xdr:row>23</xdr:row>
      <xdr:rowOff>0</xdr:rowOff>
    </xdr:from>
    <xdr:to>
      <xdr:col>59</xdr:col>
      <xdr:colOff>0</xdr:colOff>
      <xdr:row>24</xdr:row>
      <xdr:rowOff>0</xdr:rowOff>
    </xdr:to>
    <xdr:sp>
      <xdr:nvSpPr>
        <xdr:cNvPr id="136" name="text 7166"/>
        <xdr:cNvSpPr txBox="1">
          <a:spLocks noChangeArrowheads="1"/>
        </xdr:cNvSpPr>
      </xdr:nvSpPr>
      <xdr:spPr>
        <a:xfrm>
          <a:off x="42633900" y="5876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c *</a:t>
          </a:r>
        </a:p>
      </xdr:txBody>
    </xdr:sp>
    <xdr:clientData/>
  </xdr:twoCellAnchor>
  <xdr:oneCellAnchor>
    <xdr:from>
      <xdr:col>58</xdr:col>
      <xdr:colOff>0</xdr:colOff>
      <xdr:row>26</xdr:row>
      <xdr:rowOff>0</xdr:rowOff>
    </xdr:from>
    <xdr:ext cx="971550" cy="228600"/>
    <xdr:sp>
      <xdr:nvSpPr>
        <xdr:cNvPr id="137" name="text 7166"/>
        <xdr:cNvSpPr txBox="1">
          <a:spLocks noChangeArrowheads="1"/>
        </xdr:cNvSpPr>
      </xdr:nvSpPr>
      <xdr:spPr>
        <a:xfrm>
          <a:off x="42633900" y="656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6</xdr:col>
      <xdr:colOff>495300</xdr:colOff>
      <xdr:row>36</xdr:row>
      <xdr:rowOff>0</xdr:rowOff>
    </xdr:from>
    <xdr:to>
      <xdr:col>9</xdr:col>
      <xdr:colOff>266700</xdr:colOff>
      <xdr:row>37</xdr:row>
      <xdr:rowOff>114300</xdr:rowOff>
    </xdr:to>
    <xdr:sp>
      <xdr:nvSpPr>
        <xdr:cNvPr id="138" name="Line 904"/>
        <xdr:cNvSpPr>
          <a:spLocks/>
        </xdr:cNvSpPr>
      </xdr:nvSpPr>
      <xdr:spPr>
        <a:xfrm flipH="1">
          <a:off x="4495800" y="884872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34</xdr:row>
      <xdr:rowOff>0</xdr:rowOff>
    </xdr:to>
    <xdr:sp>
      <xdr:nvSpPr>
        <xdr:cNvPr id="139" name="Line 913"/>
        <xdr:cNvSpPr>
          <a:spLocks/>
        </xdr:cNvSpPr>
      </xdr:nvSpPr>
      <xdr:spPr>
        <a:xfrm>
          <a:off x="17373600" y="72485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15</xdr:col>
      <xdr:colOff>0</xdr:colOff>
      <xdr:row>25</xdr:row>
      <xdr:rowOff>0</xdr:rowOff>
    </xdr:to>
    <xdr:sp>
      <xdr:nvSpPr>
        <xdr:cNvPr id="140" name="text 7166"/>
        <xdr:cNvSpPr txBox="1">
          <a:spLocks noChangeArrowheads="1"/>
        </xdr:cNvSpPr>
      </xdr:nvSpPr>
      <xdr:spPr>
        <a:xfrm>
          <a:off x="9944100" y="6105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90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>
      <xdr:nvSpPr>
        <xdr:cNvPr id="141" name="text 3"/>
        <xdr:cNvSpPr txBox="1">
          <a:spLocks noChangeArrowheads="1"/>
        </xdr:cNvSpPr>
      </xdr:nvSpPr>
      <xdr:spPr>
        <a:xfrm>
          <a:off x="514350" y="10220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42</xdr:row>
      <xdr:rowOff>114300</xdr:rowOff>
    </xdr:from>
    <xdr:to>
      <xdr:col>1</xdr:col>
      <xdr:colOff>447675</xdr:colOff>
      <xdr:row>42</xdr:row>
      <xdr:rowOff>114300</xdr:rowOff>
    </xdr:to>
    <xdr:sp>
      <xdr:nvSpPr>
        <xdr:cNvPr id="142" name="Line 918"/>
        <xdr:cNvSpPr>
          <a:spLocks/>
        </xdr:cNvSpPr>
      </xdr:nvSpPr>
      <xdr:spPr>
        <a:xfrm>
          <a:off x="571500" y="10334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13</xdr:row>
      <xdr:rowOff>114300</xdr:rowOff>
    </xdr:from>
    <xdr:to>
      <xdr:col>9</xdr:col>
      <xdr:colOff>266700</xdr:colOff>
      <xdr:row>15</xdr:row>
      <xdr:rowOff>0</xdr:rowOff>
    </xdr:to>
    <xdr:sp>
      <xdr:nvSpPr>
        <xdr:cNvPr id="143" name="Line 920"/>
        <xdr:cNvSpPr>
          <a:spLocks/>
        </xdr:cNvSpPr>
      </xdr:nvSpPr>
      <xdr:spPr>
        <a:xfrm>
          <a:off x="4495800" y="370522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257175</xdr:colOff>
      <xdr:row>21</xdr:row>
      <xdr:rowOff>0</xdr:rowOff>
    </xdr:from>
    <xdr:to>
      <xdr:col>14</xdr:col>
      <xdr:colOff>495300</xdr:colOff>
      <xdr:row>23</xdr:row>
      <xdr:rowOff>0</xdr:rowOff>
    </xdr:to>
    <xdr:sp>
      <xdr:nvSpPr>
        <xdr:cNvPr id="144" name="Line 946"/>
        <xdr:cNvSpPr>
          <a:spLocks/>
        </xdr:cNvSpPr>
      </xdr:nvSpPr>
      <xdr:spPr>
        <a:xfrm>
          <a:off x="10201275" y="5419725"/>
          <a:ext cx="228600" cy="457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114300</xdr:rowOff>
    </xdr:from>
    <xdr:to>
      <xdr:col>11</xdr:col>
      <xdr:colOff>266700</xdr:colOff>
      <xdr:row>35</xdr:row>
      <xdr:rowOff>85725</xdr:rowOff>
    </xdr:to>
    <xdr:sp>
      <xdr:nvSpPr>
        <xdr:cNvPr id="145" name="Line 947"/>
        <xdr:cNvSpPr>
          <a:spLocks/>
        </xdr:cNvSpPr>
      </xdr:nvSpPr>
      <xdr:spPr>
        <a:xfrm flipH="1">
          <a:off x="7467600" y="8505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35</xdr:row>
      <xdr:rowOff>85725</xdr:rowOff>
    </xdr:from>
    <xdr:to>
      <xdr:col>10</xdr:col>
      <xdr:colOff>495300</xdr:colOff>
      <xdr:row>36</xdr:row>
      <xdr:rowOff>0</xdr:rowOff>
    </xdr:to>
    <xdr:sp>
      <xdr:nvSpPr>
        <xdr:cNvPr id="146" name="Line 948"/>
        <xdr:cNvSpPr>
          <a:spLocks/>
        </xdr:cNvSpPr>
      </xdr:nvSpPr>
      <xdr:spPr>
        <a:xfrm flipH="1">
          <a:off x="6724650" y="8705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15</xdr:row>
      <xdr:rowOff>142875</xdr:rowOff>
    </xdr:from>
    <xdr:to>
      <xdr:col>11</xdr:col>
      <xdr:colOff>266700</xdr:colOff>
      <xdr:row>16</xdr:row>
      <xdr:rowOff>114300</xdr:rowOff>
    </xdr:to>
    <xdr:sp>
      <xdr:nvSpPr>
        <xdr:cNvPr id="147" name="Line 952"/>
        <xdr:cNvSpPr>
          <a:spLocks/>
        </xdr:cNvSpPr>
      </xdr:nvSpPr>
      <xdr:spPr>
        <a:xfrm>
          <a:off x="7467600" y="41910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742950</xdr:colOff>
      <xdr:row>16</xdr:row>
      <xdr:rowOff>0</xdr:rowOff>
    </xdr:from>
    <xdr:ext cx="971550" cy="228600"/>
    <xdr:sp>
      <xdr:nvSpPr>
        <xdr:cNvPr id="148" name="text 7166"/>
        <xdr:cNvSpPr txBox="1">
          <a:spLocks noChangeArrowheads="1"/>
        </xdr:cNvSpPr>
      </xdr:nvSpPr>
      <xdr:spPr>
        <a:xfrm>
          <a:off x="12172950" y="4276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</a:t>
          </a:r>
        </a:p>
      </xdr:txBody>
    </xdr:sp>
    <xdr:clientData/>
  </xdr:oneCellAnchor>
  <xdr:oneCellAnchor>
    <xdr:from>
      <xdr:col>16</xdr:col>
      <xdr:colOff>742950</xdr:colOff>
      <xdr:row>34</xdr:row>
      <xdr:rowOff>0</xdr:rowOff>
    </xdr:from>
    <xdr:ext cx="971550" cy="228600"/>
    <xdr:sp>
      <xdr:nvSpPr>
        <xdr:cNvPr id="149" name="text 7166"/>
        <xdr:cNvSpPr txBox="1">
          <a:spLocks noChangeArrowheads="1"/>
        </xdr:cNvSpPr>
      </xdr:nvSpPr>
      <xdr:spPr>
        <a:xfrm>
          <a:off x="12172950" y="8391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>
    <xdr:from>
      <xdr:col>24</xdr:col>
      <xdr:colOff>476250</xdr:colOff>
      <xdr:row>18</xdr:row>
      <xdr:rowOff>0</xdr:rowOff>
    </xdr:from>
    <xdr:to>
      <xdr:col>24</xdr:col>
      <xdr:colOff>476250</xdr:colOff>
      <xdr:row>22</xdr:row>
      <xdr:rowOff>0</xdr:rowOff>
    </xdr:to>
    <xdr:sp>
      <xdr:nvSpPr>
        <xdr:cNvPr id="150" name="Line 993"/>
        <xdr:cNvSpPr>
          <a:spLocks/>
        </xdr:cNvSpPr>
      </xdr:nvSpPr>
      <xdr:spPr>
        <a:xfrm>
          <a:off x="17849850" y="4733925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504825</xdr:colOff>
      <xdr:row>28</xdr:row>
      <xdr:rowOff>0</xdr:rowOff>
    </xdr:from>
    <xdr:to>
      <xdr:col>78</xdr:col>
      <xdr:colOff>647700</xdr:colOff>
      <xdr:row>31</xdr:row>
      <xdr:rowOff>0</xdr:rowOff>
    </xdr:to>
    <xdr:grpSp>
      <xdr:nvGrpSpPr>
        <xdr:cNvPr id="151" name="Group 1019"/>
        <xdr:cNvGrpSpPr>
          <a:grpSpLocks/>
        </xdr:cNvGrpSpPr>
      </xdr:nvGrpSpPr>
      <xdr:grpSpPr>
        <a:xfrm>
          <a:off x="41652825" y="7019925"/>
          <a:ext cx="16487775" cy="685800"/>
          <a:chOff x="115" y="59"/>
          <a:chExt cx="540" cy="40"/>
        </a:xfrm>
        <a:solidFill>
          <a:srgbClr val="FFFFFF"/>
        </a:solidFill>
      </xdr:grpSpPr>
      <xdr:sp>
        <xdr:nvSpPr>
          <xdr:cNvPr id="152" name="Rectangle 1020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021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022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023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0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3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4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6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7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257175</xdr:colOff>
      <xdr:row>21</xdr:row>
      <xdr:rowOff>76200</xdr:rowOff>
    </xdr:from>
    <xdr:to>
      <xdr:col>75</xdr:col>
      <xdr:colOff>0</xdr:colOff>
      <xdr:row>22</xdr:row>
      <xdr:rowOff>152400</xdr:rowOff>
    </xdr:to>
    <xdr:grpSp>
      <xdr:nvGrpSpPr>
        <xdr:cNvPr id="164" name="Group 18"/>
        <xdr:cNvGrpSpPr>
          <a:grpSpLocks/>
        </xdr:cNvGrpSpPr>
      </xdr:nvGrpSpPr>
      <xdr:grpSpPr>
        <a:xfrm>
          <a:off x="48834675" y="5495925"/>
          <a:ext cx="6657975" cy="304800"/>
          <a:chOff x="115" y="479"/>
          <a:chExt cx="1117" cy="40"/>
        </a:xfrm>
        <a:solidFill>
          <a:srgbClr val="FFFFFF"/>
        </a:solidFill>
      </xdr:grpSpPr>
      <xdr:sp>
        <xdr:nvSpPr>
          <xdr:cNvPr id="165" name="Rectangle 1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8</xdr:row>
      <xdr:rowOff>123825</xdr:rowOff>
    </xdr:from>
    <xdr:to>
      <xdr:col>7</xdr:col>
      <xdr:colOff>266700</xdr:colOff>
      <xdr:row>11</xdr:row>
      <xdr:rowOff>114300</xdr:rowOff>
    </xdr:to>
    <xdr:sp>
      <xdr:nvSpPr>
        <xdr:cNvPr id="174" name="Line 28"/>
        <xdr:cNvSpPr>
          <a:spLocks/>
        </xdr:cNvSpPr>
      </xdr:nvSpPr>
      <xdr:spPr>
        <a:xfrm flipH="1" flipV="1">
          <a:off x="981075" y="2419350"/>
          <a:ext cx="4257675" cy="79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9</xdr:row>
      <xdr:rowOff>0</xdr:rowOff>
    </xdr:to>
    <xdr:sp>
      <xdr:nvSpPr>
        <xdr:cNvPr id="175" name="text 3"/>
        <xdr:cNvSpPr txBox="1">
          <a:spLocks noChangeArrowheads="1"/>
        </xdr:cNvSpPr>
      </xdr:nvSpPr>
      <xdr:spPr>
        <a:xfrm>
          <a:off x="514350" y="2295525"/>
          <a:ext cx="514350" cy="266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133350</xdr:rowOff>
    </xdr:from>
    <xdr:to>
      <xdr:col>1</xdr:col>
      <xdr:colOff>447675</xdr:colOff>
      <xdr:row>8</xdr:row>
      <xdr:rowOff>133350</xdr:rowOff>
    </xdr:to>
    <xdr:sp>
      <xdr:nvSpPr>
        <xdr:cNvPr id="176" name="Line 30"/>
        <xdr:cNvSpPr>
          <a:spLocks/>
        </xdr:cNvSpPr>
      </xdr:nvSpPr>
      <xdr:spPr>
        <a:xfrm>
          <a:off x="571500" y="2428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21</xdr:row>
      <xdr:rowOff>76200</xdr:rowOff>
    </xdr:from>
    <xdr:to>
      <xdr:col>64</xdr:col>
      <xdr:colOff>295275</xdr:colOff>
      <xdr:row>22</xdr:row>
      <xdr:rowOff>152400</xdr:rowOff>
    </xdr:to>
    <xdr:grpSp>
      <xdr:nvGrpSpPr>
        <xdr:cNvPr id="177" name="Group 167"/>
        <xdr:cNvGrpSpPr>
          <a:grpSpLocks/>
        </xdr:cNvGrpSpPr>
      </xdr:nvGrpSpPr>
      <xdr:grpSpPr>
        <a:xfrm>
          <a:off x="38176200" y="5495925"/>
          <a:ext cx="9210675" cy="304800"/>
          <a:chOff x="115" y="479"/>
          <a:chExt cx="1117" cy="40"/>
        </a:xfrm>
        <a:solidFill>
          <a:srgbClr val="FFFFFF"/>
        </a:solidFill>
      </xdr:grpSpPr>
      <xdr:sp>
        <xdr:nvSpPr>
          <xdr:cNvPr id="178" name="Rectangle 16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6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7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7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7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7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7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7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7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542925</xdr:colOff>
      <xdr:row>22</xdr:row>
      <xdr:rowOff>0</xdr:rowOff>
    </xdr:from>
    <xdr:to>
      <xdr:col>65</xdr:col>
      <xdr:colOff>133350</xdr:colOff>
      <xdr:row>29</xdr:row>
      <xdr:rowOff>0</xdr:rowOff>
    </xdr:to>
    <xdr:sp>
      <xdr:nvSpPr>
        <xdr:cNvPr id="187" name="Rectangle 304"/>
        <xdr:cNvSpPr>
          <a:spLocks/>
        </xdr:cNvSpPr>
      </xdr:nvSpPr>
      <xdr:spPr>
        <a:xfrm>
          <a:off x="47634525" y="5648325"/>
          <a:ext cx="561975" cy="1600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39</xdr:row>
      <xdr:rowOff>114300</xdr:rowOff>
    </xdr:from>
    <xdr:to>
      <xdr:col>7</xdr:col>
      <xdr:colOff>419100</xdr:colOff>
      <xdr:row>41</xdr:row>
      <xdr:rowOff>28575</xdr:rowOff>
    </xdr:to>
    <xdr:grpSp>
      <xdr:nvGrpSpPr>
        <xdr:cNvPr id="188" name="Group 305"/>
        <xdr:cNvGrpSpPr>
          <a:grpSpLocks noChangeAspect="1"/>
        </xdr:cNvGrpSpPr>
      </xdr:nvGrpSpPr>
      <xdr:grpSpPr>
        <a:xfrm>
          <a:off x="5076825" y="9648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9" name="Line 3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3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16</xdr:row>
      <xdr:rowOff>114300</xdr:rowOff>
    </xdr:from>
    <xdr:to>
      <xdr:col>11</xdr:col>
      <xdr:colOff>419100</xdr:colOff>
      <xdr:row>18</xdr:row>
      <xdr:rowOff>28575</xdr:rowOff>
    </xdr:to>
    <xdr:grpSp>
      <xdr:nvGrpSpPr>
        <xdr:cNvPr id="191" name="Group 308"/>
        <xdr:cNvGrpSpPr>
          <a:grpSpLocks noChangeAspect="1"/>
        </xdr:cNvGrpSpPr>
      </xdr:nvGrpSpPr>
      <xdr:grpSpPr>
        <a:xfrm>
          <a:off x="8048625" y="4391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2" name="Line 3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3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32</xdr:row>
      <xdr:rowOff>219075</xdr:rowOff>
    </xdr:from>
    <xdr:to>
      <xdr:col>11</xdr:col>
      <xdr:colOff>419100</xdr:colOff>
      <xdr:row>34</xdr:row>
      <xdr:rowOff>114300</xdr:rowOff>
    </xdr:to>
    <xdr:grpSp>
      <xdr:nvGrpSpPr>
        <xdr:cNvPr id="194" name="Group 311"/>
        <xdr:cNvGrpSpPr>
          <a:grpSpLocks noChangeAspect="1"/>
        </xdr:cNvGrpSpPr>
      </xdr:nvGrpSpPr>
      <xdr:grpSpPr>
        <a:xfrm>
          <a:off x="8048625" y="8153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5" name="Line 3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3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11</xdr:row>
      <xdr:rowOff>9525</xdr:rowOff>
    </xdr:from>
    <xdr:to>
      <xdr:col>7</xdr:col>
      <xdr:colOff>266700</xdr:colOff>
      <xdr:row>11</xdr:row>
      <xdr:rowOff>114300</xdr:rowOff>
    </xdr:to>
    <xdr:sp>
      <xdr:nvSpPr>
        <xdr:cNvPr id="197" name="Line 315"/>
        <xdr:cNvSpPr>
          <a:spLocks noChangeAspect="1"/>
        </xdr:cNvSpPr>
      </xdr:nvSpPr>
      <xdr:spPr>
        <a:xfrm>
          <a:off x="5238750" y="310515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10</xdr:row>
      <xdr:rowOff>9525</xdr:rowOff>
    </xdr:from>
    <xdr:to>
      <xdr:col>7</xdr:col>
      <xdr:colOff>419100</xdr:colOff>
      <xdr:row>11</xdr:row>
      <xdr:rowOff>9525</xdr:rowOff>
    </xdr:to>
    <xdr:sp>
      <xdr:nvSpPr>
        <xdr:cNvPr id="198" name="Oval 316"/>
        <xdr:cNvSpPr>
          <a:spLocks noChangeAspect="1"/>
        </xdr:cNvSpPr>
      </xdr:nvSpPr>
      <xdr:spPr>
        <a:xfrm>
          <a:off x="5076825" y="28384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27</xdr:row>
      <xdr:rowOff>219075</xdr:rowOff>
    </xdr:from>
    <xdr:to>
      <xdr:col>30</xdr:col>
      <xdr:colOff>647700</xdr:colOff>
      <xdr:row>29</xdr:row>
      <xdr:rowOff>114300</xdr:rowOff>
    </xdr:to>
    <xdr:grpSp>
      <xdr:nvGrpSpPr>
        <xdr:cNvPr id="199" name="Group 330"/>
        <xdr:cNvGrpSpPr>
          <a:grpSpLocks noChangeAspect="1"/>
        </xdr:cNvGrpSpPr>
      </xdr:nvGrpSpPr>
      <xdr:grpSpPr>
        <a:xfrm>
          <a:off x="22174200" y="701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0" name="Line 3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3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21</xdr:row>
      <xdr:rowOff>219075</xdr:rowOff>
    </xdr:from>
    <xdr:to>
      <xdr:col>34</xdr:col>
      <xdr:colOff>647700</xdr:colOff>
      <xdr:row>23</xdr:row>
      <xdr:rowOff>114300</xdr:rowOff>
    </xdr:to>
    <xdr:grpSp>
      <xdr:nvGrpSpPr>
        <xdr:cNvPr id="202" name="Group 333"/>
        <xdr:cNvGrpSpPr>
          <a:grpSpLocks noChangeAspect="1"/>
        </xdr:cNvGrpSpPr>
      </xdr:nvGrpSpPr>
      <xdr:grpSpPr>
        <a:xfrm>
          <a:off x="25146000" y="5638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3" name="Line 3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24</xdr:row>
      <xdr:rowOff>219075</xdr:rowOff>
    </xdr:from>
    <xdr:to>
      <xdr:col>40</xdr:col>
      <xdr:colOff>647700</xdr:colOff>
      <xdr:row>26</xdr:row>
      <xdr:rowOff>114300</xdr:rowOff>
    </xdr:to>
    <xdr:grpSp>
      <xdr:nvGrpSpPr>
        <xdr:cNvPr id="205" name="Group 336"/>
        <xdr:cNvGrpSpPr>
          <a:grpSpLocks noChangeAspect="1"/>
        </xdr:cNvGrpSpPr>
      </xdr:nvGrpSpPr>
      <xdr:grpSpPr>
        <a:xfrm>
          <a:off x="29603700" y="6324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6" name="Line 3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3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24</xdr:row>
      <xdr:rowOff>219075</xdr:rowOff>
    </xdr:from>
    <xdr:to>
      <xdr:col>41</xdr:col>
      <xdr:colOff>419100</xdr:colOff>
      <xdr:row>26</xdr:row>
      <xdr:rowOff>114300</xdr:rowOff>
    </xdr:to>
    <xdr:grpSp>
      <xdr:nvGrpSpPr>
        <xdr:cNvPr id="208" name="Group 339"/>
        <xdr:cNvGrpSpPr>
          <a:grpSpLocks noChangeAspect="1"/>
        </xdr:cNvGrpSpPr>
      </xdr:nvGrpSpPr>
      <xdr:grpSpPr>
        <a:xfrm>
          <a:off x="30337125" y="6324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9" name="Line 3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3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21</xdr:row>
      <xdr:rowOff>219075</xdr:rowOff>
    </xdr:from>
    <xdr:to>
      <xdr:col>41</xdr:col>
      <xdr:colOff>419100</xdr:colOff>
      <xdr:row>23</xdr:row>
      <xdr:rowOff>114300</xdr:rowOff>
    </xdr:to>
    <xdr:grpSp>
      <xdr:nvGrpSpPr>
        <xdr:cNvPr id="211" name="Group 342"/>
        <xdr:cNvGrpSpPr>
          <a:grpSpLocks noChangeAspect="1"/>
        </xdr:cNvGrpSpPr>
      </xdr:nvGrpSpPr>
      <xdr:grpSpPr>
        <a:xfrm>
          <a:off x="30337125" y="5638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2" name="Line 3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3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352425</xdr:colOff>
      <xdr:row>24</xdr:row>
      <xdr:rowOff>219075</xdr:rowOff>
    </xdr:from>
    <xdr:to>
      <xdr:col>44</xdr:col>
      <xdr:colOff>657225</xdr:colOff>
      <xdr:row>26</xdr:row>
      <xdr:rowOff>114300</xdr:rowOff>
    </xdr:to>
    <xdr:grpSp>
      <xdr:nvGrpSpPr>
        <xdr:cNvPr id="214" name="Group 345"/>
        <xdr:cNvGrpSpPr>
          <a:grpSpLocks noChangeAspect="1"/>
        </xdr:cNvGrpSpPr>
      </xdr:nvGrpSpPr>
      <xdr:grpSpPr>
        <a:xfrm>
          <a:off x="32585025" y="6324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5" name="Line 3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3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352425</xdr:colOff>
      <xdr:row>21</xdr:row>
      <xdr:rowOff>219075</xdr:rowOff>
    </xdr:from>
    <xdr:to>
      <xdr:col>50</xdr:col>
      <xdr:colOff>657225</xdr:colOff>
      <xdr:row>23</xdr:row>
      <xdr:rowOff>114300</xdr:rowOff>
    </xdr:to>
    <xdr:grpSp>
      <xdr:nvGrpSpPr>
        <xdr:cNvPr id="217" name="Group 348"/>
        <xdr:cNvGrpSpPr>
          <a:grpSpLocks noChangeAspect="1"/>
        </xdr:cNvGrpSpPr>
      </xdr:nvGrpSpPr>
      <xdr:grpSpPr>
        <a:xfrm>
          <a:off x="37042725" y="5638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8" name="Line 3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3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29</xdr:row>
      <xdr:rowOff>114300</xdr:rowOff>
    </xdr:from>
    <xdr:to>
      <xdr:col>47</xdr:col>
      <xdr:colOff>419100</xdr:colOff>
      <xdr:row>31</xdr:row>
      <xdr:rowOff>28575</xdr:rowOff>
    </xdr:to>
    <xdr:grpSp>
      <xdr:nvGrpSpPr>
        <xdr:cNvPr id="220" name="Group 351"/>
        <xdr:cNvGrpSpPr>
          <a:grpSpLocks noChangeAspect="1"/>
        </xdr:cNvGrpSpPr>
      </xdr:nvGrpSpPr>
      <xdr:grpSpPr>
        <a:xfrm>
          <a:off x="34794825" y="7362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1" name="Line 3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3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352425</xdr:colOff>
      <xdr:row>29</xdr:row>
      <xdr:rowOff>114300</xdr:rowOff>
    </xdr:from>
    <xdr:to>
      <xdr:col>48</xdr:col>
      <xdr:colOff>657225</xdr:colOff>
      <xdr:row>31</xdr:row>
      <xdr:rowOff>28575</xdr:rowOff>
    </xdr:to>
    <xdr:grpSp>
      <xdr:nvGrpSpPr>
        <xdr:cNvPr id="223" name="Group 354"/>
        <xdr:cNvGrpSpPr>
          <a:grpSpLocks noChangeAspect="1"/>
        </xdr:cNvGrpSpPr>
      </xdr:nvGrpSpPr>
      <xdr:grpSpPr>
        <a:xfrm>
          <a:off x="35556825" y="7362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4" name="Line 3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3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352425</xdr:colOff>
      <xdr:row>34</xdr:row>
      <xdr:rowOff>114300</xdr:rowOff>
    </xdr:from>
    <xdr:to>
      <xdr:col>56</xdr:col>
      <xdr:colOff>657225</xdr:colOff>
      <xdr:row>36</xdr:row>
      <xdr:rowOff>28575</xdr:rowOff>
    </xdr:to>
    <xdr:grpSp>
      <xdr:nvGrpSpPr>
        <xdr:cNvPr id="226" name="Group 357"/>
        <xdr:cNvGrpSpPr>
          <a:grpSpLocks noChangeAspect="1"/>
        </xdr:cNvGrpSpPr>
      </xdr:nvGrpSpPr>
      <xdr:grpSpPr>
        <a:xfrm>
          <a:off x="41500425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7" name="Line 3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3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0</xdr:colOff>
      <xdr:row>20</xdr:row>
      <xdr:rowOff>0</xdr:rowOff>
    </xdr:from>
    <xdr:to>
      <xdr:col>45</xdr:col>
      <xdr:colOff>352425</xdr:colOff>
      <xdr:row>20</xdr:row>
      <xdr:rowOff>123825</xdr:rowOff>
    </xdr:to>
    <xdr:sp>
      <xdr:nvSpPr>
        <xdr:cNvPr id="229" name="kreslení 16"/>
        <xdr:cNvSpPr>
          <a:spLocks/>
        </xdr:cNvSpPr>
      </xdr:nvSpPr>
      <xdr:spPr>
        <a:xfrm>
          <a:off x="33204150" y="51911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28575</xdr:colOff>
      <xdr:row>39</xdr:row>
      <xdr:rowOff>47625</xdr:rowOff>
    </xdr:from>
    <xdr:to>
      <xdr:col>61</xdr:col>
      <xdr:colOff>381000</xdr:colOff>
      <xdr:row>39</xdr:row>
      <xdr:rowOff>171450</xdr:rowOff>
    </xdr:to>
    <xdr:sp>
      <xdr:nvSpPr>
        <xdr:cNvPr id="230" name="kreslení 427"/>
        <xdr:cNvSpPr>
          <a:spLocks/>
        </xdr:cNvSpPr>
      </xdr:nvSpPr>
      <xdr:spPr>
        <a:xfrm>
          <a:off x="45119925" y="9582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19</xdr:row>
      <xdr:rowOff>0</xdr:rowOff>
    </xdr:from>
    <xdr:ext cx="514350" cy="228600"/>
    <xdr:sp>
      <xdr:nvSpPr>
        <xdr:cNvPr id="231" name="text 7125"/>
        <xdr:cNvSpPr txBox="1">
          <a:spLocks noChangeArrowheads="1"/>
        </xdr:cNvSpPr>
      </xdr:nvSpPr>
      <xdr:spPr>
        <a:xfrm>
          <a:off x="36175950" y="49625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98</xdr:col>
      <xdr:colOff>352425</xdr:colOff>
      <xdr:row>25</xdr:row>
      <xdr:rowOff>219075</xdr:rowOff>
    </xdr:from>
    <xdr:to>
      <xdr:col>98</xdr:col>
      <xdr:colOff>657225</xdr:colOff>
      <xdr:row>27</xdr:row>
      <xdr:rowOff>114300</xdr:rowOff>
    </xdr:to>
    <xdr:grpSp>
      <xdr:nvGrpSpPr>
        <xdr:cNvPr id="232" name="Group 374"/>
        <xdr:cNvGrpSpPr>
          <a:grpSpLocks noChangeAspect="1"/>
        </xdr:cNvGrpSpPr>
      </xdr:nvGrpSpPr>
      <xdr:grpSpPr>
        <a:xfrm>
          <a:off x="72704325" y="6553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3" name="Line 3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3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27</xdr:row>
      <xdr:rowOff>219075</xdr:rowOff>
    </xdr:from>
    <xdr:to>
      <xdr:col>102</xdr:col>
      <xdr:colOff>657225</xdr:colOff>
      <xdr:row>29</xdr:row>
      <xdr:rowOff>114300</xdr:rowOff>
    </xdr:to>
    <xdr:grpSp>
      <xdr:nvGrpSpPr>
        <xdr:cNvPr id="235" name="Group 377"/>
        <xdr:cNvGrpSpPr>
          <a:grpSpLocks noChangeAspect="1"/>
        </xdr:cNvGrpSpPr>
      </xdr:nvGrpSpPr>
      <xdr:grpSpPr>
        <a:xfrm>
          <a:off x="75676125" y="701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6" name="Line 3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3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276225</xdr:colOff>
      <xdr:row>33</xdr:row>
      <xdr:rowOff>0</xdr:rowOff>
    </xdr:from>
    <xdr:to>
      <xdr:col>99</xdr:col>
      <xdr:colOff>276225</xdr:colOff>
      <xdr:row>33</xdr:row>
      <xdr:rowOff>95250</xdr:rowOff>
    </xdr:to>
    <xdr:sp>
      <xdr:nvSpPr>
        <xdr:cNvPr id="238" name="Line 381"/>
        <xdr:cNvSpPr>
          <a:spLocks noChangeAspect="1"/>
        </xdr:cNvSpPr>
      </xdr:nvSpPr>
      <xdr:spPr>
        <a:xfrm flipH="1">
          <a:off x="73599675" y="81629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123825</xdr:colOff>
      <xdr:row>33</xdr:row>
      <xdr:rowOff>95250</xdr:rowOff>
    </xdr:from>
    <xdr:to>
      <xdr:col>99</xdr:col>
      <xdr:colOff>428625</xdr:colOff>
      <xdr:row>34</xdr:row>
      <xdr:rowOff>133350</xdr:rowOff>
    </xdr:to>
    <xdr:sp>
      <xdr:nvSpPr>
        <xdr:cNvPr id="239" name="Oval 382"/>
        <xdr:cNvSpPr>
          <a:spLocks noChangeAspect="1"/>
        </xdr:cNvSpPr>
      </xdr:nvSpPr>
      <xdr:spPr>
        <a:xfrm>
          <a:off x="73447275" y="82581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123825</xdr:colOff>
      <xdr:row>27</xdr:row>
      <xdr:rowOff>219075</xdr:rowOff>
    </xdr:from>
    <xdr:to>
      <xdr:col>105</xdr:col>
      <xdr:colOff>428625</xdr:colOff>
      <xdr:row>29</xdr:row>
      <xdr:rowOff>114300</xdr:rowOff>
    </xdr:to>
    <xdr:grpSp>
      <xdr:nvGrpSpPr>
        <xdr:cNvPr id="240" name="Group 383"/>
        <xdr:cNvGrpSpPr>
          <a:grpSpLocks noChangeAspect="1"/>
        </xdr:cNvGrpSpPr>
      </xdr:nvGrpSpPr>
      <xdr:grpSpPr>
        <a:xfrm>
          <a:off x="7790497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1" name="Line 3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3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32</xdr:row>
      <xdr:rowOff>114300</xdr:rowOff>
    </xdr:from>
    <xdr:to>
      <xdr:col>110</xdr:col>
      <xdr:colOff>647700</xdr:colOff>
      <xdr:row>34</xdr:row>
      <xdr:rowOff>28575</xdr:rowOff>
    </xdr:to>
    <xdr:grpSp>
      <xdr:nvGrpSpPr>
        <xdr:cNvPr id="243" name="Group 386"/>
        <xdr:cNvGrpSpPr>
          <a:grpSpLocks noChangeAspect="1"/>
        </xdr:cNvGrpSpPr>
      </xdr:nvGrpSpPr>
      <xdr:grpSpPr>
        <a:xfrm>
          <a:off x="81610200" y="8048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4" name="Line 3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619125</xdr:colOff>
      <xdr:row>34</xdr:row>
      <xdr:rowOff>104775</xdr:rowOff>
    </xdr:from>
    <xdr:to>
      <xdr:col>107</xdr:col>
      <xdr:colOff>0</xdr:colOff>
      <xdr:row>35</xdr:row>
      <xdr:rowOff>0</xdr:rowOff>
    </xdr:to>
    <xdr:sp>
      <xdr:nvSpPr>
        <xdr:cNvPr id="246" name="kreslení 417"/>
        <xdr:cNvSpPr>
          <a:spLocks/>
        </xdr:cNvSpPr>
      </xdr:nvSpPr>
      <xdr:spPr>
        <a:xfrm>
          <a:off x="78914625" y="8496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228600</xdr:colOff>
      <xdr:row>36</xdr:row>
      <xdr:rowOff>0</xdr:rowOff>
    </xdr:from>
    <xdr:ext cx="523875" cy="228600"/>
    <xdr:sp>
      <xdr:nvSpPr>
        <xdr:cNvPr id="247" name="text 7125"/>
        <xdr:cNvSpPr txBox="1">
          <a:spLocks noChangeArrowheads="1"/>
        </xdr:cNvSpPr>
      </xdr:nvSpPr>
      <xdr:spPr>
        <a:xfrm>
          <a:off x="5715000" y="8848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 a</a:t>
          </a:r>
        </a:p>
      </xdr:txBody>
    </xdr:sp>
    <xdr:clientData/>
  </xdr:oneCellAnchor>
  <xdr:oneCellAnchor>
    <xdr:from>
      <xdr:col>8</xdr:col>
      <xdr:colOff>228600</xdr:colOff>
      <xdr:row>14</xdr:row>
      <xdr:rowOff>0</xdr:rowOff>
    </xdr:from>
    <xdr:ext cx="523875" cy="228600"/>
    <xdr:sp>
      <xdr:nvSpPr>
        <xdr:cNvPr id="248" name="text 7125"/>
        <xdr:cNvSpPr txBox="1">
          <a:spLocks noChangeArrowheads="1"/>
        </xdr:cNvSpPr>
      </xdr:nvSpPr>
      <xdr:spPr>
        <a:xfrm>
          <a:off x="5715000" y="3819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 b</a:t>
          </a:r>
        </a:p>
      </xdr:txBody>
    </xdr:sp>
    <xdr:clientData/>
  </xdr:oneCellAnchor>
  <xdr:twoCellAnchor editAs="absolute">
    <xdr:from>
      <xdr:col>4</xdr:col>
      <xdr:colOff>495300</xdr:colOff>
      <xdr:row>39</xdr:row>
      <xdr:rowOff>57150</xdr:rowOff>
    </xdr:from>
    <xdr:to>
      <xdr:col>4</xdr:col>
      <xdr:colOff>933450</xdr:colOff>
      <xdr:row>39</xdr:row>
      <xdr:rowOff>171450</xdr:rowOff>
    </xdr:to>
    <xdr:grpSp>
      <xdr:nvGrpSpPr>
        <xdr:cNvPr id="249" name="Group 406"/>
        <xdr:cNvGrpSpPr>
          <a:grpSpLocks noChangeAspect="1"/>
        </xdr:cNvGrpSpPr>
      </xdr:nvGrpSpPr>
      <xdr:grpSpPr>
        <a:xfrm>
          <a:off x="3009900" y="9591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0" name="Line 40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40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40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4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9</xdr:row>
      <xdr:rowOff>57150</xdr:rowOff>
    </xdr:from>
    <xdr:to>
      <xdr:col>5</xdr:col>
      <xdr:colOff>485775</xdr:colOff>
      <xdr:row>9</xdr:row>
      <xdr:rowOff>171450</xdr:rowOff>
    </xdr:to>
    <xdr:grpSp>
      <xdr:nvGrpSpPr>
        <xdr:cNvPr id="254" name="Group 411"/>
        <xdr:cNvGrpSpPr>
          <a:grpSpLocks noChangeAspect="1"/>
        </xdr:cNvGrpSpPr>
      </xdr:nvGrpSpPr>
      <xdr:grpSpPr>
        <a:xfrm>
          <a:off x="3533775" y="26193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5" name="Line 4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4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4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190500</xdr:colOff>
      <xdr:row>29</xdr:row>
      <xdr:rowOff>57150</xdr:rowOff>
    </xdr:from>
    <xdr:to>
      <xdr:col>25</xdr:col>
      <xdr:colOff>485775</xdr:colOff>
      <xdr:row>29</xdr:row>
      <xdr:rowOff>171450</xdr:rowOff>
    </xdr:to>
    <xdr:grpSp>
      <xdr:nvGrpSpPr>
        <xdr:cNvPr id="259" name="Group 416"/>
        <xdr:cNvGrpSpPr>
          <a:grpSpLocks noChangeAspect="1"/>
        </xdr:cNvGrpSpPr>
      </xdr:nvGrpSpPr>
      <xdr:grpSpPr>
        <a:xfrm>
          <a:off x="18535650" y="7305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0" name="Oval 4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4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4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9525</xdr:colOff>
      <xdr:row>19</xdr:row>
      <xdr:rowOff>57150</xdr:rowOff>
    </xdr:from>
    <xdr:to>
      <xdr:col>26</xdr:col>
      <xdr:colOff>304800</xdr:colOff>
      <xdr:row>19</xdr:row>
      <xdr:rowOff>171450</xdr:rowOff>
    </xdr:to>
    <xdr:grpSp>
      <xdr:nvGrpSpPr>
        <xdr:cNvPr id="263" name="Group 420"/>
        <xdr:cNvGrpSpPr>
          <a:grpSpLocks noChangeAspect="1"/>
        </xdr:cNvGrpSpPr>
      </xdr:nvGrpSpPr>
      <xdr:grpSpPr>
        <a:xfrm>
          <a:off x="18869025" y="5019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4" name="Oval 4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4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323850</xdr:colOff>
      <xdr:row>28</xdr:row>
      <xdr:rowOff>57150</xdr:rowOff>
    </xdr:from>
    <xdr:to>
      <xdr:col>36</xdr:col>
      <xdr:colOff>619125</xdr:colOff>
      <xdr:row>28</xdr:row>
      <xdr:rowOff>171450</xdr:rowOff>
    </xdr:to>
    <xdr:grpSp>
      <xdr:nvGrpSpPr>
        <xdr:cNvPr id="267" name="Group 424"/>
        <xdr:cNvGrpSpPr>
          <a:grpSpLocks noChangeAspect="1"/>
        </xdr:cNvGrpSpPr>
      </xdr:nvGrpSpPr>
      <xdr:grpSpPr>
        <a:xfrm>
          <a:off x="26612850" y="7077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8" name="Oval 4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4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4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361950</xdr:colOff>
      <xdr:row>30</xdr:row>
      <xdr:rowOff>57150</xdr:rowOff>
    </xdr:from>
    <xdr:to>
      <xdr:col>42</xdr:col>
      <xdr:colOff>657225</xdr:colOff>
      <xdr:row>30</xdr:row>
      <xdr:rowOff>171450</xdr:rowOff>
    </xdr:to>
    <xdr:grpSp>
      <xdr:nvGrpSpPr>
        <xdr:cNvPr id="271" name="Group 428"/>
        <xdr:cNvGrpSpPr>
          <a:grpSpLocks noChangeAspect="1"/>
        </xdr:cNvGrpSpPr>
      </xdr:nvGrpSpPr>
      <xdr:grpSpPr>
        <a:xfrm>
          <a:off x="31108650" y="7534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2" name="Oval 4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4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4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361950</xdr:colOff>
      <xdr:row>24</xdr:row>
      <xdr:rowOff>57150</xdr:rowOff>
    </xdr:from>
    <xdr:to>
      <xdr:col>34</xdr:col>
      <xdr:colOff>657225</xdr:colOff>
      <xdr:row>24</xdr:row>
      <xdr:rowOff>171450</xdr:rowOff>
    </xdr:to>
    <xdr:grpSp>
      <xdr:nvGrpSpPr>
        <xdr:cNvPr id="275" name="Group 432"/>
        <xdr:cNvGrpSpPr>
          <a:grpSpLocks noChangeAspect="1"/>
        </xdr:cNvGrpSpPr>
      </xdr:nvGrpSpPr>
      <xdr:grpSpPr>
        <a:xfrm>
          <a:off x="25165050" y="6162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6" name="Oval 4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4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4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361950</xdr:colOff>
      <xdr:row>30</xdr:row>
      <xdr:rowOff>57150</xdr:rowOff>
    </xdr:from>
    <xdr:to>
      <xdr:col>30</xdr:col>
      <xdr:colOff>657225</xdr:colOff>
      <xdr:row>30</xdr:row>
      <xdr:rowOff>171450</xdr:rowOff>
    </xdr:to>
    <xdr:grpSp>
      <xdr:nvGrpSpPr>
        <xdr:cNvPr id="279" name="Group 436"/>
        <xdr:cNvGrpSpPr>
          <a:grpSpLocks noChangeAspect="1"/>
        </xdr:cNvGrpSpPr>
      </xdr:nvGrpSpPr>
      <xdr:grpSpPr>
        <a:xfrm>
          <a:off x="22193250" y="7534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0" name="Oval 4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4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4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390525</xdr:colOff>
      <xdr:row>19</xdr:row>
      <xdr:rowOff>57150</xdr:rowOff>
    </xdr:from>
    <xdr:to>
      <xdr:col>46</xdr:col>
      <xdr:colOff>314325</xdr:colOff>
      <xdr:row>19</xdr:row>
      <xdr:rowOff>171450</xdr:rowOff>
    </xdr:to>
    <xdr:grpSp>
      <xdr:nvGrpSpPr>
        <xdr:cNvPr id="283" name="Group 440"/>
        <xdr:cNvGrpSpPr>
          <a:grpSpLocks noChangeAspect="1"/>
        </xdr:cNvGrpSpPr>
      </xdr:nvGrpSpPr>
      <xdr:grpSpPr>
        <a:xfrm>
          <a:off x="33594675" y="5019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4" name="Line 44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44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4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44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914400</xdr:colOff>
      <xdr:row>37</xdr:row>
      <xdr:rowOff>57150</xdr:rowOff>
    </xdr:from>
    <xdr:to>
      <xdr:col>61</xdr:col>
      <xdr:colOff>381000</xdr:colOff>
      <xdr:row>37</xdr:row>
      <xdr:rowOff>171450</xdr:rowOff>
    </xdr:to>
    <xdr:grpSp>
      <xdr:nvGrpSpPr>
        <xdr:cNvPr id="288" name="Group 445"/>
        <xdr:cNvGrpSpPr>
          <a:grpSpLocks noChangeAspect="1"/>
        </xdr:cNvGrpSpPr>
      </xdr:nvGrpSpPr>
      <xdr:grpSpPr>
        <a:xfrm>
          <a:off x="45034200" y="9134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9" name="Line 44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44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44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44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47625</xdr:colOff>
      <xdr:row>35</xdr:row>
      <xdr:rowOff>95250</xdr:rowOff>
    </xdr:from>
    <xdr:to>
      <xdr:col>106</xdr:col>
      <xdr:colOff>485775</xdr:colOff>
      <xdr:row>35</xdr:row>
      <xdr:rowOff>209550</xdr:rowOff>
    </xdr:to>
    <xdr:grpSp>
      <xdr:nvGrpSpPr>
        <xdr:cNvPr id="293" name="Group 450"/>
        <xdr:cNvGrpSpPr>
          <a:grpSpLocks noChangeAspect="1"/>
        </xdr:cNvGrpSpPr>
      </xdr:nvGrpSpPr>
      <xdr:grpSpPr>
        <a:xfrm>
          <a:off x="78343125" y="8715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4" name="Line 45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5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5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45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47625</xdr:colOff>
      <xdr:row>30</xdr:row>
      <xdr:rowOff>47625</xdr:rowOff>
    </xdr:from>
    <xdr:to>
      <xdr:col>116</xdr:col>
      <xdr:colOff>485775</xdr:colOff>
      <xdr:row>30</xdr:row>
      <xdr:rowOff>161925</xdr:rowOff>
    </xdr:to>
    <xdr:grpSp>
      <xdr:nvGrpSpPr>
        <xdr:cNvPr id="298" name="Group 455"/>
        <xdr:cNvGrpSpPr>
          <a:grpSpLocks noChangeAspect="1"/>
        </xdr:cNvGrpSpPr>
      </xdr:nvGrpSpPr>
      <xdr:grpSpPr>
        <a:xfrm>
          <a:off x="85772625" y="7524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9" name="Line 45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45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45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45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361950</xdr:colOff>
      <xdr:row>31</xdr:row>
      <xdr:rowOff>57150</xdr:rowOff>
    </xdr:from>
    <xdr:to>
      <xdr:col>104</xdr:col>
      <xdr:colOff>657225</xdr:colOff>
      <xdr:row>31</xdr:row>
      <xdr:rowOff>171450</xdr:rowOff>
    </xdr:to>
    <xdr:grpSp>
      <xdr:nvGrpSpPr>
        <xdr:cNvPr id="303" name="Group 460"/>
        <xdr:cNvGrpSpPr>
          <a:grpSpLocks noChangeAspect="1"/>
        </xdr:cNvGrpSpPr>
      </xdr:nvGrpSpPr>
      <xdr:grpSpPr>
        <a:xfrm>
          <a:off x="77171550" y="7762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4" name="Oval 46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6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46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133350</xdr:colOff>
      <xdr:row>27</xdr:row>
      <xdr:rowOff>57150</xdr:rowOff>
    </xdr:from>
    <xdr:to>
      <xdr:col>105</xdr:col>
      <xdr:colOff>428625</xdr:colOff>
      <xdr:row>27</xdr:row>
      <xdr:rowOff>171450</xdr:rowOff>
    </xdr:to>
    <xdr:grpSp>
      <xdr:nvGrpSpPr>
        <xdr:cNvPr id="307" name="Group 464"/>
        <xdr:cNvGrpSpPr>
          <a:grpSpLocks noChangeAspect="1"/>
        </xdr:cNvGrpSpPr>
      </xdr:nvGrpSpPr>
      <xdr:grpSpPr>
        <a:xfrm>
          <a:off x="77914500" y="6848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8" name="Oval 4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4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4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228600</xdr:colOff>
      <xdr:row>31</xdr:row>
      <xdr:rowOff>57150</xdr:rowOff>
    </xdr:from>
    <xdr:to>
      <xdr:col>110</xdr:col>
      <xdr:colOff>666750</xdr:colOff>
      <xdr:row>31</xdr:row>
      <xdr:rowOff>171450</xdr:rowOff>
    </xdr:to>
    <xdr:grpSp>
      <xdr:nvGrpSpPr>
        <xdr:cNvPr id="311" name="Group 468"/>
        <xdr:cNvGrpSpPr>
          <a:grpSpLocks noChangeAspect="1"/>
        </xdr:cNvGrpSpPr>
      </xdr:nvGrpSpPr>
      <xdr:grpSpPr>
        <a:xfrm>
          <a:off x="81495900" y="7762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2" name="Line 46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7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7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47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</xdr:colOff>
      <xdr:row>30</xdr:row>
      <xdr:rowOff>57150</xdr:rowOff>
    </xdr:from>
    <xdr:to>
      <xdr:col>96</xdr:col>
      <xdr:colOff>619125</xdr:colOff>
      <xdr:row>30</xdr:row>
      <xdr:rowOff>171450</xdr:rowOff>
    </xdr:to>
    <xdr:grpSp>
      <xdr:nvGrpSpPr>
        <xdr:cNvPr id="316" name="Group 473"/>
        <xdr:cNvGrpSpPr>
          <a:grpSpLocks noChangeAspect="1"/>
        </xdr:cNvGrpSpPr>
      </xdr:nvGrpSpPr>
      <xdr:grpSpPr>
        <a:xfrm>
          <a:off x="70913625" y="75342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17" name="Line 47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47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47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47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47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695325</xdr:colOff>
      <xdr:row>24</xdr:row>
      <xdr:rowOff>85725</xdr:rowOff>
    </xdr:from>
    <xdr:to>
      <xdr:col>94</xdr:col>
      <xdr:colOff>76200</xdr:colOff>
      <xdr:row>24</xdr:row>
      <xdr:rowOff>200025</xdr:rowOff>
    </xdr:to>
    <xdr:grpSp>
      <xdr:nvGrpSpPr>
        <xdr:cNvPr id="322" name="Group 479"/>
        <xdr:cNvGrpSpPr>
          <a:grpSpLocks noChangeAspect="1"/>
        </xdr:cNvGrpSpPr>
      </xdr:nvGrpSpPr>
      <xdr:grpSpPr>
        <a:xfrm>
          <a:off x="68589525" y="61912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32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4" name="Line 48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8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48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48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48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48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371475</xdr:colOff>
      <xdr:row>27</xdr:row>
      <xdr:rowOff>57150</xdr:rowOff>
    </xdr:from>
    <xdr:to>
      <xdr:col>93</xdr:col>
      <xdr:colOff>266700</xdr:colOff>
      <xdr:row>27</xdr:row>
      <xdr:rowOff>171450</xdr:rowOff>
    </xdr:to>
    <xdr:grpSp>
      <xdr:nvGrpSpPr>
        <xdr:cNvPr id="330" name="Group 487"/>
        <xdr:cNvGrpSpPr>
          <a:grpSpLocks noChangeAspect="1"/>
        </xdr:cNvGrpSpPr>
      </xdr:nvGrpSpPr>
      <xdr:grpSpPr>
        <a:xfrm>
          <a:off x="68265675" y="68484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33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2" name="Line 48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49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49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49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49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49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47625</xdr:colOff>
      <xdr:row>35</xdr:row>
      <xdr:rowOff>57150</xdr:rowOff>
    </xdr:from>
    <xdr:to>
      <xdr:col>100</xdr:col>
      <xdr:colOff>390525</xdr:colOff>
      <xdr:row>35</xdr:row>
      <xdr:rowOff>171450</xdr:rowOff>
    </xdr:to>
    <xdr:grpSp>
      <xdr:nvGrpSpPr>
        <xdr:cNvPr id="338" name="Group 495"/>
        <xdr:cNvGrpSpPr>
          <a:grpSpLocks noChangeAspect="1"/>
        </xdr:cNvGrpSpPr>
      </xdr:nvGrpSpPr>
      <xdr:grpSpPr>
        <a:xfrm>
          <a:off x="73371075" y="867727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33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0" name="Line 49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49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49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50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50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50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438150</xdr:colOff>
      <xdr:row>28</xdr:row>
      <xdr:rowOff>57150</xdr:rowOff>
    </xdr:from>
    <xdr:to>
      <xdr:col>117</xdr:col>
      <xdr:colOff>457200</xdr:colOff>
      <xdr:row>28</xdr:row>
      <xdr:rowOff>171450</xdr:rowOff>
    </xdr:to>
    <xdr:grpSp>
      <xdr:nvGrpSpPr>
        <xdr:cNvPr id="346" name="Group 503"/>
        <xdr:cNvGrpSpPr>
          <a:grpSpLocks noChangeAspect="1"/>
        </xdr:cNvGrpSpPr>
      </xdr:nvGrpSpPr>
      <xdr:grpSpPr>
        <a:xfrm>
          <a:off x="86163150" y="70770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4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8" name="Line 50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50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50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50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50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51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51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581025</xdr:colOff>
      <xdr:row>34</xdr:row>
      <xdr:rowOff>57150</xdr:rowOff>
    </xdr:from>
    <xdr:to>
      <xdr:col>61</xdr:col>
      <xdr:colOff>466725</xdr:colOff>
      <xdr:row>34</xdr:row>
      <xdr:rowOff>171450</xdr:rowOff>
    </xdr:to>
    <xdr:grpSp>
      <xdr:nvGrpSpPr>
        <xdr:cNvPr id="355" name="Group 512"/>
        <xdr:cNvGrpSpPr>
          <a:grpSpLocks noChangeAspect="1"/>
        </xdr:cNvGrpSpPr>
      </xdr:nvGrpSpPr>
      <xdr:grpSpPr>
        <a:xfrm>
          <a:off x="44700825" y="84486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35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7" name="Line 51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51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51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51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51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51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466725</xdr:colOff>
      <xdr:row>28</xdr:row>
      <xdr:rowOff>57150</xdr:rowOff>
    </xdr:from>
    <xdr:to>
      <xdr:col>53</xdr:col>
      <xdr:colOff>361950</xdr:colOff>
      <xdr:row>28</xdr:row>
      <xdr:rowOff>171450</xdr:rowOff>
    </xdr:to>
    <xdr:grpSp>
      <xdr:nvGrpSpPr>
        <xdr:cNvPr id="363" name="Group 520"/>
        <xdr:cNvGrpSpPr>
          <a:grpSpLocks noChangeAspect="1"/>
        </xdr:cNvGrpSpPr>
      </xdr:nvGrpSpPr>
      <xdr:grpSpPr>
        <a:xfrm>
          <a:off x="38642925" y="70770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36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5" name="Line 52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52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52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52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52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52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371475</xdr:colOff>
      <xdr:row>25</xdr:row>
      <xdr:rowOff>57150</xdr:rowOff>
    </xdr:from>
    <xdr:to>
      <xdr:col>50</xdr:col>
      <xdr:colOff>723900</xdr:colOff>
      <xdr:row>25</xdr:row>
      <xdr:rowOff>171450</xdr:rowOff>
    </xdr:to>
    <xdr:grpSp>
      <xdr:nvGrpSpPr>
        <xdr:cNvPr id="371" name="Group 528"/>
        <xdr:cNvGrpSpPr>
          <a:grpSpLocks noChangeAspect="1"/>
        </xdr:cNvGrpSpPr>
      </xdr:nvGrpSpPr>
      <xdr:grpSpPr>
        <a:xfrm>
          <a:off x="36547425" y="63912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37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3" name="Line 53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53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53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53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53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53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371475</xdr:colOff>
      <xdr:row>21</xdr:row>
      <xdr:rowOff>57150</xdr:rowOff>
    </xdr:from>
    <xdr:to>
      <xdr:col>50</xdr:col>
      <xdr:colOff>723900</xdr:colOff>
      <xdr:row>21</xdr:row>
      <xdr:rowOff>171450</xdr:rowOff>
    </xdr:to>
    <xdr:grpSp>
      <xdr:nvGrpSpPr>
        <xdr:cNvPr id="379" name="Group 536"/>
        <xdr:cNvGrpSpPr>
          <a:grpSpLocks noChangeAspect="1"/>
        </xdr:cNvGrpSpPr>
      </xdr:nvGrpSpPr>
      <xdr:grpSpPr>
        <a:xfrm>
          <a:off x="36547425" y="54768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38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1" name="Line 53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53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54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54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54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54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152400</xdr:colOff>
      <xdr:row>25</xdr:row>
      <xdr:rowOff>57150</xdr:rowOff>
    </xdr:from>
    <xdr:to>
      <xdr:col>66</xdr:col>
      <xdr:colOff>628650</xdr:colOff>
      <xdr:row>25</xdr:row>
      <xdr:rowOff>171450</xdr:rowOff>
    </xdr:to>
    <xdr:grpSp>
      <xdr:nvGrpSpPr>
        <xdr:cNvPr id="387" name="Group 545"/>
        <xdr:cNvGrpSpPr>
          <a:grpSpLocks noChangeAspect="1"/>
        </xdr:cNvGrpSpPr>
      </xdr:nvGrpSpPr>
      <xdr:grpSpPr>
        <a:xfrm>
          <a:off x="48215550" y="6391275"/>
          <a:ext cx="990600" cy="114300"/>
          <a:chOff x="492" y="359"/>
          <a:chExt cx="91" cy="12"/>
        </a:xfrm>
        <a:solidFill>
          <a:srgbClr val="FFFFFF"/>
        </a:solidFill>
      </xdr:grpSpPr>
      <xdr:sp>
        <xdr:nvSpPr>
          <xdr:cNvPr id="388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9" name="Line 547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548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549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550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551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552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553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Line 554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Line 555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361950</xdr:colOff>
      <xdr:row>21</xdr:row>
      <xdr:rowOff>57150</xdr:rowOff>
    </xdr:from>
    <xdr:to>
      <xdr:col>65</xdr:col>
      <xdr:colOff>381000</xdr:colOff>
      <xdr:row>21</xdr:row>
      <xdr:rowOff>171450</xdr:rowOff>
    </xdr:to>
    <xdr:grpSp>
      <xdr:nvGrpSpPr>
        <xdr:cNvPr id="398" name="Group 556"/>
        <xdr:cNvGrpSpPr>
          <a:grpSpLocks noChangeAspect="1"/>
        </xdr:cNvGrpSpPr>
      </xdr:nvGrpSpPr>
      <xdr:grpSpPr>
        <a:xfrm>
          <a:off x="47453550" y="5476875"/>
          <a:ext cx="990600" cy="114300"/>
          <a:chOff x="492" y="359"/>
          <a:chExt cx="91" cy="12"/>
        </a:xfrm>
        <a:solidFill>
          <a:srgbClr val="FFFFFF"/>
        </a:solidFill>
      </xdr:grpSpPr>
      <xdr:sp>
        <xdr:nvSpPr>
          <xdr:cNvPr id="399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0" name="Line 558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559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560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561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562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563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564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Line 565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Line 566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342900</xdr:colOff>
      <xdr:row>27</xdr:row>
      <xdr:rowOff>57150</xdr:rowOff>
    </xdr:from>
    <xdr:to>
      <xdr:col>65</xdr:col>
      <xdr:colOff>361950</xdr:colOff>
      <xdr:row>27</xdr:row>
      <xdr:rowOff>171450</xdr:rowOff>
    </xdr:to>
    <xdr:grpSp>
      <xdr:nvGrpSpPr>
        <xdr:cNvPr id="409" name="Group 589"/>
        <xdr:cNvGrpSpPr>
          <a:grpSpLocks noChangeAspect="1"/>
        </xdr:cNvGrpSpPr>
      </xdr:nvGrpSpPr>
      <xdr:grpSpPr>
        <a:xfrm>
          <a:off x="47434500" y="6848475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410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1" name="Line 591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592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593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594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595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596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597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Line 598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Line 599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24</xdr:row>
      <xdr:rowOff>57150</xdr:rowOff>
    </xdr:from>
    <xdr:to>
      <xdr:col>64</xdr:col>
      <xdr:colOff>523875</xdr:colOff>
      <xdr:row>24</xdr:row>
      <xdr:rowOff>171450</xdr:rowOff>
    </xdr:to>
    <xdr:grpSp>
      <xdr:nvGrpSpPr>
        <xdr:cNvPr id="420" name="Group 600"/>
        <xdr:cNvGrpSpPr>
          <a:grpSpLocks noChangeAspect="1"/>
        </xdr:cNvGrpSpPr>
      </xdr:nvGrpSpPr>
      <xdr:grpSpPr>
        <a:xfrm>
          <a:off x="46624875" y="6162675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421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2" name="Line 602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603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604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605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606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607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608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Line 609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Line 610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47625</xdr:colOff>
      <xdr:row>34</xdr:row>
      <xdr:rowOff>57150</xdr:rowOff>
    </xdr:from>
    <xdr:to>
      <xdr:col>20</xdr:col>
      <xdr:colOff>523875</xdr:colOff>
      <xdr:row>34</xdr:row>
      <xdr:rowOff>171450</xdr:rowOff>
    </xdr:to>
    <xdr:grpSp>
      <xdr:nvGrpSpPr>
        <xdr:cNvPr id="431" name="Group 611"/>
        <xdr:cNvGrpSpPr>
          <a:grpSpLocks noChangeAspect="1"/>
        </xdr:cNvGrpSpPr>
      </xdr:nvGrpSpPr>
      <xdr:grpSpPr>
        <a:xfrm>
          <a:off x="13935075" y="84486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3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3" name="Line 61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61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61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61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61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61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61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47625</xdr:colOff>
      <xdr:row>19</xdr:row>
      <xdr:rowOff>57150</xdr:rowOff>
    </xdr:from>
    <xdr:to>
      <xdr:col>22</xdr:col>
      <xdr:colOff>523875</xdr:colOff>
      <xdr:row>19</xdr:row>
      <xdr:rowOff>171450</xdr:rowOff>
    </xdr:to>
    <xdr:grpSp>
      <xdr:nvGrpSpPr>
        <xdr:cNvPr id="440" name="Group 620"/>
        <xdr:cNvGrpSpPr>
          <a:grpSpLocks noChangeAspect="1"/>
        </xdr:cNvGrpSpPr>
      </xdr:nvGrpSpPr>
      <xdr:grpSpPr>
        <a:xfrm>
          <a:off x="15420975" y="50196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4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2" name="Line 62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62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62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62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62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62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62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371475</xdr:colOff>
      <xdr:row>12</xdr:row>
      <xdr:rowOff>57150</xdr:rowOff>
    </xdr:from>
    <xdr:to>
      <xdr:col>12</xdr:col>
      <xdr:colOff>942975</xdr:colOff>
      <xdr:row>12</xdr:row>
      <xdr:rowOff>171450</xdr:rowOff>
    </xdr:to>
    <xdr:grpSp>
      <xdr:nvGrpSpPr>
        <xdr:cNvPr id="449" name="Group 635"/>
        <xdr:cNvGrpSpPr>
          <a:grpSpLocks noChangeAspect="1"/>
        </xdr:cNvGrpSpPr>
      </xdr:nvGrpSpPr>
      <xdr:grpSpPr>
        <a:xfrm>
          <a:off x="8829675" y="34194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50" name="Line 63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63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63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63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64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238125</xdr:colOff>
      <xdr:row>35</xdr:row>
      <xdr:rowOff>57150</xdr:rowOff>
    </xdr:from>
    <xdr:to>
      <xdr:col>12</xdr:col>
      <xdr:colOff>933450</xdr:colOff>
      <xdr:row>35</xdr:row>
      <xdr:rowOff>171450</xdr:rowOff>
    </xdr:to>
    <xdr:grpSp>
      <xdr:nvGrpSpPr>
        <xdr:cNvPr id="455" name="Group 641"/>
        <xdr:cNvGrpSpPr>
          <a:grpSpLocks noChangeAspect="1"/>
        </xdr:cNvGrpSpPr>
      </xdr:nvGrpSpPr>
      <xdr:grpSpPr>
        <a:xfrm>
          <a:off x="8696325" y="86772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456" name="Line 64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64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64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64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64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64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10</xdr:row>
      <xdr:rowOff>57150</xdr:rowOff>
    </xdr:from>
    <xdr:to>
      <xdr:col>4</xdr:col>
      <xdr:colOff>609600</xdr:colOff>
      <xdr:row>10</xdr:row>
      <xdr:rowOff>171450</xdr:rowOff>
    </xdr:to>
    <xdr:grpSp>
      <xdr:nvGrpSpPr>
        <xdr:cNvPr id="462" name="Group 648"/>
        <xdr:cNvGrpSpPr>
          <a:grpSpLocks noChangeAspect="1"/>
        </xdr:cNvGrpSpPr>
      </xdr:nvGrpSpPr>
      <xdr:grpSpPr>
        <a:xfrm>
          <a:off x="2057400" y="2886075"/>
          <a:ext cx="1066800" cy="114300"/>
          <a:chOff x="37" y="287"/>
          <a:chExt cx="98" cy="12"/>
        </a:xfrm>
        <a:solidFill>
          <a:srgbClr val="FFFFFF"/>
        </a:solidFill>
      </xdr:grpSpPr>
      <xdr:sp>
        <xdr:nvSpPr>
          <xdr:cNvPr id="463" name="Line 649"/>
          <xdr:cNvSpPr>
            <a:spLocks noChangeAspect="1"/>
          </xdr:cNvSpPr>
        </xdr:nvSpPr>
        <xdr:spPr>
          <a:xfrm>
            <a:off x="40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650"/>
          <xdr:cNvSpPr>
            <a:spLocks noChangeAspect="1"/>
          </xdr:cNvSpPr>
        </xdr:nvSpPr>
        <xdr:spPr>
          <a:xfrm>
            <a:off x="87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651"/>
          <xdr:cNvSpPr>
            <a:spLocks noChangeAspect="1"/>
          </xdr:cNvSpPr>
        </xdr:nvSpPr>
        <xdr:spPr>
          <a:xfrm>
            <a:off x="1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652"/>
          <xdr:cNvSpPr>
            <a:spLocks noChangeAspect="1"/>
          </xdr:cNvSpPr>
        </xdr:nvSpPr>
        <xdr:spPr>
          <a:xfrm>
            <a:off x="111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653"/>
          <xdr:cNvSpPr>
            <a:spLocks noChangeAspect="1"/>
          </xdr:cNvSpPr>
        </xdr:nvSpPr>
        <xdr:spPr>
          <a:xfrm>
            <a:off x="9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654"/>
          <xdr:cNvSpPr>
            <a:spLocks noChangeAspect="1"/>
          </xdr:cNvSpPr>
        </xdr:nvSpPr>
        <xdr:spPr>
          <a:xfrm>
            <a:off x="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655"/>
          <xdr:cNvSpPr>
            <a:spLocks noChangeAspect="1"/>
          </xdr:cNvSpPr>
        </xdr:nvSpPr>
        <xdr:spPr>
          <a:xfrm>
            <a:off x="37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656"/>
          <xdr:cNvSpPr>
            <a:spLocks noChangeAspect="1"/>
          </xdr:cNvSpPr>
        </xdr:nvSpPr>
        <xdr:spPr>
          <a:xfrm>
            <a:off x="58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657"/>
          <xdr:cNvSpPr>
            <a:spLocks noChangeAspect="1"/>
          </xdr:cNvSpPr>
        </xdr:nvSpPr>
        <xdr:spPr>
          <a:xfrm>
            <a:off x="53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Line 658"/>
          <xdr:cNvSpPr>
            <a:spLocks noChangeAspect="1"/>
          </xdr:cNvSpPr>
        </xdr:nvSpPr>
        <xdr:spPr>
          <a:xfrm>
            <a:off x="53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Line 659"/>
          <xdr:cNvSpPr>
            <a:spLocks noChangeAspect="1"/>
          </xdr:cNvSpPr>
        </xdr:nvSpPr>
        <xdr:spPr>
          <a:xfrm flipV="1">
            <a:off x="53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660"/>
          <xdr:cNvSpPr>
            <a:spLocks noChangeAspect="1"/>
          </xdr:cNvSpPr>
        </xdr:nvSpPr>
        <xdr:spPr>
          <a:xfrm>
            <a:off x="63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Line 661"/>
          <xdr:cNvSpPr>
            <a:spLocks noChangeAspect="1"/>
          </xdr:cNvSpPr>
        </xdr:nvSpPr>
        <xdr:spPr>
          <a:xfrm flipV="1">
            <a:off x="6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Line 662"/>
          <xdr:cNvSpPr>
            <a:spLocks noChangeAspect="1"/>
          </xdr:cNvSpPr>
        </xdr:nvSpPr>
        <xdr:spPr>
          <a:xfrm>
            <a:off x="6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42</xdr:row>
      <xdr:rowOff>57150</xdr:rowOff>
    </xdr:from>
    <xdr:to>
      <xdr:col>4</xdr:col>
      <xdr:colOff>609600</xdr:colOff>
      <xdr:row>42</xdr:row>
      <xdr:rowOff>171450</xdr:rowOff>
    </xdr:to>
    <xdr:grpSp>
      <xdr:nvGrpSpPr>
        <xdr:cNvPr id="477" name="Group 663"/>
        <xdr:cNvGrpSpPr>
          <a:grpSpLocks noChangeAspect="1"/>
        </xdr:cNvGrpSpPr>
      </xdr:nvGrpSpPr>
      <xdr:grpSpPr>
        <a:xfrm>
          <a:off x="2057400" y="10277475"/>
          <a:ext cx="1066800" cy="114300"/>
          <a:chOff x="37" y="263"/>
          <a:chExt cx="98" cy="12"/>
        </a:xfrm>
        <a:solidFill>
          <a:srgbClr val="FFFFFF"/>
        </a:solidFill>
      </xdr:grpSpPr>
      <xdr:sp>
        <xdr:nvSpPr>
          <xdr:cNvPr id="478" name="Line 664"/>
          <xdr:cNvSpPr>
            <a:spLocks noChangeAspect="1"/>
          </xdr:cNvSpPr>
        </xdr:nvSpPr>
        <xdr:spPr>
          <a:xfrm>
            <a:off x="40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665"/>
          <xdr:cNvSpPr>
            <a:spLocks noChangeAspect="1"/>
          </xdr:cNvSpPr>
        </xdr:nvSpPr>
        <xdr:spPr>
          <a:xfrm>
            <a:off x="8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666"/>
          <xdr:cNvSpPr>
            <a:spLocks noChangeAspect="1"/>
          </xdr:cNvSpPr>
        </xdr:nvSpPr>
        <xdr:spPr>
          <a:xfrm>
            <a:off x="12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667"/>
          <xdr:cNvSpPr>
            <a:spLocks noChangeAspect="1"/>
          </xdr:cNvSpPr>
        </xdr:nvSpPr>
        <xdr:spPr>
          <a:xfrm>
            <a:off x="11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668"/>
          <xdr:cNvSpPr>
            <a:spLocks noChangeAspect="1"/>
          </xdr:cNvSpPr>
        </xdr:nvSpPr>
        <xdr:spPr>
          <a:xfrm>
            <a:off x="9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669"/>
          <xdr:cNvSpPr>
            <a:spLocks noChangeAspect="1"/>
          </xdr:cNvSpPr>
        </xdr:nvSpPr>
        <xdr:spPr>
          <a:xfrm>
            <a:off x="7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670"/>
          <xdr:cNvSpPr>
            <a:spLocks noChangeAspect="1"/>
          </xdr:cNvSpPr>
        </xdr:nvSpPr>
        <xdr:spPr>
          <a:xfrm>
            <a:off x="37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671"/>
          <xdr:cNvSpPr>
            <a:spLocks noChangeAspect="1"/>
          </xdr:cNvSpPr>
        </xdr:nvSpPr>
        <xdr:spPr>
          <a:xfrm>
            <a:off x="58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672"/>
          <xdr:cNvSpPr>
            <a:spLocks noChangeAspect="1"/>
          </xdr:cNvSpPr>
        </xdr:nvSpPr>
        <xdr:spPr>
          <a:xfrm>
            <a:off x="53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Line 673"/>
          <xdr:cNvSpPr>
            <a:spLocks noChangeAspect="1"/>
          </xdr:cNvSpPr>
        </xdr:nvSpPr>
        <xdr:spPr>
          <a:xfrm>
            <a:off x="5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Line 674"/>
          <xdr:cNvSpPr>
            <a:spLocks noChangeAspect="1"/>
          </xdr:cNvSpPr>
        </xdr:nvSpPr>
        <xdr:spPr>
          <a:xfrm flipV="1">
            <a:off x="5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675"/>
          <xdr:cNvSpPr>
            <a:spLocks noChangeAspect="1"/>
          </xdr:cNvSpPr>
        </xdr:nvSpPr>
        <xdr:spPr>
          <a:xfrm>
            <a:off x="6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Line 676"/>
          <xdr:cNvSpPr>
            <a:spLocks noChangeAspect="1"/>
          </xdr:cNvSpPr>
        </xdr:nvSpPr>
        <xdr:spPr>
          <a:xfrm flipV="1">
            <a:off x="65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Line 677"/>
          <xdr:cNvSpPr>
            <a:spLocks noChangeAspect="1"/>
          </xdr:cNvSpPr>
        </xdr:nvSpPr>
        <xdr:spPr>
          <a:xfrm>
            <a:off x="65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371475</xdr:colOff>
      <xdr:row>31</xdr:row>
      <xdr:rowOff>57150</xdr:rowOff>
    </xdr:from>
    <xdr:to>
      <xdr:col>12</xdr:col>
      <xdr:colOff>923925</xdr:colOff>
      <xdr:row>31</xdr:row>
      <xdr:rowOff>171450</xdr:rowOff>
    </xdr:to>
    <xdr:grpSp>
      <xdr:nvGrpSpPr>
        <xdr:cNvPr id="492" name="Group 678"/>
        <xdr:cNvGrpSpPr>
          <a:grpSpLocks noChangeAspect="1"/>
        </xdr:cNvGrpSpPr>
      </xdr:nvGrpSpPr>
      <xdr:grpSpPr>
        <a:xfrm>
          <a:off x="8315325" y="7762875"/>
          <a:ext cx="1066800" cy="114300"/>
          <a:chOff x="254" y="263"/>
          <a:chExt cx="98" cy="12"/>
        </a:xfrm>
        <a:solidFill>
          <a:srgbClr val="FFFFFF"/>
        </a:solidFill>
      </xdr:grpSpPr>
      <xdr:sp>
        <xdr:nvSpPr>
          <xdr:cNvPr id="493" name="Line 679"/>
          <xdr:cNvSpPr>
            <a:spLocks noChangeAspect="1"/>
          </xdr:cNvSpPr>
        </xdr:nvSpPr>
        <xdr:spPr>
          <a:xfrm>
            <a:off x="336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680"/>
          <xdr:cNvSpPr>
            <a:spLocks noChangeAspect="1"/>
          </xdr:cNvSpPr>
        </xdr:nvSpPr>
        <xdr:spPr>
          <a:xfrm>
            <a:off x="290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681"/>
          <xdr:cNvSpPr>
            <a:spLocks noChangeAspect="1"/>
          </xdr:cNvSpPr>
        </xdr:nvSpPr>
        <xdr:spPr>
          <a:xfrm>
            <a:off x="30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682"/>
          <xdr:cNvSpPr>
            <a:spLocks noChangeAspect="1"/>
          </xdr:cNvSpPr>
        </xdr:nvSpPr>
        <xdr:spPr>
          <a:xfrm>
            <a:off x="26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683"/>
          <xdr:cNvSpPr>
            <a:spLocks noChangeAspect="1"/>
          </xdr:cNvSpPr>
        </xdr:nvSpPr>
        <xdr:spPr>
          <a:xfrm>
            <a:off x="278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684"/>
          <xdr:cNvSpPr>
            <a:spLocks noChangeAspect="1"/>
          </xdr:cNvSpPr>
        </xdr:nvSpPr>
        <xdr:spPr>
          <a:xfrm>
            <a:off x="254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685"/>
          <xdr:cNvSpPr>
            <a:spLocks noChangeAspect="1"/>
          </xdr:cNvSpPr>
        </xdr:nvSpPr>
        <xdr:spPr>
          <a:xfrm>
            <a:off x="34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686"/>
          <xdr:cNvSpPr>
            <a:spLocks noChangeAspect="1"/>
          </xdr:cNvSpPr>
        </xdr:nvSpPr>
        <xdr:spPr>
          <a:xfrm>
            <a:off x="331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687"/>
          <xdr:cNvSpPr>
            <a:spLocks noChangeAspect="1"/>
          </xdr:cNvSpPr>
        </xdr:nvSpPr>
        <xdr:spPr>
          <a:xfrm>
            <a:off x="326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Line 688"/>
          <xdr:cNvSpPr>
            <a:spLocks noChangeAspect="1"/>
          </xdr:cNvSpPr>
        </xdr:nvSpPr>
        <xdr:spPr>
          <a:xfrm>
            <a:off x="331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Line 689"/>
          <xdr:cNvSpPr>
            <a:spLocks noChangeAspect="1"/>
          </xdr:cNvSpPr>
        </xdr:nvSpPr>
        <xdr:spPr>
          <a:xfrm flipV="1">
            <a:off x="331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690"/>
          <xdr:cNvSpPr>
            <a:spLocks noChangeAspect="1"/>
          </xdr:cNvSpPr>
        </xdr:nvSpPr>
        <xdr:spPr>
          <a:xfrm>
            <a:off x="314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Line 691"/>
          <xdr:cNvSpPr>
            <a:spLocks noChangeAspect="1"/>
          </xdr:cNvSpPr>
        </xdr:nvSpPr>
        <xdr:spPr>
          <a:xfrm flipV="1">
            <a:off x="316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Line 692"/>
          <xdr:cNvSpPr>
            <a:spLocks noChangeAspect="1"/>
          </xdr:cNvSpPr>
        </xdr:nvSpPr>
        <xdr:spPr>
          <a:xfrm>
            <a:off x="316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828675</xdr:colOff>
      <xdr:row>15</xdr:row>
      <xdr:rowOff>57150</xdr:rowOff>
    </xdr:from>
    <xdr:to>
      <xdr:col>12</xdr:col>
      <xdr:colOff>285750</xdr:colOff>
      <xdr:row>15</xdr:row>
      <xdr:rowOff>171450</xdr:rowOff>
    </xdr:to>
    <xdr:grpSp>
      <xdr:nvGrpSpPr>
        <xdr:cNvPr id="507" name="Group 693"/>
        <xdr:cNvGrpSpPr>
          <a:grpSpLocks noChangeAspect="1"/>
        </xdr:cNvGrpSpPr>
      </xdr:nvGrpSpPr>
      <xdr:grpSpPr>
        <a:xfrm>
          <a:off x="7800975" y="4105275"/>
          <a:ext cx="942975" cy="114300"/>
          <a:chOff x="266" y="383"/>
          <a:chExt cx="86" cy="12"/>
        </a:xfrm>
        <a:solidFill>
          <a:srgbClr val="FFFFFF"/>
        </a:solidFill>
      </xdr:grpSpPr>
      <xdr:sp>
        <xdr:nvSpPr>
          <xdr:cNvPr id="508" name="Line 694"/>
          <xdr:cNvSpPr>
            <a:spLocks noChangeAspect="1"/>
          </xdr:cNvSpPr>
        </xdr:nvSpPr>
        <xdr:spPr>
          <a:xfrm>
            <a:off x="336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695"/>
          <xdr:cNvSpPr>
            <a:spLocks noChangeAspect="1"/>
          </xdr:cNvSpPr>
        </xdr:nvSpPr>
        <xdr:spPr>
          <a:xfrm>
            <a:off x="290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696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697"/>
          <xdr:cNvSpPr>
            <a:spLocks noChangeAspect="1"/>
          </xdr:cNvSpPr>
        </xdr:nvSpPr>
        <xdr:spPr>
          <a:xfrm>
            <a:off x="266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698"/>
          <xdr:cNvSpPr>
            <a:spLocks noChangeAspect="1"/>
          </xdr:cNvSpPr>
        </xdr:nvSpPr>
        <xdr:spPr>
          <a:xfrm>
            <a:off x="27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699"/>
          <xdr:cNvSpPr>
            <a:spLocks noChangeAspect="1"/>
          </xdr:cNvSpPr>
        </xdr:nvSpPr>
        <xdr:spPr>
          <a:xfrm>
            <a:off x="349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700"/>
          <xdr:cNvSpPr>
            <a:spLocks noChangeAspect="1"/>
          </xdr:cNvSpPr>
        </xdr:nvSpPr>
        <xdr:spPr>
          <a:xfrm>
            <a:off x="331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701"/>
          <xdr:cNvSpPr>
            <a:spLocks noChangeAspect="1"/>
          </xdr:cNvSpPr>
        </xdr:nvSpPr>
        <xdr:spPr>
          <a:xfrm>
            <a:off x="326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Line 702"/>
          <xdr:cNvSpPr>
            <a:spLocks noChangeAspect="1"/>
          </xdr:cNvSpPr>
        </xdr:nvSpPr>
        <xdr:spPr>
          <a:xfrm>
            <a:off x="331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Line 703"/>
          <xdr:cNvSpPr>
            <a:spLocks noChangeAspect="1"/>
          </xdr:cNvSpPr>
        </xdr:nvSpPr>
        <xdr:spPr>
          <a:xfrm flipV="1">
            <a:off x="331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704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Line 705"/>
          <xdr:cNvSpPr>
            <a:spLocks noChangeAspect="1"/>
          </xdr:cNvSpPr>
        </xdr:nvSpPr>
        <xdr:spPr>
          <a:xfrm flipV="1"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Line 706"/>
          <xdr:cNvSpPr>
            <a:spLocks noChangeAspect="1"/>
          </xdr:cNvSpPr>
        </xdr:nvSpPr>
        <xdr:spPr>
          <a:xfrm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521" name="Line 707"/>
        <xdr:cNvSpPr>
          <a:spLocks/>
        </xdr:cNvSpPr>
      </xdr:nvSpPr>
      <xdr:spPr>
        <a:xfrm>
          <a:off x="9429750" y="6562725"/>
          <a:ext cx="200025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25</xdr:row>
      <xdr:rowOff>0</xdr:rowOff>
    </xdr:from>
    <xdr:ext cx="971550" cy="457200"/>
    <xdr:sp>
      <xdr:nvSpPr>
        <xdr:cNvPr id="522" name="text 774"/>
        <xdr:cNvSpPr txBox="1">
          <a:spLocks noChangeArrowheads="1"/>
        </xdr:cNvSpPr>
      </xdr:nvSpPr>
      <xdr:spPr>
        <a:xfrm>
          <a:off x="8458200" y="6334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4329
km 0,331</a:t>
          </a:r>
        </a:p>
      </xdr:txBody>
    </xdr:sp>
    <xdr:clientData/>
  </xdr:oneCellAnchor>
  <xdr:oneCellAnchor>
    <xdr:from>
      <xdr:col>67</xdr:col>
      <xdr:colOff>76200</xdr:colOff>
      <xdr:row>29</xdr:row>
      <xdr:rowOff>142875</xdr:rowOff>
    </xdr:from>
    <xdr:ext cx="523875" cy="228600"/>
    <xdr:sp>
      <xdr:nvSpPr>
        <xdr:cNvPr id="523" name="text 7125"/>
        <xdr:cNvSpPr txBox="1">
          <a:spLocks noChangeArrowheads="1"/>
        </xdr:cNvSpPr>
      </xdr:nvSpPr>
      <xdr:spPr>
        <a:xfrm>
          <a:off x="49625250" y="7391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284</a:t>
          </a:r>
        </a:p>
      </xdr:txBody>
    </xdr:sp>
    <xdr:clientData/>
  </xdr:oneCellAnchor>
  <xdr:oneCellAnchor>
    <xdr:from>
      <xdr:col>70</xdr:col>
      <xdr:colOff>361950</xdr:colOff>
      <xdr:row>28</xdr:row>
      <xdr:rowOff>85725</xdr:rowOff>
    </xdr:from>
    <xdr:ext cx="523875" cy="228600"/>
    <xdr:sp>
      <xdr:nvSpPr>
        <xdr:cNvPr id="524" name="text 7125"/>
        <xdr:cNvSpPr txBox="1">
          <a:spLocks noChangeArrowheads="1"/>
        </xdr:cNvSpPr>
      </xdr:nvSpPr>
      <xdr:spPr>
        <a:xfrm>
          <a:off x="51911250" y="7105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164</a:t>
          </a:r>
        </a:p>
      </xdr:txBody>
    </xdr:sp>
    <xdr:clientData/>
  </xdr:oneCellAnchor>
  <xdr:oneCellAnchor>
    <xdr:from>
      <xdr:col>60</xdr:col>
      <xdr:colOff>228600</xdr:colOff>
      <xdr:row>28</xdr:row>
      <xdr:rowOff>85725</xdr:rowOff>
    </xdr:from>
    <xdr:ext cx="523875" cy="228600"/>
    <xdr:sp>
      <xdr:nvSpPr>
        <xdr:cNvPr id="525" name="text 7125"/>
        <xdr:cNvSpPr txBox="1">
          <a:spLocks noChangeArrowheads="1"/>
        </xdr:cNvSpPr>
      </xdr:nvSpPr>
      <xdr:spPr>
        <a:xfrm>
          <a:off x="44348400" y="7105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102</a:t>
          </a:r>
        </a:p>
      </xdr:txBody>
    </xdr:sp>
    <xdr:clientData/>
  </xdr:oneCellAnchor>
  <xdr:oneCellAnchor>
    <xdr:from>
      <xdr:col>60</xdr:col>
      <xdr:colOff>228600</xdr:colOff>
      <xdr:row>21</xdr:row>
      <xdr:rowOff>114300</xdr:rowOff>
    </xdr:from>
    <xdr:ext cx="523875" cy="228600"/>
    <xdr:sp>
      <xdr:nvSpPr>
        <xdr:cNvPr id="526" name="text 7125"/>
        <xdr:cNvSpPr txBox="1">
          <a:spLocks noChangeArrowheads="1"/>
        </xdr:cNvSpPr>
      </xdr:nvSpPr>
      <xdr:spPr>
        <a:xfrm>
          <a:off x="44348400" y="55340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160</a:t>
          </a:r>
        </a:p>
      </xdr:txBody>
    </xdr:sp>
    <xdr:clientData/>
  </xdr:oneCellAnchor>
  <xdr:oneCellAnchor>
    <xdr:from>
      <xdr:col>70</xdr:col>
      <xdr:colOff>361950</xdr:colOff>
      <xdr:row>21</xdr:row>
      <xdr:rowOff>114300</xdr:rowOff>
    </xdr:from>
    <xdr:ext cx="523875" cy="228600"/>
    <xdr:sp>
      <xdr:nvSpPr>
        <xdr:cNvPr id="527" name="text 7125"/>
        <xdr:cNvSpPr txBox="1">
          <a:spLocks noChangeArrowheads="1"/>
        </xdr:cNvSpPr>
      </xdr:nvSpPr>
      <xdr:spPr>
        <a:xfrm>
          <a:off x="51911250" y="55340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75390625" style="84" customWidth="1"/>
    <col min="3" max="18" width="11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311</v>
      </c>
      <c r="D4" s="14"/>
      <c r="E4" s="11"/>
      <c r="F4" s="11"/>
      <c r="G4" s="11"/>
      <c r="H4" s="11"/>
      <c r="I4" s="14"/>
      <c r="J4" s="15" t="s">
        <v>132</v>
      </c>
      <c r="K4" s="14"/>
      <c r="L4" s="16"/>
      <c r="M4" s="14"/>
      <c r="N4" s="14"/>
      <c r="O4" s="14"/>
      <c r="P4" s="14"/>
      <c r="Q4" s="17" t="s">
        <v>1</v>
      </c>
      <c r="R4" s="278">
        <v>330423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.75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>
      <c r="A8" s="29"/>
      <c r="B8" s="34"/>
      <c r="C8" s="35" t="s">
        <v>2</v>
      </c>
      <c r="D8" s="36"/>
      <c r="H8" s="37"/>
      <c r="I8" s="37"/>
      <c r="J8" s="38" t="s">
        <v>75</v>
      </c>
      <c r="K8" s="37"/>
      <c r="L8" s="37"/>
      <c r="M8" s="48"/>
      <c r="N8" s="48"/>
      <c r="O8" s="48"/>
      <c r="P8" s="48"/>
      <c r="Q8" s="48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H9" s="36"/>
      <c r="I9" s="36"/>
      <c r="J9" s="146" t="s">
        <v>76</v>
      </c>
      <c r="M9" s="48"/>
      <c r="N9" s="48"/>
      <c r="O9" s="48"/>
      <c r="P9" s="378" t="s">
        <v>139</v>
      </c>
      <c r="Q9" s="378"/>
      <c r="R9" s="42"/>
      <c r="S9" s="33"/>
      <c r="T9" s="9"/>
      <c r="U9" s="7"/>
    </row>
    <row r="10" spans="1:21" ht="24" customHeight="1">
      <c r="A10" s="29"/>
      <c r="B10" s="34"/>
      <c r="C10" s="40" t="s">
        <v>4</v>
      </c>
      <c r="D10" s="36"/>
      <c r="H10" s="36"/>
      <c r="I10" s="36"/>
      <c r="J10" s="190" t="s">
        <v>138</v>
      </c>
      <c r="M10" s="48"/>
      <c r="N10" s="48"/>
      <c r="O10" s="48"/>
      <c r="P10" s="48"/>
      <c r="Q10" s="48"/>
      <c r="R10" s="39"/>
      <c r="S10" s="33"/>
      <c r="T10" s="9"/>
      <c r="U10" s="7"/>
    </row>
    <row r="11" spans="1:21" ht="15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5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48"/>
      <c r="I13" s="48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48"/>
      <c r="I14" s="48"/>
      <c r="J14" s="277">
        <v>48.967</v>
      </c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57</v>
      </c>
      <c r="D15" s="36"/>
      <c r="E15" s="36"/>
      <c r="F15" s="36"/>
      <c r="G15" s="48"/>
      <c r="I15" s="48"/>
      <c r="J15" s="41" t="s">
        <v>158</v>
      </c>
      <c r="P15" s="36"/>
      <c r="Q15" s="36"/>
      <c r="R15" s="39"/>
      <c r="S15" s="33"/>
      <c r="T15" s="9"/>
      <c r="U15" s="7"/>
    </row>
    <row r="16" spans="1:21" ht="15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140</v>
      </c>
      <c r="D18" s="36"/>
      <c r="E18" s="36"/>
      <c r="F18" s="36"/>
      <c r="G18" s="36"/>
      <c r="H18" s="36"/>
      <c r="J18" s="283" t="s">
        <v>67</v>
      </c>
      <c r="L18" s="36"/>
      <c r="M18" s="48"/>
      <c r="N18" s="48"/>
      <c r="O18" s="36"/>
      <c r="P18" s="378" t="s">
        <v>141</v>
      </c>
      <c r="Q18" s="378"/>
      <c r="R18" s="39"/>
      <c r="S18" s="33"/>
      <c r="T18" s="9"/>
      <c r="U18" s="7"/>
    </row>
    <row r="19" spans="1:21" ht="21" customHeight="1">
      <c r="A19" s="29"/>
      <c r="B19" s="34"/>
      <c r="C19" s="41" t="s">
        <v>142</v>
      </c>
      <c r="D19" s="36"/>
      <c r="E19" s="36"/>
      <c r="F19" s="36"/>
      <c r="G19" s="36"/>
      <c r="H19" s="36"/>
      <c r="J19" s="284" t="s">
        <v>71</v>
      </c>
      <c r="L19" s="36"/>
      <c r="M19" s="48"/>
      <c r="N19" s="48"/>
      <c r="O19" s="36"/>
      <c r="P19" s="378" t="s">
        <v>143</v>
      </c>
      <c r="Q19" s="378"/>
      <c r="R19" s="39"/>
      <c r="S19" s="33"/>
      <c r="T19" s="9"/>
      <c r="U19" s="7"/>
    </row>
    <row r="20" spans="1:21" ht="15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19" ht="30" customHeight="1">
      <c r="A22" s="56"/>
      <c r="B22" s="57"/>
      <c r="C22" s="58"/>
      <c r="D22" s="363" t="s">
        <v>8</v>
      </c>
      <c r="E22" s="364"/>
      <c r="F22" s="364"/>
      <c r="G22" s="364"/>
      <c r="H22" s="58"/>
      <c r="I22" s="59"/>
      <c r="J22" s="60"/>
      <c r="K22" s="57"/>
      <c r="L22" s="58"/>
      <c r="M22" s="363" t="s">
        <v>9</v>
      </c>
      <c r="N22" s="363"/>
      <c r="O22" s="363"/>
      <c r="P22" s="363"/>
      <c r="Q22" s="58"/>
      <c r="R22" s="59"/>
      <c r="S22" s="33"/>
    </row>
    <row r="23" spans="1:20" s="66" customFormat="1" ht="21" customHeight="1" thickBot="1">
      <c r="A23" s="61"/>
      <c r="B23" s="62" t="s">
        <v>10</v>
      </c>
      <c r="C23" s="63" t="s">
        <v>11</v>
      </c>
      <c r="D23" s="63" t="s">
        <v>12</v>
      </c>
      <c r="E23" s="64" t="s">
        <v>13</v>
      </c>
      <c r="F23" s="352" t="s">
        <v>14</v>
      </c>
      <c r="G23" s="353"/>
      <c r="H23" s="353"/>
      <c r="I23" s="365"/>
      <c r="J23" s="60"/>
      <c r="K23" s="62" t="s">
        <v>10</v>
      </c>
      <c r="L23" s="63" t="s">
        <v>11</v>
      </c>
      <c r="M23" s="63" t="s">
        <v>12</v>
      </c>
      <c r="N23" s="64" t="s">
        <v>13</v>
      </c>
      <c r="O23" s="352" t="s">
        <v>14</v>
      </c>
      <c r="P23" s="353"/>
      <c r="Q23" s="353"/>
      <c r="R23" s="365"/>
      <c r="S23" s="65"/>
      <c r="T23" s="5"/>
    </row>
    <row r="24" spans="1:20" s="19" customFormat="1" ht="21" customHeight="1" thickTop="1">
      <c r="A24" s="56"/>
      <c r="B24" s="67"/>
      <c r="C24" s="68"/>
      <c r="D24" s="265"/>
      <c r="E24" s="69"/>
      <c r="F24" s="70"/>
      <c r="G24" s="71"/>
      <c r="H24" s="71"/>
      <c r="I24" s="72"/>
      <c r="J24" s="60"/>
      <c r="K24" s="67"/>
      <c r="L24" s="68"/>
      <c r="M24" s="216"/>
      <c r="N24" s="69"/>
      <c r="O24" s="70"/>
      <c r="P24" s="71"/>
      <c r="Q24" s="71"/>
      <c r="R24" s="72"/>
      <c r="S24" s="33"/>
      <c r="T24" s="5"/>
    </row>
    <row r="25" spans="1:20" s="19" customFormat="1" ht="21" customHeight="1">
      <c r="A25" s="56"/>
      <c r="B25" s="275">
        <v>1</v>
      </c>
      <c r="C25" s="239">
        <v>49.087</v>
      </c>
      <c r="D25" s="239">
        <v>48.549</v>
      </c>
      <c r="E25" s="179">
        <f>(C25-D25)*1000</f>
        <v>538.0000000000039</v>
      </c>
      <c r="F25" s="354" t="s">
        <v>46</v>
      </c>
      <c r="G25" s="355"/>
      <c r="H25" s="355"/>
      <c r="I25" s="356"/>
      <c r="J25" s="60"/>
      <c r="K25" s="276">
        <v>1</v>
      </c>
      <c r="L25" s="273">
        <v>49.051</v>
      </c>
      <c r="M25" s="273">
        <v>48.767</v>
      </c>
      <c r="N25" s="179">
        <f>(L25-M25)*1000</f>
        <v>283.9999999999989</v>
      </c>
      <c r="O25" s="375" t="s">
        <v>160</v>
      </c>
      <c r="P25" s="376"/>
      <c r="Q25" s="376"/>
      <c r="R25" s="377"/>
      <c r="S25" s="33"/>
      <c r="T25" s="5"/>
    </row>
    <row r="26" spans="1:20" s="19" customFormat="1" ht="21" customHeight="1">
      <c r="A26" s="56"/>
      <c r="B26" s="67"/>
      <c r="C26" s="326"/>
      <c r="D26" s="266"/>
      <c r="E26" s="177"/>
      <c r="F26" s="70"/>
      <c r="G26" s="71"/>
      <c r="H26" s="71"/>
      <c r="I26" s="72"/>
      <c r="J26" s="60"/>
      <c r="K26" s="67"/>
      <c r="L26" s="68"/>
      <c r="M26" s="216"/>
      <c r="N26" s="69"/>
      <c r="O26" s="70"/>
      <c r="P26" s="71"/>
      <c r="Q26" s="71"/>
      <c r="R26" s="72"/>
      <c r="S26" s="33"/>
      <c r="T26" s="5"/>
    </row>
    <row r="27" spans="1:20" s="19" customFormat="1" ht="21" customHeight="1">
      <c r="A27" s="56"/>
      <c r="B27" s="275">
        <v>2</v>
      </c>
      <c r="C27" s="239">
        <v>48.984</v>
      </c>
      <c r="D27" s="239">
        <v>48.509</v>
      </c>
      <c r="E27" s="179">
        <f>(C27-D27)*1000</f>
        <v>475.0000000000014</v>
      </c>
      <c r="F27" s="357" t="s">
        <v>15</v>
      </c>
      <c r="G27" s="358"/>
      <c r="H27" s="358"/>
      <c r="I27" s="359"/>
      <c r="J27" s="60"/>
      <c r="K27" s="67"/>
      <c r="L27" s="68"/>
      <c r="M27" s="265"/>
      <c r="N27" s="69"/>
      <c r="O27" s="360" t="s">
        <v>162</v>
      </c>
      <c r="P27" s="361"/>
      <c r="Q27" s="361"/>
      <c r="R27" s="362"/>
      <c r="S27" s="33"/>
      <c r="T27" s="5"/>
    </row>
    <row r="28" spans="1:20" s="19" customFormat="1" ht="21" customHeight="1">
      <c r="A28" s="56"/>
      <c r="B28" s="67"/>
      <c r="C28" s="326"/>
      <c r="D28" s="266"/>
      <c r="E28" s="177"/>
      <c r="F28" s="70"/>
      <c r="G28" s="71"/>
      <c r="H28" s="71"/>
      <c r="I28" s="72"/>
      <c r="J28" s="60"/>
      <c r="K28" s="67"/>
      <c r="L28" s="68"/>
      <c r="M28" s="265"/>
      <c r="N28" s="69"/>
      <c r="O28" s="70"/>
      <c r="P28" s="71"/>
      <c r="Q28" s="71"/>
      <c r="R28" s="72"/>
      <c r="S28" s="33"/>
      <c r="T28" s="5"/>
    </row>
    <row r="29" spans="1:20" s="19" customFormat="1" ht="21" customHeight="1">
      <c r="A29" s="56"/>
      <c r="B29" s="73" t="s">
        <v>79</v>
      </c>
      <c r="C29" s="239">
        <v>49.122</v>
      </c>
      <c r="D29" s="239">
        <v>48.947</v>
      </c>
      <c r="E29" s="179">
        <f>(C29-D29)*1000</f>
        <v>174.99999999999716</v>
      </c>
      <c r="F29" s="357" t="s">
        <v>15</v>
      </c>
      <c r="G29" s="358"/>
      <c r="H29" s="358"/>
      <c r="I29" s="359"/>
      <c r="J29" s="60"/>
      <c r="K29" s="178" t="s">
        <v>79</v>
      </c>
      <c r="L29" s="273">
        <v>49.051</v>
      </c>
      <c r="M29" s="273">
        <v>48.949</v>
      </c>
      <c r="N29" s="179">
        <f>(L29-M29)*1000</f>
        <v>102.00000000000387</v>
      </c>
      <c r="O29" s="375" t="s">
        <v>91</v>
      </c>
      <c r="P29" s="376"/>
      <c r="Q29" s="376"/>
      <c r="R29" s="377"/>
      <c r="S29" s="33"/>
      <c r="T29" s="5"/>
    </row>
    <row r="30" spans="1:20" s="19" customFormat="1" ht="21" customHeight="1">
      <c r="A30" s="56"/>
      <c r="B30" s="275">
        <v>3</v>
      </c>
      <c r="C30" s="239">
        <v>48.92</v>
      </c>
      <c r="D30" s="239">
        <v>48.591</v>
      </c>
      <c r="E30" s="179">
        <f>(C30-D30)*1000</f>
        <v>329.0000000000006</v>
      </c>
      <c r="F30" s="357" t="s">
        <v>147</v>
      </c>
      <c r="G30" s="358"/>
      <c r="H30" s="358"/>
      <c r="I30" s="359"/>
      <c r="J30" s="60"/>
      <c r="K30" s="276">
        <v>3</v>
      </c>
      <c r="L30" s="273">
        <v>48.931</v>
      </c>
      <c r="M30" s="273">
        <v>48.767</v>
      </c>
      <c r="N30" s="179">
        <f>(L30-M30)*1000</f>
        <v>163.99999999999437</v>
      </c>
      <c r="O30" s="375" t="s">
        <v>92</v>
      </c>
      <c r="P30" s="376"/>
      <c r="Q30" s="376"/>
      <c r="R30" s="377"/>
      <c r="S30" s="33"/>
      <c r="T30" s="5"/>
    </row>
    <row r="31" spans="1:20" s="19" customFormat="1" ht="21" customHeight="1">
      <c r="A31" s="56"/>
      <c r="B31" s="67"/>
      <c r="C31" s="326"/>
      <c r="D31" s="266"/>
      <c r="E31" s="177"/>
      <c r="F31" s="70"/>
      <c r="G31" s="71"/>
      <c r="H31" s="71"/>
      <c r="I31" s="72"/>
      <c r="J31" s="60"/>
      <c r="K31" s="67"/>
      <c r="L31" s="68"/>
      <c r="M31" s="265"/>
      <c r="N31" s="69"/>
      <c r="O31" s="70"/>
      <c r="P31" s="71"/>
      <c r="Q31" s="71"/>
      <c r="R31" s="72"/>
      <c r="S31" s="33"/>
      <c r="T31" s="5"/>
    </row>
    <row r="32" spans="1:20" s="19" customFormat="1" ht="21" customHeight="1">
      <c r="A32" s="56"/>
      <c r="B32" s="73" t="s">
        <v>80</v>
      </c>
      <c r="C32" s="239">
        <v>49.122</v>
      </c>
      <c r="D32" s="239">
        <v>48.963</v>
      </c>
      <c r="E32" s="179">
        <f>(C32-D32)*1000</f>
        <v>158.99999999999892</v>
      </c>
      <c r="F32" s="354" t="s">
        <v>46</v>
      </c>
      <c r="G32" s="355"/>
      <c r="H32" s="355"/>
      <c r="I32" s="356"/>
      <c r="J32" s="60"/>
      <c r="K32" s="178" t="s">
        <v>80</v>
      </c>
      <c r="L32" s="273">
        <v>49.109</v>
      </c>
      <c r="M32" s="273">
        <v>48.949</v>
      </c>
      <c r="N32" s="179">
        <f>(L32-M32)*1000</f>
        <v>160.0000000000037</v>
      </c>
      <c r="O32" s="366" t="s">
        <v>93</v>
      </c>
      <c r="P32" s="367"/>
      <c r="Q32" s="367"/>
      <c r="R32" s="368"/>
      <c r="S32" s="33"/>
      <c r="T32" s="5"/>
    </row>
    <row r="33" spans="1:20" s="19" customFormat="1" ht="21" customHeight="1">
      <c r="A33" s="56"/>
      <c r="B33" s="275">
        <v>5</v>
      </c>
      <c r="C33" s="239">
        <v>48.937</v>
      </c>
      <c r="D33" s="239">
        <v>48.589</v>
      </c>
      <c r="E33" s="179">
        <f>(C33-D33)*1000</f>
        <v>347.999999999999</v>
      </c>
      <c r="F33" s="357" t="s">
        <v>148</v>
      </c>
      <c r="G33" s="358"/>
      <c r="H33" s="358"/>
      <c r="I33" s="359"/>
      <c r="J33" s="60"/>
      <c r="K33" s="276">
        <v>5</v>
      </c>
      <c r="L33" s="273">
        <v>48.927</v>
      </c>
      <c r="M33" s="273">
        <v>48.812999999999995</v>
      </c>
      <c r="N33" s="179">
        <f>(L33-M33)*1000</f>
        <v>114.00000000000432</v>
      </c>
      <c r="O33" s="366" t="s">
        <v>94</v>
      </c>
      <c r="P33" s="367"/>
      <c r="Q33" s="367"/>
      <c r="R33" s="368"/>
      <c r="S33" s="33"/>
      <c r="T33" s="5"/>
    </row>
    <row r="34" spans="1:20" s="19" customFormat="1" ht="12.75">
      <c r="A34" s="56"/>
      <c r="B34" s="217"/>
      <c r="C34" s="327"/>
      <c r="D34" s="267"/>
      <c r="E34" s="218"/>
      <c r="F34" s="219"/>
      <c r="G34" s="220"/>
      <c r="H34" s="220"/>
      <c r="I34" s="221"/>
      <c r="J34" s="60"/>
      <c r="K34" s="67"/>
      <c r="L34" s="68"/>
      <c r="M34" s="216"/>
      <c r="N34" s="69"/>
      <c r="O34" s="70"/>
      <c r="P34" s="71"/>
      <c r="Q34" s="71"/>
      <c r="R34" s="72"/>
      <c r="S34" s="33"/>
      <c r="T34" s="5"/>
    </row>
    <row r="35" spans="1:20" s="19" customFormat="1" ht="12.75">
      <c r="A35" s="56"/>
      <c r="B35" s="67"/>
      <c r="C35" s="326"/>
      <c r="D35" s="266"/>
      <c r="E35" s="177"/>
      <c r="F35" s="70"/>
      <c r="G35" s="71"/>
      <c r="H35" s="71"/>
      <c r="I35" s="72"/>
      <c r="J35" s="60"/>
      <c r="K35" s="67"/>
      <c r="L35" s="68"/>
      <c r="M35" s="216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73" t="s">
        <v>77</v>
      </c>
      <c r="C36" s="239">
        <v>6.425</v>
      </c>
      <c r="D36" s="239">
        <v>6.696</v>
      </c>
      <c r="E36" s="179">
        <f>(D36-C36)*1000</f>
        <v>270.9999999999999</v>
      </c>
      <c r="F36" s="372" t="s">
        <v>126</v>
      </c>
      <c r="G36" s="373"/>
      <c r="H36" s="373"/>
      <c r="I36" s="374"/>
      <c r="J36" s="60"/>
      <c r="K36" s="67"/>
      <c r="L36" s="68"/>
      <c r="M36" s="216"/>
      <c r="N36" s="69"/>
      <c r="O36" s="70"/>
      <c r="P36" s="71"/>
      <c r="Q36" s="71"/>
      <c r="R36" s="72"/>
      <c r="S36" s="33"/>
      <c r="T36" s="5"/>
    </row>
    <row r="37" spans="1:20" s="19" customFormat="1" ht="12.75">
      <c r="A37" s="56"/>
      <c r="B37" s="67"/>
      <c r="C37" s="326"/>
      <c r="D37" s="266"/>
      <c r="E37" s="177"/>
      <c r="F37" s="70"/>
      <c r="G37" s="71"/>
      <c r="H37" s="71"/>
      <c r="I37" s="72"/>
      <c r="J37" s="60"/>
      <c r="K37" s="67"/>
      <c r="L37" s="68"/>
      <c r="M37" s="216"/>
      <c r="N37" s="69"/>
      <c r="O37" s="70"/>
      <c r="P37" s="71"/>
      <c r="Q37" s="71"/>
      <c r="R37" s="72"/>
      <c r="S37" s="33"/>
      <c r="T37" s="5"/>
    </row>
    <row r="38" spans="1:20" s="19" customFormat="1" ht="21" customHeight="1">
      <c r="A38" s="56"/>
      <c r="B38" s="73" t="s">
        <v>78</v>
      </c>
      <c r="C38" s="239">
        <v>49.881</v>
      </c>
      <c r="D38" s="239">
        <v>49.673</v>
      </c>
      <c r="E38" s="179">
        <f>(C38-D38)*1000</f>
        <v>207.9999999999984</v>
      </c>
      <c r="F38" s="372" t="s">
        <v>127</v>
      </c>
      <c r="G38" s="373"/>
      <c r="H38" s="373"/>
      <c r="I38" s="374"/>
      <c r="J38" s="60"/>
      <c r="K38" s="67"/>
      <c r="L38" s="68"/>
      <c r="M38" s="216"/>
      <c r="N38" s="69"/>
      <c r="O38" s="70"/>
      <c r="P38" s="71"/>
      <c r="Q38" s="71"/>
      <c r="R38" s="72"/>
      <c r="S38" s="33"/>
      <c r="T38" s="5"/>
    </row>
    <row r="39" spans="1:20" s="19" customFormat="1" ht="12.75">
      <c r="A39" s="56"/>
      <c r="B39" s="67"/>
      <c r="C39" s="326"/>
      <c r="D39" s="266"/>
      <c r="E39" s="177"/>
      <c r="F39" s="70"/>
      <c r="G39" s="71"/>
      <c r="H39" s="71"/>
      <c r="I39" s="72"/>
      <c r="J39" s="60"/>
      <c r="K39" s="67"/>
      <c r="L39" s="68"/>
      <c r="M39" s="216"/>
      <c r="N39" s="69"/>
      <c r="O39" s="70"/>
      <c r="P39" s="71"/>
      <c r="Q39" s="71"/>
      <c r="R39" s="72"/>
      <c r="S39" s="33"/>
      <c r="T39" s="5"/>
    </row>
    <row r="40" spans="1:20" s="19" customFormat="1" ht="21" customHeight="1">
      <c r="A40" s="56"/>
      <c r="B40" s="275">
        <v>90</v>
      </c>
      <c r="C40" s="239">
        <v>0.092</v>
      </c>
      <c r="D40" s="239">
        <v>0.742</v>
      </c>
      <c r="E40" s="179">
        <v>656</v>
      </c>
      <c r="F40" s="369" t="s">
        <v>153</v>
      </c>
      <c r="G40" s="370"/>
      <c r="H40" s="370"/>
      <c r="I40" s="371"/>
      <c r="J40" s="60"/>
      <c r="K40" s="67"/>
      <c r="L40" s="68"/>
      <c r="M40" s="216"/>
      <c r="N40" s="69"/>
      <c r="O40" s="70"/>
      <c r="P40" s="71"/>
      <c r="Q40" s="71"/>
      <c r="R40" s="72"/>
      <c r="S40" s="33"/>
      <c r="T40" s="5"/>
    </row>
    <row r="41" spans="1:20" s="11" customFormat="1" ht="21" customHeight="1">
      <c r="A41" s="56"/>
      <c r="B41" s="74"/>
      <c r="C41" s="75"/>
      <c r="D41" s="268"/>
      <c r="E41" s="77"/>
      <c r="F41" s="78"/>
      <c r="G41" s="79"/>
      <c r="H41" s="79"/>
      <c r="I41" s="80"/>
      <c r="J41" s="60"/>
      <c r="K41" s="74"/>
      <c r="L41" s="75"/>
      <c r="M41" s="76"/>
      <c r="N41" s="77"/>
      <c r="O41" s="78"/>
      <c r="P41" s="79"/>
      <c r="Q41" s="79"/>
      <c r="R41" s="80"/>
      <c r="S41" s="33"/>
      <c r="T41" s="5"/>
    </row>
    <row r="42" spans="1:19" ht="24.75" customHeight="1" thickBot="1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3"/>
    </row>
    <row r="43" ht="12.75" customHeight="1"/>
    <row r="46" ht="12.75" customHeight="1"/>
  </sheetData>
  <sheetProtection password="E755" sheet="1" objects="1" scenarios="1"/>
  <mergeCells count="22">
    <mergeCell ref="P9:Q9"/>
    <mergeCell ref="P18:Q18"/>
    <mergeCell ref="P19:Q19"/>
    <mergeCell ref="O32:R32"/>
    <mergeCell ref="O25:R25"/>
    <mergeCell ref="O30:R30"/>
    <mergeCell ref="O33:R33"/>
    <mergeCell ref="F40:I40"/>
    <mergeCell ref="F29:I29"/>
    <mergeCell ref="F38:I38"/>
    <mergeCell ref="F30:I30"/>
    <mergeCell ref="F33:I33"/>
    <mergeCell ref="F32:I32"/>
    <mergeCell ref="F36:I36"/>
    <mergeCell ref="O29:R29"/>
    <mergeCell ref="F25:I25"/>
    <mergeCell ref="F27:I27"/>
    <mergeCell ref="O27:R27"/>
    <mergeCell ref="D22:G22"/>
    <mergeCell ref="M22:P22"/>
    <mergeCell ref="F23:I23"/>
    <mergeCell ref="O23:R2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2:120" s="175" customFormat="1" ht="13.5" customHeight="1" thickBot="1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AD1" s="85"/>
      <c r="AE1" s="155"/>
      <c r="BH1" s="85"/>
      <c r="BI1" s="155"/>
      <c r="CE1"/>
      <c r="CF1"/>
      <c r="CG1"/>
      <c r="CH1"/>
      <c r="CI1"/>
      <c r="CL1" s="85"/>
      <c r="CM1" s="155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</row>
    <row r="2" spans="10:120" ht="36" customHeight="1" thickBot="1" thickTop="1">
      <c r="J2" s="379" t="s">
        <v>99</v>
      </c>
      <c r="K2" s="380"/>
      <c r="L2" s="380"/>
      <c r="M2" s="380"/>
      <c r="N2" s="380"/>
      <c r="O2" s="381"/>
      <c r="R2" s="279"/>
      <c r="S2" s="280"/>
      <c r="T2" s="280"/>
      <c r="U2" s="280"/>
      <c r="V2" s="280"/>
      <c r="W2" s="281" t="s">
        <v>110</v>
      </c>
      <c r="X2" s="280"/>
      <c r="Y2" s="280"/>
      <c r="Z2" s="280"/>
      <c r="AA2" s="280"/>
      <c r="AB2" s="282"/>
      <c r="AC2" s="175"/>
      <c r="AE2" s="175"/>
      <c r="AF2" s="147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393" t="s">
        <v>40</v>
      </c>
      <c r="AS2" s="393"/>
      <c r="AT2" s="393"/>
      <c r="AU2" s="393"/>
      <c r="AV2" s="232"/>
      <c r="AW2" s="232"/>
      <c r="AX2" s="148"/>
      <c r="AY2" s="148"/>
      <c r="AZ2" s="148"/>
      <c r="BA2" s="148"/>
      <c r="BB2" s="148"/>
      <c r="BC2" s="148"/>
      <c r="BD2" s="148"/>
      <c r="BE2" s="148"/>
      <c r="BF2" s="148"/>
      <c r="BG2" s="149"/>
      <c r="CN2" s="147"/>
      <c r="CO2" s="148"/>
      <c r="CP2" s="148"/>
      <c r="CQ2" s="148"/>
      <c r="CR2" s="148"/>
      <c r="CS2" s="148"/>
      <c r="CT2" s="393" t="s">
        <v>40</v>
      </c>
      <c r="CU2" s="393"/>
      <c r="CV2" s="393"/>
      <c r="CW2" s="393"/>
      <c r="CX2" s="148"/>
      <c r="CY2" s="148"/>
      <c r="CZ2" s="148"/>
      <c r="DA2" s="148"/>
      <c r="DB2" s="148"/>
      <c r="DC2" s="149"/>
      <c r="DE2" s="175"/>
      <c r="DF2" s="279"/>
      <c r="DG2" s="280"/>
      <c r="DH2" s="280"/>
      <c r="DI2" s="280"/>
      <c r="DJ2" s="280"/>
      <c r="DK2" s="281" t="s">
        <v>74</v>
      </c>
      <c r="DL2" s="280"/>
      <c r="DM2" s="280"/>
      <c r="DN2" s="280"/>
      <c r="DO2" s="280"/>
      <c r="DP2" s="282"/>
    </row>
    <row r="3" spans="2:109" ht="21" customHeight="1" thickBot="1">
      <c r="B3" s="120"/>
      <c r="J3" s="384" t="s">
        <v>109</v>
      </c>
      <c r="K3" s="385"/>
      <c r="L3" s="385"/>
      <c r="M3" s="385"/>
      <c r="N3" s="385"/>
      <c r="O3" s="386"/>
      <c r="AC3" s="175"/>
      <c r="AD3" s="175"/>
      <c r="AE3" s="175"/>
      <c r="AF3" s="400" t="s">
        <v>27</v>
      </c>
      <c r="AG3" s="401"/>
      <c r="AH3" s="401"/>
      <c r="AI3" s="383"/>
      <c r="AJ3" s="163"/>
      <c r="AK3" s="176"/>
      <c r="AL3" s="382" t="s">
        <v>113</v>
      </c>
      <c r="AM3" s="383"/>
      <c r="AN3" s="382" t="s">
        <v>111</v>
      </c>
      <c r="AO3" s="383"/>
      <c r="AP3" s="382" t="s">
        <v>112</v>
      </c>
      <c r="AQ3" s="383"/>
      <c r="AR3" s="163"/>
      <c r="AS3" s="176"/>
      <c r="AT3" s="164"/>
      <c r="AU3" s="164"/>
      <c r="AV3" s="401" t="s">
        <v>50</v>
      </c>
      <c r="AW3" s="401"/>
      <c r="AX3" s="164"/>
      <c r="AY3" s="164"/>
      <c r="AZ3" s="163"/>
      <c r="BA3" s="176"/>
      <c r="BB3" s="164"/>
      <c r="BC3" s="164"/>
      <c r="BD3" s="402" t="s">
        <v>29</v>
      </c>
      <c r="BE3" s="402"/>
      <c r="BF3" s="164"/>
      <c r="BG3" s="231"/>
      <c r="CN3" s="180"/>
      <c r="CO3" s="164"/>
      <c r="CP3" s="402" t="s">
        <v>29</v>
      </c>
      <c r="CQ3" s="402"/>
      <c r="CR3" s="181"/>
      <c r="CS3" s="150"/>
      <c r="CT3" s="163"/>
      <c r="CU3" s="164"/>
      <c r="CV3" s="403" t="s">
        <v>28</v>
      </c>
      <c r="CW3" s="404"/>
      <c r="CX3" s="404"/>
      <c r="CY3" s="405"/>
      <c r="CZ3" s="163"/>
      <c r="DA3" s="164"/>
      <c r="DB3" s="382" t="s">
        <v>27</v>
      </c>
      <c r="DC3" s="399"/>
      <c r="DE3" s="175"/>
    </row>
    <row r="4" spans="10:120" ht="23.25" customHeight="1" thickTop="1">
      <c r="J4" s="387" t="s">
        <v>106</v>
      </c>
      <c r="K4" s="388"/>
      <c r="L4" s="391" t="s">
        <v>108</v>
      </c>
      <c r="M4" s="392"/>
      <c r="N4" s="389" t="s">
        <v>107</v>
      </c>
      <c r="O4" s="390"/>
      <c r="R4" s="195"/>
      <c r="S4" s="196"/>
      <c r="T4" s="196"/>
      <c r="U4" s="196"/>
      <c r="V4" s="196"/>
      <c r="W4" s="196"/>
      <c r="X4" s="196"/>
      <c r="Y4" s="196"/>
      <c r="Z4" s="197"/>
      <c r="AA4" s="196"/>
      <c r="AB4" s="198"/>
      <c r="AC4" s="175"/>
      <c r="AD4" s="175"/>
      <c r="AE4" s="175"/>
      <c r="AF4" s="151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394" t="s">
        <v>58</v>
      </c>
      <c r="AS4" s="394"/>
      <c r="AT4" s="394"/>
      <c r="AU4" s="394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53"/>
      <c r="BW4" s="15" t="s">
        <v>134</v>
      </c>
      <c r="CN4" s="151"/>
      <c r="CO4" s="129"/>
      <c r="CP4" s="129"/>
      <c r="CQ4" s="129"/>
      <c r="CR4" s="129"/>
      <c r="CS4" s="129"/>
      <c r="CT4" s="394" t="s">
        <v>58</v>
      </c>
      <c r="CU4" s="394"/>
      <c r="CV4" s="394"/>
      <c r="CW4" s="394"/>
      <c r="CX4" s="129"/>
      <c r="CY4" s="129"/>
      <c r="CZ4" s="129"/>
      <c r="DA4" s="129"/>
      <c r="DB4" s="129"/>
      <c r="DC4" s="153"/>
      <c r="DE4" s="175"/>
      <c r="DF4" s="195"/>
      <c r="DG4" s="196"/>
      <c r="DH4" s="196"/>
      <c r="DI4" s="196"/>
      <c r="DJ4" s="196"/>
      <c r="DK4" s="196"/>
      <c r="DL4" s="196"/>
      <c r="DM4" s="196"/>
      <c r="DN4" s="197"/>
      <c r="DO4" s="196"/>
      <c r="DP4" s="198"/>
    </row>
    <row r="5" spans="10:120" ht="22.5" customHeight="1">
      <c r="J5" s="311"/>
      <c r="K5" s="312"/>
      <c r="L5" s="202"/>
      <c r="M5" s="291"/>
      <c r="N5" s="98"/>
      <c r="O5" s="313"/>
      <c r="R5" s="199"/>
      <c r="S5" s="200" t="s">
        <v>39</v>
      </c>
      <c r="T5" s="159"/>
      <c r="U5" s="201"/>
      <c r="V5" s="201"/>
      <c r="W5" s="204" t="s">
        <v>136</v>
      </c>
      <c r="X5" s="201"/>
      <c r="Y5" s="201"/>
      <c r="Z5" s="202"/>
      <c r="AB5" s="203"/>
      <c r="AD5" s="175"/>
      <c r="AE5" s="175"/>
      <c r="AF5" s="395" t="s">
        <v>133</v>
      </c>
      <c r="AG5" s="396"/>
      <c r="AH5" s="397" t="s">
        <v>83</v>
      </c>
      <c r="AI5" s="398"/>
      <c r="AJ5" s="87"/>
      <c r="AK5" s="165"/>
      <c r="AL5" s="229"/>
      <c r="AM5" s="230"/>
      <c r="AN5" s="90"/>
      <c r="AO5" s="230"/>
      <c r="AP5" s="90"/>
      <c r="AQ5" s="230"/>
      <c r="AR5" s="87"/>
      <c r="AS5" s="165"/>
      <c r="AT5" s="229"/>
      <c r="AU5" s="320"/>
      <c r="AV5" s="298"/>
      <c r="AW5" s="320"/>
      <c r="AX5" s="298"/>
      <c r="AY5" s="321"/>
      <c r="AZ5" s="87"/>
      <c r="BA5" s="165"/>
      <c r="BB5" s="91"/>
      <c r="BC5" s="92"/>
      <c r="BD5" s="91"/>
      <c r="BE5" s="92"/>
      <c r="BF5" s="91"/>
      <c r="BG5" s="93"/>
      <c r="CN5" s="154"/>
      <c r="CO5" s="92"/>
      <c r="CP5" s="94"/>
      <c r="CQ5" s="92"/>
      <c r="CR5" s="94"/>
      <c r="CS5" s="174"/>
      <c r="CT5" s="87"/>
      <c r="CU5" s="165"/>
      <c r="CV5" s="90"/>
      <c r="CW5" s="95"/>
      <c r="CX5" s="90"/>
      <c r="CY5" s="96"/>
      <c r="CZ5" s="87"/>
      <c r="DA5" s="165"/>
      <c r="DB5" s="90"/>
      <c r="DC5" s="97"/>
      <c r="DE5" s="175"/>
      <c r="DF5" s="199"/>
      <c r="DG5" s="200" t="s">
        <v>39</v>
      </c>
      <c r="DH5" s="159"/>
      <c r="DI5" s="201"/>
      <c r="DJ5" s="201"/>
      <c r="DK5" s="201"/>
      <c r="DL5" s="201"/>
      <c r="DM5" s="201"/>
      <c r="DN5" s="202"/>
      <c r="DP5" s="203"/>
    </row>
    <row r="6" spans="10:120" ht="22.5" customHeight="1">
      <c r="J6" s="314" t="s">
        <v>100</v>
      </c>
      <c r="K6" s="296">
        <v>55.878</v>
      </c>
      <c r="L6" s="202"/>
      <c r="M6" s="291"/>
      <c r="N6" s="315" t="s">
        <v>101</v>
      </c>
      <c r="O6" s="316">
        <v>54.03</v>
      </c>
      <c r="R6" s="199"/>
      <c r="S6" s="200" t="s">
        <v>3</v>
      </c>
      <c r="T6" s="159"/>
      <c r="U6" s="201"/>
      <c r="V6" s="201"/>
      <c r="W6" s="206" t="s">
        <v>154</v>
      </c>
      <c r="X6" s="201"/>
      <c r="Y6" s="201"/>
      <c r="Z6" s="202"/>
      <c r="AA6" s="205" t="s">
        <v>65</v>
      </c>
      <c r="AB6" s="203"/>
      <c r="AD6" s="175"/>
      <c r="AE6" s="175"/>
      <c r="AF6" s="99"/>
      <c r="AG6" s="233"/>
      <c r="AH6" s="90"/>
      <c r="AI6" s="234"/>
      <c r="AJ6" s="87"/>
      <c r="AK6" s="88"/>
      <c r="AL6" s="295" t="s">
        <v>87</v>
      </c>
      <c r="AM6" s="296">
        <v>0.092</v>
      </c>
      <c r="AN6" s="295" t="s">
        <v>51</v>
      </c>
      <c r="AO6" s="296">
        <v>6.425</v>
      </c>
      <c r="AP6" s="295" t="s">
        <v>89</v>
      </c>
      <c r="AQ6" s="296">
        <v>49.881</v>
      </c>
      <c r="AR6" s="87"/>
      <c r="AS6" s="88"/>
      <c r="AT6" s="301"/>
      <c r="AU6" s="304"/>
      <c r="AV6" s="295" t="s">
        <v>54</v>
      </c>
      <c r="AW6" s="241">
        <v>48.984</v>
      </c>
      <c r="AX6" s="295" t="s">
        <v>144</v>
      </c>
      <c r="AY6" s="296">
        <v>48.947</v>
      </c>
      <c r="AZ6" s="87"/>
      <c r="BA6" s="88"/>
      <c r="BB6" s="328" t="s">
        <v>19</v>
      </c>
      <c r="BC6" s="329">
        <v>6.172</v>
      </c>
      <c r="BD6" s="341" t="s">
        <v>20</v>
      </c>
      <c r="BE6" s="340">
        <v>49.446</v>
      </c>
      <c r="BF6" s="341" t="s">
        <v>25</v>
      </c>
      <c r="BG6" s="342">
        <v>7.135</v>
      </c>
      <c r="BV6" s="156" t="s">
        <v>41</v>
      </c>
      <c r="BW6" s="102" t="s">
        <v>30</v>
      </c>
      <c r="BX6" s="157" t="s">
        <v>31</v>
      </c>
      <c r="CN6" s="154"/>
      <c r="CO6" s="343"/>
      <c r="CP6" s="341" t="s">
        <v>33</v>
      </c>
      <c r="CQ6" s="344">
        <v>48.444</v>
      </c>
      <c r="CR6" s="87"/>
      <c r="CS6" s="345"/>
      <c r="CT6" s="87"/>
      <c r="CU6" s="88"/>
      <c r="CV6" s="347"/>
      <c r="CW6" s="348"/>
      <c r="CX6" s="295" t="s">
        <v>17</v>
      </c>
      <c r="CY6" s="296">
        <v>48.509</v>
      </c>
      <c r="CZ6" s="87"/>
      <c r="DA6" s="88"/>
      <c r="DB6" s="298"/>
      <c r="DC6" s="324"/>
      <c r="DE6" s="175"/>
      <c r="DF6" s="199"/>
      <c r="DG6" s="200" t="s">
        <v>3</v>
      </c>
      <c r="DH6" s="159"/>
      <c r="DI6" s="201"/>
      <c r="DJ6" s="201"/>
      <c r="DK6" s="204" t="s">
        <v>136</v>
      </c>
      <c r="DL6" s="201"/>
      <c r="DM6" s="201"/>
      <c r="DN6" s="202"/>
      <c r="DO6" s="205" t="s">
        <v>65</v>
      </c>
      <c r="DP6" s="203"/>
    </row>
    <row r="7" spans="4:120" ht="21" customHeight="1">
      <c r="D7" s="118"/>
      <c r="J7" s="311"/>
      <c r="K7" s="312"/>
      <c r="L7" s="202"/>
      <c r="M7" s="291"/>
      <c r="N7" s="98"/>
      <c r="O7" s="313"/>
      <c r="R7" s="199"/>
      <c r="S7" s="200" t="s">
        <v>4</v>
      </c>
      <c r="T7" s="159"/>
      <c r="U7" s="201"/>
      <c r="V7" s="201"/>
      <c r="W7" s="206" t="s">
        <v>155</v>
      </c>
      <c r="X7" s="201"/>
      <c r="Y7" s="201"/>
      <c r="Z7" s="159"/>
      <c r="AA7" s="159"/>
      <c r="AB7" s="207"/>
      <c r="AD7" s="175"/>
      <c r="AE7" s="175"/>
      <c r="AF7" s="302" t="s">
        <v>85</v>
      </c>
      <c r="AG7" s="286">
        <v>51.102</v>
      </c>
      <c r="AH7" s="406" t="s">
        <v>114</v>
      </c>
      <c r="AI7" s="407"/>
      <c r="AJ7" s="87"/>
      <c r="AK7" s="88"/>
      <c r="AL7" s="297" t="s">
        <v>81</v>
      </c>
      <c r="AM7" s="296">
        <v>6.422</v>
      </c>
      <c r="AN7" s="297" t="s">
        <v>81</v>
      </c>
      <c r="AO7" s="296">
        <v>50.008</v>
      </c>
      <c r="AP7" s="298"/>
      <c r="AQ7" s="299"/>
      <c r="AR7" s="87"/>
      <c r="AS7" s="88"/>
      <c r="AT7" s="301"/>
      <c r="AU7" s="304"/>
      <c r="AV7" s="301"/>
      <c r="AW7" s="304"/>
      <c r="AX7" s="295" t="s">
        <v>61</v>
      </c>
      <c r="AY7" s="296">
        <v>48.963</v>
      </c>
      <c r="AZ7" s="87"/>
      <c r="BA7" s="88"/>
      <c r="BB7" s="98"/>
      <c r="BC7" s="330"/>
      <c r="BD7" s="202"/>
      <c r="BE7" s="330"/>
      <c r="BF7" s="202"/>
      <c r="BG7" s="134"/>
      <c r="CN7" s="194" t="s">
        <v>63</v>
      </c>
      <c r="CO7" s="344">
        <v>48.986</v>
      </c>
      <c r="CP7" s="87"/>
      <c r="CQ7" s="343"/>
      <c r="CR7" s="87"/>
      <c r="CS7" s="345"/>
      <c r="CT7" s="87"/>
      <c r="CU7" s="88"/>
      <c r="CV7" s="347"/>
      <c r="CW7" s="348"/>
      <c r="CX7" s="298"/>
      <c r="CY7" s="299"/>
      <c r="CZ7" s="87"/>
      <c r="DA7" s="88"/>
      <c r="DB7" s="322" t="s">
        <v>90</v>
      </c>
      <c r="DC7" s="323">
        <v>47.22</v>
      </c>
      <c r="DE7" s="175"/>
      <c r="DF7" s="199"/>
      <c r="DG7" s="200" t="s">
        <v>4</v>
      </c>
      <c r="DH7" s="159"/>
      <c r="DI7" s="201"/>
      <c r="DJ7" s="201"/>
      <c r="DK7" s="206" t="s">
        <v>137</v>
      </c>
      <c r="DL7" s="201"/>
      <c r="DM7" s="201"/>
      <c r="DN7" s="159"/>
      <c r="DO7" s="159"/>
      <c r="DP7" s="207"/>
    </row>
    <row r="8" spans="8:120" ht="21" customHeight="1">
      <c r="H8" s="118"/>
      <c r="J8" s="306" t="s">
        <v>102</v>
      </c>
      <c r="K8" s="317">
        <v>55.16</v>
      </c>
      <c r="L8" s="202"/>
      <c r="M8" s="291"/>
      <c r="N8" s="318" t="s">
        <v>103</v>
      </c>
      <c r="O8" s="319">
        <v>54.998</v>
      </c>
      <c r="R8" s="208"/>
      <c r="S8" s="192"/>
      <c r="T8" s="192"/>
      <c r="U8" s="192"/>
      <c r="V8" s="192"/>
      <c r="W8" s="192"/>
      <c r="X8" s="192"/>
      <c r="Y8" s="192"/>
      <c r="Z8" s="192"/>
      <c r="AA8" s="192"/>
      <c r="AB8" s="209"/>
      <c r="AD8" s="175"/>
      <c r="AE8" s="175"/>
      <c r="AF8" s="303"/>
      <c r="AG8" s="304"/>
      <c r="AH8" s="301"/>
      <c r="AI8" s="305"/>
      <c r="AJ8" s="87"/>
      <c r="AK8" s="88"/>
      <c r="AL8" s="168"/>
      <c r="AM8" s="300"/>
      <c r="AN8" s="168"/>
      <c r="AO8" s="300"/>
      <c r="AP8" s="298"/>
      <c r="AQ8" s="299"/>
      <c r="AR8" s="87"/>
      <c r="AS8" s="88"/>
      <c r="AT8" s="295" t="s">
        <v>53</v>
      </c>
      <c r="AU8" s="241">
        <v>49.087</v>
      </c>
      <c r="AV8" s="295" t="s">
        <v>125</v>
      </c>
      <c r="AW8" s="241">
        <v>49.122</v>
      </c>
      <c r="AX8" s="298"/>
      <c r="AY8" s="299"/>
      <c r="AZ8" s="87"/>
      <c r="BA8" s="88"/>
      <c r="BB8" s="328" t="s">
        <v>21</v>
      </c>
      <c r="BC8" s="329">
        <v>50.335</v>
      </c>
      <c r="BD8" s="341" t="s">
        <v>22</v>
      </c>
      <c r="BE8" s="340">
        <v>7.051</v>
      </c>
      <c r="BF8" s="341" t="s">
        <v>48</v>
      </c>
      <c r="BG8" s="342">
        <v>7.204</v>
      </c>
      <c r="BW8" s="105" t="s">
        <v>161</v>
      </c>
      <c r="CN8" s="154"/>
      <c r="CO8" s="343"/>
      <c r="CP8" s="339" t="s">
        <v>34</v>
      </c>
      <c r="CQ8" s="344">
        <v>48.434</v>
      </c>
      <c r="CR8" s="328" t="s">
        <v>135</v>
      </c>
      <c r="CS8" s="346">
        <v>48.111</v>
      </c>
      <c r="CT8" s="87"/>
      <c r="CU8" s="88"/>
      <c r="CV8" s="349" t="s">
        <v>16</v>
      </c>
      <c r="CW8" s="241">
        <v>48.549</v>
      </c>
      <c r="CX8" s="295" t="s">
        <v>18</v>
      </c>
      <c r="CY8" s="296">
        <v>48.591</v>
      </c>
      <c r="CZ8" s="87"/>
      <c r="DA8" s="88"/>
      <c r="DB8" s="298"/>
      <c r="DC8" s="324"/>
      <c r="DE8" s="175"/>
      <c r="DF8" s="208"/>
      <c r="DG8" s="192"/>
      <c r="DH8" s="192"/>
      <c r="DI8" s="192"/>
      <c r="DJ8" s="192"/>
      <c r="DK8" s="192"/>
      <c r="DL8" s="192"/>
      <c r="DM8" s="192"/>
      <c r="DN8" s="192"/>
      <c r="DO8" s="192"/>
      <c r="DP8" s="209"/>
    </row>
    <row r="9" spans="2:120" ht="21" customHeight="1" thickBot="1">
      <c r="B9" s="120"/>
      <c r="F9" s="269" t="s">
        <v>21</v>
      </c>
      <c r="J9" s="235"/>
      <c r="K9" s="143"/>
      <c r="L9" s="236"/>
      <c r="M9" s="143"/>
      <c r="N9" s="236"/>
      <c r="O9" s="237"/>
      <c r="R9" s="210"/>
      <c r="S9" s="159"/>
      <c r="T9" s="159"/>
      <c r="U9" s="159"/>
      <c r="V9" s="159"/>
      <c r="W9" s="159"/>
      <c r="X9" s="159"/>
      <c r="Y9" s="159"/>
      <c r="Z9" s="159"/>
      <c r="AA9" s="159"/>
      <c r="AB9" s="207"/>
      <c r="AD9" s="175"/>
      <c r="AE9" s="175"/>
      <c r="AF9" s="306" t="s">
        <v>84</v>
      </c>
      <c r="AG9" s="307">
        <v>50.39</v>
      </c>
      <c r="AH9" s="308" t="s">
        <v>82</v>
      </c>
      <c r="AI9" s="309">
        <v>6.121</v>
      </c>
      <c r="AJ9" s="87"/>
      <c r="AK9" s="88"/>
      <c r="AL9" s="295" t="s">
        <v>88</v>
      </c>
      <c r="AM9" s="296">
        <v>0.742</v>
      </c>
      <c r="AN9" s="295" t="s">
        <v>52</v>
      </c>
      <c r="AO9" s="296">
        <v>6.696</v>
      </c>
      <c r="AP9" s="295" t="s">
        <v>86</v>
      </c>
      <c r="AQ9" s="296">
        <v>49.673</v>
      </c>
      <c r="AR9" s="87"/>
      <c r="AS9" s="88"/>
      <c r="AT9" s="98"/>
      <c r="AU9" s="304"/>
      <c r="AV9" s="98"/>
      <c r="AW9" s="304"/>
      <c r="AX9" s="295" t="s">
        <v>55</v>
      </c>
      <c r="AY9" s="296">
        <v>48.92</v>
      </c>
      <c r="AZ9" s="87"/>
      <c r="BA9" s="88"/>
      <c r="BB9" s="98"/>
      <c r="BC9" s="330"/>
      <c r="BD9" s="202"/>
      <c r="BE9" s="330"/>
      <c r="BF9" s="202"/>
      <c r="BG9" s="134"/>
      <c r="CN9" s="194" t="s">
        <v>64</v>
      </c>
      <c r="CO9" s="344">
        <v>48.429</v>
      </c>
      <c r="CP9" s="87"/>
      <c r="CQ9" s="343"/>
      <c r="CR9" s="87"/>
      <c r="CS9" s="88"/>
      <c r="CT9" s="87"/>
      <c r="CU9" s="88"/>
      <c r="CV9" s="104"/>
      <c r="CW9" s="89"/>
      <c r="CX9" s="298"/>
      <c r="CY9" s="299"/>
      <c r="CZ9" s="87"/>
      <c r="DA9" s="88"/>
      <c r="DB9" s="318" t="s">
        <v>60</v>
      </c>
      <c r="DC9" s="325">
        <v>48.061</v>
      </c>
      <c r="DE9" s="175"/>
      <c r="DF9" s="210"/>
      <c r="DG9" s="159"/>
      <c r="DH9" s="159"/>
      <c r="DI9" s="159"/>
      <c r="DJ9" s="159"/>
      <c r="DK9" s="159"/>
      <c r="DL9" s="159"/>
      <c r="DM9" s="159"/>
      <c r="DN9" s="159"/>
      <c r="DO9" s="159"/>
      <c r="DP9" s="207"/>
    </row>
    <row r="10" spans="6:120" ht="21" customHeight="1">
      <c r="F10" s="118"/>
      <c r="R10" s="199"/>
      <c r="S10" s="211" t="s">
        <v>66</v>
      </c>
      <c r="T10" s="159"/>
      <c r="U10" s="159"/>
      <c r="V10" s="202"/>
      <c r="W10" s="190" t="s">
        <v>67</v>
      </c>
      <c r="X10" s="100"/>
      <c r="Y10" s="100"/>
      <c r="Z10" s="41" t="s">
        <v>68</v>
      </c>
      <c r="AA10" s="212" t="s">
        <v>69</v>
      </c>
      <c r="AB10" s="203"/>
      <c r="AD10" s="175"/>
      <c r="AE10" s="175"/>
      <c r="AF10" s="303"/>
      <c r="AG10" s="304"/>
      <c r="AH10" s="297" t="s">
        <v>81</v>
      </c>
      <c r="AI10" s="310">
        <v>50.312</v>
      </c>
      <c r="AJ10" s="87"/>
      <c r="AK10" s="88"/>
      <c r="AL10" s="297" t="s">
        <v>81</v>
      </c>
      <c r="AM10" s="296">
        <v>49.969</v>
      </c>
      <c r="AN10" s="297" t="s">
        <v>81</v>
      </c>
      <c r="AO10" s="296">
        <v>49.737</v>
      </c>
      <c r="AP10" s="301"/>
      <c r="AQ10" s="300"/>
      <c r="AR10" s="87"/>
      <c r="AS10" s="88"/>
      <c r="AT10" s="301"/>
      <c r="AU10" s="304"/>
      <c r="AV10" s="295" t="s">
        <v>62</v>
      </c>
      <c r="AW10" s="241">
        <v>49.122</v>
      </c>
      <c r="AX10" s="295" t="s">
        <v>59</v>
      </c>
      <c r="AY10" s="296">
        <v>48.937</v>
      </c>
      <c r="AZ10" s="87"/>
      <c r="BA10" s="88"/>
      <c r="BB10" s="339" t="s">
        <v>23</v>
      </c>
      <c r="BC10" s="340">
        <v>6.98</v>
      </c>
      <c r="BD10" s="341" t="s">
        <v>24</v>
      </c>
      <c r="BE10" s="340">
        <v>49.331</v>
      </c>
      <c r="BF10" s="341" t="s">
        <v>49</v>
      </c>
      <c r="BG10" s="342">
        <v>49.181</v>
      </c>
      <c r="BW10" s="170" t="s">
        <v>42</v>
      </c>
      <c r="CN10" s="154"/>
      <c r="CO10" s="343"/>
      <c r="CP10" s="339" t="s">
        <v>32</v>
      </c>
      <c r="CQ10" s="344">
        <v>48.377</v>
      </c>
      <c r="CR10" s="87"/>
      <c r="CS10" s="88"/>
      <c r="CT10" s="87"/>
      <c r="CU10" s="88"/>
      <c r="CV10" s="104"/>
      <c r="CW10" s="89"/>
      <c r="CX10" s="295" t="s">
        <v>124</v>
      </c>
      <c r="CY10" s="296">
        <v>48.589</v>
      </c>
      <c r="CZ10" s="87"/>
      <c r="DA10" s="88"/>
      <c r="DB10" s="298"/>
      <c r="DC10" s="324"/>
      <c r="DE10" s="175"/>
      <c r="DF10" s="199"/>
      <c r="DG10" s="211" t="s">
        <v>66</v>
      </c>
      <c r="DH10" s="159"/>
      <c r="DI10" s="159"/>
      <c r="DJ10" s="202"/>
      <c r="DK10" s="190" t="s">
        <v>67</v>
      </c>
      <c r="DL10" s="100"/>
      <c r="DM10" s="100"/>
      <c r="DN10" s="41" t="s">
        <v>68</v>
      </c>
      <c r="DO10" s="212" t="s">
        <v>69</v>
      </c>
      <c r="DP10" s="203"/>
    </row>
    <row r="11" spans="8:120" ht="21" customHeight="1" thickBot="1">
      <c r="H11" s="171">
        <v>4</v>
      </c>
      <c r="R11" s="199"/>
      <c r="S11" s="211" t="s">
        <v>70</v>
      </c>
      <c r="T11" s="159"/>
      <c r="U11" s="159"/>
      <c r="V11" s="202"/>
      <c r="W11" s="190" t="s">
        <v>71</v>
      </c>
      <c r="X11" s="100"/>
      <c r="Y11" s="103"/>
      <c r="Z11" s="41" t="s">
        <v>72</v>
      </c>
      <c r="AA11" s="212" t="s">
        <v>73</v>
      </c>
      <c r="AB11" s="203"/>
      <c r="AD11" s="175"/>
      <c r="AE11" s="175"/>
      <c r="AF11" s="106"/>
      <c r="AG11" s="107"/>
      <c r="AH11" s="108"/>
      <c r="AI11" s="109"/>
      <c r="AJ11" s="108"/>
      <c r="AK11" s="109"/>
      <c r="AL11" s="108"/>
      <c r="AM11" s="109"/>
      <c r="AN11" s="108"/>
      <c r="AO11" s="109"/>
      <c r="AP11" s="108"/>
      <c r="AQ11" s="109"/>
      <c r="AR11" s="108"/>
      <c r="AS11" s="109"/>
      <c r="AT11" s="108"/>
      <c r="AU11" s="107"/>
      <c r="AV11" s="108"/>
      <c r="AW11" s="107"/>
      <c r="AX11" s="108"/>
      <c r="AY11" s="109"/>
      <c r="AZ11" s="108"/>
      <c r="BA11" s="109"/>
      <c r="BB11" s="110"/>
      <c r="BC11" s="111"/>
      <c r="BD11" s="110"/>
      <c r="BE11" s="111"/>
      <c r="BF11" s="110"/>
      <c r="BG11" s="112"/>
      <c r="BW11" s="160" t="s">
        <v>43</v>
      </c>
      <c r="CN11" s="158"/>
      <c r="CO11" s="111"/>
      <c r="CP11" s="114"/>
      <c r="CQ11" s="111"/>
      <c r="CR11" s="114"/>
      <c r="CS11" s="173"/>
      <c r="CT11" s="108"/>
      <c r="CU11" s="109"/>
      <c r="CV11" s="110"/>
      <c r="CW11" s="115"/>
      <c r="CX11" s="110"/>
      <c r="CY11" s="116"/>
      <c r="CZ11" s="108"/>
      <c r="DA11" s="109"/>
      <c r="DB11" s="108"/>
      <c r="DC11" s="117"/>
      <c r="DE11" s="175"/>
      <c r="DF11" s="199"/>
      <c r="DG11" s="211" t="s">
        <v>70</v>
      </c>
      <c r="DH11" s="159"/>
      <c r="DI11" s="159"/>
      <c r="DJ11" s="202"/>
      <c r="DK11" s="190" t="s">
        <v>71</v>
      </c>
      <c r="DL11" s="100"/>
      <c r="DM11" s="103"/>
      <c r="DN11" s="41" t="s">
        <v>72</v>
      </c>
      <c r="DO11" s="212" t="s">
        <v>73</v>
      </c>
      <c r="DP11" s="203"/>
    </row>
    <row r="12" spans="4:120" ht="21" customHeight="1" thickBot="1">
      <c r="D12" s="238" t="s">
        <v>84</v>
      </c>
      <c r="H12" s="118"/>
      <c r="M12" s="187" t="s">
        <v>89</v>
      </c>
      <c r="R12" s="213"/>
      <c r="S12" s="214"/>
      <c r="T12" s="214"/>
      <c r="U12" s="214"/>
      <c r="V12" s="214"/>
      <c r="W12" s="214"/>
      <c r="X12" s="214"/>
      <c r="Y12" s="214"/>
      <c r="Z12" s="214"/>
      <c r="AA12" s="214"/>
      <c r="AB12" s="215"/>
      <c r="AC12" s="175"/>
      <c r="AD12" s="175"/>
      <c r="AE12" s="175"/>
      <c r="AF12" s="175"/>
      <c r="AG12" s="175"/>
      <c r="AH12" s="175"/>
      <c r="AI12" s="175"/>
      <c r="AR12" s="175"/>
      <c r="AS12" s="175"/>
      <c r="AZ12" s="175"/>
      <c r="BA12" s="175"/>
      <c r="BW12" s="160" t="s">
        <v>152</v>
      </c>
      <c r="DF12" s="213"/>
      <c r="DG12" s="214"/>
      <c r="DH12" s="214"/>
      <c r="DI12" s="214"/>
      <c r="DJ12" s="214"/>
      <c r="DK12" s="214"/>
      <c r="DL12" s="214"/>
      <c r="DM12" s="214"/>
      <c r="DN12" s="214"/>
      <c r="DO12" s="214"/>
      <c r="DP12" s="215"/>
    </row>
    <row r="13" spans="28:75" ht="18" customHeight="1" thickTop="1">
      <c r="AB13" s="175"/>
      <c r="AC13" s="175"/>
      <c r="AD13" s="175"/>
      <c r="AE13" s="175"/>
      <c r="AF13" s="175"/>
      <c r="AG13" s="175"/>
      <c r="AH13" s="175"/>
      <c r="BW13" s="160" t="s">
        <v>115</v>
      </c>
    </row>
    <row r="14" ht="18" customHeight="1" thickBot="1">
      <c r="G14" s="118"/>
    </row>
    <row r="15" spans="8:117" ht="18" customHeight="1">
      <c r="H15" s="118"/>
      <c r="I15" s="118"/>
      <c r="J15" s="118"/>
      <c r="L15" s="263" t="s">
        <v>151</v>
      </c>
      <c r="O15" s="118"/>
      <c r="DH15" s="408" t="s">
        <v>99</v>
      </c>
      <c r="DI15" s="409"/>
      <c r="DJ15" s="409"/>
      <c r="DK15" s="409"/>
      <c r="DL15" s="409"/>
      <c r="DM15" s="410"/>
    </row>
    <row r="16" spans="2:117" ht="18" customHeight="1" thickBot="1">
      <c r="B16" s="183"/>
      <c r="D16" s="118"/>
      <c r="E16" s="118"/>
      <c r="F16" s="118"/>
      <c r="G16" s="118"/>
      <c r="K16" s="118"/>
      <c r="P16" s="118"/>
      <c r="R16" s="118"/>
      <c r="DH16" s="411"/>
      <c r="DI16" s="412"/>
      <c r="DJ16" s="412"/>
      <c r="DK16" s="412"/>
      <c r="DL16" s="412"/>
      <c r="DM16" s="413"/>
    </row>
    <row r="17" spans="8:117" ht="18" customHeight="1" thickBot="1">
      <c r="H17" s="118"/>
      <c r="L17" s="118"/>
      <c r="S17" s="119"/>
      <c r="DH17" s="384" t="s">
        <v>156</v>
      </c>
      <c r="DI17" s="385"/>
      <c r="DJ17" s="385"/>
      <c r="DK17" s="385"/>
      <c r="DL17" s="385"/>
      <c r="DM17" s="386"/>
    </row>
    <row r="18" spans="8:117" ht="18" customHeight="1" thickTop="1">
      <c r="H18" s="118"/>
      <c r="L18" s="171">
        <v>3</v>
      </c>
      <c r="DH18" s="387" t="s">
        <v>104</v>
      </c>
      <c r="DI18" s="388"/>
      <c r="DJ18" s="391" t="s">
        <v>157</v>
      </c>
      <c r="DK18" s="392"/>
      <c r="DL18" s="389" t="s">
        <v>105</v>
      </c>
      <c r="DM18" s="390"/>
    </row>
    <row r="19" spans="14:117" ht="18" customHeight="1">
      <c r="N19" s="118"/>
      <c r="AA19" s="272" t="s">
        <v>20</v>
      </c>
      <c r="AU19" s="272" t="s">
        <v>49</v>
      </c>
      <c r="AZ19" s="333" t="s">
        <v>131</v>
      </c>
      <c r="BB19" s="168"/>
      <c r="DH19" s="311"/>
      <c r="DI19" s="312"/>
      <c r="DJ19" s="202"/>
      <c r="DK19" s="291"/>
      <c r="DL19" s="98"/>
      <c r="DM19" s="313"/>
    </row>
    <row r="20" spans="46:117" ht="18" customHeight="1">
      <c r="AT20" s="334" t="s">
        <v>56</v>
      </c>
      <c r="AV20" s="118"/>
      <c r="AW20" s="118"/>
      <c r="AX20" s="118"/>
      <c r="BB20" s="118"/>
      <c r="BC20" s="118"/>
      <c r="BG20" s="118"/>
      <c r="BT20" s="118"/>
      <c r="CT20" s="118"/>
      <c r="DH20" s="314" t="s">
        <v>100</v>
      </c>
      <c r="DI20" s="296">
        <v>47.812</v>
      </c>
      <c r="DJ20" s="202"/>
      <c r="DK20" s="291"/>
      <c r="DL20" s="315" t="s">
        <v>101</v>
      </c>
      <c r="DM20" s="316">
        <v>44.93</v>
      </c>
    </row>
    <row r="21" spans="15:117" ht="18" customHeight="1">
      <c r="O21" s="118"/>
      <c r="V21" s="172" t="s">
        <v>86</v>
      </c>
      <c r="AT21" s="118"/>
      <c r="AU21" s="118"/>
      <c r="AY21" s="331" t="s">
        <v>62</v>
      </c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88" t="s">
        <v>129</v>
      </c>
      <c r="BO21" s="168"/>
      <c r="BP21" s="168"/>
      <c r="BQ21" s="168"/>
      <c r="BR21" s="168"/>
      <c r="BS21" s="11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18"/>
      <c r="CF21" s="118"/>
      <c r="CG21" s="118"/>
      <c r="CI21" s="118"/>
      <c r="CJ21" s="118"/>
      <c r="CK21" s="118"/>
      <c r="CW21" s="118"/>
      <c r="DH21" s="311"/>
      <c r="DI21" s="312"/>
      <c r="DJ21" s="202"/>
      <c r="DK21" s="291"/>
      <c r="DL21" s="98"/>
      <c r="DM21" s="313"/>
    </row>
    <row r="22" spans="27:117" ht="18" customHeight="1">
      <c r="AA22" s="118"/>
      <c r="AH22" s="118"/>
      <c r="AI22" s="118"/>
      <c r="AJ22" s="118"/>
      <c r="AS22" s="118"/>
      <c r="AT22" s="118"/>
      <c r="AU22" s="11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K22" s="118"/>
      <c r="CL22" s="118"/>
      <c r="CV22" s="175"/>
      <c r="DH22" s="306" t="s">
        <v>102</v>
      </c>
      <c r="DI22" s="317">
        <v>46.997</v>
      </c>
      <c r="DJ22" s="202"/>
      <c r="DK22" s="291"/>
      <c r="DL22" s="318" t="s">
        <v>103</v>
      </c>
      <c r="DM22" s="319">
        <v>45.64</v>
      </c>
    </row>
    <row r="23" spans="14:117" ht="18" customHeight="1" thickBot="1">
      <c r="N23" s="118"/>
      <c r="O23" s="118"/>
      <c r="AD23" s="118"/>
      <c r="AE23" s="118"/>
      <c r="AF23" s="118"/>
      <c r="AI23" s="171">
        <v>6</v>
      </c>
      <c r="AK23" s="118"/>
      <c r="AP23" s="171">
        <v>9</v>
      </c>
      <c r="AY23" s="171">
        <v>13</v>
      </c>
      <c r="BB23" s="118"/>
      <c r="BC23" s="118"/>
      <c r="BD23" s="118"/>
      <c r="CT23" s="118"/>
      <c r="CV23" s="175"/>
      <c r="DH23" s="235"/>
      <c r="DI23" s="143"/>
      <c r="DJ23" s="236"/>
      <c r="DK23" s="143"/>
      <c r="DL23" s="236"/>
      <c r="DM23" s="237"/>
    </row>
    <row r="24" spans="11:109" ht="18" customHeight="1">
      <c r="K24" s="118"/>
      <c r="Q24" s="118"/>
      <c r="U24" s="119"/>
      <c r="AF24" s="118"/>
      <c r="AG24" s="118"/>
      <c r="AI24" s="118"/>
      <c r="AK24" s="118"/>
      <c r="AL24" s="118"/>
      <c r="AN24" s="118"/>
      <c r="AP24" s="118"/>
      <c r="AR24" s="118"/>
      <c r="AX24" s="118"/>
      <c r="AY24" s="118"/>
      <c r="BG24" s="119"/>
      <c r="BW24" s="119"/>
      <c r="BX24" s="118"/>
      <c r="CE24" s="118"/>
      <c r="CN24" s="118"/>
      <c r="CO24" s="118"/>
      <c r="CP24" s="118"/>
      <c r="CQ24" s="118"/>
      <c r="CU24" s="118"/>
      <c r="CV24" s="175"/>
      <c r="DE24" s="118"/>
    </row>
    <row r="25" spans="12:116" ht="18" customHeight="1">
      <c r="L25" s="118"/>
      <c r="N25" s="118"/>
      <c r="O25" s="119"/>
      <c r="U25" s="118"/>
      <c r="AI25" s="118"/>
      <c r="AJ25" s="118"/>
      <c r="AK25" s="118"/>
      <c r="AL25" s="118"/>
      <c r="AM25" s="118"/>
      <c r="AY25" s="332" t="s">
        <v>125</v>
      </c>
      <c r="BG25" s="118"/>
      <c r="BO25" s="332" t="s">
        <v>130</v>
      </c>
      <c r="CQ25" s="118"/>
      <c r="CR25" s="118"/>
      <c r="CX25" s="118"/>
      <c r="DH25" s="168"/>
      <c r="DK25" s="168"/>
      <c r="DL25" s="168"/>
    </row>
    <row r="26" spans="11:93" ht="18" customHeight="1">
      <c r="K26" s="118"/>
      <c r="L26" s="118"/>
      <c r="N26" s="118"/>
      <c r="U26" s="118"/>
      <c r="AI26" s="186" t="s">
        <v>24</v>
      </c>
      <c r="AJ26" s="118"/>
      <c r="AO26" s="171">
        <v>7</v>
      </c>
      <c r="AP26" s="171">
        <v>8</v>
      </c>
      <c r="AS26" s="171">
        <v>10</v>
      </c>
      <c r="BG26" s="118"/>
      <c r="BL26" s="172" t="s">
        <v>61</v>
      </c>
      <c r="CO26" s="274" t="s">
        <v>124</v>
      </c>
    </row>
    <row r="27" spans="12:118" ht="18" customHeight="1">
      <c r="L27" s="118"/>
      <c r="O27" s="118"/>
      <c r="U27" s="118"/>
      <c r="AI27" s="118"/>
      <c r="AJ27" s="118"/>
      <c r="AK27" s="118"/>
      <c r="AL27" s="118"/>
      <c r="AO27" s="118"/>
      <c r="AP27" s="118"/>
      <c r="AS27" s="118"/>
      <c r="AV27" s="118"/>
      <c r="AW27" s="118"/>
      <c r="BG27" s="119"/>
      <c r="BH27" s="118"/>
      <c r="BL27" s="118"/>
      <c r="BS27" s="118"/>
      <c r="BU27" s="118"/>
      <c r="BW27" s="119"/>
      <c r="BX27" s="118"/>
      <c r="BY27" s="118"/>
      <c r="CE27" s="118"/>
      <c r="CR27" s="118"/>
      <c r="CS27" s="118"/>
      <c r="CT27" s="118"/>
      <c r="CU27" s="171">
        <v>15</v>
      </c>
      <c r="CW27" s="118"/>
      <c r="CX27" s="118"/>
      <c r="CY27" s="118"/>
      <c r="DB27" s="191" t="s">
        <v>34</v>
      </c>
      <c r="DG27" s="118"/>
      <c r="DN27" s="120"/>
    </row>
    <row r="28" spans="2:118" ht="18" customHeight="1">
      <c r="B28" s="118"/>
      <c r="I28" s="119"/>
      <c r="U28" s="118"/>
      <c r="AH28" s="118"/>
      <c r="AI28" s="118"/>
      <c r="AK28" s="191" t="s">
        <v>25</v>
      </c>
      <c r="AN28" s="118"/>
      <c r="BB28" s="188" t="s">
        <v>53</v>
      </c>
      <c r="BI28" s="118"/>
      <c r="BJ28" s="118"/>
      <c r="BL28" s="263" t="s">
        <v>150</v>
      </c>
      <c r="BY28" s="168"/>
      <c r="CR28" s="168"/>
      <c r="CT28" s="118"/>
      <c r="CU28" s="118"/>
      <c r="CV28" s="118"/>
      <c r="DH28" s="168"/>
      <c r="DK28" s="168"/>
      <c r="DL28" s="168"/>
      <c r="DN28" s="184" t="s">
        <v>60</v>
      </c>
    </row>
    <row r="29" spans="2:117" ht="18" customHeight="1">
      <c r="B29" s="118"/>
      <c r="I29" s="118"/>
      <c r="O29" s="118"/>
      <c r="Z29" s="169" t="s">
        <v>23</v>
      </c>
      <c r="AE29" s="171">
        <v>5</v>
      </c>
      <c r="AM29" s="118"/>
      <c r="BF29" s="168"/>
      <c r="BG29" s="168"/>
      <c r="BH29" s="168"/>
      <c r="BI29" s="168"/>
      <c r="BJ29" s="168"/>
      <c r="BK29" s="168"/>
      <c r="BL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O29" s="189" t="s">
        <v>18</v>
      </c>
      <c r="CY29" s="171">
        <v>17</v>
      </c>
      <c r="DB29" s="171">
        <v>18</v>
      </c>
      <c r="DH29" s="168"/>
      <c r="DI29" s="118"/>
      <c r="DJ29" s="168"/>
      <c r="DK29" s="168"/>
      <c r="DL29" s="168"/>
      <c r="DM29" s="168"/>
    </row>
    <row r="30" spans="9:120" ht="18" customHeight="1">
      <c r="I30" s="118"/>
      <c r="O30" s="118"/>
      <c r="Q30" s="118"/>
      <c r="AB30" s="118"/>
      <c r="AC30" s="118"/>
      <c r="AD30" s="118"/>
      <c r="AE30" s="118"/>
      <c r="AF30" s="118"/>
      <c r="AR30" s="118"/>
      <c r="AV30" s="118"/>
      <c r="AW30" s="118"/>
      <c r="AX30" s="118"/>
      <c r="AY30" s="118"/>
      <c r="AZ30" s="118"/>
      <c r="BA30" s="118"/>
      <c r="BB30" s="118"/>
      <c r="BE30" s="118"/>
      <c r="BF30" s="168"/>
      <c r="BG30" s="168"/>
      <c r="BH30" s="168"/>
      <c r="BI30" s="168"/>
      <c r="BJ30" s="168"/>
      <c r="BK30" s="168"/>
      <c r="BL30" s="168"/>
      <c r="BO30" s="168"/>
      <c r="BP30" s="168"/>
      <c r="BQ30" s="119"/>
      <c r="BR30" s="168"/>
      <c r="BS30" s="168"/>
      <c r="BT30" s="168"/>
      <c r="BU30" s="119"/>
      <c r="BV30" s="119"/>
      <c r="BW30" s="168"/>
      <c r="BX30" s="168"/>
      <c r="BY30" s="168"/>
      <c r="BZ30" s="168"/>
      <c r="CE30" s="118"/>
      <c r="CH30" s="118"/>
      <c r="CI30" s="118"/>
      <c r="CJ30" s="118"/>
      <c r="CM30" s="118"/>
      <c r="CN30" s="118"/>
      <c r="CY30" s="118"/>
      <c r="CZ30" s="118"/>
      <c r="DA30" s="118"/>
      <c r="DB30" s="118"/>
      <c r="DC30" s="118"/>
      <c r="DG30" s="118"/>
      <c r="DH30" s="118"/>
      <c r="DI30" s="118"/>
      <c r="DJ30" s="168"/>
      <c r="DK30" s="168"/>
      <c r="DL30" s="168"/>
      <c r="DM30" s="168"/>
      <c r="DN30" s="183"/>
      <c r="DP30" s="120"/>
    </row>
    <row r="31" spans="2:117" ht="18" customHeight="1">
      <c r="B31" s="120"/>
      <c r="I31" s="118"/>
      <c r="M31" s="187" t="s">
        <v>87</v>
      </c>
      <c r="AA31" s="118"/>
      <c r="AM31" s="118"/>
      <c r="AV31" s="171">
        <v>11</v>
      </c>
      <c r="AW31" s="171">
        <v>12</v>
      </c>
      <c r="AZ31" s="118"/>
      <c r="BC31" s="11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J31" s="118"/>
      <c r="CK31" s="118"/>
      <c r="CL31" s="118"/>
      <c r="CN31" s="118"/>
      <c r="DA31" s="191" t="s">
        <v>33</v>
      </c>
      <c r="DG31" s="191" t="s">
        <v>32</v>
      </c>
      <c r="DI31" s="168"/>
      <c r="DJ31" s="168"/>
      <c r="DK31" s="168"/>
      <c r="DL31" s="168"/>
      <c r="DM31" s="168"/>
    </row>
    <row r="32" spans="9:117" ht="18" customHeight="1">
      <c r="I32" s="118"/>
      <c r="M32" s="118"/>
      <c r="N32" s="118"/>
      <c r="AE32" s="186" t="s">
        <v>22</v>
      </c>
      <c r="AQ32" s="186" t="s">
        <v>48</v>
      </c>
      <c r="BF32" s="118"/>
      <c r="BG32" s="118"/>
      <c r="BP32" s="118"/>
      <c r="CB32" s="118"/>
      <c r="CC32" s="118"/>
      <c r="CG32" s="118"/>
      <c r="CH32" s="118"/>
      <c r="CS32" s="172" t="s">
        <v>16</v>
      </c>
      <c r="CX32" s="118"/>
      <c r="DH32" s="168"/>
      <c r="DI32" s="168"/>
      <c r="DJ32" s="168"/>
      <c r="DK32" s="168"/>
      <c r="DM32" s="185" t="s">
        <v>135</v>
      </c>
    </row>
    <row r="33" spans="40:117" ht="18" customHeight="1">
      <c r="AN33" s="118"/>
      <c r="AO33" s="118"/>
      <c r="AP33" s="118"/>
      <c r="BH33" s="118"/>
      <c r="BI33" s="118"/>
      <c r="BL33" s="118"/>
      <c r="BS33" s="118"/>
      <c r="BW33" s="119"/>
      <c r="BZ33" s="118"/>
      <c r="CA33" s="118"/>
      <c r="CG33" s="118"/>
      <c r="CV33" s="118"/>
      <c r="CW33" s="118"/>
      <c r="CX33" s="118"/>
      <c r="CZ33" s="118"/>
      <c r="DA33" s="118"/>
      <c r="DB33" s="118"/>
      <c r="DC33" s="118"/>
      <c r="DE33" s="118"/>
      <c r="DF33" s="118"/>
      <c r="DG33" s="118"/>
      <c r="DH33" s="118"/>
      <c r="DI33" s="118"/>
      <c r="DK33" s="118"/>
      <c r="DM33" s="168"/>
    </row>
    <row r="34" spans="8:117" ht="18" customHeight="1">
      <c r="H34" s="118"/>
      <c r="L34" s="171">
        <v>2</v>
      </c>
      <c r="R34" s="118"/>
      <c r="AQ34" s="118"/>
      <c r="BE34" s="118"/>
      <c r="BJ34" s="187" t="s">
        <v>54</v>
      </c>
      <c r="BS34" s="118"/>
      <c r="BZ34" s="168"/>
      <c r="CS34" s="168"/>
      <c r="CT34" s="168"/>
      <c r="CV34" s="414">
        <v>16</v>
      </c>
      <c r="CW34" s="118"/>
      <c r="DA34" s="168"/>
      <c r="DB34" s="168"/>
      <c r="DC34" s="168"/>
      <c r="DD34" s="118"/>
      <c r="DE34" s="118"/>
      <c r="DG34" s="193">
        <v>19</v>
      </c>
      <c r="DH34" s="168"/>
      <c r="DI34" s="168"/>
      <c r="DJ34" s="168"/>
      <c r="DK34" s="335">
        <v>48.239</v>
      </c>
      <c r="DM34" s="168"/>
    </row>
    <row r="35" spans="12:117" ht="18" customHeight="1">
      <c r="L35" s="118"/>
      <c r="M35" s="187" t="s">
        <v>51</v>
      </c>
      <c r="Q35" s="119"/>
      <c r="BE35" s="118"/>
      <c r="BF35" s="118"/>
      <c r="BG35" s="118"/>
      <c r="BI35" s="118"/>
      <c r="BJ35" s="118"/>
      <c r="CR35" s="118"/>
      <c r="CS35" s="118"/>
      <c r="CT35" s="118"/>
      <c r="CV35" s="414"/>
      <c r="DC35" s="118"/>
      <c r="DH35" s="168"/>
      <c r="DI35" s="168"/>
      <c r="DJ35" s="168"/>
      <c r="DK35" s="168"/>
      <c r="DM35" s="168"/>
    </row>
    <row r="36" spans="2:107" ht="18" customHeight="1">
      <c r="B36" s="183"/>
      <c r="D36" s="118"/>
      <c r="I36" s="118"/>
      <c r="J36" s="118"/>
      <c r="K36" s="118"/>
      <c r="O36" s="118"/>
      <c r="P36" s="118"/>
      <c r="T36" s="172" t="s">
        <v>52</v>
      </c>
      <c r="BE36" s="171">
        <v>14</v>
      </c>
      <c r="BG36" s="118"/>
      <c r="BH36" s="118"/>
      <c r="BL36" s="118"/>
      <c r="BS36" s="118"/>
      <c r="BW36" s="119"/>
      <c r="BX36" s="118"/>
      <c r="BZ36" s="118"/>
      <c r="CE36" s="118"/>
      <c r="CP36" s="118"/>
      <c r="CQ36" s="118"/>
      <c r="CU36" s="118"/>
      <c r="DC36" s="337" t="s">
        <v>145</v>
      </c>
    </row>
    <row r="37" spans="8:107" ht="18" customHeight="1">
      <c r="H37" s="118"/>
      <c r="I37" s="118"/>
      <c r="J37" s="118"/>
      <c r="BG37" s="118"/>
      <c r="BJ37" s="264" t="s">
        <v>149</v>
      </c>
      <c r="CV37" s="172" t="s">
        <v>17</v>
      </c>
      <c r="DC37" s="336" t="s">
        <v>64</v>
      </c>
    </row>
    <row r="38" spans="7:62" ht="18" customHeight="1">
      <c r="G38" s="118"/>
      <c r="BH38" s="118"/>
      <c r="BI38" s="118"/>
      <c r="BJ38" s="118"/>
    </row>
    <row r="39" spans="5:103" ht="18" customHeight="1">
      <c r="E39" s="269" t="s">
        <v>19</v>
      </c>
      <c r="BH39" s="118"/>
      <c r="BI39" s="118"/>
      <c r="BJ39" s="118"/>
      <c r="BK39" s="118"/>
      <c r="BL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CX39" s="118"/>
      <c r="CY39" s="118"/>
    </row>
    <row r="40" spans="8:103" ht="18" customHeight="1">
      <c r="H40" s="118"/>
      <c r="BZ40" s="118"/>
      <c r="CA40" s="118"/>
      <c r="CB40" s="118"/>
      <c r="CT40" s="118"/>
      <c r="CU40" s="118"/>
      <c r="CV40" s="118"/>
      <c r="CW40" s="118"/>
      <c r="CY40" s="193" t="s">
        <v>98</v>
      </c>
    </row>
    <row r="41" spans="8:103" ht="18" customHeight="1">
      <c r="H41" s="171">
        <v>1</v>
      </c>
      <c r="BJ41" s="334" t="s">
        <v>146</v>
      </c>
      <c r="BZ41" s="193" t="s">
        <v>96</v>
      </c>
      <c r="CA41" s="118"/>
      <c r="CB41" s="118"/>
      <c r="CC41" s="118"/>
      <c r="CF41" s="118"/>
      <c r="CK41" s="118"/>
      <c r="CT41" s="118"/>
      <c r="CU41" s="118"/>
      <c r="CX41" s="118"/>
      <c r="CY41" s="118"/>
    </row>
    <row r="42" spans="4:100" ht="18" customHeight="1">
      <c r="D42" s="118"/>
      <c r="BD42" s="86"/>
      <c r="BE42" s="86"/>
      <c r="BF42" s="86"/>
      <c r="BG42" s="86"/>
      <c r="BH42" s="86"/>
      <c r="BI42" s="86"/>
      <c r="BJ42" s="86"/>
      <c r="BP42" s="118"/>
      <c r="CB42" s="118"/>
      <c r="CV42" s="118"/>
    </row>
    <row r="43" spans="2:120" ht="18" customHeight="1">
      <c r="B43" s="120"/>
      <c r="BD43" s="86"/>
      <c r="BE43" s="86"/>
      <c r="BI43" s="86"/>
      <c r="BJ43" s="86"/>
      <c r="BN43" s="119"/>
      <c r="BO43" s="118"/>
      <c r="BP43" s="118"/>
      <c r="BQ43" s="118"/>
      <c r="BR43" s="118"/>
      <c r="CC43" s="118"/>
      <c r="CD43" s="118"/>
      <c r="CT43" s="118"/>
      <c r="CU43" s="118"/>
      <c r="CV43" s="118"/>
      <c r="CW43" s="118"/>
      <c r="DO43" s="119"/>
      <c r="DP43" s="118"/>
    </row>
    <row r="44" spans="4:99" ht="18" customHeight="1">
      <c r="D44" s="238" t="s">
        <v>82</v>
      </c>
      <c r="H44" s="118"/>
      <c r="BI44" s="86"/>
      <c r="BJ44" s="86"/>
      <c r="BN44" s="119"/>
      <c r="BR44" s="118"/>
      <c r="BS44" s="118"/>
      <c r="BT44" s="118"/>
      <c r="BU44" s="118"/>
      <c r="BZ44" s="118"/>
      <c r="CA44" s="118"/>
      <c r="CB44" s="118"/>
      <c r="CC44" s="118"/>
      <c r="CD44" s="118"/>
      <c r="CE44" s="118"/>
      <c r="CF44" s="118"/>
      <c r="CK44" s="118"/>
      <c r="CR44" s="118"/>
      <c r="CS44" s="118"/>
      <c r="CT44" s="118"/>
      <c r="CU44" s="118"/>
    </row>
    <row r="45" spans="61:96" ht="21" customHeight="1">
      <c r="BI45" s="86"/>
      <c r="BJ45" s="86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F45" s="193" t="s">
        <v>95</v>
      </c>
      <c r="CJ45" s="168"/>
      <c r="CK45" s="168"/>
      <c r="CL45" s="168"/>
      <c r="CR45" s="193" t="s">
        <v>97</v>
      </c>
    </row>
    <row r="46" spans="61:90" ht="21" customHeight="1">
      <c r="BI46" s="86"/>
      <c r="BJ46" s="86"/>
      <c r="BQ46" s="119"/>
      <c r="BR46" s="119"/>
      <c r="BS46" s="119"/>
      <c r="BT46" s="119"/>
      <c r="BU46" s="119"/>
      <c r="BV46" s="119"/>
      <c r="BX46" s="119"/>
      <c r="BY46" s="119"/>
      <c r="BZ46" s="119"/>
      <c r="CA46" s="119"/>
      <c r="CB46" s="119"/>
      <c r="CC46" s="119"/>
      <c r="CJ46" s="168"/>
      <c r="CK46" s="350" t="s">
        <v>159</v>
      </c>
      <c r="CL46" s="168"/>
    </row>
    <row r="47" spans="12:120" ht="21" customHeight="1" thickBot="1">
      <c r="L47" s="121" t="s">
        <v>10</v>
      </c>
      <c r="M47" s="122" t="s">
        <v>35</v>
      </c>
      <c r="N47" s="122" t="s">
        <v>26</v>
      </c>
      <c r="O47" s="122" t="s">
        <v>36</v>
      </c>
      <c r="P47" s="222" t="s">
        <v>37</v>
      </c>
      <c r="Q47" s="225"/>
      <c r="R47" s="122" t="s">
        <v>10</v>
      </c>
      <c r="S47" s="122" t="s">
        <v>35</v>
      </c>
      <c r="T47" s="122" t="s">
        <v>26</v>
      </c>
      <c r="U47" s="122" t="s">
        <v>36</v>
      </c>
      <c r="V47" s="222" t="s">
        <v>37</v>
      </c>
      <c r="W47" s="225"/>
      <c r="X47" s="122" t="s">
        <v>10</v>
      </c>
      <c r="Y47" s="122" t="s">
        <v>35</v>
      </c>
      <c r="Z47" s="122" t="s">
        <v>26</v>
      </c>
      <c r="AA47" s="122" t="s">
        <v>36</v>
      </c>
      <c r="AB47" s="127" t="s">
        <v>37</v>
      </c>
      <c r="AF47" s="121" t="s">
        <v>10</v>
      </c>
      <c r="AG47" s="122" t="s">
        <v>35</v>
      </c>
      <c r="AH47" s="123" t="s">
        <v>37</v>
      </c>
      <c r="AI47" s="124"/>
      <c r="AJ47" s="122" t="s">
        <v>10</v>
      </c>
      <c r="AK47" s="122" t="s">
        <v>35</v>
      </c>
      <c r="AL47" s="123" t="s">
        <v>37</v>
      </c>
      <c r="AM47" s="124"/>
      <c r="AN47" s="122" t="s">
        <v>10</v>
      </c>
      <c r="AO47" s="122" t="s">
        <v>35</v>
      </c>
      <c r="AP47" s="123" t="s">
        <v>37</v>
      </c>
      <c r="AQ47" s="124"/>
      <c r="AR47" s="122" t="s">
        <v>10</v>
      </c>
      <c r="AS47" s="122" t="s">
        <v>35</v>
      </c>
      <c r="AT47" s="123" t="s">
        <v>37</v>
      </c>
      <c r="AU47" s="124"/>
      <c r="AV47" s="122" t="s">
        <v>10</v>
      </c>
      <c r="AW47" s="122" t="s">
        <v>35</v>
      </c>
      <c r="AX47" s="127" t="s">
        <v>37</v>
      </c>
      <c r="AZ47" s="244"/>
      <c r="BA47" s="245"/>
      <c r="BB47" s="245"/>
      <c r="BC47" s="246" t="s">
        <v>120</v>
      </c>
      <c r="BD47" s="245"/>
      <c r="BE47" s="245"/>
      <c r="BF47" s="247"/>
      <c r="BI47" s="86"/>
      <c r="BJ47" s="86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J47" s="168"/>
      <c r="CK47" s="351">
        <v>6264</v>
      </c>
      <c r="CL47" s="168"/>
      <c r="DD47" s="121" t="s">
        <v>10</v>
      </c>
      <c r="DE47" s="125" t="s">
        <v>35</v>
      </c>
      <c r="DF47" s="126" t="s">
        <v>37</v>
      </c>
      <c r="DG47" s="124"/>
      <c r="DH47" s="122" t="s">
        <v>10</v>
      </c>
      <c r="DI47" s="122" t="s">
        <v>35</v>
      </c>
      <c r="DJ47" s="123" t="s">
        <v>37</v>
      </c>
      <c r="DK47" s="124"/>
      <c r="DL47" s="122" t="s">
        <v>10</v>
      </c>
      <c r="DM47" s="122" t="s">
        <v>35</v>
      </c>
      <c r="DN47" s="122" t="s">
        <v>26</v>
      </c>
      <c r="DO47" s="122" t="s">
        <v>36</v>
      </c>
      <c r="DP47" s="127" t="s">
        <v>37</v>
      </c>
    </row>
    <row r="48" spans="12:120" ht="21" customHeight="1" thickBot="1" thickTop="1">
      <c r="L48" s="128"/>
      <c r="M48" s="161"/>
      <c r="N48" s="162"/>
      <c r="O48" s="162"/>
      <c r="P48" s="162"/>
      <c r="Q48" s="162"/>
      <c r="R48" s="162"/>
      <c r="S48" s="162"/>
      <c r="T48" s="152" t="s">
        <v>58</v>
      </c>
      <c r="U48" s="162"/>
      <c r="V48" s="161"/>
      <c r="W48" s="152"/>
      <c r="X48" s="224"/>
      <c r="Y48" s="161"/>
      <c r="Z48" s="162"/>
      <c r="AA48" s="162"/>
      <c r="AB48" s="182"/>
      <c r="AF48" s="128"/>
      <c r="AG48" s="161"/>
      <c r="AH48" s="161"/>
      <c r="AI48" s="129"/>
      <c r="AJ48" s="129"/>
      <c r="AK48" s="129"/>
      <c r="AL48" s="129"/>
      <c r="AM48" s="129"/>
      <c r="AN48" s="129"/>
      <c r="AO48" s="152" t="s">
        <v>58</v>
      </c>
      <c r="AP48" s="161"/>
      <c r="AQ48" s="152"/>
      <c r="AR48" s="152"/>
      <c r="AS48" s="152"/>
      <c r="AT48" s="161"/>
      <c r="AU48" s="152"/>
      <c r="AV48" s="152"/>
      <c r="AW48" s="152"/>
      <c r="AX48" s="166"/>
      <c r="AZ48" s="248"/>
      <c r="BA48" s="249" t="s">
        <v>116</v>
      </c>
      <c r="BB48" s="250"/>
      <c r="BC48" s="251" t="s">
        <v>117</v>
      </c>
      <c r="BD48" s="252"/>
      <c r="BE48" s="249" t="s">
        <v>118</v>
      </c>
      <c r="BF48" s="253"/>
      <c r="BI48" s="86"/>
      <c r="BJ48" s="86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J48" s="168"/>
      <c r="CK48" s="168"/>
      <c r="CL48" s="168"/>
      <c r="DD48" s="167"/>
      <c r="DE48" s="161"/>
      <c r="DF48" s="161"/>
      <c r="DG48" s="161"/>
      <c r="DH48" s="161"/>
      <c r="DI48" s="394" t="s">
        <v>58</v>
      </c>
      <c r="DJ48" s="394"/>
      <c r="DK48" s="394"/>
      <c r="DL48" s="161"/>
      <c r="DM48" s="161"/>
      <c r="DN48" s="161"/>
      <c r="DO48" s="161"/>
      <c r="DP48" s="130"/>
    </row>
    <row r="49" spans="12:120" ht="21" customHeight="1" thickTop="1">
      <c r="L49" s="131"/>
      <c r="M49" s="132"/>
      <c r="N49" s="132"/>
      <c r="O49" s="132"/>
      <c r="P49" s="98"/>
      <c r="Q49" s="226"/>
      <c r="R49" s="132"/>
      <c r="S49" s="132"/>
      <c r="T49" s="132"/>
      <c r="U49" s="132"/>
      <c r="V49" s="98"/>
      <c r="W49" s="226"/>
      <c r="X49" s="132"/>
      <c r="Y49" s="132"/>
      <c r="Z49" s="132"/>
      <c r="AA49" s="132"/>
      <c r="AB49" s="134"/>
      <c r="AF49" s="131"/>
      <c r="AG49" s="132"/>
      <c r="AH49" s="133"/>
      <c r="AI49" s="133"/>
      <c r="AJ49" s="132"/>
      <c r="AK49" s="132"/>
      <c r="AL49" s="133"/>
      <c r="AM49" s="133"/>
      <c r="AN49" s="132"/>
      <c r="AO49" s="132"/>
      <c r="AP49" s="133"/>
      <c r="AQ49" s="133"/>
      <c r="AR49" s="132"/>
      <c r="AS49" s="132"/>
      <c r="AT49" s="133"/>
      <c r="AU49" s="133"/>
      <c r="AV49" s="132"/>
      <c r="AW49" s="132"/>
      <c r="AX49" s="134"/>
      <c r="AZ49" s="254"/>
      <c r="BA49" s="91"/>
      <c r="BB49" s="255"/>
      <c r="BC49" s="255"/>
      <c r="BD49" s="91"/>
      <c r="BE49" s="91"/>
      <c r="BF49" s="256"/>
      <c r="BI49" s="86"/>
      <c r="BJ49" s="86"/>
      <c r="BQ49" s="119"/>
      <c r="BR49" s="119"/>
      <c r="BS49" s="119"/>
      <c r="BT49" s="119"/>
      <c r="BU49" s="119"/>
      <c r="BV49" s="119"/>
      <c r="BW49" s="113" t="s">
        <v>44</v>
      </c>
      <c r="BX49" s="119"/>
      <c r="BY49" s="119"/>
      <c r="BZ49" s="119"/>
      <c r="CA49" s="119"/>
      <c r="CB49" s="119"/>
      <c r="CC49" s="119"/>
      <c r="DD49" s="131"/>
      <c r="DE49" s="132"/>
      <c r="DF49" s="133"/>
      <c r="DG49" s="133"/>
      <c r="DH49" s="132"/>
      <c r="DI49" s="132"/>
      <c r="DJ49" s="133"/>
      <c r="DK49" s="136"/>
      <c r="DL49" s="132"/>
      <c r="DM49" s="132"/>
      <c r="DN49" s="132"/>
      <c r="DO49" s="132"/>
      <c r="DP49" s="134"/>
    </row>
    <row r="50" spans="12:120" ht="21" customHeight="1">
      <c r="L50" s="287">
        <v>1</v>
      </c>
      <c r="M50" s="288">
        <v>6.331</v>
      </c>
      <c r="N50" s="137">
        <v>65</v>
      </c>
      <c r="O50" s="138">
        <f>M50+N50*0.001</f>
        <v>6.396000000000001</v>
      </c>
      <c r="P50" s="103" t="s">
        <v>38</v>
      </c>
      <c r="Q50" s="227"/>
      <c r="R50" s="289">
        <v>2</v>
      </c>
      <c r="S50" s="286">
        <v>0.089</v>
      </c>
      <c r="T50" s="137">
        <v>-51</v>
      </c>
      <c r="U50" s="138">
        <f>S50+T50*0.001</f>
        <v>0.03799999999999999</v>
      </c>
      <c r="V50" s="103" t="s">
        <v>38</v>
      </c>
      <c r="W50" s="227"/>
      <c r="X50" s="290">
        <v>4</v>
      </c>
      <c r="Y50" s="288">
        <v>50.072</v>
      </c>
      <c r="Z50" s="137">
        <v>-65</v>
      </c>
      <c r="AA50" s="138">
        <f>Y50+Z50*0.001</f>
        <v>50.007000000000005</v>
      </c>
      <c r="AB50" s="101" t="s">
        <v>38</v>
      </c>
      <c r="AF50" s="285">
        <v>5</v>
      </c>
      <c r="AG50" s="286">
        <v>49.378</v>
      </c>
      <c r="AH50" s="135" t="s">
        <v>38</v>
      </c>
      <c r="AI50" s="136"/>
      <c r="AJ50" s="270">
        <v>7</v>
      </c>
      <c r="AK50" s="241">
        <v>49.251</v>
      </c>
      <c r="AL50" s="135" t="s">
        <v>38</v>
      </c>
      <c r="AM50" s="133"/>
      <c r="AN50" s="270">
        <v>9</v>
      </c>
      <c r="AO50" s="241">
        <v>49.238</v>
      </c>
      <c r="AP50" s="135" t="s">
        <v>38</v>
      </c>
      <c r="AQ50" s="291"/>
      <c r="AR50" s="270">
        <v>11</v>
      </c>
      <c r="AS50" s="241">
        <v>49.165</v>
      </c>
      <c r="AT50" s="135" t="s">
        <v>38</v>
      </c>
      <c r="AU50" s="291"/>
      <c r="AV50" s="292">
        <v>13</v>
      </c>
      <c r="AW50" s="241">
        <v>49.125</v>
      </c>
      <c r="AX50" s="101" t="s">
        <v>38</v>
      </c>
      <c r="AZ50" s="254"/>
      <c r="BA50" s="257" t="s">
        <v>119</v>
      </c>
      <c r="BB50" s="255"/>
      <c r="BC50" s="258">
        <v>1</v>
      </c>
      <c r="BD50" s="91"/>
      <c r="BE50" s="257" t="s">
        <v>128</v>
      </c>
      <c r="BF50" s="256"/>
      <c r="BI50" s="86"/>
      <c r="BJ50" s="86"/>
      <c r="BQ50" s="119"/>
      <c r="BR50" s="119"/>
      <c r="BS50" s="119"/>
      <c r="BT50" s="119"/>
      <c r="BU50" s="119"/>
      <c r="BV50" s="119"/>
      <c r="BW50" s="160" t="s">
        <v>47</v>
      </c>
      <c r="BX50" s="119"/>
      <c r="BY50" s="119"/>
      <c r="BZ50" s="119"/>
      <c r="CA50" s="119"/>
      <c r="CB50" s="119"/>
      <c r="CC50" s="119"/>
      <c r="DD50" s="271">
        <v>15</v>
      </c>
      <c r="DE50" s="241">
        <v>48.518</v>
      </c>
      <c r="DF50" s="133" t="s">
        <v>38</v>
      </c>
      <c r="DG50" s="291"/>
      <c r="DH50" s="292">
        <v>17</v>
      </c>
      <c r="DI50" s="241">
        <v>48.474</v>
      </c>
      <c r="DJ50" s="133" t="s">
        <v>38</v>
      </c>
      <c r="DK50" s="291"/>
      <c r="DL50" s="132"/>
      <c r="DM50" s="132"/>
      <c r="DN50" s="132"/>
      <c r="DO50" s="132"/>
      <c r="DP50" s="134"/>
    </row>
    <row r="51" spans="12:120" ht="21" customHeight="1">
      <c r="L51" s="242" t="s">
        <v>81</v>
      </c>
      <c r="M51" s="240">
        <v>50.102</v>
      </c>
      <c r="N51" s="132">
        <v>-65</v>
      </c>
      <c r="O51" s="138">
        <f>M51+N51*0.001</f>
        <v>50.037</v>
      </c>
      <c r="P51" s="98"/>
      <c r="Q51" s="227"/>
      <c r="R51" s="132"/>
      <c r="S51" s="132"/>
      <c r="T51" s="132"/>
      <c r="U51" s="132"/>
      <c r="V51" s="98"/>
      <c r="W51" s="227"/>
      <c r="X51" s="132"/>
      <c r="Y51" s="132"/>
      <c r="Z51" s="132"/>
      <c r="AA51" s="132"/>
      <c r="AB51" s="134"/>
      <c r="AF51" s="131"/>
      <c r="AG51" s="132"/>
      <c r="AH51" s="133"/>
      <c r="AI51" s="136"/>
      <c r="AJ51" s="132"/>
      <c r="AK51" s="132"/>
      <c r="AL51" s="133"/>
      <c r="AM51" s="136"/>
      <c r="AN51" s="132"/>
      <c r="AO51" s="132"/>
      <c r="AP51" s="133"/>
      <c r="AQ51" s="291"/>
      <c r="AR51" s="132"/>
      <c r="AS51" s="132"/>
      <c r="AT51" s="133"/>
      <c r="AU51" s="291"/>
      <c r="AV51" s="132"/>
      <c r="AW51" s="132"/>
      <c r="AX51" s="101"/>
      <c r="AZ51" s="254"/>
      <c r="BA51" s="91"/>
      <c r="BB51" s="255"/>
      <c r="BC51" s="255"/>
      <c r="BD51" s="91"/>
      <c r="BE51" s="91"/>
      <c r="BF51" s="256"/>
      <c r="BI51" s="86"/>
      <c r="BJ51" s="86"/>
      <c r="BQ51" s="119"/>
      <c r="BR51" s="119"/>
      <c r="BS51" s="119"/>
      <c r="BT51" s="119"/>
      <c r="BU51" s="119"/>
      <c r="BV51" s="119"/>
      <c r="BW51" s="160" t="s">
        <v>45</v>
      </c>
      <c r="BX51" s="119"/>
      <c r="BY51" s="119"/>
      <c r="BZ51" s="119"/>
      <c r="CA51" s="119"/>
      <c r="CB51" s="119"/>
      <c r="CC51" s="119"/>
      <c r="DD51" s="131"/>
      <c r="DE51" s="132"/>
      <c r="DF51" s="133"/>
      <c r="DG51" s="291"/>
      <c r="DH51" s="132"/>
      <c r="DI51" s="132"/>
      <c r="DJ51" s="133"/>
      <c r="DK51" s="291"/>
      <c r="DL51" s="290">
        <v>18</v>
      </c>
      <c r="DM51" s="288">
        <v>48.437</v>
      </c>
      <c r="DN51" s="137">
        <v>51</v>
      </c>
      <c r="DO51" s="138">
        <f>DM51+DN51*0.001</f>
        <v>48.488</v>
      </c>
      <c r="DP51" s="101" t="s">
        <v>38</v>
      </c>
    </row>
    <row r="52" spans="12:120" ht="21" customHeight="1">
      <c r="L52" s="242" t="s">
        <v>81</v>
      </c>
      <c r="M52" s="241">
        <v>0.001</v>
      </c>
      <c r="N52" s="132">
        <v>65</v>
      </c>
      <c r="O52" s="138">
        <f>M52+N52*0.001</f>
        <v>0.066</v>
      </c>
      <c r="P52" s="98"/>
      <c r="Q52" s="227"/>
      <c r="R52" s="289">
        <v>3</v>
      </c>
      <c r="S52" s="286">
        <v>0.751</v>
      </c>
      <c r="T52" s="137">
        <v>65</v>
      </c>
      <c r="U52" s="138">
        <f>S52+T52*0.001</f>
        <v>0.8160000000000001</v>
      </c>
      <c r="V52" s="103" t="s">
        <v>38</v>
      </c>
      <c r="W52" s="227"/>
      <c r="X52" s="243" t="s">
        <v>81</v>
      </c>
      <c r="Y52" s="338">
        <v>0.845</v>
      </c>
      <c r="Z52" s="137">
        <v>-65</v>
      </c>
      <c r="AA52" s="138">
        <f>Y52+Z52*0.001</f>
        <v>0.78</v>
      </c>
      <c r="AB52" s="101" t="s">
        <v>38</v>
      </c>
      <c r="AF52" s="285">
        <v>6</v>
      </c>
      <c r="AG52" s="286">
        <v>49.329</v>
      </c>
      <c r="AH52" s="135" t="s">
        <v>38</v>
      </c>
      <c r="AI52" s="136"/>
      <c r="AJ52" s="270">
        <v>8</v>
      </c>
      <c r="AK52" s="241">
        <v>49.244</v>
      </c>
      <c r="AL52" s="135" t="s">
        <v>38</v>
      </c>
      <c r="AM52" s="136"/>
      <c r="AN52" s="270">
        <v>10</v>
      </c>
      <c r="AO52" s="241">
        <v>49.2</v>
      </c>
      <c r="AP52" s="133" t="s">
        <v>38</v>
      </c>
      <c r="AQ52" s="291"/>
      <c r="AR52" s="270">
        <v>12</v>
      </c>
      <c r="AS52" s="241">
        <v>49.159</v>
      </c>
      <c r="AT52" s="133" t="s">
        <v>38</v>
      </c>
      <c r="AU52" s="291"/>
      <c r="AV52" s="292">
        <v>14</v>
      </c>
      <c r="AW52" s="241">
        <v>49.051</v>
      </c>
      <c r="AX52" s="101" t="s">
        <v>38</v>
      </c>
      <c r="AZ52" s="254"/>
      <c r="BA52" s="257" t="s">
        <v>121</v>
      </c>
      <c r="BB52" s="255"/>
      <c r="BC52" s="258" t="s">
        <v>122</v>
      </c>
      <c r="BD52" s="91"/>
      <c r="BE52" s="257" t="s">
        <v>123</v>
      </c>
      <c r="BF52" s="256"/>
      <c r="BI52" s="86"/>
      <c r="BJ52" s="86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DD52" s="271">
        <v>16</v>
      </c>
      <c r="DE52" s="241">
        <v>48.508</v>
      </c>
      <c r="DF52" s="133" t="s">
        <v>38</v>
      </c>
      <c r="DG52" s="291"/>
      <c r="DH52" s="293">
        <v>19</v>
      </c>
      <c r="DI52" s="294">
        <v>48.381</v>
      </c>
      <c r="DJ52" s="133" t="s">
        <v>38</v>
      </c>
      <c r="DK52" s="291"/>
      <c r="DL52" s="132"/>
      <c r="DM52" s="132"/>
      <c r="DN52" s="132"/>
      <c r="DO52" s="132"/>
      <c r="DP52" s="134"/>
    </row>
    <row r="53" spans="12:120" ht="21" customHeight="1" thickBot="1">
      <c r="L53" s="139"/>
      <c r="M53" s="140"/>
      <c r="N53" s="141"/>
      <c r="O53" s="141"/>
      <c r="P53" s="223"/>
      <c r="Q53" s="228"/>
      <c r="R53" s="144"/>
      <c r="S53" s="140"/>
      <c r="T53" s="141"/>
      <c r="U53" s="141"/>
      <c r="V53" s="223"/>
      <c r="W53" s="228"/>
      <c r="X53" s="144"/>
      <c r="Y53" s="140"/>
      <c r="Z53" s="141"/>
      <c r="AA53" s="141"/>
      <c r="AB53" s="145"/>
      <c r="AD53" s="85"/>
      <c r="AE53" s="155"/>
      <c r="AF53" s="139"/>
      <c r="AG53" s="140"/>
      <c r="AH53" s="142"/>
      <c r="AI53" s="143"/>
      <c r="AJ53" s="144"/>
      <c r="AK53" s="140"/>
      <c r="AL53" s="142"/>
      <c r="AM53" s="143"/>
      <c r="AN53" s="144"/>
      <c r="AO53" s="140"/>
      <c r="AP53" s="142"/>
      <c r="AQ53" s="143"/>
      <c r="AR53" s="144"/>
      <c r="AS53" s="140"/>
      <c r="AT53" s="142"/>
      <c r="AU53" s="143"/>
      <c r="AV53" s="144"/>
      <c r="AW53" s="140"/>
      <c r="AX53" s="145"/>
      <c r="AZ53" s="259"/>
      <c r="BA53" s="110"/>
      <c r="BB53" s="116"/>
      <c r="BC53" s="260"/>
      <c r="BD53" s="110"/>
      <c r="BE53" s="261"/>
      <c r="BF53" s="262"/>
      <c r="BH53" s="85"/>
      <c r="BI53" s="155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L53" s="85"/>
      <c r="CM53" s="155"/>
      <c r="DD53" s="139"/>
      <c r="DE53" s="140"/>
      <c r="DF53" s="142"/>
      <c r="DG53" s="143"/>
      <c r="DH53" s="144"/>
      <c r="DI53" s="140"/>
      <c r="DJ53" s="142"/>
      <c r="DK53" s="143"/>
      <c r="DL53" s="144"/>
      <c r="DM53" s="140"/>
      <c r="DN53" s="141"/>
      <c r="DO53" s="141"/>
      <c r="DP53" s="145"/>
    </row>
    <row r="54" spans="109:111" ht="12.75" customHeight="1">
      <c r="DE54" s="86"/>
      <c r="DF54" s="86"/>
      <c r="DG54" s="86"/>
    </row>
    <row r="55" spans="107:109" ht="12.75">
      <c r="DC55" s="86"/>
      <c r="DD55" s="86"/>
      <c r="DE55" s="86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755" sheet="1" objects="1" scenarios="1"/>
  <mergeCells count="28">
    <mergeCell ref="CT2:CW2"/>
    <mergeCell ref="CV3:CY3"/>
    <mergeCell ref="AH7:AI7"/>
    <mergeCell ref="DI48:DK48"/>
    <mergeCell ref="DH15:DM16"/>
    <mergeCell ref="DH17:DM17"/>
    <mergeCell ref="DH18:DI18"/>
    <mergeCell ref="DL18:DM18"/>
    <mergeCell ref="CV34:CV35"/>
    <mergeCell ref="DJ18:DK18"/>
    <mergeCell ref="CT4:CW4"/>
    <mergeCell ref="DB3:DC3"/>
    <mergeCell ref="AF3:AI3"/>
    <mergeCell ref="AP3:AQ3"/>
    <mergeCell ref="AL3:AM3"/>
    <mergeCell ref="AV3:AW3"/>
    <mergeCell ref="BD3:BE3"/>
    <mergeCell ref="CP3:CQ3"/>
    <mergeCell ref="AR2:AU2"/>
    <mergeCell ref="AR4:AU4"/>
    <mergeCell ref="AF5:AG5"/>
    <mergeCell ref="AH5:AI5"/>
    <mergeCell ref="J2:O2"/>
    <mergeCell ref="AN3:AO3"/>
    <mergeCell ref="J3:O3"/>
    <mergeCell ref="J4:K4"/>
    <mergeCell ref="N4:O4"/>
    <mergeCell ref="L4:M4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7"/>
  <ignoredErrors>
    <ignoredError sqref="BE52" twoDigitTextYear="1"/>
    <ignoredError sqref="AA10:AA11 DO10:DO11 AZ19" numberStoredAsText="1"/>
  </ignoredErrors>
  <drawing r:id="rId6"/>
  <legacyDrawing r:id="rId5"/>
  <oleObjects>
    <oleObject progId="Paint.Picture" shapeId="167092" r:id="rId1"/>
    <oleObject progId="Paint.Picture" shapeId="167171" r:id="rId2"/>
    <oleObject progId="Paint.Picture" shapeId="316184" r:id="rId3"/>
    <oleObject progId="Paint.Picture" shapeId="53621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2011-09-19T10:03:23Z</cp:lastPrinted>
  <dcterms:created xsi:type="dcterms:W3CDTF">2004-05-28T09:30:30Z</dcterms:created>
  <dcterms:modified xsi:type="dcterms:W3CDTF">2011-11-09T12:26:41Z</dcterms:modified>
  <cp:category/>
  <cp:version/>
  <cp:contentType/>
  <cp:contentStatus/>
</cp:coreProperties>
</file>