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335" windowWidth="28770" windowHeight="7395" activeTab="1"/>
  </bookViews>
  <sheets>
    <sheet name="Titul" sheetId="1" r:id="rId1"/>
    <sheet name="Červenka" sheetId="2" r:id="rId2"/>
  </sheets>
  <definedNames/>
  <calcPr fullCalcOnLoad="1"/>
</workbook>
</file>

<file path=xl/sharedStrings.xml><?xml version="1.0" encoding="utf-8"?>
<sst xmlns="http://schemas.openxmlformats.org/spreadsheetml/2006/main" count="354" uniqueCount="204">
  <si>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</si>
  <si>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</si>
  <si>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</si>
  <si>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</si>
  <si>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</si>
  <si>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</si>
  <si>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</si>
  <si>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</si>
  <si>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</si>
  <si>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</si>
  <si>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</si>
  <si>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</si>
  <si>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</si>
  <si>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</si>
  <si>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</si>
  <si>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</si>
  <si>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</si>
  <si>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</si>
  <si>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</si>
  <si>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</si>
  <si>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</si>
  <si>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</si>
  <si>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</si>
  <si>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</si>
  <si>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</si>
  <si>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</si>
  <si>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</si>
  <si>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</si>
  <si>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</si>
  <si>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</si>
  <si>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</si>
  <si>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</si>
  <si>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</si>
  <si>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</si>
  <si>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</si>
  <si>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</si>
  <si>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</si>
  <si>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</si>
  <si>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</si>
  <si>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</si>
  <si>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</si>
  <si>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</si>
  <si>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</si>
  <si>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</si>
  <si>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</si>
  <si>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</si>
  <si>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</si>
  <si>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</si>
  <si>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</si>
  <si>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</si>
  <si>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</si>
  <si>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</si>
  <si>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</si>
  <si>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</si>
  <si>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</si>
  <si>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</si>
  <si>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</si>
  <si>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</si>
  <si>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</si>
  <si>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</si>
  <si>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</si>
  <si>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</si>
  <si>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</si>
  <si>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</si>
  <si>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traťové  koleje  č. 2</t>
  </si>
  <si>
    <t>Se 9</t>
  </si>
  <si>
    <t>Se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</si>
  <si>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</si>
  <si>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</si>
  <si>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</si>
  <si>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</si>
  <si>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</si>
  <si>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</si>
  <si>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</si>
  <si>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</si>
  <si>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Počet  pracovníků :</t>
  </si>
  <si>
    <t>AB - E1  trojznakový,  obousměrný</t>
  </si>
  <si>
    <t>Se 16</t>
  </si>
  <si>
    <t>Se 15</t>
  </si>
  <si>
    <t>Se 13</t>
  </si>
  <si>
    <t>Se 14</t>
  </si>
  <si>
    <t>Se 23</t>
  </si>
  <si>
    <t>Se 22</t>
  </si>
  <si>
    <t>Se 17</t>
  </si>
  <si>
    <t>S 5a</t>
  </si>
  <si>
    <t>=</t>
  </si>
  <si>
    <t>Cestová</t>
  </si>
  <si>
    <t>Lc 5a</t>
  </si>
  <si>
    <t>č. I,  úrovňové, vnější</t>
  </si>
  <si>
    <t>Obvod  posunu</t>
  </si>
  <si>
    <t>ručně</t>
  </si>
  <si>
    <t>Se 19</t>
  </si>
  <si>
    <t>Se 20</t>
  </si>
  <si>
    <t>Se 21</t>
  </si>
  <si>
    <t>Se 18</t>
  </si>
  <si>
    <t>poznámka</t>
  </si>
  <si>
    <t>Vk 2</t>
  </si>
  <si>
    <t>Vk 1</t>
  </si>
  <si>
    <t>Vk 3</t>
  </si>
  <si>
    <t>L 3</t>
  </si>
  <si>
    <t>Ze  Štěpánova</t>
  </si>
  <si>
    <t>Do  Štěpánova</t>
  </si>
  <si>
    <t>313 B</t>
  </si>
  <si>
    <t>Km  65,783</t>
  </si>
  <si>
    <t>Km  65,783  =  0,000</t>
  </si>
  <si>
    <t>směr :  Štěpánov  //  Moravičany</t>
  </si>
  <si>
    <t>směr :  Litovel</t>
  </si>
  <si>
    <t>zast. :  00</t>
  </si>
  <si>
    <t>osobně,  pohledem</t>
  </si>
  <si>
    <t>proj. :  -</t>
  </si>
  <si>
    <t>č. V,  mimoúrovňové, ostrovní</t>
  </si>
  <si>
    <t>5 b</t>
  </si>
  <si>
    <t>5 a</t>
  </si>
  <si>
    <t>2-745</t>
  </si>
  <si>
    <t>1-745</t>
  </si>
  <si>
    <t>1-676</t>
  </si>
  <si>
    <t>2-676</t>
  </si>
  <si>
    <t>2-731</t>
  </si>
  <si>
    <t>1-731</t>
  </si>
  <si>
    <t>1-692</t>
  </si>
  <si>
    <t>2-692</t>
  </si>
  <si>
    <t>2-717</t>
  </si>
  <si>
    <t>1-717</t>
  </si>
  <si>
    <t>1-706</t>
  </si>
  <si>
    <t>2-706</t>
  </si>
  <si>
    <t>2-705</t>
  </si>
  <si>
    <t>1-705</t>
  </si>
  <si>
    <t>1-718</t>
  </si>
  <si>
    <t>2-718</t>
  </si>
  <si>
    <t>2-691</t>
  </si>
  <si>
    <t>1-691</t>
  </si>
  <si>
    <t>1-732</t>
  </si>
  <si>
    <t>2-732</t>
  </si>
  <si>
    <t>2-679</t>
  </si>
  <si>
    <t>1-679</t>
  </si>
  <si>
    <t>1-746</t>
  </si>
  <si>
    <t>2-746</t>
  </si>
  <si>
    <t>2, 4</t>
  </si>
  <si>
    <t>2, 3</t>
  </si>
  <si>
    <t>Štěpánovské  zhlaví</t>
  </si>
  <si>
    <t>Do  Moravičan</t>
  </si>
  <si>
    <t>Z  Moravičan</t>
  </si>
  <si>
    <t>Moravičanské  zhlaví</t>
  </si>
  <si>
    <t>28, 27, 26</t>
  </si>
  <si>
    <t>Litovle</t>
  </si>
  <si>
    <t>5, 7</t>
  </si>
  <si>
    <t>Sc 5</t>
  </si>
  <si>
    <t>Sc 7</t>
  </si>
  <si>
    <t>Z  Litovle</t>
  </si>
  <si>
    <t>L 5</t>
  </si>
  <si>
    <t>L 7</t>
  </si>
  <si>
    <t>2-645</t>
  </si>
  <si>
    <t>2-633</t>
  </si>
  <si>
    <t>2-619</t>
  </si>
  <si>
    <t>2-605</t>
  </si>
  <si>
    <t>2-587</t>
  </si>
  <si>
    <t>1-645</t>
  </si>
  <si>
    <t>1-633</t>
  </si>
  <si>
    <t>1-619</t>
  </si>
  <si>
    <t>1-605</t>
  </si>
  <si>
    <t>1-587</t>
  </si>
  <si>
    <t>1-574</t>
  </si>
  <si>
    <t>1-588</t>
  </si>
  <si>
    <t>1-600</t>
  </si>
  <si>
    <t>1-618</t>
  </si>
  <si>
    <t>1-634</t>
  </si>
  <si>
    <t>2-574</t>
  </si>
  <si>
    <t>2-588</t>
  </si>
  <si>
    <t>2-600</t>
  </si>
  <si>
    <t>2-618</t>
  </si>
  <si>
    <t>2-634</t>
  </si>
  <si>
    <t>( 5 + 5a = 603 m )</t>
  </si>
  <si>
    <t>Vk 5</t>
  </si>
  <si>
    <t>Spojovací,  bez NTV</t>
  </si>
  <si>
    <r>
      <t>Hlavní  staniční  kolej,</t>
    </r>
    <r>
      <rPr>
        <sz val="16"/>
        <rFont val="Arial CE"/>
        <family val="2"/>
      </rPr>
      <t xml:space="preserve">  NTV</t>
    </r>
  </si>
  <si>
    <t>MVk 1</t>
  </si>
  <si>
    <t>27, 26, 23, 22</t>
  </si>
  <si>
    <t>PSt.1</t>
  </si>
  <si>
    <t>( MVk 1 / 32t / 32 )</t>
  </si>
  <si>
    <t>při jízdě do odbočky - není-li uvedeno jinak, rychlost 50 km/h</t>
  </si>
  <si>
    <r>
      <t xml:space="preserve">Vk 4      </t>
    </r>
    <r>
      <rPr>
        <sz val="10"/>
        <color indexed="12"/>
        <rFont val="Arial CE"/>
        <family val="2"/>
      </rPr>
      <t>Se 12</t>
    </r>
  </si>
  <si>
    <t>Kód :</t>
  </si>
  <si>
    <t>Vlečka č.:</t>
  </si>
  <si>
    <t>Proměnný ukazatel rychlosti  ( PUR )</t>
  </si>
  <si>
    <t>návěstí rychlost do odbočky 60 / 50 km/h</t>
  </si>
  <si>
    <t>výměnový zámek, klíč MVk 1 / 32t / 32 držen v PSt.1</t>
  </si>
  <si>
    <t>Vjezd - odjezd směr Moravičany // Litovel,  NTV</t>
  </si>
  <si>
    <t>Obvod  dispečera  CDP</t>
  </si>
  <si>
    <t>dálková obsluha dispečerem CDP Přerov</t>
  </si>
  <si>
    <t>Rádiové spojení  ( mobilní síť )</t>
  </si>
  <si>
    <t>č. II,  úrovňové, jednostranné</t>
  </si>
  <si>
    <t>č. IV,  úrovňové, jednostranné</t>
  </si>
  <si>
    <t>č. III,  úrovňové, jednostranné</t>
  </si>
  <si>
    <t>výměnový zámek, klíč Vk 1 / 13 uložen ve skříňce v DK</t>
  </si>
  <si>
    <t>ESA  11  -  DŘS</t>
  </si>
  <si>
    <t>2  +  4</t>
  </si>
  <si>
    <t>pohotovostní výpravčí</t>
  </si>
  <si>
    <t>Pohotovostní výpravčí  -  1</t>
  </si>
  <si>
    <t>Př AS</t>
  </si>
  <si>
    <t>A S</t>
  </si>
  <si>
    <t>( podchod  v  km  65,769 )</t>
  </si>
  <si>
    <t>provoz podle SŽDC D 3</t>
  </si>
  <si>
    <t>KANGO</t>
  </si>
  <si>
    <t>VII. / 2013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</si>
</sst>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1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0"/>
      <color indexed="14"/>
      <name val="Arial CE"/>
      <family val="2"/>
    </font>
    <font>
      <sz val="16"/>
      <name val="Arial CE"/>
      <family val="0"/>
    </font>
    <font>
      <sz val="12"/>
      <color indexed="8"/>
      <name val="Arial CE"/>
      <family val="2"/>
    </font>
    <font>
      <b/>
      <i/>
      <sz val="12"/>
      <name val="Times New Roman"/>
      <family val="1"/>
    </font>
    <font>
      <i/>
      <sz val="16"/>
      <name val="Times New Roman CE"/>
      <family val="1"/>
    </font>
    <font>
      <b/>
      <sz val="12"/>
      <name val="CG Times"/>
      <family val="1"/>
    </font>
    <font>
      <sz val="9"/>
      <name val="Arial CE"/>
      <family val="0"/>
    </font>
    <font>
      <sz val="5"/>
      <name val="Arial CE"/>
      <family val="0"/>
    </font>
    <font>
      <sz val="12"/>
      <name val="Arial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14" fillId="0" borderId="0" xfId="21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30" fillId="0" borderId="37" xfId="0" applyNumberFormat="1" applyFont="1" applyBorder="1" applyAlignment="1">
      <alignment horizontal="center" vertical="center"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4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18" fillId="0" borderId="10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164" fontId="4" fillId="0" borderId="10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164" fontId="25" fillId="0" borderId="1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0" fillId="0" borderId="0" xfId="0" applyAlignment="1">
      <alignment horizontal="center"/>
    </xf>
    <xf numFmtId="164" fontId="47" fillId="0" borderId="10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vertical="center"/>
    </xf>
    <xf numFmtId="164" fontId="18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37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52" fillId="0" borderId="24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47" fillId="0" borderId="8" xfId="0" applyNumberFormat="1" applyFont="1" applyBorder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45" fillId="0" borderId="0" xfId="0" applyFont="1" applyAlignment="1">
      <alignment horizontal="left"/>
    </xf>
    <xf numFmtId="18" fontId="13" fillId="0" borderId="23" xfId="21" applyNumberFormat="1" applyFont="1" applyBorder="1" applyAlignment="1">
      <alignment horizontal="center" vertical="center"/>
      <protection/>
    </xf>
    <xf numFmtId="0" fontId="53" fillId="0" borderId="35" xfId="0" applyFont="1" applyBorder="1" applyAlignment="1">
      <alignment horizontal="center" vertical="center"/>
    </xf>
    <xf numFmtId="49" fontId="13" fillId="0" borderId="23" xfId="21" applyNumberFormat="1" applyFont="1" applyBorder="1" applyAlignment="1">
      <alignment horizontal="center" vertical="center"/>
      <protection/>
    </xf>
    <xf numFmtId="49" fontId="37" fillId="0" borderId="4" xfId="0" applyNumberFormat="1" applyFont="1" applyBorder="1" applyAlignment="1">
      <alignment horizontal="center" vertical="center"/>
    </xf>
    <xf numFmtId="49" fontId="40" fillId="0" borderId="4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0" fontId="5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4" fillId="0" borderId="0" xfId="0" applyNumberFormat="1" applyFont="1" applyBorder="1" applyAlignment="1">
      <alignment horizontal="left" vertical="center" indent="1"/>
    </xf>
    <xf numFmtId="164" fontId="0" fillId="0" borderId="42" xfId="0" applyNumberFormat="1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0" fillId="0" borderId="4" xfId="0" applyFont="1" applyFill="1" applyBorder="1" applyAlignment="1" quotePrefix="1">
      <alignment vertical="center"/>
    </xf>
    <xf numFmtId="49" fontId="38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0" fontId="0" fillId="0" borderId="0" xfId="0" applyAlignment="1">
      <alignment horizontal="right"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55" fillId="0" borderId="24" xfId="21" applyNumberFormat="1" applyFont="1" applyFill="1" applyBorder="1" applyAlignment="1">
      <alignment horizontal="center" vertical="center"/>
      <protection/>
    </xf>
    <xf numFmtId="164" fontId="5" fillId="0" borderId="24" xfId="21" applyNumberFormat="1" applyFont="1" applyBorder="1" applyAlignment="1">
      <alignment horizontal="center" vertical="center"/>
      <protection/>
    </xf>
    <xf numFmtId="164" fontId="0" fillId="0" borderId="0" xfId="0" applyNumberForma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left"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horizontal="left" vertical="center"/>
    </xf>
    <xf numFmtId="49" fontId="37" fillId="0" borderId="4" xfId="0" applyNumberFormat="1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" fillId="0" borderId="60" xfId="21" applyFont="1" applyBorder="1" applyAlignment="1">
      <alignment horizontal="center" vertical="center"/>
      <protection/>
    </xf>
    <xf numFmtId="0" fontId="0" fillId="0" borderId="61" xfId="21" applyFont="1" applyBorder="1">
      <alignment/>
      <protection/>
    </xf>
    <xf numFmtId="0" fontId="0" fillId="0" borderId="60" xfId="21" applyFont="1" applyBorder="1">
      <alignment/>
      <protection/>
    </xf>
    <xf numFmtId="0" fontId="0" fillId="0" borderId="62" xfId="21" applyFont="1" applyBorder="1">
      <alignment/>
      <protection/>
    </xf>
    <xf numFmtId="0" fontId="5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49" fontId="6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51" fillId="0" borderId="0" xfId="21" applyFont="1">
      <alignment/>
      <protection/>
    </xf>
    <xf numFmtId="0" fontId="5" fillId="0" borderId="0" xfId="21" applyFont="1" applyBorder="1" applyAlignment="1">
      <alignment horizontal="left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0" fontId="25" fillId="0" borderId="10" xfId="20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4" xfId="21" applyFont="1" applyFill="1" applyBorder="1" applyAlignment="1">
      <alignment horizontal="center" vertical="center"/>
      <protection/>
    </xf>
    <xf numFmtId="0" fontId="4" fillId="4" borderId="65" xfId="21" applyFont="1" applyFill="1" applyBorder="1" applyAlignment="1">
      <alignment horizontal="center" vertical="center"/>
      <protection/>
    </xf>
    <xf numFmtId="0" fontId="4" fillId="4" borderId="66" xfId="21" applyFont="1" applyFill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52" fillId="0" borderId="9" xfId="21" applyFont="1" applyBorder="1" applyAlignment="1">
      <alignment horizontal="center" vertical="center"/>
      <protection/>
    </xf>
    <xf numFmtId="0" fontId="52" fillId="0" borderId="0" xfId="21" applyFont="1" applyBorder="1" applyAlignment="1">
      <alignment horizontal="center" vertical="center"/>
      <protection/>
    </xf>
    <xf numFmtId="0" fontId="52" fillId="0" borderId="10" xfId="21" applyFont="1" applyBorder="1" applyAlignment="1">
      <alignment horizontal="center" vertical="center"/>
      <protection/>
    </xf>
    <xf numFmtId="0" fontId="31" fillId="0" borderId="9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31" fillId="0" borderId="10" xfId="21" applyFont="1" applyBorder="1" applyAlignment="1">
      <alignment horizontal="center" vertical="center"/>
      <protection/>
    </xf>
    <xf numFmtId="0" fontId="52" fillId="0" borderId="9" xfId="21" applyFont="1" applyBorder="1" applyAlignment="1">
      <alignment horizontal="center" vertical="center"/>
      <protection/>
    </xf>
    <xf numFmtId="0" fontId="52" fillId="0" borderId="0" xfId="21" applyFont="1" applyBorder="1" applyAlignment="1">
      <alignment horizontal="center" vertical="center"/>
      <protection/>
    </xf>
    <xf numFmtId="0" fontId="52" fillId="0" borderId="10" xfId="21" applyFont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25" fillId="0" borderId="9" xfId="20" applyFont="1" applyBorder="1" applyAlignment="1">
      <alignment horizontal="center" vertical="center"/>
      <protection/>
    </xf>
    <xf numFmtId="0" fontId="19" fillId="0" borderId="5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1" fillId="6" borderId="52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67" xfId="0" applyFont="1" applyFill="1" applyBorder="1" applyAlignment="1">
      <alignment horizontal="center" vertical="center"/>
    </xf>
    <xf numFmtId="0" fontId="21" fillId="6" borderId="51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35" fillId="6" borderId="43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31" fillId="2" borderId="40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9" fillId="2" borderId="67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23" fillId="2" borderId="67" xfId="0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3" fillId="2" borderId="5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756285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Červenka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781050</xdr:colOff>
      <xdr:row>25</xdr:row>
      <xdr:rowOff>114300</xdr:rowOff>
    </xdr:from>
    <xdr:to>
      <xdr:col>56</xdr:col>
      <xdr:colOff>276225</xdr:colOff>
      <xdr:row>25</xdr:row>
      <xdr:rowOff>114300</xdr:rowOff>
    </xdr:to>
    <xdr:sp>
      <xdr:nvSpPr>
        <xdr:cNvPr id="1" name="Line 939"/>
        <xdr:cNvSpPr>
          <a:spLocks/>
        </xdr:cNvSpPr>
      </xdr:nvSpPr>
      <xdr:spPr>
        <a:xfrm>
          <a:off x="25584150" y="6534150"/>
          <a:ext cx="15840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466725</xdr:colOff>
      <xdr:row>21</xdr:row>
      <xdr:rowOff>114300</xdr:rowOff>
    </xdr:from>
    <xdr:to>
      <xdr:col>45</xdr:col>
      <xdr:colOff>266700</xdr:colOff>
      <xdr:row>21</xdr:row>
      <xdr:rowOff>114300</xdr:rowOff>
    </xdr:to>
    <xdr:sp>
      <xdr:nvSpPr>
        <xdr:cNvPr id="2" name="Line 636"/>
        <xdr:cNvSpPr>
          <a:spLocks/>
        </xdr:cNvSpPr>
      </xdr:nvSpPr>
      <xdr:spPr>
        <a:xfrm>
          <a:off x="30699075" y="5619750"/>
          <a:ext cx="2771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37</xdr:row>
      <xdr:rowOff>114300</xdr:rowOff>
    </xdr:from>
    <xdr:to>
      <xdr:col>74</xdr:col>
      <xdr:colOff>47625</xdr:colOff>
      <xdr:row>37</xdr:row>
      <xdr:rowOff>114300</xdr:rowOff>
    </xdr:to>
    <xdr:sp>
      <xdr:nvSpPr>
        <xdr:cNvPr id="3" name="Line 34"/>
        <xdr:cNvSpPr>
          <a:spLocks/>
        </xdr:cNvSpPr>
      </xdr:nvSpPr>
      <xdr:spPr>
        <a:xfrm>
          <a:off x="981075" y="92773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41</xdr:row>
      <xdr:rowOff>114300</xdr:rowOff>
    </xdr:from>
    <xdr:to>
      <xdr:col>102</xdr:col>
      <xdr:colOff>476250</xdr:colOff>
      <xdr:row>41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52787550" y="10191750"/>
          <a:ext cx="2301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31</xdr:row>
      <xdr:rowOff>114300</xdr:rowOff>
    </xdr:from>
    <xdr:to>
      <xdr:col>74</xdr:col>
      <xdr:colOff>19050</xdr:colOff>
      <xdr:row>31</xdr:row>
      <xdr:rowOff>114300</xdr:rowOff>
    </xdr:to>
    <xdr:sp>
      <xdr:nvSpPr>
        <xdr:cNvPr id="5" name="Line 31"/>
        <xdr:cNvSpPr>
          <a:spLocks/>
        </xdr:cNvSpPr>
      </xdr:nvSpPr>
      <xdr:spPr>
        <a:xfrm>
          <a:off x="29013150" y="79057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34</xdr:row>
      <xdr:rowOff>114300</xdr:rowOff>
    </xdr:from>
    <xdr:to>
      <xdr:col>149</xdr:col>
      <xdr:colOff>47625</xdr:colOff>
      <xdr:row>34</xdr:row>
      <xdr:rowOff>114300</xdr:rowOff>
    </xdr:to>
    <xdr:sp>
      <xdr:nvSpPr>
        <xdr:cNvPr id="6" name="Line 35"/>
        <xdr:cNvSpPr>
          <a:spLocks/>
        </xdr:cNvSpPr>
      </xdr:nvSpPr>
      <xdr:spPr>
        <a:xfrm>
          <a:off x="55445025" y="85915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37</xdr:row>
      <xdr:rowOff>114300</xdr:rowOff>
    </xdr:from>
    <xdr:to>
      <xdr:col>150</xdr:col>
      <xdr:colOff>0</xdr:colOff>
      <xdr:row>37</xdr:row>
      <xdr:rowOff>114300</xdr:rowOff>
    </xdr:to>
    <xdr:sp>
      <xdr:nvSpPr>
        <xdr:cNvPr id="7" name="Line 169"/>
        <xdr:cNvSpPr>
          <a:spLocks/>
        </xdr:cNvSpPr>
      </xdr:nvSpPr>
      <xdr:spPr>
        <a:xfrm>
          <a:off x="110451900" y="9277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37</xdr:row>
      <xdr:rowOff>114300</xdr:rowOff>
    </xdr:from>
    <xdr:to>
      <xdr:col>148</xdr:col>
      <xdr:colOff>504825</xdr:colOff>
      <xdr:row>37</xdr:row>
      <xdr:rowOff>114300</xdr:rowOff>
    </xdr:to>
    <xdr:sp>
      <xdr:nvSpPr>
        <xdr:cNvPr id="8" name="Line 28"/>
        <xdr:cNvSpPr>
          <a:spLocks/>
        </xdr:cNvSpPr>
      </xdr:nvSpPr>
      <xdr:spPr>
        <a:xfrm>
          <a:off x="55445025" y="92773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31</xdr:row>
      <xdr:rowOff>114300</xdr:rowOff>
    </xdr:from>
    <xdr:to>
      <xdr:col>105</xdr:col>
      <xdr:colOff>247650</xdr:colOff>
      <xdr:row>31</xdr:row>
      <xdr:rowOff>114300</xdr:rowOff>
    </xdr:to>
    <xdr:sp>
      <xdr:nvSpPr>
        <xdr:cNvPr id="9" name="Line 29"/>
        <xdr:cNvSpPr>
          <a:spLocks/>
        </xdr:cNvSpPr>
      </xdr:nvSpPr>
      <xdr:spPr>
        <a:xfrm>
          <a:off x="55473600" y="79057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34</xdr:row>
      <xdr:rowOff>114300</xdr:rowOff>
    </xdr:from>
    <xdr:to>
      <xdr:col>74</xdr:col>
      <xdr:colOff>47625</xdr:colOff>
      <xdr:row>34</xdr:row>
      <xdr:rowOff>114300</xdr:rowOff>
    </xdr:to>
    <xdr:sp>
      <xdr:nvSpPr>
        <xdr:cNvPr id="10" name="Line 32"/>
        <xdr:cNvSpPr>
          <a:spLocks/>
        </xdr:cNvSpPr>
      </xdr:nvSpPr>
      <xdr:spPr>
        <a:xfrm>
          <a:off x="1495425" y="85915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2</xdr:col>
      <xdr:colOff>19050</xdr:colOff>
      <xdr:row>34</xdr:row>
      <xdr:rowOff>114300</xdr:rowOff>
    </xdr:to>
    <xdr:sp>
      <xdr:nvSpPr>
        <xdr:cNvPr id="11" name="Line 130"/>
        <xdr:cNvSpPr>
          <a:spLocks/>
        </xdr:cNvSpPr>
      </xdr:nvSpPr>
      <xdr:spPr>
        <a:xfrm flipH="1">
          <a:off x="514350" y="8591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94126050" y="109918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3" name="Line 5"/>
        <xdr:cNvSpPr>
          <a:spLocks/>
        </xdr:cNvSpPr>
      </xdr:nvSpPr>
      <xdr:spPr>
        <a:xfrm flipH="1">
          <a:off x="485775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4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34</xdr:row>
      <xdr:rowOff>0</xdr:rowOff>
    </xdr:from>
    <xdr:to>
      <xdr:col>2</xdr:col>
      <xdr:colOff>514350</xdr:colOff>
      <xdr:row>35</xdr:row>
      <xdr:rowOff>0</xdr:rowOff>
    </xdr:to>
    <xdr:sp>
      <xdr:nvSpPr>
        <xdr:cNvPr id="15" name="text 7093"/>
        <xdr:cNvSpPr txBox="1">
          <a:spLocks noChangeArrowheads="1"/>
        </xdr:cNvSpPr>
      </xdr:nvSpPr>
      <xdr:spPr>
        <a:xfrm>
          <a:off x="1028700" y="8477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112</xdr:col>
      <xdr:colOff>495300</xdr:colOff>
      <xdr:row>34</xdr:row>
      <xdr:rowOff>114300</xdr:rowOff>
    </xdr:from>
    <xdr:to>
      <xdr:col>120</xdr:col>
      <xdr:colOff>495300</xdr:colOff>
      <xdr:row>37</xdr:row>
      <xdr:rowOff>114300</xdr:rowOff>
    </xdr:to>
    <xdr:sp>
      <xdr:nvSpPr>
        <xdr:cNvPr id="16" name="Line 75"/>
        <xdr:cNvSpPr>
          <a:spLocks/>
        </xdr:cNvSpPr>
      </xdr:nvSpPr>
      <xdr:spPr>
        <a:xfrm flipV="1">
          <a:off x="83248500" y="85915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495300</xdr:colOff>
      <xdr:row>34</xdr:row>
      <xdr:rowOff>114300</xdr:rowOff>
    </xdr:from>
    <xdr:to>
      <xdr:col>132</xdr:col>
      <xdr:colOff>476250</xdr:colOff>
      <xdr:row>37</xdr:row>
      <xdr:rowOff>114300</xdr:rowOff>
    </xdr:to>
    <xdr:sp>
      <xdr:nvSpPr>
        <xdr:cNvPr id="17" name="Line 76"/>
        <xdr:cNvSpPr>
          <a:spLocks/>
        </xdr:cNvSpPr>
      </xdr:nvSpPr>
      <xdr:spPr>
        <a:xfrm>
          <a:off x="92163900" y="8591550"/>
          <a:ext cx="5924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37</xdr:row>
      <xdr:rowOff>114300</xdr:rowOff>
    </xdr:from>
    <xdr:to>
      <xdr:col>111</xdr:col>
      <xdr:colOff>266700</xdr:colOff>
      <xdr:row>41</xdr:row>
      <xdr:rowOff>0</xdr:rowOff>
    </xdr:to>
    <xdr:sp>
      <xdr:nvSpPr>
        <xdr:cNvPr id="18" name="Line 77"/>
        <xdr:cNvSpPr>
          <a:spLocks/>
        </xdr:cNvSpPr>
      </xdr:nvSpPr>
      <xdr:spPr>
        <a:xfrm flipH="1">
          <a:off x="77285850" y="9277350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41</xdr:row>
      <xdr:rowOff>0</xdr:rowOff>
    </xdr:from>
    <xdr:to>
      <xdr:col>104</xdr:col>
      <xdr:colOff>476250</xdr:colOff>
      <xdr:row>41</xdr:row>
      <xdr:rowOff>76200</xdr:rowOff>
    </xdr:to>
    <xdr:sp>
      <xdr:nvSpPr>
        <xdr:cNvPr id="19" name="Line 79"/>
        <xdr:cNvSpPr>
          <a:spLocks/>
        </xdr:cNvSpPr>
      </xdr:nvSpPr>
      <xdr:spPr>
        <a:xfrm flipH="1">
          <a:off x="76542900" y="10077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41</xdr:row>
      <xdr:rowOff>76200</xdr:rowOff>
    </xdr:from>
    <xdr:to>
      <xdr:col>103</xdr:col>
      <xdr:colOff>247650</xdr:colOff>
      <xdr:row>41</xdr:row>
      <xdr:rowOff>114300</xdr:rowOff>
    </xdr:to>
    <xdr:sp>
      <xdr:nvSpPr>
        <xdr:cNvPr id="20" name="Line 80"/>
        <xdr:cNvSpPr>
          <a:spLocks/>
        </xdr:cNvSpPr>
      </xdr:nvSpPr>
      <xdr:spPr>
        <a:xfrm flipH="1">
          <a:off x="75799950" y="10153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114300</xdr:rowOff>
    </xdr:from>
    <xdr:to>
      <xdr:col>23</xdr:col>
      <xdr:colOff>266700</xdr:colOff>
      <xdr:row>37</xdr:row>
      <xdr:rowOff>114300</xdr:rowOff>
    </xdr:to>
    <xdr:sp>
      <xdr:nvSpPr>
        <xdr:cNvPr id="21" name="Line 93"/>
        <xdr:cNvSpPr>
          <a:spLocks/>
        </xdr:cNvSpPr>
      </xdr:nvSpPr>
      <xdr:spPr>
        <a:xfrm flipV="1">
          <a:off x="9696450" y="859155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114300</xdr:rowOff>
    </xdr:from>
    <xdr:to>
      <xdr:col>34</xdr:col>
      <xdr:colOff>495300</xdr:colOff>
      <xdr:row>37</xdr:row>
      <xdr:rowOff>114300</xdr:rowOff>
    </xdr:to>
    <xdr:sp>
      <xdr:nvSpPr>
        <xdr:cNvPr id="22" name="Line 100"/>
        <xdr:cNvSpPr>
          <a:spLocks/>
        </xdr:cNvSpPr>
      </xdr:nvSpPr>
      <xdr:spPr>
        <a:xfrm flipH="1" flipV="1">
          <a:off x="17868900" y="859155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37</xdr:row>
      <xdr:rowOff>114300</xdr:rowOff>
    </xdr:from>
    <xdr:to>
      <xdr:col>41</xdr:col>
      <xdr:colOff>266700</xdr:colOff>
      <xdr:row>40</xdr:row>
      <xdr:rowOff>0</xdr:rowOff>
    </xdr:to>
    <xdr:sp>
      <xdr:nvSpPr>
        <xdr:cNvPr id="23" name="Line 110"/>
        <xdr:cNvSpPr>
          <a:spLocks/>
        </xdr:cNvSpPr>
      </xdr:nvSpPr>
      <xdr:spPr>
        <a:xfrm>
          <a:off x="26784300" y="92773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32</xdr:row>
      <xdr:rowOff>0</xdr:rowOff>
    </xdr:from>
    <xdr:to>
      <xdr:col>37</xdr:col>
      <xdr:colOff>266700</xdr:colOff>
      <xdr:row>34</xdr:row>
      <xdr:rowOff>114300</xdr:rowOff>
    </xdr:to>
    <xdr:sp>
      <xdr:nvSpPr>
        <xdr:cNvPr id="24" name="Line 111"/>
        <xdr:cNvSpPr>
          <a:spLocks/>
        </xdr:cNvSpPr>
      </xdr:nvSpPr>
      <xdr:spPr>
        <a:xfrm flipV="1">
          <a:off x="23812500" y="80200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83</xdr:col>
      <xdr:colOff>238125</xdr:colOff>
      <xdr:row>20</xdr:row>
      <xdr:rowOff>9525</xdr:rowOff>
    </xdr:from>
    <xdr:to>
      <xdr:col>85</xdr:col>
      <xdr:colOff>0</xdr:colOff>
      <xdr:row>22</xdr:row>
      <xdr:rowOff>19050</xdr:rowOff>
    </xdr:to>
    <xdr:pic>
      <xdr:nvPicPr>
        <xdr:cNvPr id="25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74375" y="52863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247650</xdr:colOff>
      <xdr:row>31</xdr:row>
      <xdr:rowOff>114300</xdr:rowOff>
    </xdr:from>
    <xdr:to>
      <xdr:col>106</xdr:col>
      <xdr:colOff>476250</xdr:colOff>
      <xdr:row>31</xdr:row>
      <xdr:rowOff>152400</xdr:rowOff>
    </xdr:to>
    <xdr:sp>
      <xdr:nvSpPr>
        <xdr:cNvPr id="26" name="Line 274"/>
        <xdr:cNvSpPr>
          <a:spLocks/>
        </xdr:cNvSpPr>
      </xdr:nvSpPr>
      <xdr:spPr>
        <a:xfrm>
          <a:off x="78028800" y="7905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31</xdr:row>
      <xdr:rowOff>152400</xdr:rowOff>
    </xdr:from>
    <xdr:to>
      <xdr:col>107</xdr:col>
      <xdr:colOff>247650</xdr:colOff>
      <xdr:row>32</xdr:row>
      <xdr:rowOff>0</xdr:rowOff>
    </xdr:to>
    <xdr:sp>
      <xdr:nvSpPr>
        <xdr:cNvPr id="27" name="Line 275"/>
        <xdr:cNvSpPr>
          <a:spLocks/>
        </xdr:cNvSpPr>
      </xdr:nvSpPr>
      <xdr:spPr>
        <a:xfrm>
          <a:off x="78771750" y="7943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514350" y="109918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266700</xdr:colOff>
      <xdr:row>40</xdr:row>
      <xdr:rowOff>0</xdr:rowOff>
    </xdr:from>
    <xdr:to>
      <xdr:col>42</xdr:col>
      <xdr:colOff>495300</xdr:colOff>
      <xdr:row>40</xdr:row>
      <xdr:rowOff>76200</xdr:rowOff>
    </xdr:to>
    <xdr:sp>
      <xdr:nvSpPr>
        <xdr:cNvPr id="29" name="Line 626"/>
        <xdr:cNvSpPr>
          <a:spLocks/>
        </xdr:cNvSpPr>
      </xdr:nvSpPr>
      <xdr:spPr>
        <a:xfrm>
          <a:off x="30499050" y="9848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40</xdr:row>
      <xdr:rowOff>76200</xdr:rowOff>
    </xdr:from>
    <xdr:to>
      <xdr:col>43</xdr:col>
      <xdr:colOff>266700</xdr:colOff>
      <xdr:row>40</xdr:row>
      <xdr:rowOff>114300</xdr:rowOff>
    </xdr:to>
    <xdr:sp>
      <xdr:nvSpPr>
        <xdr:cNvPr id="30" name="Line 627"/>
        <xdr:cNvSpPr>
          <a:spLocks/>
        </xdr:cNvSpPr>
      </xdr:nvSpPr>
      <xdr:spPr>
        <a:xfrm>
          <a:off x="31242000" y="9925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Červenka</a:t>
          </a:r>
        </a:p>
      </xdr:txBody>
    </xdr:sp>
    <xdr:clientData/>
  </xdr:twoCellAnchor>
  <xdr:twoCellAnchor>
    <xdr:from>
      <xdr:col>86</xdr:col>
      <xdr:colOff>0</xdr:colOff>
      <xdr:row>21</xdr:row>
      <xdr:rowOff>0</xdr:rowOff>
    </xdr:from>
    <xdr:to>
      <xdr:col>87</xdr:col>
      <xdr:colOff>0</xdr:colOff>
      <xdr:row>22</xdr:row>
      <xdr:rowOff>0</xdr:rowOff>
    </xdr:to>
    <xdr:sp>
      <xdr:nvSpPr>
        <xdr:cNvPr id="32" name="Rectangle 27"/>
        <xdr:cNvSpPr>
          <a:spLocks/>
        </xdr:cNvSpPr>
      </xdr:nvSpPr>
      <xdr:spPr>
        <a:xfrm>
          <a:off x="63436500" y="55054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34</xdr:row>
      <xdr:rowOff>0</xdr:rowOff>
    </xdr:from>
    <xdr:to>
      <xdr:col>150</xdr:col>
      <xdr:colOff>0</xdr:colOff>
      <xdr:row>35</xdr:row>
      <xdr:rowOff>0</xdr:rowOff>
    </xdr:to>
    <xdr:sp>
      <xdr:nvSpPr>
        <xdr:cNvPr id="33" name="text 7094"/>
        <xdr:cNvSpPr txBox="1">
          <a:spLocks noChangeArrowheads="1"/>
        </xdr:cNvSpPr>
      </xdr:nvSpPr>
      <xdr:spPr>
        <a:xfrm>
          <a:off x="110470950" y="8477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34" name="text 7094"/>
        <xdr:cNvSpPr txBox="1">
          <a:spLocks noChangeArrowheads="1"/>
        </xdr:cNvSpPr>
      </xdr:nvSpPr>
      <xdr:spPr>
        <a:xfrm>
          <a:off x="514350" y="9163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56</xdr:col>
      <xdr:colOff>952500</xdr:colOff>
      <xdr:row>28</xdr:row>
      <xdr:rowOff>114300</xdr:rowOff>
    </xdr:from>
    <xdr:to>
      <xdr:col>88</xdr:col>
      <xdr:colOff>19050</xdr:colOff>
      <xdr:row>28</xdr:row>
      <xdr:rowOff>114300</xdr:rowOff>
    </xdr:to>
    <xdr:sp>
      <xdr:nvSpPr>
        <xdr:cNvPr id="35" name="Line 893"/>
        <xdr:cNvSpPr>
          <a:spLocks/>
        </xdr:cNvSpPr>
      </xdr:nvSpPr>
      <xdr:spPr>
        <a:xfrm>
          <a:off x="42100500" y="7219950"/>
          <a:ext cx="2284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25</xdr:row>
      <xdr:rowOff>114300</xdr:rowOff>
    </xdr:from>
    <xdr:to>
      <xdr:col>78</xdr:col>
      <xdr:colOff>942975</xdr:colOff>
      <xdr:row>25</xdr:row>
      <xdr:rowOff>114300</xdr:rowOff>
    </xdr:to>
    <xdr:sp>
      <xdr:nvSpPr>
        <xdr:cNvPr id="36" name="Line 902"/>
        <xdr:cNvSpPr>
          <a:spLocks/>
        </xdr:cNvSpPr>
      </xdr:nvSpPr>
      <xdr:spPr>
        <a:xfrm>
          <a:off x="41862375" y="6534150"/>
          <a:ext cx="16573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29</xdr:row>
      <xdr:rowOff>114300</xdr:rowOff>
    </xdr:from>
    <xdr:to>
      <xdr:col>40</xdr:col>
      <xdr:colOff>495300</xdr:colOff>
      <xdr:row>32</xdr:row>
      <xdr:rowOff>0</xdr:rowOff>
    </xdr:to>
    <xdr:sp>
      <xdr:nvSpPr>
        <xdr:cNvPr id="37" name="Line 904"/>
        <xdr:cNvSpPr>
          <a:spLocks/>
        </xdr:cNvSpPr>
      </xdr:nvSpPr>
      <xdr:spPr>
        <a:xfrm flipV="1">
          <a:off x="27527250" y="7448550"/>
          <a:ext cx="2228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27</xdr:row>
      <xdr:rowOff>114300</xdr:rowOff>
    </xdr:from>
    <xdr:to>
      <xdr:col>42</xdr:col>
      <xdr:colOff>495300</xdr:colOff>
      <xdr:row>29</xdr:row>
      <xdr:rowOff>114300</xdr:rowOff>
    </xdr:to>
    <xdr:sp>
      <xdr:nvSpPr>
        <xdr:cNvPr id="38" name="Line 906"/>
        <xdr:cNvSpPr>
          <a:spLocks/>
        </xdr:cNvSpPr>
      </xdr:nvSpPr>
      <xdr:spPr>
        <a:xfrm flipH="1">
          <a:off x="29756100" y="69913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28</xdr:row>
      <xdr:rowOff>114300</xdr:rowOff>
    </xdr:from>
    <xdr:to>
      <xdr:col>56</xdr:col>
      <xdr:colOff>19050</xdr:colOff>
      <xdr:row>28</xdr:row>
      <xdr:rowOff>114300</xdr:rowOff>
    </xdr:to>
    <xdr:sp>
      <xdr:nvSpPr>
        <xdr:cNvPr id="39" name="Line 907"/>
        <xdr:cNvSpPr>
          <a:spLocks/>
        </xdr:cNvSpPr>
      </xdr:nvSpPr>
      <xdr:spPr>
        <a:xfrm>
          <a:off x="31984950" y="7219950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41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54521100" y="10077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51</xdr:col>
      <xdr:colOff>266700</xdr:colOff>
      <xdr:row>19</xdr:row>
      <xdr:rowOff>114300</xdr:rowOff>
    </xdr:from>
    <xdr:to>
      <xdr:col>54</xdr:col>
      <xdr:colOff>495300</xdr:colOff>
      <xdr:row>19</xdr:row>
      <xdr:rowOff>114300</xdr:rowOff>
    </xdr:to>
    <xdr:sp>
      <xdr:nvSpPr>
        <xdr:cNvPr id="41" name="Line 911"/>
        <xdr:cNvSpPr>
          <a:spLocks/>
        </xdr:cNvSpPr>
      </xdr:nvSpPr>
      <xdr:spPr>
        <a:xfrm>
          <a:off x="37928550" y="5162550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34</xdr:row>
      <xdr:rowOff>0</xdr:rowOff>
    </xdr:from>
    <xdr:to>
      <xdr:col>75</xdr:col>
      <xdr:colOff>0</xdr:colOff>
      <xdr:row>35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54521100" y="8477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37</xdr:row>
      <xdr:rowOff>0</xdr:rowOff>
    </xdr:from>
    <xdr:to>
      <xdr:col>75</xdr:col>
      <xdr:colOff>0</xdr:colOff>
      <xdr:row>38</xdr:row>
      <xdr:rowOff>0</xdr:rowOff>
    </xdr:to>
    <xdr:sp>
      <xdr:nvSpPr>
        <xdr:cNvPr id="43" name="text 7166"/>
        <xdr:cNvSpPr txBox="1">
          <a:spLocks noChangeArrowheads="1"/>
        </xdr:cNvSpPr>
      </xdr:nvSpPr>
      <xdr:spPr>
        <a:xfrm>
          <a:off x="54521100" y="9163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96</xdr:col>
      <xdr:colOff>504825</xdr:colOff>
      <xdr:row>25</xdr:row>
      <xdr:rowOff>114300</xdr:rowOff>
    </xdr:from>
    <xdr:to>
      <xdr:col>107</xdr:col>
      <xdr:colOff>247650</xdr:colOff>
      <xdr:row>25</xdr:row>
      <xdr:rowOff>114300</xdr:rowOff>
    </xdr:to>
    <xdr:sp>
      <xdr:nvSpPr>
        <xdr:cNvPr id="44" name="Line 920"/>
        <xdr:cNvSpPr>
          <a:spLocks/>
        </xdr:cNvSpPr>
      </xdr:nvSpPr>
      <xdr:spPr>
        <a:xfrm>
          <a:off x="71370825" y="6534150"/>
          <a:ext cx="8143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20</xdr:row>
      <xdr:rowOff>114300</xdr:rowOff>
    </xdr:from>
    <xdr:to>
      <xdr:col>60</xdr:col>
      <xdr:colOff>495300</xdr:colOff>
      <xdr:row>22</xdr:row>
      <xdr:rowOff>114300</xdr:rowOff>
    </xdr:to>
    <xdr:sp>
      <xdr:nvSpPr>
        <xdr:cNvPr id="45" name="Line 921"/>
        <xdr:cNvSpPr>
          <a:spLocks/>
        </xdr:cNvSpPr>
      </xdr:nvSpPr>
      <xdr:spPr>
        <a:xfrm flipH="1" flipV="1">
          <a:off x="42386250" y="53911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20</xdr:row>
      <xdr:rowOff>0</xdr:rowOff>
    </xdr:from>
    <xdr:to>
      <xdr:col>57</xdr:col>
      <xdr:colOff>266700</xdr:colOff>
      <xdr:row>20</xdr:row>
      <xdr:rowOff>114300</xdr:rowOff>
    </xdr:to>
    <xdr:sp>
      <xdr:nvSpPr>
        <xdr:cNvPr id="46" name="Line 922"/>
        <xdr:cNvSpPr>
          <a:spLocks/>
        </xdr:cNvSpPr>
      </xdr:nvSpPr>
      <xdr:spPr>
        <a:xfrm flipH="1" flipV="1">
          <a:off x="41643300" y="52768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19</xdr:row>
      <xdr:rowOff>152400</xdr:rowOff>
    </xdr:from>
    <xdr:to>
      <xdr:col>56</xdr:col>
      <xdr:colOff>495300</xdr:colOff>
      <xdr:row>20</xdr:row>
      <xdr:rowOff>0</xdr:rowOff>
    </xdr:to>
    <xdr:sp>
      <xdr:nvSpPr>
        <xdr:cNvPr id="47" name="Line 923"/>
        <xdr:cNvSpPr>
          <a:spLocks/>
        </xdr:cNvSpPr>
      </xdr:nvSpPr>
      <xdr:spPr>
        <a:xfrm flipH="1" flipV="1">
          <a:off x="4090035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19</xdr:row>
      <xdr:rowOff>114300</xdr:rowOff>
    </xdr:from>
    <xdr:to>
      <xdr:col>55</xdr:col>
      <xdr:colOff>266700</xdr:colOff>
      <xdr:row>19</xdr:row>
      <xdr:rowOff>152400</xdr:rowOff>
    </xdr:to>
    <xdr:sp>
      <xdr:nvSpPr>
        <xdr:cNvPr id="48" name="Line 924"/>
        <xdr:cNvSpPr>
          <a:spLocks/>
        </xdr:cNvSpPr>
      </xdr:nvSpPr>
      <xdr:spPr>
        <a:xfrm flipH="1" flipV="1">
          <a:off x="4015740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29</xdr:row>
      <xdr:rowOff>114300</xdr:rowOff>
    </xdr:from>
    <xdr:to>
      <xdr:col>124</xdr:col>
      <xdr:colOff>495300</xdr:colOff>
      <xdr:row>31</xdr:row>
      <xdr:rowOff>114300</xdr:rowOff>
    </xdr:to>
    <xdr:sp>
      <xdr:nvSpPr>
        <xdr:cNvPr id="49" name="Line 933"/>
        <xdr:cNvSpPr>
          <a:spLocks/>
        </xdr:cNvSpPr>
      </xdr:nvSpPr>
      <xdr:spPr>
        <a:xfrm flipH="1" flipV="1">
          <a:off x="89916000" y="74485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29</xdr:row>
      <xdr:rowOff>0</xdr:rowOff>
    </xdr:from>
    <xdr:to>
      <xdr:col>121</xdr:col>
      <xdr:colOff>247650</xdr:colOff>
      <xdr:row>29</xdr:row>
      <xdr:rowOff>114300</xdr:rowOff>
    </xdr:to>
    <xdr:sp>
      <xdr:nvSpPr>
        <xdr:cNvPr id="50" name="Line 948"/>
        <xdr:cNvSpPr>
          <a:spLocks/>
        </xdr:cNvSpPr>
      </xdr:nvSpPr>
      <xdr:spPr>
        <a:xfrm flipH="1" flipV="1">
          <a:off x="89173050" y="73342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28</xdr:row>
      <xdr:rowOff>152400</xdr:rowOff>
    </xdr:from>
    <xdr:to>
      <xdr:col>120</xdr:col>
      <xdr:colOff>476250</xdr:colOff>
      <xdr:row>29</xdr:row>
      <xdr:rowOff>0</xdr:rowOff>
    </xdr:to>
    <xdr:sp>
      <xdr:nvSpPr>
        <xdr:cNvPr id="51" name="Line 949"/>
        <xdr:cNvSpPr>
          <a:spLocks/>
        </xdr:cNvSpPr>
      </xdr:nvSpPr>
      <xdr:spPr>
        <a:xfrm flipH="1" flipV="1">
          <a:off x="88430100" y="7258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28</xdr:row>
      <xdr:rowOff>114300</xdr:rowOff>
    </xdr:from>
    <xdr:to>
      <xdr:col>119</xdr:col>
      <xdr:colOff>247650</xdr:colOff>
      <xdr:row>28</xdr:row>
      <xdr:rowOff>152400</xdr:rowOff>
    </xdr:to>
    <xdr:sp>
      <xdr:nvSpPr>
        <xdr:cNvPr id="52" name="Line 950"/>
        <xdr:cNvSpPr>
          <a:spLocks/>
        </xdr:cNvSpPr>
      </xdr:nvSpPr>
      <xdr:spPr>
        <a:xfrm flipH="1" flipV="1">
          <a:off x="87687150" y="7219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31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545211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43</xdr:col>
      <xdr:colOff>266700</xdr:colOff>
      <xdr:row>26</xdr:row>
      <xdr:rowOff>0</xdr:rowOff>
    </xdr:from>
    <xdr:to>
      <xdr:col>44</xdr:col>
      <xdr:colOff>495300</xdr:colOff>
      <xdr:row>26</xdr:row>
      <xdr:rowOff>142875</xdr:rowOff>
    </xdr:to>
    <xdr:sp>
      <xdr:nvSpPr>
        <xdr:cNvPr id="54" name="Line 952"/>
        <xdr:cNvSpPr>
          <a:spLocks/>
        </xdr:cNvSpPr>
      </xdr:nvSpPr>
      <xdr:spPr>
        <a:xfrm flipH="1">
          <a:off x="31984950" y="6648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25</xdr:row>
      <xdr:rowOff>152400</xdr:rowOff>
    </xdr:from>
    <xdr:to>
      <xdr:col>45</xdr:col>
      <xdr:colOff>266700</xdr:colOff>
      <xdr:row>26</xdr:row>
      <xdr:rowOff>0</xdr:rowOff>
    </xdr:to>
    <xdr:sp>
      <xdr:nvSpPr>
        <xdr:cNvPr id="55" name="Line 953"/>
        <xdr:cNvSpPr>
          <a:spLocks/>
        </xdr:cNvSpPr>
      </xdr:nvSpPr>
      <xdr:spPr>
        <a:xfrm flipH="1">
          <a:off x="32727900" y="6572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25</xdr:row>
      <xdr:rowOff>114300</xdr:rowOff>
    </xdr:from>
    <xdr:to>
      <xdr:col>46</xdr:col>
      <xdr:colOff>476250</xdr:colOff>
      <xdr:row>25</xdr:row>
      <xdr:rowOff>152400</xdr:rowOff>
    </xdr:to>
    <xdr:sp>
      <xdr:nvSpPr>
        <xdr:cNvPr id="56" name="Line 954"/>
        <xdr:cNvSpPr>
          <a:spLocks/>
        </xdr:cNvSpPr>
      </xdr:nvSpPr>
      <xdr:spPr>
        <a:xfrm flipH="1">
          <a:off x="33470850" y="65341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23</xdr:row>
      <xdr:rowOff>0</xdr:rowOff>
    </xdr:from>
    <xdr:to>
      <xdr:col>51</xdr:col>
      <xdr:colOff>266700</xdr:colOff>
      <xdr:row>23</xdr:row>
      <xdr:rowOff>114300</xdr:rowOff>
    </xdr:to>
    <xdr:sp>
      <xdr:nvSpPr>
        <xdr:cNvPr id="57" name="Line 955"/>
        <xdr:cNvSpPr>
          <a:spLocks/>
        </xdr:cNvSpPr>
      </xdr:nvSpPr>
      <xdr:spPr>
        <a:xfrm flipH="1">
          <a:off x="37185600" y="5962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22</xdr:row>
      <xdr:rowOff>152400</xdr:rowOff>
    </xdr:from>
    <xdr:to>
      <xdr:col>52</xdr:col>
      <xdr:colOff>495300</xdr:colOff>
      <xdr:row>23</xdr:row>
      <xdr:rowOff>0</xdr:rowOff>
    </xdr:to>
    <xdr:sp>
      <xdr:nvSpPr>
        <xdr:cNvPr id="58" name="Line 956"/>
        <xdr:cNvSpPr>
          <a:spLocks/>
        </xdr:cNvSpPr>
      </xdr:nvSpPr>
      <xdr:spPr>
        <a:xfrm flipH="1">
          <a:off x="37928550" y="588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22</xdr:row>
      <xdr:rowOff>114300</xdr:rowOff>
    </xdr:from>
    <xdr:to>
      <xdr:col>53</xdr:col>
      <xdr:colOff>266700</xdr:colOff>
      <xdr:row>22</xdr:row>
      <xdr:rowOff>152400</xdr:rowOff>
    </xdr:to>
    <xdr:sp>
      <xdr:nvSpPr>
        <xdr:cNvPr id="59" name="Line 957"/>
        <xdr:cNvSpPr>
          <a:spLocks/>
        </xdr:cNvSpPr>
      </xdr:nvSpPr>
      <xdr:spPr>
        <a:xfrm flipH="1">
          <a:off x="38671500" y="5848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23</xdr:row>
      <xdr:rowOff>114300</xdr:rowOff>
    </xdr:from>
    <xdr:to>
      <xdr:col>50</xdr:col>
      <xdr:colOff>495300</xdr:colOff>
      <xdr:row>25</xdr:row>
      <xdr:rowOff>114300</xdr:rowOff>
    </xdr:to>
    <xdr:sp>
      <xdr:nvSpPr>
        <xdr:cNvPr id="60" name="Line 958"/>
        <xdr:cNvSpPr>
          <a:spLocks/>
        </xdr:cNvSpPr>
      </xdr:nvSpPr>
      <xdr:spPr>
        <a:xfrm flipH="1">
          <a:off x="34956750" y="60769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24288750" y="11982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93</xdr:col>
      <xdr:colOff>0</xdr:colOff>
      <xdr:row>45</xdr:row>
      <xdr:rowOff>0</xdr:rowOff>
    </xdr:from>
    <xdr:to>
      <xdr:col>104</xdr:col>
      <xdr:colOff>0</xdr:colOff>
      <xdr:row>47</xdr:row>
      <xdr:rowOff>0</xdr:rowOff>
    </xdr:to>
    <xdr:sp>
      <xdr:nvSpPr>
        <xdr:cNvPr id="62" name="text 6"/>
        <xdr:cNvSpPr txBox="1">
          <a:spLocks noChangeArrowheads="1"/>
        </xdr:cNvSpPr>
      </xdr:nvSpPr>
      <xdr:spPr>
        <a:xfrm>
          <a:off x="68865750" y="109918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140</xdr:col>
      <xdr:colOff>476250</xdr:colOff>
      <xdr:row>16</xdr:row>
      <xdr:rowOff>0</xdr:rowOff>
    </xdr:from>
    <xdr:to>
      <xdr:col>142</xdr:col>
      <xdr:colOff>476250</xdr:colOff>
      <xdr:row>18</xdr:row>
      <xdr:rowOff>0</xdr:rowOff>
    </xdr:to>
    <xdr:sp>
      <xdr:nvSpPr>
        <xdr:cNvPr id="63" name="text 38"/>
        <xdr:cNvSpPr txBox="1">
          <a:spLocks noChangeArrowheads="1"/>
        </xdr:cNvSpPr>
      </xdr:nvSpPr>
      <xdr:spPr>
        <a:xfrm>
          <a:off x="104032050" y="43624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Litovel</a:t>
          </a:r>
        </a:p>
      </xdr:txBody>
    </xdr:sp>
    <xdr:clientData/>
  </xdr:twoCellAnchor>
  <xdr:twoCellAnchor>
    <xdr:from>
      <xdr:col>40</xdr:col>
      <xdr:colOff>514350</xdr:colOff>
      <xdr:row>21</xdr:row>
      <xdr:rowOff>0</xdr:rowOff>
    </xdr:from>
    <xdr:to>
      <xdr:col>42</xdr:col>
      <xdr:colOff>0</xdr:colOff>
      <xdr:row>22</xdr:row>
      <xdr:rowOff>0</xdr:rowOff>
    </xdr:to>
    <xdr:sp>
      <xdr:nvSpPr>
        <xdr:cNvPr id="64" name="TextBox 112"/>
        <xdr:cNvSpPr txBox="1">
          <a:spLocks noChangeArrowheads="1"/>
        </xdr:cNvSpPr>
      </xdr:nvSpPr>
      <xdr:spPr>
        <a:xfrm>
          <a:off x="29775150" y="5505450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Remiza TO</a:t>
          </a:r>
        </a:p>
      </xdr:txBody>
    </xdr:sp>
    <xdr:clientData/>
  </xdr:twoCellAnchor>
  <xdr:twoCellAnchor>
    <xdr:from>
      <xdr:col>148</xdr:col>
      <xdr:colOff>457200</xdr:colOff>
      <xdr:row>37</xdr:row>
      <xdr:rowOff>0</xdr:rowOff>
    </xdr:from>
    <xdr:to>
      <xdr:col>149</xdr:col>
      <xdr:colOff>0</xdr:colOff>
      <xdr:row>38</xdr:row>
      <xdr:rowOff>0</xdr:rowOff>
    </xdr:to>
    <xdr:sp>
      <xdr:nvSpPr>
        <xdr:cNvPr id="65" name="text 7093"/>
        <xdr:cNvSpPr txBox="1">
          <a:spLocks noChangeArrowheads="1"/>
        </xdr:cNvSpPr>
      </xdr:nvSpPr>
      <xdr:spPr>
        <a:xfrm>
          <a:off x="109956600" y="9163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75</xdr:col>
      <xdr:colOff>266700</xdr:colOff>
      <xdr:row>26</xdr:row>
      <xdr:rowOff>114300</xdr:rowOff>
    </xdr:from>
    <xdr:to>
      <xdr:col>78</xdr:col>
      <xdr:colOff>495300</xdr:colOff>
      <xdr:row>28</xdr:row>
      <xdr:rowOff>114300</xdr:rowOff>
    </xdr:to>
    <xdr:sp>
      <xdr:nvSpPr>
        <xdr:cNvPr id="66" name="Line 615"/>
        <xdr:cNvSpPr>
          <a:spLocks/>
        </xdr:cNvSpPr>
      </xdr:nvSpPr>
      <xdr:spPr>
        <a:xfrm flipH="1" flipV="1">
          <a:off x="55759350" y="67627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23</xdr:row>
      <xdr:rowOff>0</xdr:rowOff>
    </xdr:from>
    <xdr:to>
      <xdr:col>75</xdr:col>
      <xdr:colOff>266700</xdr:colOff>
      <xdr:row>23</xdr:row>
      <xdr:rowOff>114300</xdr:rowOff>
    </xdr:to>
    <xdr:sp>
      <xdr:nvSpPr>
        <xdr:cNvPr id="67" name="Line 616"/>
        <xdr:cNvSpPr>
          <a:spLocks/>
        </xdr:cNvSpPr>
      </xdr:nvSpPr>
      <xdr:spPr>
        <a:xfrm flipH="1" flipV="1">
          <a:off x="55016400" y="5962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22</xdr:row>
      <xdr:rowOff>152400</xdr:rowOff>
    </xdr:from>
    <xdr:to>
      <xdr:col>74</xdr:col>
      <xdr:colOff>495300</xdr:colOff>
      <xdr:row>23</xdr:row>
      <xdr:rowOff>0</xdr:rowOff>
    </xdr:to>
    <xdr:sp>
      <xdr:nvSpPr>
        <xdr:cNvPr id="68" name="Line 617"/>
        <xdr:cNvSpPr>
          <a:spLocks/>
        </xdr:cNvSpPr>
      </xdr:nvSpPr>
      <xdr:spPr>
        <a:xfrm flipH="1" flipV="1">
          <a:off x="54273450" y="588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22</xdr:row>
      <xdr:rowOff>114300</xdr:rowOff>
    </xdr:from>
    <xdr:to>
      <xdr:col>73</xdr:col>
      <xdr:colOff>266700</xdr:colOff>
      <xdr:row>22</xdr:row>
      <xdr:rowOff>152400</xdr:rowOff>
    </xdr:to>
    <xdr:sp>
      <xdr:nvSpPr>
        <xdr:cNvPr id="69" name="Line 618"/>
        <xdr:cNvSpPr>
          <a:spLocks/>
        </xdr:cNvSpPr>
      </xdr:nvSpPr>
      <xdr:spPr>
        <a:xfrm flipH="1" flipV="1">
          <a:off x="53530500" y="5848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23</xdr:row>
      <xdr:rowOff>114300</xdr:rowOff>
    </xdr:from>
    <xdr:to>
      <xdr:col>78</xdr:col>
      <xdr:colOff>495300</xdr:colOff>
      <xdr:row>25</xdr:row>
      <xdr:rowOff>114300</xdr:rowOff>
    </xdr:to>
    <xdr:sp>
      <xdr:nvSpPr>
        <xdr:cNvPr id="70" name="Line 619"/>
        <xdr:cNvSpPr>
          <a:spLocks/>
        </xdr:cNvSpPr>
      </xdr:nvSpPr>
      <xdr:spPr>
        <a:xfrm flipH="1" flipV="1">
          <a:off x="55759350" y="60769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942975</xdr:colOff>
      <xdr:row>25</xdr:row>
      <xdr:rowOff>114300</xdr:rowOff>
    </xdr:from>
    <xdr:to>
      <xdr:col>96</xdr:col>
      <xdr:colOff>504825</xdr:colOff>
      <xdr:row>25</xdr:row>
      <xdr:rowOff>114300</xdr:rowOff>
    </xdr:to>
    <xdr:sp>
      <xdr:nvSpPr>
        <xdr:cNvPr id="71" name="Line 620"/>
        <xdr:cNvSpPr>
          <a:spLocks/>
        </xdr:cNvSpPr>
      </xdr:nvSpPr>
      <xdr:spPr>
        <a:xfrm>
          <a:off x="58435875" y="6534150"/>
          <a:ext cx="1293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504825</xdr:colOff>
      <xdr:row>25</xdr:row>
      <xdr:rowOff>114300</xdr:rowOff>
    </xdr:from>
    <xdr:to>
      <xdr:col>101</xdr:col>
      <xdr:colOff>266700</xdr:colOff>
      <xdr:row>28</xdr:row>
      <xdr:rowOff>114300</xdr:rowOff>
    </xdr:to>
    <xdr:sp>
      <xdr:nvSpPr>
        <xdr:cNvPr id="72" name="Line 621"/>
        <xdr:cNvSpPr>
          <a:spLocks/>
        </xdr:cNvSpPr>
      </xdr:nvSpPr>
      <xdr:spPr>
        <a:xfrm flipH="1" flipV="1">
          <a:off x="71370825" y="6534150"/>
          <a:ext cx="3705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28</xdr:row>
      <xdr:rowOff>114300</xdr:rowOff>
    </xdr:from>
    <xdr:to>
      <xdr:col>111</xdr:col>
      <xdr:colOff>266700</xdr:colOff>
      <xdr:row>34</xdr:row>
      <xdr:rowOff>114300</xdr:rowOff>
    </xdr:to>
    <xdr:sp>
      <xdr:nvSpPr>
        <xdr:cNvPr id="73" name="Line 622"/>
        <xdr:cNvSpPr>
          <a:spLocks/>
        </xdr:cNvSpPr>
      </xdr:nvSpPr>
      <xdr:spPr>
        <a:xfrm flipH="1" flipV="1">
          <a:off x="75799950" y="7219950"/>
          <a:ext cx="6705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266700</xdr:colOff>
      <xdr:row>30</xdr:row>
      <xdr:rowOff>219075</xdr:rowOff>
    </xdr:from>
    <xdr:to>
      <xdr:col>127</xdr:col>
      <xdr:colOff>266700</xdr:colOff>
      <xdr:row>34</xdr:row>
      <xdr:rowOff>114300</xdr:rowOff>
    </xdr:to>
    <xdr:sp>
      <xdr:nvSpPr>
        <xdr:cNvPr id="74" name="Line 623"/>
        <xdr:cNvSpPr>
          <a:spLocks/>
        </xdr:cNvSpPr>
      </xdr:nvSpPr>
      <xdr:spPr>
        <a:xfrm flipV="1">
          <a:off x="89935050" y="7781925"/>
          <a:ext cx="44577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47</xdr:row>
      <xdr:rowOff>0</xdr:rowOff>
    </xdr:from>
    <xdr:to>
      <xdr:col>118</xdr:col>
      <xdr:colOff>0</xdr:colOff>
      <xdr:row>49</xdr:row>
      <xdr:rowOff>0</xdr:rowOff>
    </xdr:to>
    <xdr:sp>
      <xdr:nvSpPr>
        <xdr:cNvPr id="75" name="text 6"/>
        <xdr:cNvSpPr txBox="1">
          <a:spLocks noChangeArrowheads="1"/>
        </xdr:cNvSpPr>
      </xdr:nvSpPr>
      <xdr:spPr>
        <a:xfrm>
          <a:off x="82238850" y="11449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53</xdr:col>
      <xdr:colOff>266700</xdr:colOff>
      <xdr:row>22</xdr:row>
      <xdr:rowOff>114300</xdr:rowOff>
    </xdr:from>
    <xdr:to>
      <xdr:col>72</xdr:col>
      <xdr:colOff>495300</xdr:colOff>
      <xdr:row>22</xdr:row>
      <xdr:rowOff>114300</xdr:rowOff>
    </xdr:to>
    <xdr:sp>
      <xdr:nvSpPr>
        <xdr:cNvPr id="76" name="Line 627"/>
        <xdr:cNvSpPr>
          <a:spLocks/>
        </xdr:cNvSpPr>
      </xdr:nvSpPr>
      <xdr:spPr>
        <a:xfrm>
          <a:off x="39414450" y="5848350"/>
          <a:ext cx="14116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31</xdr:row>
      <xdr:rowOff>152400</xdr:rowOff>
    </xdr:from>
    <xdr:to>
      <xdr:col>38</xdr:col>
      <xdr:colOff>495300</xdr:colOff>
      <xdr:row>32</xdr:row>
      <xdr:rowOff>0</xdr:rowOff>
    </xdr:to>
    <xdr:sp>
      <xdr:nvSpPr>
        <xdr:cNvPr id="77" name="Line 630"/>
        <xdr:cNvSpPr>
          <a:spLocks/>
        </xdr:cNvSpPr>
      </xdr:nvSpPr>
      <xdr:spPr>
        <a:xfrm flipH="1">
          <a:off x="27527250" y="7943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31</xdr:row>
      <xdr:rowOff>114300</xdr:rowOff>
    </xdr:from>
    <xdr:to>
      <xdr:col>39</xdr:col>
      <xdr:colOff>266700</xdr:colOff>
      <xdr:row>31</xdr:row>
      <xdr:rowOff>152400</xdr:rowOff>
    </xdr:to>
    <xdr:sp>
      <xdr:nvSpPr>
        <xdr:cNvPr id="78" name="Line 631"/>
        <xdr:cNvSpPr>
          <a:spLocks/>
        </xdr:cNvSpPr>
      </xdr:nvSpPr>
      <xdr:spPr>
        <a:xfrm flipH="1">
          <a:off x="28270200" y="7905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28</xdr:row>
      <xdr:rowOff>152400</xdr:rowOff>
    </xdr:from>
    <xdr:to>
      <xdr:col>42</xdr:col>
      <xdr:colOff>495300</xdr:colOff>
      <xdr:row>29</xdr:row>
      <xdr:rowOff>0</xdr:rowOff>
    </xdr:to>
    <xdr:sp>
      <xdr:nvSpPr>
        <xdr:cNvPr id="79" name="Line 632"/>
        <xdr:cNvSpPr>
          <a:spLocks/>
        </xdr:cNvSpPr>
      </xdr:nvSpPr>
      <xdr:spPr>
        <a:xfrm flipH="1">
          <a:off x="30499050" y="7258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28</xdr:row>
      <xdr:rowOff>114300</xdr:rowOff>
    </xdr:from>
    <xdr:to>
      <xdr:col>43</xdr:col>
      <xdr:colOff>266700</xdr:colOff>
      <xdr:row>28</xdr:row>
      <xdr:rowOff>152400</xdr:rowOff>
    </xdr:to>
    <xdr:sp>
      <xdr:nvSpPr>
        <xdr:cNvPr id="80" name="Line 633"/>
        <xdr:cNvSpPr>
          <a:spLocks/>
        </xdr:cNvSpPr>
      </xdr:nvSpPr>
      <xdr:spPr>
        <a:xfrm flipH="1">
          <a:off x="31242000" y="7219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29</xdr:row>
      <xdr:rowOff>0</xdr:rowOff>
    </xdr:from>
    <xdr:to>
      <xdr:col>41</xdr:col>
      <xdr:colOff>266700</xdr:colOff>
      <xdr:row>29</xdr:row>
      <xdr:rowOff>114300</xdr:rowOff>
    </xdr:to>
    <xdr:sp>
      <xdr:nvSpPr>
        <xdr:cNvPr id="81" name="Line 634"/>
        <xdr:cNvSpPr>
          <a:spLocks/>
        </xdr:cNvSpPr>
      </xdr:nvSpPr>
      <xdr:spPr>
        <a:xfrm flipH="1">
          <a:off x="29756100" y="7334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26</xdr:row>
      <xdr:rowOff>142875</xdr:rowOff>
    </xdr:from>
    <xdr:to>
      <xdr:col>43</xdr:col>
      <xdr:colOff>266700</xdr:colOff>
      <xdr:row>27</xdr:row>
      <xdr:rowOff>114300</xdr:rowOff>
    </xdr:to>
    <xdr:sp>
      <xdr:nvSpPr>
        <xdr:cNvPr id="82" name="Line 635"/>
        <xdr:cNvSpPr>
          <a:spLocks/>
        </xdr:cNvSpPr>
      </xdr:nvSpPr>
      <xdr:spPr>
        <a:xfrm flipH="1">
          <a:off x="31242000" y="6791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40</xdr:row>
      <xdr:rowOff>114300</xdr:rowOff>
    </xdr:from>
    <xdr:to>
      <xdr:col>65</xdr:col>
      <xdr:colOff>266700</xdr:colOff>
      <xdr:row>40</xdr:row>
      <xdr:rowOff>114300</xdr:rowOff>
    </xdr:to>
    <xdr:sp>
      <xdr:nvSpPr>
        <xdr:cNvPr id="83" name="Line 637"/>
        <xdr:cNvSpPr>
          <a:spLocks/>
        </xdr:cNvSpPr>
      </xdr:nvSpPr>
      <xdr:spPr>
        <a:xfrm>
          <a:off x="31984950" y="9963150"/>
          <a:ext cx="1634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25</xdr:row>
      <xdr:rowOff>0</xdr:rowOff>
    </xdr:from>
    <xdr:ext cx="523875" cy="228600"/>
    <xdr:sp>
      <xdr:nvSpPr>
        <xdr:cNvPr id="84" name="text 7125"/>
        <xdr:cNvSpPr txBox="1">
          <a:spLocks noChangeArrowheads="1"/>
        </xdr:cNvSpPr>
      </xdr:nvSpPr>
      <xdr:spPr>
        <a:xfrm>
          <a:off x="28003500" y="6419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49</xdr:col>
      <xdr:colOff>266700</xdr:colOff>
      <xdr:row>19</xdr:row>
      <xdr:rowOff>152400</xdr:rowOff>
    </xdr:from>
    <xdr:to>
      <xdr:col>50</xdr:col>
      <xdr:colOff>495300</xdr:colOff>
      <xdr:row>20</xdr:row>
      <xdr:rowOff>0</xdr:rowOff>
    </xdr:to>
    <xdr:sp>
      <xdr:nvSpPr>
        <xdr:cNvPr id="85" name="Line 640"/>
        <xdr:cNvSpPr>
          <a:spLocks/>
        </xdr:cNvSpPr>
      </xdr:nvSpPr>
      <xdr:spPr>
        <a:xfrm flipH="1">
          <a:off x="3644265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19</xdr:row>
      <xdr:rowOff>114300</xdr:rowOff>
    </xdr:from>
    <xdr:to>
      <xdr:col>51</xdr:col>
      <xdr:colOff>266700</xdr:colOff>
      <xdr:row>19</xdr:row>
      <xdr:rowOff>152400</xdr:rowOff>
    </xdr:to>
    <xdr:sp>
      <xdr:nvSpPr>
        <xdr:cNvPr id="86" name="Line 641"/>
        <xdr:cNvSpPr>
          <a:spLocks/>
        </xdr:cNvSpPr>
      </xdr:nvSpPr>
      <xdr:spPr>
        <a:xfrm flipH="1">
          <a:off x="3718560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21</xdr:row>
      <xdr:rowOff>0</xdr:rowOff>
    </xdr:from>
    <xdr:to>
      <xdr:col>47</xdr:col>
      <xdr:colOff>266700</xdr:colOff>
      <xdr:row>21</xdr:row>
      <xdr:rowOff>76200</xdr:rowOff>
    </xdr:to>
    <xdr:sp>
      <xdr:nvSpPr>
        <xdr:cNvPr id="87" name="Line 642"/>
        <xdr:cNvSpPr>
          <a:spLocks/>
        </xdr:cNvSpPr>
      </xdr:nvSpPr>
      <xdr:spPr>
        <a:xfrm flipH="1">
          <a:off x="34213800" y="5505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21</xdr:row>
      <xdr:rowOff>76200</xdr:rowOff>
    </xdr:from>
    <xdr:to>
      <xdr:col>46</xdr:col>
      <xdr:colOff>495300</xdr:colOff>
      <xdr:row>21</xdr:row>
      <xdr:rowOff>114300</xdr:rowOff>
    </xdr:to>
    <xdr:sp>
      <xdr:nvSpPr>
        <xdr:cNvPr id="88" name="Line 643"/>
        <xdr:cNvSpPr>
          <a:spLocks/>
        </xdr:cNvSpPr>
      </xdr:nvSpPr>
      <xdr:spPr>
        <a:xfrm flipH="1">
          <a:off x="33470850" y="558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20</xdr:row>
      <xdr:rowOff>0</xdr:rowOff>
    </xdr:from>
    <xdr:to>
      <xdr:col>49</xdr:col>
      <xdr:colOff>266700</xdr:colOff>
      <xdr:row>21</xdr:row>
      <xdr:rowOff>0</xdr:rowOff>
    </xdr:to>
    <xdr:sp>
      <xdr:nvSpPr>
        <xdr:cNvPr id="89" name="Line 644"/>
        <xdr:cNvSpPr>
          <a:spLocks/>
        </xdr:cNvSpPr>
      </xdr:nvSpPr>
      <xdr:spPr>
        <a:xfrm flipH="1">
          <a:off x="34956750" y="527685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22</xdr:row>
      <xdr:rowOff>0</xdr:rowOff>
    </xdr:from>
    <xdr:ext cx="523875" cy="228600"/>
    <xdr:sp>
      <xdr:nvSpPr>
        <xdr:cNvPr id="90" name="text 7125"/>
        <xdr:cNvSpPr txBox="1">
          <a:spLocks noChangeArrowheads="1"/>
        </xdr:cNvSpPr>
      </xdr:nvSpPr>
      <xdr:spPr>
        <a:xfrm>
          <a:off x="41376600" y="573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 *</a:t>
          </a:r>
        </a:p>
      </xdr:txBody>
    </xdr:sp>
    <xdr:clientData/>
  </xdr:oneCellAnchor>
  <xdr:oneCellAnchor>
    <xdr:from>
      <xdr:col>48</xdr:col>
      <xdr:colOff>228600</xdr:colOff>
      <xdr:row>20</xdr:row>
      <xdr:rowOff>0</xdr:rowOff>
    </xdr:from>
    <xdr:ext cx="523875" cy="228600"/>
    <xdr:sp>
      <xdr:nvSpPr>
        <xdr:cNvPr id="91" name="text 7125"/>
        <xdr:cNvSpPr txBox="1">
          <a:spLocks noChangeArrowheads="1"/>
        </xdr:cNvSpPr>
      </xdr:nvSpPr>
      <xdr:spPr>
        <a:xfrm>
          <a:off x="35433000" y="5276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74</xdr:col>
      <xdr:colOff>495300</xdr:colOff>
      <xdr:row>26</xdr:row>
      <xdr:rowOff>0</xdr:rowOff>
    </xdr:from>
    <xdr:to>
      <xdr:col>75</xdr:col>
      <xdr:colOff>266700</xdr:colOff>
      <xdr:row>26</xdr:row>
      <xdr:rowOff>114300</xdr:rowOff>
    </xdr:to>
    <xdr:sp>
      <xdr:nvSpPr>
        <xdr:cNvPr id="92" name="Line 647"/>
        <xdr:cNvSpPr>
          <a:spLocks/>
        </xdr:cNvSpPr>
      </xdr:nvSpPr>
      <xdr:spPr>
        <a:xfrm flipH="1" flipV="1">
          <a:off x="55016400" y="66484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25</xdr:row>
      <xdr:rowOff>152400</xdr:rowOff>
    </xdr:from>
    <xdr:to>
      <xdr:col>74</xdr:col>
      <xdr:colOff>495300</xdr:colOff>
      <xdr:row>26</xdr:row>
      <xdr:rowOff>0</xdr:rowOff>
    </xdr:to>
    <xdr:sp>
      <xdr:nvSpPr>
        <xdr:cNvPr id="93" name="Line 648"/>
        <xdr:cNvSpPr>
          <a:spLocks/>
        </xdr:cNvSpPr>
      </xdr:nvSpPr>
      <xdr:spPr>
        <a:xfrm flipH="1" flipV="1">
          <a:off x="54273450" y="6572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25</xdr:row>
      <xdr:rowOff>114300</xdr:rowOff>
    </xdr:from>
    <xdr:to>
      <xdr:col>73</xdr:col>
      <xdr:colOff>266700</xdr:colOff>
      <xdr:row>25</xdr:row>
      <xdr:rowOff>152400</xdr:rowOff>
    </xdr:to>
    <xdr:sp>
      <xdr:nvSpPr>
        <xdr:cNvPr id="94" name="Line 649"/>
        <xdr:cNvSpPr>
          <a:spLocks/>
        </xdr:cNvSpPr>
      </xdr:nvSpPr>
      <xdr:spPr>
        <a:xfrm flipH="1" flipV="1">
          <a:off x="53530500" y="6534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22</xdr:row>
      <xdr:rowOff>0</xdr:rowOff>
    </xdr:from>
    <xdr:ext cx="523875" cy="228600"/>
    <xdr:sp>
      <xdr:nvSpPr>
        <xdr:cNvPr id="95" name="text 7125"/>
        <xdr:cNvSpPr txBox="1">
          <a:spLocks noChangeArrowheads="1"/>
        </xdr:cNvSpPr>
      </xdr:nvSpPr>
      <xdr:spPr>
        <a:xfrm>
          <a:off x="48806100" y="573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*</a:t>
          </a:r>
        </a:p>
      </xdr:txBody>
    </xdr:sp>
    <xdr:clientData/>
  </xdr:oneCellAnchor>
  <xdr:oneCellAnchor>
    <xdr:from>
      <xdr:col>56</xdr:col>
      <xdr:colOff>228600</xdr:colOff>
      <xdr:row>25</xdr:row>
      <xdr:rowOff>0</xdr:rowOff>
    </xdr:from>
    <xdr:ext cx="523875" cy="228600"/>
    <xdr:sp>
      <xdr:nvSpPr>
        <xdr:cNvPr id="96" name="text 7125"/>
        <xdr:cNvSpPr txBox="1">
          <a:spLocks noChangeArrowheads="1"/>
        </xdr:cNvSpPr>
      </xdr:nvSpPr>
      <xdr:spPr>
        <a:xfrm>
          <a:off x="41376600" y="6419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 *</a:t>
          </a:r>
        </a:p>
      </xdr:txBody>
    </xdr:sp>
    <xdr:clientData/>
  </xdr:oneCellAnchor>
  <xdr:oneCellAnchor>
    <xdr:from>
      <xdr:col>56</xdr:col>
      <xdr:colOff>0</xdr:colOff>
      <xdr:row>28</xdr:row>
      <xdr:rowOff>0</xdr:rowOff>
    </xdr:from>
    <xdr:ext cx="971550" cy="228600"/>
    <xdr:sp>
      <xdr:nvSpPr>
        <xdr:cNvPr id="97" name="text 7166"/>
        <xdr:cNvSpPr txBox="1">
          <a:spLocks noChangeArrowheads="1"/>
        </xdr:cNvSpPr>
      </xdr:nvSpPr>
      <xdr:spPr>
        <a:xfrm>
          <a:off x="411480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twoCellAnchor>
    <xdr:from>
      <xdr:col>88</xdr:col>
      <xdr:colOff>952500</xdr:colOff>
      <xdr:row>28</xdr:row>
      <xdr:rowOff>114300</xdr:rowOff>
    </xdr:from>
    <xdr:to>
      <xdr:col>107</xdr:col>
      <xdr:colOff>247650</xdr:colOff>
      <xdr:row>28</xdr:row>
      <xdr:rowOff>114300</xdr:rowOff>
    </xdr:to>
    <xdr:sp>
      <xdr:nvSpPr>
        <xdr:cNvPr id="98" name="Line 653"/>
        <xdr:cNvSpPr>
          <a:spLocks/>
        </xdr:cNvSpPr>
      </xdr:nvSpPr>
      <xdr:spPr>
        <a:xfrm>
          <a:off x="65874900" y="721995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0</xdr:colOff>
      <xdr:row>25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64922400" y="6419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88</xdr:col>
      <xdr:colOff>0</xdr:colOff>
      <xdr:row>28</xdr:row>
      <xdr:rowOff>0</xdr:rowOff>
    </xdr:from>
    <xdr:ext cx="971550" cy="228600"/>
    <xdr:sp>
      <xdr:nvSpPr>
        <xdr:cNvPr id="100" name="text 7166"/>
        <xdr:cNvSpPr txBox="1">
          <a:spLocks noChangeArrowheads="1"/>
        </xdr:cNvSpPr>
      </xdr:nvSpPr>
      <xdr:spPr>
        <a:xfrm>
          <a:off x="649224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107</xdr:col>
      <xdr:colOff>247650</xdr:colOff>
      <xdr:row>32</xdr:row>
      <xdr:rowOff>0</xdr:rowOff>
    </xdr:from>
    <xdr:to>
      <xdr:col>108</xdr:col>
      <xdr:colOff>495300</xdr:colOff>
      <xdr:row>32</xdr:row>
      <xdr:rowOff>114300</xdr:rowOff>
    </xdr:to>
    <xdr:sp>
      <xdr:nvSpPr>
        <xdr:cNvPr id="101" name="Line 656"/>
        <xdr:cNvSpPr>
          <a:spLocks/>
        </xdr:cNvSpPr>
      </xdr:nvSpPr>
      <xdr:spPr>
        <a:xfrm>
          <a:off x="79514700" y="80200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0</xdr:colOff>
      <xdr:row>41</xdr:row>
      <xdr:rowOff>0</xdr:rowOff>
    </xdr:from>
    <xdr:to>
      <xdr:col>150</xdr:col>
      <xdr:colOff>0</xdr:colOff>
      <xdr:row>43</xdr:row>
      <xdr:rowOff>0</xdr:rowOff>
    </xdr:to>
    <xdr:sp>
      <xdr:nvSpPr>
        <xdr:cNvPr id="102" name="text 38"/>
        <xdr:cNvSpPr txBox="1">
          <a:spLocks noChangeArrowheads="1"/>
        </xdr:cNvSpPr>
      </xdr:nvSpPr>
      <xdr:spPr>
        <a:xfrm>
          <a:off x="109499400" y="100774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Moravičany</a:t>
          </a:r>
        </a:p>
      </xdr:txBody>
    </xdr:sp>
    <xdr:clientData/>
  </xdr:twoCellAnchor>
  <xdr:twoCellAnchor>
    <xdr:from>
      <xdr:col>117</xdr:col>
      <xdr:colOff>247650</xdr:colOff>
      <xdr:row>31</xdr:row>
      <xdr:rowOff>114300</xdr:rowOff>
    </xdr:from>
    <xdr:to>
      <xdr:col>125</xdr:col>
      <xdr:colOff>247650</xdr:colOff>
      <xdr:row>31</xdr:row>
      <xdr:rowOff>114300</xdr:rowOff>
    </xdr:to>
    <xdr:sp>
      <xdr:nvSpPr>
        <xdr:cNvPr id="103" name="Line 659"/>
        <xdr:cNvSpPr>
          <a:spLocks/>
        </xdr:cNvSpPr>
      </xdr:nvSpPr>
      <xdr:spPr>
        <a:xfrm>
          <a:off x="86944200" y="7905750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22</xdr:row>
      <xdr:rowOff>0</xdr:rowOff>
    </xdr:from>
    <xdr:to>
      <xdr:col>137</xdr:col>
      <xdr:colOff>247650</xdr:colOff>
      <xdr:row>23</xdr:row>
      <xdr:rowOff>114300</xdr:rowOff>
    </xdr:to>
    <xdr:sp>
      <xdr:nvSpPr>
        <xdr:cNvPr id="104" name="Line 662"/>
        <xdr:cNvSpPr>
          <a:spLocks/>
        </xdr:cNvSpPr>
      </xdr:nvSpPr>
      <xdr:spPr>
        <a:xfrm flipV="1">
          <a:off x="101079300" y="5734050"/>
          <a:ext cx="72390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30</xdr:row>
      <xdr:rowOff>0</xdr:rowOff>
    </xdr:from>
    <xdr:to>
      <xdr:col>129</xdr:col>
      <xdr:colOff>247650</xdr:colOff>
      <xdr:row>30</xdr:row>
      <xdr:rowOff>219075</xdr:rowOff>
    </xdr:to>
    <xdr:sp>
      <xdr:nvSpPr>
        <xdr:cNvPr id="105" name="Line 663"/>
        <xdr:cNvSpPr>
          <a:spLocks/>
        </xdr:cNvSpPr>
      </xdr:nvSpPr>
      <xdr:spPr>
        <a:xfrm flipV="1">
          <a:off x="94392750" y="7562850"/>
          <a:ext cx="146685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37</xdr:row>
      <xdr:rowOff>114300</xdr:rowOff>
    </xdr:from>
    <xdr:to>
      <xdr:col>13</xdr:col>
      <xdr:colOff>419100</xdr:colOff>
      <xdr:row>39</xdr:row>
      <xdr:rowOff>28575</xdr:rowOff>
    </xdr:to>
    <xdr:grpSp>
      <xdr:nvGrpSpPr>
        <xdr:cNvPr id="106" name="Group 664"/>
        <xdr:cNvGrpSpPr>
          <a:grpSpLocks noChangeAspect="1"/>
        </xdr:cNvGrpSpPr>
      </xdr:nvGrpSpPr>
      <xdr:grpSpPr>
        <a:xfrm>
          <a:off x="9534525" y="9277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7" name="Line 6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37</xdr:row>
      <xdr:rowOff>114300</xdr:rowOff>
    </xdr:from>
    <xdr:to>
      <xdr:col>34</xdr:col>
      <xdr:colOff>647700</xdr:colOff>
      <xdr:row>39</xdr:row>
      <xdr:rowOff>28575</xdr:rowOff>
    </xdr:to>
    <xdr:grpSp>
      <xdr:nvGrpSpPr>
        <xdr:cNvPr id="109" name="Group 667"/>
        <xdr:cNvGrpSpPr>
          <a:grpSpLocks noChangeAspect="1"/>
        </xdr:cNvGrpSpPr>
      </xdr:nvGrpSpPr>
      <xdr:grpSpPr>
        <a:xfrm>
          <a:off x="25146000" y="9277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6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6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32</xdr:row>
      <xdr:rowOff>219075</xdr:rowOff>
    </xdr:from>
    <xdr:to>
      <xdr:col>23</xdr:col>
      <xdr:colOff>419100</xdr:colOff>
      <xdr:row>34</xdr:row>
      <xdr:rowOff>114300</xdr:rowOff>
    </xdr:to>
    <xdr:grpSp>
      <xdr:nvGrpSpPr>
        <xdr:cNvPr id="112" name="Group 670"/>
        <xdr:cNvGrpSpPr>
          <a:grpSpLocks noChangeAspect="1"/>
        </xdr:cNvGrpSpPr>
      </xdr:nvGrpSpPr>
      <xdr:grpSpPr>
        <a:xfrm>
          <a:off x="16964025" y="8239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" name="Line 6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32</xdr:row>
      <xdr:rowOff>219075</xdr:rowOff>
    </xdr:from>
    <xdr:to>
      <xdr:col>24</xdr:col>
      <xdr:colOff>647700</xdr:colOff>
      <xdr:row>34</xdr:row>
      <xdr:rowOff>114300</xdr:rowOff>
    </xdr:to>
    <xdr:grpSp>
      <xdr:nvGrpSpPr>
        <xdr:cNvPr id="115" name="Group 673"/>
        <xdr:cNvGrpSpPr>
          <a:grpSpLocks noChangeAspect="1"/>
        </xdr:cNvGrpSpPr>
      </xdr:nvGrpSpPr>
      <xdr:grpSpPr>
        <a:xfrm>
          <a:off x="17716500" y="8239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6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32</xdr:row>
      <xdr:rowOff>219075</xdr:rowOff>
    </xdr:from>
    <xdr:to>
      <xdr:col>32</xdr:col>
      <xdr:colOff>647700</xdr:colOff>
      <xdr:row>34</xdr:row>
      <xdr:rowOff>114300</xdr:rowOff>
    </xdr:to>
    <xdr:grpSp>
      <xdr:nvGrpSpPr>
        <xdr:cNvPr id="118" name="Group 676"/>
        <xdr:cNvGrpSpPr>
          <a:grpSpLocks noChangeAspect="1"/>
        </xdr:cNvGrpSpPr>
      </xdr:nvGrpSpPr>
      <xdr:grpSpPr>
        <a:xfrm>
          <a:off x="23660100" y="8239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9" name="Line 6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6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37</xdr:row>
      <xdr:rowOff>114300</xdr:rowOff>
    </xdr:from>
    <xdr:to>
      <xdr:col>36</xdr:col>
      <xdr:colOff>647700</xdr:colOff>
      <xdr:row>39</xdr:row>
      <xdr:rowOff>28575</xdr:rowOff>
    </xdr:to>
    <xdr:grpSp>
      <xdr:nvGrpSpPr>
        <xdr:cNvPr id="121" name="Group 679"/>
        <xdr:cNvGrpSpPr>
          <a:grpSpLocks noChangeAspect="1"/>
        </xdr:cNvGrpSpPr>
      </xdr:nvGrpSpPr>
      <xdr:grpSpPr>
        <a:xfrm>
          <a:off x="26631900" y="9277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6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27</xdr:row>
      <xdr:rowOff>219075</xdr:rowOff>
    </xdr:from>
    <xdr:to>
      <xdr:col>40</xdr:col>
      <xdr:colOff>647700</xdr:colOff>
      <xdr:row>29</xdr:row>
      <xdr:rowOff>114300</xdr:rowOff>
    </xdr:to>
    <xdr:grpSp>
      <xdr:nvGrpSpPr>
        <xdr:cNvPr id="124" name="Group 705"/>
        <xdr:cNvGrpSpPr>
          <a:grpSpLocks noChangeAspect="1"/>
        </xdr:cNvGrpSpPr>
      </xdr:nvGrpSpPr>
      <xdr:grpSpPr>
        <a:xfrm>
          <a:off x="296037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7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31</xdr:row>
      <xdr:rowOff>133350</xdr:rowOff>
    </xdr:from>
    <xdr:to>
      <xdr:col>37</xdr:col>
      <xdr:colOff>266700</xdr:colOff>
      <xdr:row>32</xdr:row>
      <xdr:rowOff>0</xdr:rowOff>
    </xdr:to>
    <xdr:sp>
      <xdr:nvSpPr>
        <xdr:cNvPr id="127" name="Line 709"/>
        <xdr:cNvSpPr>
          <a:spLocks noChangeAspect="1"/>
        </xdr:cNvSpPr>
      </xdr:nvSpPr>
      <xdr:spPr>
        <a:xfrm>
          <a:off x="27527250" y="79248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30</xdr:row>
      <xdr:rowOff>95250</xdr:rowOff>
    </xdr:from>
    <xdr:to>
      <xdr:col>37</xdr:col>
      <xdr:colOff>419100</xdr:colOff>
      <xdr:row>31</xdr:row>
      <xdr:rowOff>133350</xdr:rowOff>
    </xdr:to>
    <xdr:sp>
      <xdr:nvSpPr>
        <xdr:cNvPr id="128" name="Oval 710"/>
        <xdr:cNvSpPr>
          <a:spLocks noChangeAspect="1"/>
        </xdr:cNvSpPr>
      </xdr:nvSpPr>
      <xdr:spPr>
        <a:xfrm>
          <a:off x="27365325" y="76581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323850</xdr:colOff>
      <xdr:row>23</xdr:row>
      <xdr:rowOff>209550</xdr:rowOff>
    </xdr:from>
    <xdr:to>
      <xdr:col>46</xdr:col>
      <xdr:colOff>628650</xdr:colOff>
      <xdr:row>25</xdr:row>
      <xdr:rowOff>114300</xdr:rowOff>
    </xdr:to>
    <xdr:grpSp>
      <xdr:nvGrpSpPr>
        <xdr:cNvPr id="129" name="Group 711"/>
        <xdr:cNvGrpSpPr>
          <a:grpSpLocks noChangeAspect="1"/>
        </xdr:cNvGrpSpPr>
      </xdr:nvGrpSpPr>
      <xdr:grpSpPr>
        <a:xfrm>
          <a:off x="34042350" y="6172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0" name="Line 7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7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23</xdr:row>
      <xdr:rowOff>209550</xdr:rowOff>
    </xdr:from>
    <xdr:to>
      <xdr:col>47</xdr:col>
      <xdr:colOff>419100</xdr:colOff>
      <xdr:row>25</xdr:row>
      <xdr:rowOff>114300</xdr:rowOff>
    </xdr:to>
    <xdr:grpSp>
      <xdr:nvGrpSpPr>
        <xdr:cNvPr id="132" name="Group 714"/>
        <xdr:cNvGrpSpPr>
          <a:grpSpLocks noChangeAspect="1"/>
        </xdr:cNvGrpSpPr>
      </xdr:nvGrpSpPr>
      <xdr:grpSpPr>
        <a:xfrm>
          <a:off x="34794825" y="6172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3" name="Line 7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20</xdr:row>
      <xdr:rowOff>209550</xdr:rowOff>
    </xdr:from>
    <xdr:to>
      <xdr:col>60</xdr:col>
      <xdr:colOff>647700</xdr:colOff>
      <xdr:row>22</xdr:row>
      <xdr:rowOff>114300</xdr:rowOff>
    </xdr:to>
    <xdr:grpSp>
      <xdr:nvGrpSpPr>
        <xdr:cNvPr id="135" name="Group 720"/>
        <xdr:cNvGrpSpPr>
          <a:grpSpLocks noChangeAspect="1"/>
        </xdr:cNvGrpSpPr>
      </xdr:nvGrpSpPr>
      <xdr:grpSpPr>
        <a:xfrm>
          <a:off x="44462700" y="548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6" name="Line 7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40</xdr:row>
      <xdr:rowOff>142875</xdr:rowOff>
    </xdr:from>
    <xdr:to>
      <xdr:col>70</xdr:col>
      <xdr:colOff>495300</xdr:colOff>
      <xdr:row>41</xdr:row>
      <xdr:rowOff>85725</xdr:rowOff>
    </xdr:to>
    <xdr:sp>
      <xdr:nvSpPr>
        <xdr:cNvPr id="138" name="Line 725"/>
        <xdr:cNvSpPr>
          <a:spLocks/>
        </xdr:cNvSpPr>
      </xdr:nvSpPr>
      <xdr:spPr>
        <a:xfrm>
          <a:off x="49072800" y="99917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41</xdr:row>
      <xdr:rowOff>85725</xdr:rowOff>
    </xdr:from>
    <xdr:to>
      <xdr:col>71</xdr:col>
      <xdr:colOff>266700</xdr:colOff>
      <xdr:row>41</xdr:row>
      <xdr:rowOff>114300</xdr:rowOff>
    </xdr:to>
    <xdr:sp>
      <xdr:nvSpPr>
        <xdr:cNvPr id="139" name="Line 727"/>
        <xdr:cNvSpPr>
          <a:spLocks/>
        </xdr:cNvSpPr>
      </xdr:nvSpPr>
      <xdr:spPr>
        <a:xfrm>
          <a:off x="52044600" y="10163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40</xdr:row>
      <xdr:rowOff>114300</xdr:rowOff>
    </xdr:from>
    <xdr:to>
      <xdr:col>66</xdr:col>
      <xdr:colOff>495300</xdr:colOff>
      <xdr:row>40</xdr:row>
      <xdr:rowOff>142875</xdr:rowOff>
    </xdr:to>
    <xdr:sp>
      <xdr:nvSpPr>
        <xdr:cNvPr id="140" name="Line 730"/>
        <xdr:cNvSpPr>
          <a:spLocks/>
        </xdr:cNvSpPr>
      </xdr:nvSpPr>
      <xdr:spPr>
        <a:xfrm>
          <a:off x="48329850" y="99631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141" name="Group 734"/>
        <xdr:cNvGrpSpPr>
          <a:grpSpLocks noChangeAspect="1"/>
        </xdr:cNvGrpSpPr>
      </xdr:nvGrpSpPr>
      <xdr:grpSpPr>
        <a:xfrm>
          <a:off x="578358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2" name="Line 7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23</xdr:row>
      <xdr:rowOff>209550</xdr:rowOff>
    </xdr:from>
    <xdr:to>
      <xdr:col>78</xdr:col>
      <xdr:colOff>647700</xdr:colOff>
      <xdr:row>25</xdr:row>
      <xdr:rowOff>114300</xdr:rowOff>
    </xdr:to>
    <xdr:grpSp>
      <xdr:nvGrpSpPr>
        <xdr:cNvPr id="144" name="Group 737"/>
        <xdr:cNvGrpSpPr>
          <a:grpSpLocks noChangeAspect="1"/>
        </xdr:cNvGrpSpPr>
      </xdr:nvGrpSpPr>
      <xdr:grpSpPr>
        <a:xfrm>
          <a:off x="57835800" y="6172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5" name="Line 7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23</xdr:row>
      <xdr:rowOff>209550</xdr:rowOff>
    </xdr:from>
    <xdr:to>
      <xdr:col>72</xdr:col>
      <xdr:colOff>647700</xdr:colOff>
      <xdr:row>25</xdr:row>
      <xdr:rowOff>114300</xdr:rowOff>
    </xdr:to>
    <xdr:grpSp>
      <xdr:nvGrpSpPr>
        <xdr:cNvPr id="147" name="Group 740"/>
        <xdr:cNvGrpSpPr>
          <a:grpSpLocks noChangeAspect="1"/>
        </xdr:cNvGrpSpPr>
      </xdr:nvGrpSpPr>
      <xdr:grpSpPr>
        <a:xfrm>
          <a:off x="53378100" y="6172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8" name="Line 7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23</xdr:row>
      <xdr:rowOff>76200</xdr:rowOff>
    </xdr:from>
    <xdr:to>
      <xdr:col>86</xdr:col>
      <xdr:colOff>0</xdr:colOff>
      <xdr:row>24</xdr:row>
      <xdr:rowOff>152400</xdr:rowOff>
    </xdr:to>
    <xdr:grpSp>
      <xdr:nvGrpSpPr>
        <xdr:cNvPr id="150" name="Group 751"/>
        <xdr:cNvGrpSpPr>
          <a:grpSpLocks/>
        </xdr:cNvGrpSpPr>
      </xdr:nvGrpSpPr>
      <xdr:grpSpPr>
        <a:xfrm>
          <a:off x="58978800" y="6038850"/>
          <a:ext cx="4457700" cy="304800"/>
          <a:chOff x="115" y="479"/>
          <a:chExt cx="1117" cy="40"/>
        </a:xfrm>
        <a:solidFill>
          <a:srgbClr val="FFFFFF"/>
        </a:solidFill>
      </xdr:grpSpPr>
      <xdr:sp>
        <xdr:nvSpPr>
          <xdr:cNvPr id="151" name="Rectangle 75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75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75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75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75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75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75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75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76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26</xdr:row>
      <xdr:rowOff>76200</xdr:rowOff>
    </xdr:from>
    <xdr:to>
      <xdr:col>95</xdr:col>
      <xdr:colOff>0</xdr:colOff>
      <xdr:row>27</xdr:row>
      <xdr:rowOff>152400</xdr:rowOff>
    </xdr:to>
    <xdr:grpSp>
      <xdr:nvGrpSpPr>
        <xdr:cNvPr id="160" name="Group 769"/>
        <xdr:cNvGrpSpPr>
          <a:grpSpLocks/>
        </xdr:cNvGrpSpPr>
      </xdr:nvGrpSpPr>
      <xdr:grpSpPr>
        <a:xfrm>
          <a:off x="58978800" y="6724650"/>
          <a:ext cx="11372850" cy="304800"/>
          <a:chOff x="115" y="479"/>
          <a:chExt cx="1117" cy="40"/>
        </a:xfrm>
        <a:solidFill>
          <a:srgbClr val="FFFFFF"/>
        </a:solidFill>
      </xdr:grpSpPr>
      <xdr:sp>
        <xdr:nvSpPr>
          <xdr:cNvPr id="161" name="Rectangle 77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77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77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77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77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77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77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77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77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23</xdr:row>
      <xdr:rowOff>219075</xdr:rowOff>
    </xdr:from>
    <xdr:to>
      <xdr:col>96</xdr:col>
      <xdr:colOff>657225</xdr:colOff>
      <xdr:row>25</xdr:row>
      <xdr:rowOff>114300</xdr:rowOff>
    </xdr:to>
    <xdr:grpSp>
      <xdr:nvGrpSpPr>
        <xdr:cNvPr id="170" name="Group 779"/>
        <xdr:cNvGrpSpPr>
          <a:grpSpLocks noChangeAspect="1"/>
        </xdr:cNvGrpSpPr>
      </xdr:nvGrpSpPr>
      <xdr:grpSpPr>
        <a:xfrm>
          <a:off x="7121842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1" name="Line 7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29</xdr:row>
      <xdr:rowOff>76200</xdr:rowOff>
    </xdr:from>
    <xdr:to>
      <xdr:col>95</xdr:col>
      <xdr:colOff>0</xdr:colOff>
      <xdr:row>30</xdr:row>
      <xdr:rowOff>152400</xdr:rowOff>
    </xdr:to>
    <xdr:grpSp>
      <xdr:nvGrpSpPr>
        <xdr:cNvPr id="173" name="Group 785"/>
        <xdr:cNvGrpSpPr>
          <a:grpSpLocks/>
        </xdr:cNvGrpSpPr>
      </xdr:nvGrpSpPr>
      <xdr:grpSpPr>
        <a:xfrm>
          <a:off x="53530500" y="7410450"/>
          <a:ext cx="16821150" cy="304800"/>
          <a:chOff x="115" y="479"/>
          <a:chExt cx="1117" cy="40"/>
        </a:xfrm>
        <a:solidFill>
          <a:srgbClr val="FFFFFF"/>
        </a:solidFill>
      </xdr:grpSpPr>
      <xdr:sp>
        <xdr:nvSpPr>
          <xdr:cNvPr id="174" name="Rectangle 78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78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78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78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79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79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79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79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79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32</xdr:row>
      <xdr:rowOff>76200</xdr:rowOff>
    </xdr:from>
    <xdr:to>
      <xdr:col>95</xdr:col>
      <xdr:colOff>0</xdr:colOff>
      <xdr:row>33</xdr:row>
      <xdr:rowOff>152400</xdr:rowOff>
    </xdr:to>
    <xdr:grpSp>
      <xdr:nvGrpSpPr>
        <xdr:cNvPr id="183" name="Group 795"/>
        <xdr:cNvGrpSpPr>
          <a:grpSpLocks/>
        </xdr:cNvGrpSpPr>
      </xdr:nvGrpSpPr>
      <xdr:grpSpPr>
        <a:xfrm>
          <a:off x="53530500" y="8096250"/>
          <a:ext cx="16821150" cy="304800"/>
          <a:chOff x="115" y="479"/>
          <a:chExt cx="1117" cy="40"/>
        </a:xfrm>
        <a:solidFill>
          <a:srgbClr val="FFFFFF"/>
        </a:solidFill>
      </xdr:grpSpPr>
      <xdr:sp>
        <xdr:nvSpPr>
          <xdr:cNvPr id="184" name="Rectangle 79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79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79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79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80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80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80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80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0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695325</xdr:colOff>
      <xdr:row>38</xdr:row>
      <xdr:rowOff>114300</xdr:rowOff>
    </xdr:from>
    <xdr:to>
      <xdr:col>95</xdr:col>
      <xdr:colOff>238125</xdr:colOff>
      <xdr:row>40</xdr:row>
      <xdr:rowOff>123825</xdr:rowOff>
    </xdr:to>
    <xdr:grpSp>
      <xdr:nvGrpSpPr>
        <xdr:cNvPr id="193" name="Group 805"/>
        <xdr:cNvGrpSpPr>
          <a:grpSpLocks/>
        </xdr:cNvGrpSpPr>
      </xdr:nvGrpSpPr>
      <xdr:grpSpPr>
        <a:xfrm>
          <a:off x="53730525" y="9505950"/>
          <a:ext cx="16859250" cy="466725"/>
          <a:chOff x="115" y="298"/>
          <a:chExt cx="1117" cy="40"/>
        </a:xfrm>
        <a:solidFill>
          <a:srgbClr val="FFFFFF"/>
        </a:solidFill>
      </xdr:grpSpPr>
      <xdr:sp>
        <xdr:nvSpPr>
          <xdr:cNvPr id="194" name="Rectangle 806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80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80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0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81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81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81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81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81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81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81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81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81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81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82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82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32</xdr:row>
      <xdr:rowOff>219075</xdr:rowOff>
    </xdr:from>
    <xdr:to>
      <xdr:col>111</xdr:col>
      <xdr:colOff>419100</xdr:colOff>
      <xdr:row>34</xdr:row>
      <xdr:rowOff>114300</xdr:rowOff>
    </xdr:to>
    <xdr:grpSp>
      <xdr:nvGrpSpPr>
        <xdr:cNvPr id="210" name="Group 822"/>
        <xdr:cNvGrpSpPr>
          <a:grpSpLocks noChangeAspect="1"/>
        </xdr:cNvGrpSpPr>
      </xdr:nvGrpSpPr>
      <xdr:grpSpPr>
        <a:xfrm>
          <a:off x="82343625" y="8239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1" name="Line 8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37</xdr:row>
      <xdr:rowOff>114300</xdr:rowOff>
    </xdr:from>
    <xdr:to>
      <xdr:col>111</xdr:col>
      <xdr:colOff>419100</xdr:colOff>
      <xdr:row>39</xdr:row>
      <xdr:rowOff>28575</xdr:rowOff>
    </xdr:to>
    <xdr:grpSp>
      <xdr:nvGrpSpPr>
        <xdr:cNvPr id="213" name="Group 828"/>
        <xdr:cNvGrpSpPr>
          <a:grpSpLocks noChangeAspect="1"/>
        </xdr:cNvGrpSpPr>
      </xdr:nvGrpSpPr>
      <xdr:grpSpPr>
        <a:xfrm>
          <a:off x="82343625" y="9277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4" name="Line 8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37</xdr:row>
      <xdr:rowOff>114300</xdr:rowOff>
    </xdr:from>
    <xdr:to>
      <xdr:col>112</xdr:col>
      <xdr:colOff>647700</xdr:colOff>
      <xdr:row>39</xdr:row>
      <xdr:rowOff>28575</xdr:rowOff>
    </xdr:to>
    <xdr:grpSp>
      <xdr:nvGrpSpPr>
        <xdr:cNvPr id="216" name="Group 834"/>
        <xdr:cNvGrpSpPr>
          <a:grpSpLocks noChangeAspect="1"/>
        </xdr:cNvGrpSpPr>
      </xdr:nvGrpSpPr>
      <xdr:grpSpPr>
        <a:xfrm>
          <a:off x="83096100" y="9277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7" name="Line 8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30</xdr:row>
      <xdr:rowOff>219075</xdr:rowOff>
    </xdr:from>
    <xdr:to>
      <xdr:col>108</xdr:col>
      <xdr:colOff>647700</xdr:colOff>
      <xdr:row>32</xdr:row>
      <xdr:rowOff>114300</xdr:rowOff>
    </xdr:to>
    <xdr:grpSp>
      <xdr:nvGrpSpPr>
        <xdr:cNvPr id="219" name="Group 837"/>
        <xdr:cNvGrpSpPr>
          <a:grpSpLocks noChangeAspect="1"/>
        </xdr:cNvGrpSpPr>
      </xdr:nvGrpSpPr>
      <xdr:grpSpPr>
        <a:xfrm>
          <a:off x="80124300" y="7781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0" name="Line 8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26</xdr:row>
      <xdr:rowOff>219075</xdr:rowOff>
    </xdr:from>
    <xdr:to>
      <xdr:col>101</xdr:col>
      <xdr:colOff>419100</xdr:colOff>
      <xdr:row>28</xdr:row>
      <xdr:rowOff>114300</xdr:rowOff>
    </xdr:to>
    <xdr:grpSp>
      <xdr:nvGrpSpPr>
        <xdr:cNvPr id="222" name="Group 840"/>
        <xdr:cNvGrpSpPr>
          <a:grpSpLocks noChangeAspect="1"/>
        </xdr:cNvGrpSpPr>
      </xdr:nvGrpSpPr>
      <xdr:grpSpPr>
        <a:xfrm>
          <a:off x="749141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3" name="Line 8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8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323850</xdr:colOff>
      <xdr:row>26</xdr:row>
      <xdr:rowOff>219075</xdr:rowOff>
    </xdr:from>
    <xdr:to>
      <xdr:col>102</xdr:col>
      <xdr:colOff>628650</xdr:colOff>
      <xdr:row>28</xdr:row>
      <xdr:rowOff>114300</xdr:rowOff>
    </xdr:to>
    <xdr:grpSp>
      <xdr:nvGrpSpPr>
        <xdr:cNvPr id="225" name="Group 843"/>
        <xdr:cNvGrpSpPr>
          <a:grpSpLocks noChangeAspect="1"/>
        </xdr:cNvGrpSpPr>
      </xdr:nvGrpSpPr>
      <xdr:grpSpPr>
        <a:xfrm>
          <a:off x="7564755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6" name="Line 8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8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32</xdr:row>
      <xdr:rowOff>219075</xdr:rowOff>
    </xdr:from>
    <xdr:to>
      <xdr:col>120</xdr:col>
      <xdr:colOff>647700</xdr:colOff>
      <xdr:row>34</xdr:row>
      <xdr:rowOff>114300</xdr:rowOff>
    </xdr:to>
    <xdr:grpSp>
      <xdr:nvGrpSpPr>
        <xdr:cNvPr id="228" name="Group 849"/>
        <xdr:cNvGrpSpPr>
          <a:grpSpLocks noChangeAspect="1"/>
        </xdr:cNvGrpSpPr>
      </xdr:nvGrpSpPr>
      <xdr:grpSpPr>
        <a:xfrm>
          <a:off x="89039700" y="8239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9" name="Line 8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8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29</xdr:row>
      <xdr:rowOff>219075</xdr:rowOff>
    </xdr:from>
    <xdr:to>
      <xdr:col>124</xdr:col>
      <xdr:colOff>647700</xdr:colOff>
      <xdr:row>31</xdr:row>
      <xdr:rowOff>114300</xdr:rowOff>
    </xdr:to>
    <xdr:grpSp>
      <xdr:nvGrpSpPr>
        <xdr:cNvPr id="231" name="Group 852"/>
        <xdr:cNvGrpSpPr>
          <a:grpSpLocks noChangeAspect="1"/>
        </xdr:cNvGrpSpPr>
      </xdr:nvGrpSpPr>
      <xdr:grpSpPr>
        <a:xfrm>
          <a:off x="92011500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2" name="Line 8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32</xdr:row>
      <xdr:rowOff>219075</xdr:rowOff>
    </xdr:from>
    <xdr:to>
      <xdr:col>121</xdr:col>
      <xdr:colOff>419100</xdr:colOff>
      <xdr:row>34</xdr:row>
      <xdr:rowOff>114300</xdr:rowOff>
    </xdr:to>
    <xdr:grpSp>
      <xdr:nvGrpSpPr>
        <xdr:cNvPr id="234" name="Group 855"/>
        <xdr:cNvGrpSpPr>
          <a:grpSpLocks noChangeAspect="1"/>
        </xdr:cNvGrpSpPr>
      </xdr:nvGrpSpPr>
      <xdr:grpSpPr>
        <a:xfrm>
          <a:off x="89773125" y="8239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5" name="Line 8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8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34</xdr:row>
      <xdr:rowOff>114300</xdr:rowOff>
    </xdr:from>
    <xdr:to>
      <xdr:col>124</xdr:col>
      <xdr:colOff>647700</xdr:colOff>
      <xdr:row>36</xdr:row>
      <xdr:rowOff>28575</xdr:rowOff>
    </xdr:to>
    <xdr:grpSp>
      <xdr:nvGrpSpPr>
        <xdr:cNvPr id="237" name="Group 858"/>
        <xdr:cNvGrpSpPr>
          <a:grpSpLocks noChangeAspect="1"/>
        </xdr:cNvGrpSpPr>
      </xdr:nvGrpSpPr>
      <xdr:grpSpPr>
        <a:xfrm>
          <a:off x="92011500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8" name="Line 8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8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323850</xdr:colOff>
      <xdr:row>37</xdr:row>
      <xdr:rowOff>114300</xdr:rowOff>
    </xdr:from>
    <xdr:to>
      <xdr:col>132</xdr:col>
      <xdr:colOff>628650</xdr:colOff>
      <xdr:row>39</xdr:row>
      <xdr:rowOff>28575</xdr:rowOff>
    </xdr:to>
    <xdr:grpSp>
      <xdr:nvGrpSpPr>
        <xdr:cNvPr id="240" name="Group 861"/>
        <xdr:cNvGrpSpPr>
          <a:grpSpLocks noChangeAspect="1"/>
        </xdr:cNvGrpSpPr>
      </xdr:nvGrpSpPr>
      <xdr:grpSpPr>
        <a:xfrm>
          <a:off x="97936050" y="9277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1" name="Line 8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8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476250</xdr:colOff>
      <xdr:row>30</xdr:row>
      <xdr:rowOff>219075</xdr:rowOff>
    </xdr:from>
    <xdr:to>
      <xdr:col>127</xdr:col>
      <xdr:colOff>266700</xdr:colOff>
      <xdr:row>31</xdr:row>
      <xdr:rowOff>76200</xdr:rowOff>
    </xdr:to>
    <xdr:sp>
      <xdr:nvSpPr>
        <xdr:cNvPr id="243" name="Line 864"/>
        <xdr:cNvSpPr>
          <a:spLocks/>
        </xdr:cNvSpPr>
      </xdr:nvSpPr>
      <xdr:spPr>
        <a:xfrm flipH="1">
          <a:off x="93630750" y="7781925"/>
          <a:ext cx="7620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31</xdr:row>
      <xdr:rowOff>76200</xdr:rowOff>
    </xdr:from>
    <xdr:to>
      <xdr:col>126</xdr:col>
      <xdr:colOff>476250</xdr:colOff>
      <xdr:row>31</xdr:row>
      <xdr:rowOff>114300</xdr:rowOff>
    </xdr:to>
    <xdr:sp>
      <xdr:nvSpPr>
        <xdr:cNvPr id="244" name="Line 865"/>
        <xdr:cNvSpPr>
          <a:spLocks/>
        </xdr:cNvSpPr>
      </xdr:nvSpPr>
      <xdr:spPr>
        <a:xfrm flipH="1">
          <a:off x="92887800" y="786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29</xdr:row>
      <xdr:rowOff>85725</xdr:rowOff>
    </xdr:from>
    <xdr:to>
      <xdr:col>130</xdr:col>
      <xdr:colOff>476250</xdr:colOff>
      <xdr:row>30</xdr:row>
      <xdr:rowOff>0</xdr:rowOff>
    </xdr:to>
    <xdr:sp>
      <xdr:nvSpPr>
        <xdr:cNvPr id="245" name="Line 866"/>
        <xdr:cNvSpPr>
          <a:spLocks/>
        </xdr:cNvSpPr>
      </xdr:nvSpPr>
      <xdr:spPr>
        <a:xfrm flipV="1">
          <a:off x="95859600" y="741997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28</xdr:row>
      <xdr:rowOff>114300</xdr:rowOff>
    </xdr:from>
    <xdr:to>
      <xdr:col>131</xdr:col>
      <xdr:colOff>247650</xdr:colOff>
      <xdr:row>29</xdr:row>
      <xdr:rowOff>85725</xdr:rowOff>
    </xdr:to>
    <xdr:sp>
      <xdr:nvSpPr>
        <xdr:cNvPr id="246" name="Line 867"/>
        <xdr:cNvSpPr>
          <a:spLocks/>
        </xdr:cNvSpPr>
      </xdr:nvSpPr>
      <xdr:spPr>
        <a:xfrm flipV="1">
          <a:off x="96602550" y="721995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27</xdr:row>
      <xdr:rowOff>114300</xdr:rowOff>
    </xdr:from>
    <xdr:to>
      <xdr:col>132</xdr:col>
      <xdr:colOff>476250</xdr:colOff>
      <xdr:row>28</xdr:row>
      <xdr:rowOff>114300</xdr:rowOff>
    </xdr:to>
    <xdr:sp>
      <xdr:nvSpPr>
        <xdr:cNvPr id="247" name="Line 868"/>
        <xdr:cNvSpPr>
          <a:spLocks/>
        </xdr:cNvSpPr>
      </xdr:nvSpPr>
      <xdr:spPr>
        <a:xfrm flipV="1">
          <a:off x="97345500" y="6991350"/>
          <a:ext cx="74295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20</xdr:row>
      <xdr:rowOff>0</xdr:rowOff>
    </xdr:from>
    <xdr:to>
      <xdr:col>138</xdr:col>
      <xdr:colOff>476250</xdr:colOff>
      <xdr:row>22</xdr:row>
      <xdr:rowOff>0</xdr:rowOff>
    </xdr:to>
    <xdr:sp>
      <xdr:nvSpPr>
        <xdr:cNvPr id="248" name="Line 869"/>
        <xdr:cNvSpPr>
          <a:spLocks/>
        </xdr:cNvSpPr>
      </xdr:nvSpPr>
      <xdr:spPr>
        <a:xfrm flipV="1">
          <a:off x="101803200" y="5276850"/>
          <a:ext cx="7429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25</xdr:row>
      <xdr:rowOff>114300</xdr:rowOff>
    </xdr:from>
    <xdr:to>
      <xdr:col>134</xdr:col>
      <xdr:colOff>476250</xdr:colOff>
      <xdr:row>27</xdr:row>
      <xdr:rowOff>114300</xdr:rowOff>
    </xdr:to>
    <xdr:sp>
      <xdr:nvSpPr>
        <xdr:cNvPr id="249" name="Line 870"/>
        <xdr:cNvSpPr>
          <a:spLocks/>
        </xdr:cNvSpPr>
      </xdr:nvSpPr>
      <xdr:spPr>
        <a:xfrm flipV="1">
          <a:off x="98088450" y="6534150"/>
          <a:ext cx="1485900" cy="457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104775</xdr:colOff>
      <xdr:row>29</xdr:row>
      <xdr:rowOff>95250</xdr:rowOff>
    </xdr:from>
    <xdr:to>
      <xdr:col>127</xdr:col>
      <xdr:colOff>419100</xdr:colOff>
      <xdr:row>30</xdr:row>
      <xdr:rowOff>219075</xdr:rowOff>
    </xdr:to>
    <xdr:grpSp>
      <xdr:nvGrpSpPr>
        <xdr:cNvPr id="250" name="Group 878"/>
        <xdr:cNvGrpSpPr>
          <a:grpSpLocks noChangeAspect="1"/>
        </xdr:cNvGrpSpPr>
      </xdr:nvGrpSpPr>
      <xdr:grpSpPr>
        <a:xfrm>
          <a:off x="94230825" y="7429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1" name="Line 8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8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476250</xdr:colOff>
      <xdr:row>23</xdr:row>
      <xdr:rowOff>114300</xdr:rowOff>
    </xdr:from>
    <xdr:to>
      <xdr:col>136</xdr:col>
      <xdr:colOff>495300</xdr:colOff>
      <xdr:row>25</xdr:row>
      <xdr:rowOff>114300</xdr:rowOff>
    </xdr:to>
    <xdr:sp>
      <xdr:nvSpPr>
        <xdr:cNvPr id="253" name="Line 881"/>
        <xdr:cNvSpPr>
          <a:spLocks/>
        </xdr:cNvSpPr>
      </xdr:nvSpPr>
      <xdr:spPr>
        <a:xfrm flipV="1">
          <a:off x="99574350" y="6076950"/>
          <a:ext cx="15049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22</xdr:row>
      <xdr:rowOff>0</xdr:rowOff>
    </xdr:from>
    <xdr:to>
      <xdr:col>138</xdr:col>
      <xdr:colOff>476250</xdr:colOff>
      <xdr:row>22</xdr:row>
      <xdr:rowOff>142875</xdr:rowOff>
    </xdr:to>
    <xdr:sp>
      <xdr:nvSpPr>
        <xdr:cNvPr id="254" name="Line 884"/>
        <xdr:cNvSpPr>
          <a:spLocks/>
        </xdr:cNvSpPr>
      </xdr:nvSpPr>
      <xdr:spPr>
        <a:xfrm flipH="1">
          <a:off x="101803200" y="5734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21</xdr:row>
      <xdr:rowOff>152400</xdr:rowOff>
    </xdr:from>
    <xdr:to>
      <xdr:col>139</xdr:col>
      <xdr:colOff>247650</xdr:colOff>
      <xdr:row>22</xdr:row>
      <xdr:rowOff>0</xdr:rowOff>
    </xdr:to>
    <xdr:sp>
      <xdr:nvSpPr>
        <xdr:cNvPr id="255" name="Line 885"/>
        <xdr:cNvSpPr>
          <a:spLocks/>
        </xdr:cNvSpPr>
      </xdr:nvSpPr>
      <xdr:spPr>
        <a:xfrm flipH="1">
          <a:off x="102546150" y="5657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21</xdr:row>
      <xdr:rowOff>114300</xdr:rowOff>
    </xdr:from>
    <xdr:to>
      <xdr:col>140</xdr:col>
      <xdr:colOff>476250</xdr:colOff>
      <xdr:row>21</xdr:row>
      <xdr:rowOff>152400</xdr:rowOff>
    </xdr:to>
    <xdr:sp>
      <xdr:nvSpPr>
        <xdr:cNvPr id="256" name="Line 886"/>
        <xdr:cNvSpPr>
          <a:spLocks/>
        </xdr:cNvSpPr>
      </xdr:nvSpPr>
      <xdr:spPr>
        <a:xfrm flipH="1">
          <a:off x="103289100" y="5619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21</xdr:row>
      <xdr:rowOff>114300</xdr:rowOff>
    </xdr:from>
    <xdr:to>
      <xdr:col>145</xdr:col>
      <xdr:colOff>0</xdr:colOff>
      <xdr:row>21</xdr:row>
      <xdr:rowOff>114300</xdr:rowOff>
    </xdr:to>
    <xdr:sp>
      <xdr:nvSpPr>
        <xdr:cNvPr id="257" name="Line 887"/>
        <xdr:cNvSpPr>
          <a:spLocks/>
        </xdr:cNvSpPr>
      </xdr:nvSpPr>
      <xdr:spPr>
        <a:xfrm>
          <a:off x="104032050" y="5619750"/>
          <a:ext cx="3467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22</xdr:row>
      <xdr:rowOff>142875</xdr:rowOff>
    </xdr:from>
    <xdr:to>
      <xdr:col>137</xdr:col>
      <xdr:colOff>247650</xdr:colOff>
      <xdr:row>23</xdr:row>
      <xdr:rowOff>114300</xdr:rowOff>
    </xdr:to>
    <xdr:sp>
      <xdr:nvSpPr>
        <xdr:cNvPr id="258" name="Line 890"/>
        <xdr:cNvSpPr>
          <a:spLocks/>
        </xdr:cNvSpPr>
      </xdr:nvSpPr>
      <xdr:spPr>
        <a:xfrm flipH="1">
          <a:off x="101079300" y="5876925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31</xdr:row>
      <xdr:rowOff>19050</xdr:rowOff>
    </xdr:from>
    <xdr:to>
      <xdr:col>116</xdr:col>
      <xdr:colOff>476250</xdr:colOff>
      <xdr:row>31</xdr:row>
      <xdr:rowOff>85725</xdr:rowOff>
    </xdr:to>
    <xdr:sp>
      <xdr:nvSpPr>
        <xdr:cNvPr id="259" name="Line 891"/>
        <xdr:cNvSpPr>
          <a:spLocks/>
        </xdr:cNvSpPr>
      </xdr:nvSpPr>
      <xdr:spPr>
        <a:xfrm>
          <a:off x="85458300" y="78105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31</xdr:row>
      <xdr:rowOff>85725</xdr:rowOff>
    </xdr:from>
    <xdr:to>
      <xdr:col>117</xdr:col>
      <xdr:colOff>247650</xdr:colOff>
      <xdr:row>31</xdr:row>
      <xdr:rowOff>114300</xdr:rowOff>
    </xdr:to>
    <xdr:sp>
      <xdr:nvSpPr>
        <xdr:cNvPr id="260" name="Line 892"/>
        <xdr:cNvSpPr>
          <a:spLocks/>
        </xdr:cNvSpPr>
      </xdr:nvSpPr>
      <xdr:spPr>
        <a:xfrm>
          <a:off x="86201250" y="7877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28</xdr:row>
      <xdr:rowOff>209550</xdr:rowOff>
    </xdr:from>
    <xdr:to>
      <xdr:col>115</xdr:col>
      <xdr:colOff>247650</xdr:colOff>
      <xdr:row>31</xdr:row>
      <xdr:rowOff>19050</xdr:rowOff>
    </xdr:to>
    <xdr:sp>
      <xdr:nvSpPr>
        <xdr:cNvPr id="261" name="Line 893"/>
        <xdr:cNvSpPr>
          <a:spLocks/>
        </xdr:cNvSpPr>
      </xdr:nvSpPr>
      <xdr:spPr>
        <a:xfrm>
          <a:off x="81000600" y="7315200"/>
          <a:ext cx="4457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28</xdr:row>
      <xdr:rowOff>114300</xdr:rowOff>
    </xdr:from>
    <xdr:to>
      <xdr:col>108</xdr:col>
      <xdr:colOff>476250</xdr:colOff>
      <xdr:row>28</xdr:row>
      <xdr:rowOff>142875</xdr:rowOff>
    </xdr:to>
    <xdr:sp>
      <xdr:nvSpPr>
        <xdr:cNvPr id="262" name="Line 894"/>
        <xdr:cNvSpPr>
          <a:spLocks/>
        </xdr:cNvSpPr>
      </xdr:nvSpPr>
      <xdr:spPr>
        <a:xfrm>
          <a:off x="79514700" y="72199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28</xdr:row>
      <xdr:rowOff>142875</xdr:rowOff>
    </xdr:from>
    <xdr:to>
      <xdr:col>109</xdr:col>
      <xdr:colOff>247650</xdr:colOff>
      <xdr:row>28</xdr:row>
      <xdr:rowOff>209550</xdr:rowOff>
    </xdr:to>
    <xdr:sp>
      <xdr:nvSpPr>
        <xdr:cNvPr id="263" name="Line 895"/>
        <xdr:cNvSpPr>
          <a:spLocks/>
        </xdr:cNvSpPr>
      </xdr:nvSpPr>
      <xdr:spPr>
        <a:xfrm>
          <a:off x="80257650" y="72485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25</xdr:row>
      <xdr:rowOff>142875</xdr:rowOff>
    </xdr:from>
    <xdr:to>
      <xdr:col>109</xdr:col>
      <xdr:colOff>247650</xdr:colOff>
      <xdr:row>25</xdr:row>
      <xdr:rowOff>209550</xdr:rowOff>
    </xdr:to>
    <xdr:sp>
      <xdr:nvSpPr>
        <xdr:cNvPr id="264" name="Line 896"/>
        <xdr:cNvSpPr>
          <a:spLocks/>
        </xdr:cNvSpPr>
      </xdr:nvSpPr>
      <xdr:spPr>
        <a:xfrm flipH="1" flipV="1">
          <a:off x="80257650" y="6562725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25</xdr:row>
      <xdr:rowOff>114300</xdr:rowOff>
    </xdr:from>
    <xdr:to>
      <xdr:col>108</xdr:col>
      <xdr:colOff>476250</xdr:colOff>
      <xdr:row>25</xdr:row>
      <xdr:rowOff>142875</xdr:rowOff>
    </xdr:to>
    <xdr:sp>
      <xdr:nvSpPr>
        <xdr:cNvPr id="265" name="Line 897"/>
        <xdr:cNvSpPr>
          <a:spLocks/>
        </xdr:cNvSpPr>
      </xdr:nvSpPr>
      <xdr:spPr>
        <a:xfrm flipH="1" flipV="1">
          <a:off x="79514700" y="653415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25</xdr:row>
      <xdr:rowOff>209550</xdr:rowOff>
    </xdr:from>
    <xdr:to>
      <xdr:col>115</xdr:col>
      <xdr:colOff>247650</xdr:colOff>
      <xdr:row>28</xdr:row>
      <xdr:rowOff>19050</xdr:rowOff>
    </xdr:to>
    <xdr:sp>
      <xdr:nvSpPr>
        <xdr:cNvPr id="266" name="Line 898"/>
        <xdr:cNvSpPr>
          <a:spLocks/>
        </xdr:cNvSpPr>
      </xdr:nvSpPr>
      <xdr:spPr>
        <a:xfrm flipH="1" flipV="1">
          <a:off x="81000600" y="6629400"/>
          <a:ext cx="445770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28</xdr:row>
      <xdr:rowOff>19050</xdr:rowOff>
    </xdr:from>
    <xdr:to>
      <xdr:col>116</xdr:col>
      <xdr:colOff>476250</xdr:colOff>
      <xdr:row>28</xdr:row>
      <xdr:rowOff>85725</xdr:rowOff>
    </xdr:to>
    <xdr:sp>
      <xdr:nvSpPr>
        <xdr:cNvPr id="267" name="Line 899"/>
        <xdr:cNvSpPr>
          <a:spLocks/>
        </xdr:cNvSpPr>
      </xdr:nvSpPr>
      <xdr:spPr>
        <a:xfrm>
          <a:off x="85458300" y="7124700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28</xdr:row>
      <xdr:rowOff>85725</xdr:rowOff>
    </xdr:from>
    <xdr:to>
      <xdr:col>117</xdr:col>
      <xdr:colOff>247650</xdr:colOff>
      <xdr:row>28</xdr:row>
      <xdr:rowOff>114300</xdr:rowOff>
    </xdr:to>
    <xdr:sp>
      <xdr:nvSpPr>
        <xdr:cNvPr id="268" name="Line 900"/>
        <xdr:cNvSpPr>
          <a:spLocks/>
        </xdr:cNvSpPr>
      </xdr:nvSpPr>
      <xdr:spPr>
        <a:xfrm>
          <a:off x="86201250" y="71913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28</xdr:row>
      <xdr:rowOff>114300</xdr:rowOff>
    </xdr:from>
    <xdr:to>
      <xdr:col>118</xdr:col>
      <xdr:colOff>476250</xdr:colOff>
      <xdr:row>28</xdr:row>
      <xdr:rowOff>114300</xdr:rowOff>
    </xdr:to>
    <xdr:sp>
      <xdr:nvSpPr>
        <xdr:cNvPr id="269" name="Line 902"/>
        <xdr:cNvSpPr>
          <a:spLocks/>
        </xdr:cNvSpPr>
      </xdr:nvSpPr>
      <xdr:spPr>
        <a:xfrm>
          <a:off x="86944200" y="721995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16</xdr:row>
      <xdr:rowOff>200025</xdr:rowOff>
    </xdr:from>
    <xdr:to>
      <xdr:col>139</xdr:col>
      <xdr:colOff>295275</xdr:colOff>
      <xdr:row>20</xdr:row>
      <xdr:rowOff>0</xdr:rowOff>
    </xdr:to>
    <xdr:sp>
      <xdr:nvSpPr>
        <xdr:cNvPr id="270" name="Line 927"/>
        <xdr:cNvSpPr>
          <a:spLocks/>
        </xdr:cNvSpPr>
      </xdr:nvSpPr>
      <xdr:spPr>
        <a:xfrm flipV="1">
          <a:off x="102546150" y="4562475"/>
          <a:ext cx="790575" cy="714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16</xdr:row>
      <xdr:rowOff>0</xdr:rowOff>
    </xdr:from>
    <xdr:to>
      <xdr:col>140</xdr:col>
      <xdr:colOff>0</xdr:colOff>
      <xdr:row>17</xdr:row>
      <xdr:rowOff>0</xdr:rowOff>
    </xdr:to>
    <xdr:sp>
      <xdr:nvSpPr>
        <xdr:cNvPr id="271" name="text 3"/>
        <xdr:cNvSpPr txBox="1">
          <a:spLocks noChangeArrowheads="1"/>
        </xdr:cNvSpPr>
      </xdr:nvSpPr>
      <xdr:spPr>
        <a:xfrm>
          <a:off x="103041450" y="4362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57150</xdr:colOff>
      <xdr:row>16</xdr:row>
      <xdr:rowOff>114300</xdr:rowOff>
    </xdr:from>
    <xdr:to>
      <xdr:col>139</xdr:col>
      <xdr:colOff>447675</xdr:colOff>
      <xdr:row>16</xdr:row>
      <xdr:rowOff>114300</xdr:rowOff>
    </xdr:to>
    <xdr:sp>
      <xdr:nvSpPr>
        <xdr:cNvPr id="272" name="Line 929"/>
        <xdr:cNvSpPr>
          <a:spLocks/>
        </xdr:cNvSpPr>
      </xdr:nvSpPr>
      <xdr:spPr>
        <a:xfrm>
          <a:off x="103098600" y="4476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342900</xdr:colOff>
      <xdr:row>21</xdr:row>
      <xdr:rowOff>219075</xdr:rowOff>
    </xdr:from>
    <xdr:to>
      <xdr:col>136</xdr:col>
      <xdr:colOff>647700</xdr:colOff>
      <xdr:row>23</xdr:row>
      <xdr:rowOff>114300</xdr:rowOff>
    </xdr:to>
    <xdr:grpSp>
      <xdr:nvGrpSpPr>
        <xdr:cNvPr id="273" name="Group 930"/>
        <xdr:cNvGrpSpPr>
          <a:grpSpLocks noChangeAspect="1"/>
        </xdr:cNvGrpSpPr>
      </xdr:nvGrpSpPr>
      <xdr:grpSpPr>
        <a:xfrm>
          <a:off x="100926900" y="5724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4" name="Line 9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9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0</xdr:colOff>
      <xdr:row>21</xdr:row>
      <xdr:rowOff>0</xdr:rowOff>
    </xdr:from>
    <xdr:to>
      <xdr:col>136</xdr:col>
      <xdr:colOff>0</xdr:colOff>
      <xdr:row>26</xdr:row>
      <xdr:rowOff>0</xdr:rowOff>
    </xdr:to>
    <xdr:sp>
      <xdr:nvSpPr>
        <xdr:cNvPr id="276" name="Line 934"/>
        <xdr:cNvSpPr>
          <a:spLocks/>
        </xdr:cNvSpPr>
      </xdr:nvSpPr>
      <xdr:spPr>
        <a:xfrm>
          <a:off x="100584000" y="55054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134</xdr:col>
      <xdr:colOff>742950</xdr:colOff>
      <xdr:row>19</xdr:row>
      <xdr:rowOff>0</xdr:rowOff>
    </xdr:from>
    <xdr:ext cx="1485900" cy="457200"/>
    <xdr:sp>
      <xdr:nvSpPr>
        <xdr:cNvPr id="277" name="text 774"/>
        <xdr:cNvSpPr txBox="1">
          <a:spLocks noChangeArrowheads="1"/>
        </xdr:cNvSpPr>
      </xdr:nvSpPr>
      <xdr:spPr>
        <a:xfrm>
          <a:off x="99841050" y="5048250"/>
          <a:ext cx="14859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6518 - 3ZBI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0,790 = 64,993</a:t>
          </a:r>
        </a:p>
      </xdr:txBody>
    </xdr:sp>
    <xdr:clientData/>
  </xdr:oneCellAnchor>
  <xdr:oneCellAnchor>
    <xdr:from>
      <xdr:col>112</xdr:col>
      <xdr:colOff>228600</xdr:colOff>
      <xdr:row>26</xdr:row>
      <xdr:rowOff>114300</xdr:rowOff>
    </xdr:from>
    <xdr:ext cx="523875" cy="228600"/>
    <xdr:sp>
      <xdr:nvSpPr>
        <xdr:cNvPr id="278" name="text 7125"/>
        <xdr:cNvSpPr txBox="1">
          <a:spLocks noChangeArrowheads="1"/>
        </xdr:cNvSpPr>
      </xdr:nvSpPr>
      <xdr:spPr>
        <a:xfrm>
          <a:off x="82981800" y="6762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c</a:t>
          </a:r>
        </a:p>
      </xdr:txBody>
    </xdr:sp>
    <xdr:clientData/>
  </xdr:oneCellAnchor>
  <xdr:oneCellAnchor>
    <xdr:from>
      <xdr:col>112</xdr:col>
      <xdr:colOff>0</xdr:colOff>
      <xdr:row>29</xdr:row>
      <xdr:rowOff>114300</xdr:rowOff>
    </xdr:from>
    <xdr:ext cx="971550" cy="228600"/>
    <xdr:sp>
      <xdr:nvSpPr>
        <xdr:cNvPr id="279" name="text 7166"/>
        <xdr:cNvSpPr txBox="1">
          <a:spLocks noChangeArrowheads="1"/>
        </xdr:cNvSpPr>
      </xdr:nvSpPr>
      <xdr:spPr>
        <a:xfrm>
          <a:off x="82753200" y="7448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</a:t>
          </a:r>
        </a:p>
      </xdr:txBody>
    </xdr:sp>
    <xdr:clientData/>
  </xdr:oneCellAnchor>
  <xdr:oneCellAnchor>
    <xdr:from>
      <xdr:col>29</xdr:col>
      <xdr:colOff>95250</xdr:colOff>
      <xdr:row>35</xdr:row>
      <xdr:rowOff>114300</xdr:rowOff>
    </xdr:from>
    <xdr:ext cx="323850" cy="228600"/>
    <xdr:sp>
      <xdr:nvSpPr>
        <xdr:cNvPr id="280" name="TextBox 943"/>
        <xdr:cNvSpPr txBox="1">
          <a:spLocks noChangeArrowheads="1"/>
        </xdr:cNvSpPr>
      </xdr:nvSpPr>
      <xdr:spPr>
        <a:xfrm>
          <a:off x="21412200" y="8820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18</xdr:col>
      <xdr:colOff>323850</xdr:colOff>
      <xdr:row>35</xdr:row>
      <xdr:rowOff>114300</xdr:rowOff>
    </xdr:from>
    <xdr:ext cx="323850" cy="228600"/>
    <xdr:sp>
      <xdr:nvSpPr>
        <xdr:cNvPr id="281" name="TextBox 944"/>
        <xdr:cNvSpPr txBox="1">
          <a:spLocks noChangeArrowheads="1"/>
        </xdr:cNvSpPr>
      </xdr:nvSpPr>
      <xdr:spPr>
        <a:xfrm>
          <a:off x="13239750" y="8820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94</xdr:col>
      <xdr:colOff>323850</xdr:colOff>
      <xdr:row>25</xdr:row>
      <xdr:rowOff>0</xdr:rowOff>
    </xdr:from>
    <xdr:ext cx="323850" cy="228600"/>
    <xdr:sp>
      <xdr:nvSpPr>
        <xdr:cNvPr id="282" name="TextBox 945"/>
        <xdr:cNvSpPr txBox="1">
          <a:spLocks noChangeArrowheads="1"/>
        </xdr:cNvSpPr>
      </xdr:nvSpPr>
      <xdr:spPr>
        <a:xfrm>
          <a:off x="69703950" y="6419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116</xdr:col>
      <xdr:colOff>323850</xdr:colOff>
      <xdr:row>35</xdr:row>
      <xdr:rowOff>114300</xdr:rowOff>
    </xdr:from>
    <xdr:ext cx="323850" cy="228600"/>
    <xdr:sp>
      <xdr:nvSpPr>
        <xdr:cNvPr id="283" name="TextBox 946"/>
        <xdr:cNvSpPr txBox="1">
          <a:spLocks noChangeArrowheads="1"/>
        </xdr:cNvSpPr>
      </xdr:nvSpPr>
      <xdr:spPr>
        <a:xfrm>
          <a:off x="86048850" y="8820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128</xdr:col>
      <xdr:colOff>323850</xdr:colOff>
      <xdr:row>35</xdr:row>
      <xdr:rowOff>114300</xdr:rowOff>
    </xdr:from>
    <xdr:ext cx="323850" cy="228600"/>
    <xdr:sp>
      <xdr:nvSpPr>
        <xdr:cNvPr id="284" name="TextBox 947"/>
        <xdr:cNvSpPr txBox="1">
          <a:spLocks noChangeArrowheads="1"/>
        </xdr:cNvSpPr>
      </xdr:nvSpPr>
      <xdr:spPr>
        <a:xfrm>
          <a:off x="94964250" y="8820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45</xdr:col>
      <xdr:colOff>95250</xdr:colOff>
      <xdr:row>31</xdr:row>
      <xdr:rowOff>0</xdr:rowOff>
    </xdr:from>
    <xdr:ext cx="323850" cy="228600"/>
    <xdr:sp>
      <xdr:nvSpPr>
        <xdr:cNvPr id="285" name="TextBox 948"/>
        <xdr:cNvSpPr txBox="1">
          <a:spLocks noChangeArrowheads="1"/>
        </xdr:cNvSpPr>
      </xdr:nvSpPr>
      <xdr:spPr>
        <a:xfrm>
          <a:off x="33299400" y="7791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45</xdr:col>
      <xdr:colOff>95250</xdr:colOff>
      <xdr:row>40</xdr:row>
      <xdr:rowOff>0</xdr:rowOff>
    </xdr:from>
    <xdr:ext cx="323850" cy="228600"/>
    <xdr:sp>
      <xdr:nvSpPr>
        <xdr:cNvPr id="286" name="TextBox 949"/>
        <xdr:cNvSpPr txBox="1">
          <a:spLocks noChangeArrowheads="1"/>
        </xdr:cNvSpPr>
      </xdr:nvSpPr>
      <xdr:spPr>
        <a:xfrm>
          <a:off x="33299400" y="9848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140</xdr:col>
      <xdr:colOff>361950</xdr:colOff>
      <xdr:row>22</xdr:row>
      <xdr:rowOff>9525</xdr:rowOff>
    </xdr:from>
    <xdr:to>
      <xdr:col>140</xdr:col>
      <xdr:colOff>581025</xdr:colOff>
      <xdr:row>24</xdr:row>
      <xdr:rowOff>0</xdr:rowOff>
    </xdr:to>
    <xdr:grpSp>
      <xdr:nvGrpSpPr>
        <xdr:cNvPr id="287" name="Group 950"/>
        <xdr:cNvGrpSpPr>
          <a:grpSpLocks noChangeAspect="1"/>
        </xdr:cNvGrpSpPr>
      </xdr:nvGrpSpPr>
      <xdr:grpSpPr>
        <a:xfrm>
          <a:off x="103917750" y="5743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88" name="Line 95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Line 95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95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AutoShape 95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66675</xdr:colOff>
      <xdr:row>22</xdr:row>
      <xdr:rowOff>47625</xdr:rowOff>
    </xdr:from>
    <xdr:to>
      <xdr:col>141</xdr:col>
      <xdr:colOff>419100</xdr:colOff>
      <xdr:row>22</xdr:row>
      <xdr:rowOff>171450</xdr:rowOff>
    </xdr:to>
    <xdr:sp>
      <xdr:nvSpPr>
        <xdr:cNvPr id="292" name="kreslení 427"/>
        <xdr:cNvSpPr>
          <a:spLocks/>
        </xdr:cNvSpPr>
      </xdr:nvSpPr>
      <xdr:spPr>
        <a:xfrm>
          <a:off x="104594025" y="5781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100</xdr:col>
      <xdr:colOff>0</xdr:colOff>
      <xdr:row>24</xdr:row>
      <xdr:rowOff>57150</xdr:rowOff>
    </xdr:from>
    <xdr:to>
      <xdr:col>100</xdr:col>
      <xdr:colOff>352425</xdr:colOff>
      <xdr:row>24</xdr:row>
      <xdr:rowOff>180975</xdr:rowOff>
    </xdr:to>
    <xdr:sp>
      <xdr:nvSpPr>
        <xdr:cNvPr id="293" name="kreslení 16"/>
        <xdr:cNvSpPr>
          <a:spLocks/>
        </xdr:cNvSpPr>
      </xdr:nvSpPr>
      <xdr:spPr>
        <a:xfrm>
          <a:off x="73837800" y="6248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118</xdr:col>
      <xdr:colOff>609600</xdr:colOff>
      <xdr:row>27</xdr:row>
      <xdr:rowOff>57150</xdr:rowOff>
    </xdr:from>
    <xdr:to>
      <xdr:col>118</xdr:col>
      <xdr:colOff>962025</xdr:colOff>
      <xdr:row>27</xdr:row>
      <xdr:rowOff>180975</xdr:rowOff>
    </xdr:to>
    <xdr:sp>
      <xdr:nvSpPr>
        <xdr:cNvPr id="294" name="kreslení 12"/>
        <xdr:cNvSpPr>
          <a:spLocks/>
        </xdr:cNvSpPr>
      </xdr:nvSpPr>
      <xdr:spPr>
        <a:xfrm>
          <a:off x="87820500" y="6934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85725</xdr:colOff>
      <xdr:row>21</xdr:row>
      <xdr:rowOff>57150</xdr:rowOff>
    </xdr:from>
    <xdr:to>
      <xdr:col>73</xdr:col>
      <xdr:colOff>438150</xdr:colOff>
      <xdr:row>21</xdr:row>
      <xdr:rowOff>180975</xdr:rowOff>
    </xdr:to>
    <xdr:sp>
      <xdr:nvSpPr>
        <xdr:cNvPr id="295" name="kreslení 12"/>
        <xdr:cNvSpPr>
          <a:spLocks/>
        </xdr:cNvSpPr>
      </xdr:nvSpPr>
      <xdr:spPr>
        <a:xfrm>
          <a:off x="54092475" y="5562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161925</xdr:colOff>
      <xdr:row>24</xdr:row>
      <xdr:rowOff>57150</xdr:rowOff>
    </xdr:from>
    <xdr:to>
      <xdr:col>72</xdr:col>
      <xdr:colOff>0</xdr:colOff>
      <xdr:row>24</xdr:row>
      <xdr:rowOff>180975</xdr:rowOff>
    </xdr:to>
    <xdr:sp>
      <xdr:nvSpPr>
        <xdr:cNvPr id="296" name="kreslení 12"/>
        <xdr:cNvSpPr>
          <a:spLocks/>
        </xdr:cNvSpPr>
      </xdr:nvSpPr>
      <xdr:spPr>
        <a:xfrm>
          <a:off x="52682775" y="6248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85725</xdr:colOff>
      <xdr:row>18</xdr:row>
      <xdr:rowOff>57150</xdr:rowOff>
    </xdr:from>
    <xdr:to>
      <xdr:col>55</xdr:col>
      <xdr:colOff>438150</xdr:colOff>
      <xdr:row>18</xdr:row>
      <xdr:rowOff>180975</xdr:rowOff>
    </xdr:to>
    <xdr:sp>
      <xdr:nvSpPr>
        <xdr:cNvPr id="297" name="kreslení 12"/>
        <xdr:cNvSpPr>
          <a:spLocks/>
        </xdr:cNvSpPr>
      </xdr:nvSpPr>
      <xdr:spPr>
        <a:xfrm>
          <a:off x="40719375" y="4876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137</xdr:col>
      <xdr:colOff>152400</xdr:colOff>
      <xdr:row>18</xdr:row>
      <xdr:rowOff>57150</xdr:rowOff>
    </xdr:from>
    <xdr:to>
      <xdr:col>138</xdr:col>
      <xdr:colOff>628650</xdr:colOff>
      <xdr:row>18</xdr:row>
      <xdr:rowOff>171450</xdr:rowOff>
    </xdr:to>
    <xdr:grpSp>
      <xdr:nvGrpSpPr>
        <xdr:cNvPr id="298" name="Group 962"/>
        <xdr:cNvGrpSpPr>
          <a:grpSpLocks noChangeAspect="1"/>
        </xdr:cNvGrpSpPr>
      </xdr:nvGrpSpPr>
      <xdr:grpSpPr>
        <a:xfrm>
          <a:off x="101707950" y="4876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9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0" name="Line 96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96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96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96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96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96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97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171450</xdr:colOff>
      <xdr:row>28</xdr:row>
      <xdr:rowOff>57150</xdr:rowOff>
    </xdr:from>
    <xdr:to>
      <xdr:col>127</xdr:col>
      <xdr:colOff>466725</xdr:colOff>
      <xdr:row>28</xdr:row>
      <xdr:rowOff>171450</xdr:rowOff>
    </xdr:to>
    <xdr:grpSp>
      <xdr:nvGrpSpPr>
        <xdr:cNvPr id="307" name="Group 971"/>
        <xdr:cNvGrpSpPr>
          <a:grpSpLocks noChangeAspect="1"/>
        </xdr:cNvGrpSpPr>
      </xdr:nvGrpSpPr>
      <xdr:grpSpPr>
        <a:xfrm>
          <a:off x="94297500" y="7162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8" name="Oval 9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9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9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361950</xdr:colOff>
      <xdr:row>33</xdr:row>
      <xdr:rowOff>57150</xdr:rowOff>
    </xdr:from>
    <xdr:to>
      <xdr:col>130</xdr:col>
      <xdr:colOff>657225</xdr:colOff>
      <xdr:row>33</xdr:row>
      <xdr:rowOff>171450</xdr:rowOff>
    </xdr:to>
    <xdr:grpSp>
      <xdr:nvGrpSpPr>
        <xdr:cNvPr id="311" name="Group 975"/>
        <xdr:cNvGrpSpPr>
          <a:grpSpLocks noChangeAspect="1"/>
        </xdr:cNvGrpSpPr>
      </xdr:nvGrpSpPr>
      <xdr:grpSpPr>
        <a:xfrm>
          <a:off x="96488250" y="8305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2" name="Oval 9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9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9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361950</xdr:colOff>
      <xdr:row>36</xdr:row>
      <xdr:rowOff>57150</xdr:rowOff>
    </xdr:from>
    <xdr:to>
      <xdr:col>132</xdr:col>
      <xdr:colOff>657225</xdr:colOff>
      <xdr:row>36</xdr:row>
      <xdr:rowOff>171450</xdr:rowOff>
    </xdr:to>
    <xdr:grpSp>
      <xdr:nvGrpSpPr>
        <xdr:cNvPr id="315" name="Group 979"/>
        <xdr:cNvGrpSpPr>
          <a:grpSpLocks noChangeAspect="1"/>
        </xdr:cNvGrpSpPr>
      </xdr:nvGrpSpPr>
      <xdr:grpSpPr>
        <a:xfrm>
          <a:off x="97974150" y="8991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6" name="Oval 9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9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9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28575</xdr:colOff>
      <xdr:row>32</xdr:row>
      <xdr:rowOff>57150</xdr:rowOff>
    </xdr:from>
    <xdr:to>
      <xdr:col>119</xdr:col>
      <xdr:colOff>323850</xdr:colOff>
      <xdr:row>32</xdr:row>
      <xdr:rowOff>171450</xdr:rowOff>
    </xdr:to>
    <xdr:grpSp>
      <xdr:nvGrpSpPr>
        <xdr:cNvPr id="319" name="Group 983"/>
        <xdr:cNvGrpSpPr>
          <a:grpSpLocks noChangeAspect="1"/>
        </xdr:cNvGrpSpPr>
      </xdr:nvGrpSpPr>
      <xdr:grpSpPr>
        <a:xfrm>
          <a:off x="88211025" y="8077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0" name="Oval 9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9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9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76200</xdr:colOff>
      <xdr:row>25</xdr:row>
      <xdr:rowOff>57150</xdr:rowOff>
    </xdr:from>
    <xdr:to>
      <xdr:col>135</xdr:col>
      <xdr:colOff>371475</xdr:colOff>
      <xdr:row>25</xdr:row>
      <xdr:rowOff>171450</xdr:rowOff>
    </xdr:to>
    <xdr:grpSp>
      <xdr:nvGrpSpPr>
        <xdr:cNvPr id="323" name="Group 987"/>
        <xdr:cNvGrpSpPr>
          <a:grpSpLocks noChangeAspect="1"/>
        </xdr:cNvGrpSpPr>
      </xdr:nvGrpSpPr>
      <xdr:grpSpPr>
        <a:xfrm>
          <a:off x="100145850" y="6477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4" name="Oval 9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9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9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590550</xdr:colOff>
      <xdr:row>29</xdr:row>
      <xdr:rowOff>57150</xdr:rowOff>
    </xdr:from>
    <xdr:to>
      <xdr:col>119</xdr:col>
      <xdr:colOff>57150</xdr:colOff>
      <xdr:row>29</xdr:row>
      <xdr:rowOff>171450</xdr:rowOff>
    </xdr:to>
    <xdr:grpSp>
      <xdr:nvGrpSpPr>
        <xdr:cNvPr id="327" name="Group 991"/>
        <xdr:cNvGrpSpPr>
          <a:grpSpLocks noChangeAspect="1"/>
        </xdr:cNvGrpSpPr>
      </xdr:nvGrpSpPr>
      <xdr:grpSpPr>
        <a:xfrm>
          <a:off x="87801450" y="7391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28" name="Line 9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9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9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9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28575</xdr:colOff>
      <xdr:row>33</xdr:row>
      <xdr:rowOff>57150</xdr:rowOff>
    </xdr:from>
    <xdr:to>
      <xdr:col>145</xdr:col>
      <xdr:colOff>466725</xdr:colOff>
      <xdr:row>33</xdr:row>
      <xdr:rowOff>171450</xdr:rowOff>
    </xdr:to>
    <xdr:grpSp>
      <xdr:nvGrpSpPr>
        <xdr:cNvPr id="332" name="Group 996"/>
        <xdr:cNvGrpSpPr>
          <a:grpSpLocks noChangeAspect="1"/>
        </xdr:cNvGrpSpPr>
      </xdr:nvGrpSpPr>
      <xdr:grpSpPr>
        <a:xfrm>
          <a:off x="107527725" y="8305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33" name="Line 9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9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9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10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28575</xdr:colOff>
      <xdr:row>38</xdr:row>
      <xdr:rowOff>57150</xdr:rowOff>
    </xdr:from>
    <xdr:to>
      <xdr:col>145</xdr:col>
      <xdr:colOff>466725</xdr:colOff>
      <xdr:row>38</xdr:row>
      <xdr:rowOff>171450</xdr:rowOff>
    </xdr:to>
    <xdr:grpSp>
      <xdr:nvGrpSpPr>
        <xdr:cNvPr id="337" name="Group 1001"/>
        <xdr:cNvGrpSpPr>
          <a:grpSpLocks noChangeAspect="1"/>
        </xdr:cNvGrpSpPr>
      </xdr:nvGrpSpPr>
      <xdr:grpSpPr>
        <a:xfrm>
          <a:off x="107527725" y="9448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38" name="Line 10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0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0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10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628650</xdr:colOff>
      <xdr:row>27</xdr:row>
      <xdr:rowOff>57150</xdr:rowOff>
    </xdr:from>
    <xdr:to>
      <xdr:col>106</xdr:col>
      <xdr:colOff>923925</xdr:colOff>
      <xdr:row>27</xdr:row>
      <xdr:rowOff>171450</xdr:rowOff>
    </xdr:to>
    <xdr:grpSp>
      <xdr:nvGrpSpPr>
        <xdr:cNvPr id="342" name="Group 1006"/>
        <xdr:cNvGrpSpPr>
          <a:grpSpLocks noChangeAspect="1"/>
        </xdr:cNvGrpSpPr>
      </xdr:nvGrpSpPr>
      <xdr:grpSpPr>
        <a:xfrm>
          <a:off x="78924150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3" name="Oval 10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0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10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171450</xdr:colOff>
      <xdr:row>32</xdr:row>
      <xdr:rowOff>57150</xdr:rowOff>
    </xdr:from>
    <xdr:to>
      <xdr:col>111</xdr:col>
      <xdr:colOff>466725</xdr:colOff>
      <xdr:row>32</xdr:row>
      <xdr:rowOff>171450</xdr:rowOff>
    </xdr:to>
    <xdr:grpSp>
      <xdr:nvGrpSpPr>
        <xdr:cNvPr id="346" name="Group 1010"/>
        <xdr:cNvGrpSpPr>
          <a:grpSpLocks noChangeAspect="1"/>
        </xdr:cNvGrpSpPr>
      </xdr:nvGrpSpPr>
      <xdr:grpSpPr>
        <a:xfrm>
          <a:off x="82410300" y="8077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7" name="Oval 10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0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10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171450</xdr:colOff>
      <xdr:row>36</xdr:row>
      <xdr:rowOff>57150</xdr:rowOff>
    </xdr:from>
    <xdr:to>
      <xdr:col>111</xdr:col>
      <xdr:colOff>466725</xdr:colOff>
      <xdr:row>36</xdr:row>
      <xdr:rowOff>171450</xdr:rowOff>
    </xdr:to>
    <xdr:grpSp>
      <xdr:nvGrpSpPr>
        <xdr:cNvPr id="350" name="Group 1014"/>
        <xdr:cNvGrpSpPr>
          <a:grpSpLocks noChangeAspect="1"/>
        </xdr:cNvGrpSpPr>
      </xdr:nvGrpSpPr>
      <xdr:grpSpPr>
        <a:xfrm>
          <a:off x="82410300" y="8991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1" name="Oval 10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10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10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504825</xdr:colOff>
      <xdr:row>24</xdr:row>
      <xdr:rowOff>57150</xdr:rowOff>
    </xdr:from>
    <xdr:to>
      <xdr:col>100</xdr:col>
      <xdr:colOff>942975</xdr:colOff>
      <xdr:row>24</xdr:row>
      <xdr:rowOff>171450</xdr:rowOff>
    </xdr:to>
    <xdr:grpSp>
      <xdr:nvGrpSpPr>
        <xdr:cNvPr id="354" name="Group 1018"/>
        <xdr:cNvGrpSpPr>
          <a:grpSpLocks noChangeAspect="1"/>
        </xdr:cNvGrpSpPr>
      </xdr:nvGrpSpPr>
      <xdr:grpSpPr>
        <a:xfrm>
          <a:off x="74342625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55" name="Line 10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0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0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10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33</xdr:row>
      <xdr:rowOff>57150</xdr:rowOff>
    </xdr:from>
    <xdr:to>
      <xdr:col>5</xdr:col>
      <xdr:colOff>466725</xdr:colOff>
      <xdr:row>33</xdr:row>
      <xdr:rowOff>171450</xdr:rowOff>
    </xdr:to>
    <xdr:grpSp>
      <xdr:nvGrpSpPr>
        <xdr:cNvPr id="359" name="Group 1023"/>
        <xdr:cNvGrpSpPr>
          <a:grpSpLocks noChangeAspect="1"/>
        </xdr:cNvGrpSpPr>
      </xdr:nvGrpSpPr>
      <xdr:grpSpPr>
        <a:xfrm>
          <a:off x="3514725" y="8305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60" name="Line 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38</xdr:row>
      <xdr:rowOff>57150</xdr:rowOff>
    </xdr:from>
    <xdr:to>
      <xdr:col>5</xdr:col>
      <xdr:colOff>466725</xdr:colOff>
      <xdr:row>38</xdr:row>
      <xdr:rowOff>171450</xdr:rowOff>
    </xdr:to>
    <xdr:grpSp>
      <xdr:nvGrpSpPr>
        <xdr:cNvPr id="364" name="Group 4"/>
        <xdr:cNvGrpSpPr>
          <a:grpSpLocks noChangeAspect="1"/>
        </xdr:cNvGrpSpPr>
      </xdr:nvGrpSpPr>
      <xdr:grpSpPr>
        <a:xfrm>
          <a:off x="3514725" y="9448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65" name="Line 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381000</xdr:colOff>
      <xdr:row>21</xdr:row>
      <xdr:rowOff>57150</xdr:rowOff>
    </xdr:from>
    <xdr:to>
      <xdr:col>52</xdr:col>
      <xdr:colOff>304800</xdr:colOff>
      <xdr:row>21</xdr:row>
      <xdr:rowOff>171450</xdr:rowOff>
    </xdr:to>
    <xdr:grpSp>
      <xdr:nvGrpSpPr>
        <xdr:cNvPr id="369" name="Group 9"/>
        <xdr:cNvGrpSpPr>
          <a:grpSpLocks noChangeAspect="1"/>
        </xdr:cNvGrpSpPr>
      </xdr:nvGrpSpPr>
      <xdr:grpSpPr>
        <a:xfrm>
          <a:off x="38042850" y="5562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70" name="Line 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190500</xdr:colOff>
      <xdr:row>24</xdr:row>
      <xdr:rowOff>57150</xdr:rowOff>
    </xdr:from>
    <xdr:to>
      <xdr:col>52</xdr:col>
      <xdr:colOff>628650</xdr:colOff>
      <xdr:row>24</xdr:row>
      <xdr:rowOff>171450</xdr:rowOff>
    </xdr:to>
    <xdr:grpSp>
      <xdr:nvGrpSpPr>
        <xdr:cNvPr id="374" name="Group 14"/>
        <xdr:cNvGrpSpPr>
          <a:grpSpLocks noChangeAspect="1"/>
        </xdr:cNvGrpSpPr>
      </xdr:nvGrpSpPr>
      <xdr:grpSpPr>
        <a:xfrm>
          <a:off x="38366700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75" name="Line 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26</xdr:row>
      <xdr:rowOff>57150</xdr:rowOff>
    </xdr:from>
    <xdr:to>
      <xdr:col>97</xdr:col>
      <xdr:colOff>228600</xdr:colOff>
      <xdr:row>26</xdr:row>
      <xdr:rowOff>171450</xdr:rowOff>
    </xdr:to>
    <xdr:grpSp>
      <xdr:nvGrpSpPr>
        <xdr:cNvPr id="379" name="Group 19"/>
        <xdr:cNvGrpSpPr>
          <a:grpSpLocks noChangeAspect="1"/>
        </xdr:cNvGrpSpPr>
      </xdr:nvGrpSpPr>
      <xdr:grpSpPr>
        <a:xfrm>
          <a:off x="71237475" y="6705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80" name="Line 2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2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2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2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2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2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2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714375</xdr:colOff>
      <xdr:row>29</xdr:row>
      <xdr:rowOff>57150</xdr:rowOff>
    </xdr:from>
    <xdr:to>
      <xdr:col>98</xdr:col>
      <xdr:colOff>219075</xdr:colOff>
      <xdr:row>29</xdr:row>
      <xdr:rowOff>171450</xdr:rowOff>
    </xdr:to>
    <xdr:grpSp>
      <xdr:nvGrpSpPr>
        <xdr:cNvPr id="387" name="Group 27"/>
        <xdr:cNvGrpSpPr>
          <a:grpSpLocks noChangeAspect="1"/>
        </xdr:cNvGrpSpPr>
      </xdr:nvGrpSpPr>
      <xdr:grpSpPr>
        <a:xfrm>
          <a:off x="71580375" y="7391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8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9" name="Line 2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3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3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3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714375</xdr:colOff>
      <xdr:row>32</xdr:row>
      <xdr:rowOff>57150</xdr:rowOff>
    </xdr:from>
    <xdr:to>
      <xdr:col>102</xdr:col>
      <xdr:colOff>219075</xdr:colOff>
      <xdr:row>32</xdr:row>
      <xdr:rowOff>171450</xdr:rowOff>
    </xdr:to>
    <xdr:grpSp>
      <xdr:nvGrpSpPr>
        <xdr:cNvPr id="396" name="Group 36"/>
        <xdr:cNvGrpSpPr>
          <a:grpSpLocks noChangeAspect="1"/>
        </xdr:cNvGrpSpPr>
      </xdr:nvGrpSpPr>
      <xdr:grpSpPr>
        <a:xfrm>
          <a:off x="74552175" y="80772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9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8" name="Line 3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3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4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4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238125</xdr:colOff>
      <xdr:row>41</xdr:row>
      <xdr:rowOff>57150</xdr:rowOff>
    </xdr:from>
    <xdr:to>
      <xdr:col>106</xdr:col>
      <xdr:colOff>723900</xdr:colOff>
      <xdr:row>41</xdr:row>
      <xdr:rowOff>171450</xdr:rowOff>
    </xdr:to>
    <xdr:grpSp>
      <xdr:nvGrpSpPr>
        <xdr:cNvPr id="405" name="Group 45"/>
        <xdr:cNvGrpSpPr>
          <a:grpSpLocks noChangeAspect="1"/>
        </xdr:cNvGrpSpPr>
      </xdr:nvGrpSpPr>
      <xdr:grpSpPr>
        <a:xfrm>
          <a:off x="78019275" y="101346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40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7" name="Line 4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5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5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5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5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371475</xdr:colOff>
      <xdr:row>35</xdr:row>
      <xdr:rowOff>57150</xdr:rowOff>
    </xdr:from>
    <xdr:to>
      <xdr:col>106</xdr:col>
      <xdr:colOff>66675</xdr:colOff>
      <xdr:row>35</xdr:row>
      <xdr:rowOff>171450</xdr:rowOff>
    </xdr:to>
    <xdr:grpSp>
      <xdr:nvGrpSpPr>
        <xdr:cNvPr id="414" name="Group 54"/>
        <xdr:cNvGrpSpPr>
          <a:grpSpLocks noChangeAspect="1"/>
        </xdr:cNvGrpSpPr>
      </xdr:nvGrpSpPr>
      <xdr:grpSpPr>
        <a:xfrm>
          <a:off x="77181075" y="8763000"/>
          <a:ext cx="1181100" cy="114300"/>
          <a:chOff x="330" y="95"/>
          <a:chExt cx="108" cy="12"/>
        </a:xfrm>
        <a:solidFill>
          <a:srgbClr val="FFFFFF"/>
        </a:solidFill>
      </xdr:grpSpPr>
      <xdr:sp>
        <xdr:nvSpPr>
          <xdr:cNvPr id="415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6" name="Line 56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57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58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59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60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61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62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63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Line 64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65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66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371475</xdr:colOff>
      <xdr:row>38</xdr:row>
      <xdr:rowOff>57150</xdr:rowOff>
    </xdr:from>
    <xdr:to>
      <xdr:col>106</xdr:col>
      <xdr:colOff>66675</xdr:colOff>
      <xdr:row>38</xdr:row>
      <xdr:rowOff>171450</xdr:rowOff>
    </xdr:to>
    <xdr:grpSp>
      <xdr:nvGrpSpPr>
        <xdr:cNvPr id="427" name="Group 67"/>
        <xdr:cNvGrpSpPr>
          <a:grpSpLocks noChangeAspect="1"/>
        </xdr:cNvGrpSpPr>
      </xdr:nvGrpSpPr>
      <xdr:grpSpPr>
        <a:xfrm>
          <a:off x="77181075" y="9448800"/>
          <a:ext cx="1181100" cy="114300"/>
          <a:chOff x="330" y="95"/>
          <a:chExt cx="108" cy="12"/>
        </a:xfrm>
        <a:solidFill>
          <a:srgbClr val="FFFFFF"/>
        </a:solidFill>
      </xdr:grpSpPr>
      <xdr:sp>
        <xdr:nvSpPr>
          <xdr:cNvPr id="428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9" name="Line 69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70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71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72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73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74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75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Line 76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Line 77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78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79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314325</xdr:colOff>
      <xdr:row>33</xdr:row>
      <xdr:rowOff>28575</xdr:rowOff>
    </xdr:from>
    <xdr:to>
      <xdr:col>147</xdr:col>
      <xdr:colOff>447675</xdr:colOff>
      <xdr:row>33</xdr:row>
      <xdr:rowOff>200025</xdr:rowOff>
    </xdr:to>
    <xdr:grpSp>
      <xdr:nvGrpSpPr>
        <xdr:cNvPr id="440" name="Group 80"/>
        <xdr:cNvGrpSpPr>
          <a:grpSpLocks noChangeAspect="1"/>
        </xdr:cNvGrpSpPr>
      </xdr:nvGrpSpPr>
      <xdr:grpSpPr>
        <a:xfrm>
          <a:off x="108327825" y="8277225"/>
          <a:ext cx="1104900" cy="171450"/>
          <a:chOff x="795" y="164"/>
          <a:chExt cx="101" cy="18"/>
        </a:xfrm>
        <a:solidFill>
          <a:srgbClr val="FFFFFF"/>
        </a:solidFill>
      </xdr:grpSpPr>
      <xdr:sp>
        <xdr:nvSpPr>
          <xdr:cNvPr id="441" name="Line 81"/>
          <xdr:cNvSpPr>
            <a:spLocks noChangeAspect="1"/>
          </xdr:cNvSpPr>
        </xdr:nvSpPr>
        <xdr:spPr>
          <a:xfrm>
            <a:off x="88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82"/>
          <xdr:cNvSpPr>
            <a:spLocks noChangeAspect="1"/>
          </xdr:cNvSpPr>
        </xdr:nvSpPr>
        <xdr:spPr>
          <a:xfrm>
            <a:off x="83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83"/>
          <xdr:cNvSpPr>
            <a:spLocks noChangeAspect="1"/>
          </xdr:cNvSpPr>
        </xdr:nvSpPr>
        <xdr:spPr>
          <a:xfrm>
            <a:off x="85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84"/>
          <xdr:cNvSpPr>
            <a:spLocks noChangeAspect="1"/>
          </xdr:cNvSpPr>
        </xdr:nvSpPr>
        <xdr:spPr>
          <a:xfrm>
            <a:off x="80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85"/>
          <xdr:cNvSpPr>
            <a:spLocks noChangeAspect="1"/>
          </xdr:cNvSpPr>
        </xdr:nvSpPr>
        <xdr:spPr>
          <a:xfrm>
            <a:off x="81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86"/>
          <xdr:cNvSpPr>
            <a:spLocks noChangeAspect="1"/>
          </xdr:cNvSpPr>
        </xdr:nvSpPr>
        <xdr:spPr>
          <a:xfrm>
            <a:off x="79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87"/>
          <xdr:cNvSpPr>
            <a:spLocks noChangeAspect="1"/>
          </xdr:cNvSpPr>
        </xdr:nvSpPr>
        <xdr:spPr>
          <a:xfrm>
            <a:off x="89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88"/>
          <xdr:cNvSpPr>
            <a:spLocks noChangeAspect="1"/>
          </xdr:cNvSpPr>
        </xdr:nvSpPr>
        <xdr:spPr>
          <a:xfrm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Line 89"/>
          <xdr:cNvSpPr>
            <a:spLocks noChangeAspect="1"/>
          </xdr:cNvSpPr>
        </xdr:nvSpPr>
        <xdr:spPr>
          <a:xfrm flipV="1"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90"/>
          <xdr:cNvSpPr>
            <a:spLocks noChangeAspect="1"/>
          </xdr:cNvSpPr>
        </xdr:nvSpPr>
        <xdr:spPr>
          <a:xfrm>
            <a:off x="84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text 1492"/>
          <xdr:cNvSpPr txBox="1">
            <a:spLocks noChangeAspect="1" noChangeArrowheads="1"/>
          </xdr:cNvSpPr>
        </xdr:nvSpPr>
        <xdr:spPr>
          <a:xfrm>
            <a:off x="867" y="16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146</xdr:col>
      <xdr:colOff>314325</xdr:colOff>
      <xdr:row>38</xdr:row>
      <xdr:rowOff>28575</xdr:rowOff>
    </xdr:from>
    <xdr:to>
      <xdr:col>147</xdr:col>
      <xdr:colOff>447675</xdr:colOff>
      <xdr:row>38</xdr:row>
      <xdr:rowOff>200025</xdr:rowOff>
    </xdr:to>
    <xdr:grpSp>
      <xdr:nvGrpSpPr>
        <xdr:cNvPr id="452" name="Group 92"/>
        <xdr:cNvGrpSpPr>
          <a:grpSpLocks noChangeAspect="1"/>
        </xdr:cNvGrpSpPr>
      </xdr:nvGrpSpPr>
      <xdr:grpSpPr>
        <a:xfrm>
          <a:off x="108327825" y="9420225"/>
          <a:ext cx="1104900" cy="171450"/>
          <a:chOff x="795" y="164"/>
          <a:chExt cx="101" cy="18"/>
        </a:xfrm>
        <a:solidFill>
          <a:srgbClr val="FFFFFF"/>
        </a:solidFill>
      </xdr:grpSpPr>
      <xdr:sp>
        <xdr:nvSpPr>
          <xdr:cNvPr id="453" name="Line 93"/>
          <xdr:cNvSpPr>
            <a:spLocks noChangeAspect="1"/>
          </xdr:cNvSpPr>
        </xdr:nvSpPr>
        <xdr:spPr>
          <a:xfrm>
            <a:off x="88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94"/>
          <xdr:cNvSpPr>
            <a:spLocks noChangeAspect="1"/>
          </xdr:cNvSpPr>
        </xdr:nvSpPr>
        <xdr:spPr>
          <a:xfrm>
            <a:off x="83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95"/>
          <xdr:cNvSpPr>
            <a:spLocks noChangeAspect="1"/>
          </xdr:cNvSpPr>
        </xdr:nvSpPr>
        <xdr:spPr>
          <a:xfrm>
            <a:off x="85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96"/>
          <xdr:cNvSpPr>
            <a:spLocks noChangeAspect="1"/>
          </xdr:cNvSpPr>
        </xdr:nvSpPr>
        <xdr:spPr>
          <a:xfrm>
            <a:off x="80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97"/>
          <xdr:cNvSpPr>
            <a:spLocks noChangeAspect="1"/>
          </xdr:cNvSpPr>
        </xdr:nvSpPr>
        <xdr:spPr>
          <a:xfrm>
            <a:off x="81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98"/>
          <xdr:cNvSpPr>
            <a:spLocks noChangeAspect="1"/>
          </xdr:cNvSpPr>
        </xdr:nvSpPr>
        <xdr:spPr>
          <a:xfrm>
            <a:off x="79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99"/>
          <xdr:cNvSpPr>
            <a:spLocks noChangeAspect="1"/>
          </xdr:cNvSpPr>
        </xdr:nvSpPr>
        <xdr:spPr>
          <a:xfrm>
            <a:off x="89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Line 100"/>
          <xdr:cNvSpPr>
            <a:spLocks noChangeAspect="1"/>
          </xdr:cNvSpPr>
        </xdr:nvSpPr>
        <xdr:spPr>
          <a:xfrm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Line 101"/>
          <xdr:cNvSpPr>
            <a:spLocks noChangeAspect="1"/>
          </xdr:cNvSpPr>
        </xdr:nvSpPr>
        <xdr:spPr>
          <a:xfrm flipV="1"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102"/>
          <xdr:cNvSpPr>
            <a:spLocks noChangeAspect="1"/>
          </xdr:cNvSpPr>
        </xdr:nvSpPr>
        <xdr:spPr>
          <a:xfrm>
            <a:off x="84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text 1492"/>
          <xdr:cNvSpPr txBox="1">
            <a:spLocks noChangeAspect="1" noChangeArrowheads="1"/>
          </xdr:cNvSpPr>
        </xdr:nvSpPr>
        <xdr:spPr>
          <a:xfrm>
            <a:off x="867" y="16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3</xdr:col>
      <xdr:colOff>57150</xdr:colOff>
      <xdr:row>33</xdr:row>
      <xdr:rowOff>57150</xdr:rowOff>
    </xdr:from>
    <xdr:to>
      <xdr:col>4</xdr:col>
      <xdr:colOff>771525</xdr:colOff>
      <xdr:row>33</xdr:row>
      <xdr:rowOff>171450</xdr:rowOff>
    </xdr:to>
    <xdr:grpSp>
      <xdr:nvGrpSpPr>
        <xdr:cNvPr id="464" name="Group 104"/>
        <xdr:cNvGrpSpPr>
          <a:grpSpLocks noChangeAspect="1"/>
        </xdr:cNvGrpSpPr>
      </xdr:nvGrpSpPr>
      <xdr:grpSpPr>
        <a:xfrm>
          <a:off x="2057400" y="8305800"/>
          <a:ext cx="1228725" cy="114300"/>
          <a:chOff x="424" y="239"/>
          <a:chExt cx="113" cy="12"/>
        </a:xfrm>
        <a:solidFill>
          <a:srgbClr val="FFFFFF"/>
        </a:solidFill>
      </xdr:grpSpPr>
      <xdr:sp>
        <xdr:nvSpPr>
          <xdr:cNvPr id="465" name="Line 105"/>
          <xdr:cNvSpPr>
            <a:spLocks noChangeAspect="1"/>
          </xdr:cNvSpPr>
        </xdr:nvSpPr>
        <xdr:spPr>
          <a:xfrm>
            <a:off x="42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06"/>
          <xdr:cNvSpPr>
            <a:spLocks noChangeAspect="1"/>
          </xdr:cNvSpPr>
        </xdr:nvSpPr>
        <xdr:spPr>
          <a:xfrm>
            <a:off x="48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107"/>
          <xdr:cNvSpPr>
            <a:spLocks noChangeAspect="1"/>
          </xdr:cNvSpPr>
        </xdr:nvSpPr>
        <xdr:spPr>
          <a:xfrm>
            <a:off x="52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108"/>
          <xdr:cNvSpPr>
            <a:spLocks noChangeAspect="1"/>
          </xdr:cNvSpPr>
        </xdr:nvSpPr>
        <xdr:spPr>
          <a:xfrm>
            <a:off x="513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109"/>
          <xdr:cNvSpPr>
            <a:spLocks noChangeAspect="1"/>
          </xdr:cNvSpPr>
        </xdr:nvSpPr>
        <xdr:spPr>
          <a:xfrm>
            <a:off x="50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110"/>
          <xdr:cNvSpPr>
            <a:spLocks noChangeAspect="1"/>
          </xdr:cNvSpPr>
        </xdr:nvSpPr>
        <xdr:spPr>
          <a:xfrm>
            <a:off x="477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111"/>
          <xdr:cNvSpPr>
            <a:spLocks noChangeAspect="1"/>
          </xdr:cNvSpPr>
        </xdr:nvSpPr>
        <xdr:spPr>
          <a:xfrm>
            <a:off x="424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112"/>
          <xdr:cNvSpPr>
            <a:spLocks noChangeAspect="1"/>
          </xdr:cNvSpPr>
        </xdr:nvSpPr>
        <xdr:spPr>
          <a:xfrm>
            <a:off x="460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113"/>
          <xdr:cNvSpPr>
            <a:spLocks noChangeAspect="1"/>
          </xdr:cNvSpPr>
        </xdr:nvSpPr>
        <xdr:spPr>
          <a:xfrm>
            <a:off x="45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114"/>
          <xdr:cNvSpPr>
            <a:spLocks noChangeAspect="1"/>
          </xdr:cNvSpPr>
        </xdr:nvSpPr>
        <xdr:spPr>
          <a:xfrm>
            <a:off x="46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Line 115"/>
          <xdr:cNvSpPr>
            <a:spLocks noChangeAspect="1"/>
          </xdr:cNvSpPr>
        </xdr:nvSpPr>
        <xdr:spPr>
          <a:xfrm flipV="1">
            <a:off x="46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Line 116"/>
          <xdr:cNvSpPr>
            <a:spLocks noChangeAspect="1"/>
          </xdr:cNvSpPr>
        </xdr:nvSpPr>
        <xdr:spPr>
          <a:xfrm>
            <a:off x="46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text 1492"/>
          <xdr:cNvSpPr txBox="1">
            <a:spLocks noChangeAspect="1" noChangeArrowheads="1"/>
          </xdr:cNvSpPr>
        </xdr:nvSpPr>
        <xdr:spPr>
          <a:xfrm>
            <a:off x="440" y="23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3</xdr:col>
      <xdr:colOff>57150</xdr:colOff>
      <xdr:row>38</xdr:row>
      <xdr:rowOff>57150</xdr:rowOff>
    </xdr:from>
    <xdr:to>
      <xdr:col>4</xdr:col>
      <xdr:colOff>771525</xdr:colOff>
      <xdr:row>38</xdr:row>
      <xdr:rowOff>171450</xdr:rowOff>
    </xdr:to>
    <xdr:grpSp>
      <xdr:nvGrpSpPr>
        <xdr:cNvPr id="478" name="Group 118"/>
        <xdr:cNvGrpSpPr>
          <a:grpSpLocks noChangeAspect="1"/>
        </xdr:cNvGrpSpPr>
      </xdr:nvGrpSpPr>
      <xdr:grpSpPr>
        <a:xfrm>
          <a:off x="2057400" y="9448800"/>
          <a:ext cx="1228725" cy="114300"/>
          <a:chOff x="424" y="239"/>
          <a:chExt cx="113" cy="12"/>
        </a:xfrm>
        <a:solidFill>
          <a:srgbClr val="FFFFFF"/>
        </a:solidFill>
      </xdr:grpSpPr>
      <xdr:sp>
        <xdr:nvSpPr>
          <xdr:cNvPr id="479" name="Line 119"/>
          <xdr:cNvSpPr>
            <a:spLocks noChangeAspect="1"/>
          </xdr:cNvSpPr>
        </xdr:nvSpPr>
        <xdr:spPr>
          <a:xfrm>
            <a:off x="42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120"/>
          <xdr:cNvSpPr>
            <a:spLocks noChangeAspect="1"/>
          </xdr:cNvSpPr>
        </xdr:nvSpPr>
        <xdr:spPr>
          <a:xfrm>
            <a:off x="48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121"/>
          <xdr:cNvSpPr>
            <a:spLocks noChangeAspect="1"/>
          </xdr:cNvSpPr>
        </xdr:nvSpPr>
        <xdr:spPr>
          <a:xfrm>
            <a:off x="52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122"/>
          <xdr:cNvSpPr>
            <a:spLocks noChangeAspect="1"/>
          </xdr:cNvSpPr>
        </xdr:nvSpPr>
        <xdr:spPr>
          <a:xfrm>
            <a:off x="513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123"/>
          <xdr:cNvSpPr>
            <a:spLocks noChangeAspect="1"/>
          </xdr:cNvSpPr>
        </xdr:nvSpPr>
        <xdr:spPr>
          <a:xfrm>
            <a:off x="50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124"/>
          <xdr:cNvSpPr>
            <a:spLocks noChangeAspect="1"/>
          </xdr:cNvSpPr>
        </xdr:nvSpPr>
        <xdr:spPr>
          <a:xfrm>
            <a:off x="477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125"/>
          <xdr:cNvSpPr>
            <a:spLocks noChangeAspect="1"/>
          </xdr:cNvSpPr>
        </xdr:nvSpPr>
        <xdr:spPr>
          <a:xfrm>
            <a:off x="424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126"/>
          <xdr:cNvSpPr>
            <a:spLocks noChangeAspect="1"/>
          </xdr:cNvSpPr>
        </xdr:nvSpPr>
        <xdr:spPr>
          <a:xfrm>
            <a:off x="460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127"/>
          <xdr:cNvSpPr>
            <a:spLocks noChangeAspect="1"/>
          </xdr:cNvSpPr>
        </xdr:nvSpPr>
        <xdr:spPr>
          <a:xfrm>
            <a:off x="45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128"/>
          <xdr:cNvSpPr>
            <a:spLocks noChangeAspect="1"/>
          </xdr:cNvSpPr>
        </xdr:nvSpPr>
        <xdr:spPr>
          <a:xfrm>
            <a:off x="46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Line 129"/>
          <xdr:cNvSpPr>
            <a:spLocks noChangeAspect="1"/>
          </xdr:cNvSpPr>
        </xdr:nvSpPr>
        <xdr:spPr>
          <a:xfrm flipV="1">
            <a:off x="46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Line 130"/>
          <xdr:cNvSpPr>
            <a:spLocks noChangeAspect="1"/>
          </xdr:cNvSpPr>
        </xdr:nvSpPr>
        <xdr:spPr>
          <a:xfrm>
            <a:off x="46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text 1492"/>
          <xdr:cNvSpPr txBox="1">
            <a:spLocks noChangeAspect="1" noChangeArrowheads="1"/>
          </xdr:cNvSpPr>
        </xdr:nvSpPr>
        <xdr:spPr>
          <a:xfrm>
            <a:off x="440" y="23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13</xdr:col>
      <xdr:colOff>47625</xdr:colOff>
      <xdr:row>39</xdr:row>
      <xdr:rowOff>57150</xdr:rowOff>
    </xdr:from>
    <xdr:to>
      <xdr:col>13</xdr:col>
      <xdr:colOff>342900</xdr:colOff>
      <xdr:row>39</xdr:row>
      <xdr:rowOff>171450</xdr:rowOff>
    </xdr:to>
    <xdr:grpSp>
      <xdr:nvGrpSpPr>
        <xdr:cNvPr id="492" name="Group 132"/>
        <xdr:cNvGrpSpPr>
          <a:grpSpLocks noChangeAspect="1"/>
        </xdr:cNvGrpSpPr>
      </xdr:nvGrpSpPr>
      <xdr:grpSpPr>
        <a:xfrm>
          <a:off x="9477375" y="9677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3" name="Oval 1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1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1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57150</xdr:colOff>
      <xdr:row>35</xdr:row>
      <xdr:rowOff>57150</xdr:rowOff>
    </xdr:from>
    <xdr:to>
      <xdr:col>16</xdr:col>
      <xdr:colOff>352425</xdr:colOff>
      <xdr:row>35</xdr:row>
      <xdr:rowOff>171450</xdr:rowOff>
    </xdr:to>
    <xdr:grpSp>
      <xdr:nvGrpSpPr>
        <xdr:cNvPr id="496" name="Group 136"/>
        <xdr:cNvGrpSpPr>
          <a:grpSpLocks noChangeAspect="1"/>
        </xdr:cNvGrpSpPr>
      </xdr:nvGrpSpPr>
      <xdr:grpSpPr>
        <a:xfrm>
          <a:off x="11487150" y="8763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7" name="Oval 1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1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1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352425</xdr:colOff>
      <xdr:row>35</xdr:row>
      <xdr:rowOff>57150</xdr:rowOff>
    </xdr:from>
    <xdr:to>
      <xdr:col>32</xdr:col>
      <xdr:colOff>647700</xdr:colOff>
      <xdr:row>35</xdr:row>
      <xdr:rowOff>171450</xdr:rowOff>
    </xdr:to>
    <xdr:grpSp>
      <xdr:nvGrpSpPr>
        <xdr:cNvPr id="500" name="Group 140"/>
        <xdr:cNvGrpSpPr>
          <a:grpSpLocks noChangeAspect="1"/>
        </xdr:cNvGrpSpPr>
      </xdr:nvGrpSpPr>
      <xdr:grpSpPr>
        <a:xfrm>
          <a:off x="23669625" y="8763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1" name="Oval 1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1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1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361950</xdr:colOff>
      <xdr:row>39</xdr:row>
      <xdr:rowOff>57150</xdr:rowOff>
    </xdr:from>
    <xdr:to>
      <xdr:col>36</xdr:col>
      <xdr:colOff>657225</xdr:colOff>
      <xdr:row>39</xdr:row>
      <xdr:rowOff>171450</xdr:rowOff>
    </xdr:to>
    <xdr:grpSp>
      <xdr:nvGrpSpPr>
        <xdr:cNvPr id="504" name="Group 144"/>
        <xdr:cNvGrpSpPr>
          <a:grpSpLocks noChangeAspect="1"/>
        </xdr:cNvGrpSpPr>
      </xdr:nvGrpSpPr>
      <xdr:grpSpPr>
        <a:xfrm>
          <a:off x="26650950" y="9677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5" name="Oval 1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1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1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133350</xdr:colOff>
      <xdr:row>26</xdr:row>
      <xdr:rowOff>57150</xdr:rowOff>
    </xdr:from>
    <xdr:to>
      <xdr:col>42</xdr:col>
      <xdr:colOff>57150</xdr:colOff>
      <xdr:row>26</xdr:row>
      <xdr:rowOff>171450</xdr:rowOff>
    </xdr:to>
    <xdr:grpSp>
      <xdr:nvGrpSpPr>
        <xdr:cNvPr id="508" name="Group 148"/>
        <xdr:cNvGrpSpPr>
          <a:grpSpLocks noChangeAspect="1"/>
        </xdr:cNvGrpSpPr>
      </xdr:nvGrpSpPr>
      <xdr:grpSpPr>
        <a:xfrm>
          <a:off x="30365700" y="6705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09" name="Line 14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15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15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15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26</xdr:row>
      <xdr:rowOff>57150</xdr:rowOff>
    </xdr:from>
    <xdr:to>
      <xdr:col>71</xdr:col>
      <xdr:colOff>485775</xdr:colOff>
      <xdr:row>26</xdr:row>
      <xdr:rowOff>171450</xdr:rowOff>
    </xdr:to>
    <xdr:grpSp>
      <xdr:nvGrpSpPr>
        <xdr:cNvPr id="513" name="Group 153"/>
        <xdr:cNvGrpSpPr>
          <a:grpSpLocks noChangeAspect="1"/>
        </xdr:cNvGrpSpPr>
      </xdr:nvGrpSpPr>
      <xdr:grpSpPr>
        <a:xfrm>
          <a:off x="52568475" y="6705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14" name="Line 1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1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1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1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23</xdr:row>
      <xdr:rowOff>57150</xdr:rowOff>
    </xdr:from>
    <xdr:to>
      <xdr:col>73</xdr:col>
      <xdr:colOff>485775</xdr:colOff>
      <xdr:row>23</xdr:row>
      <xdr:rowOff>171450</xdr:rowOff>
    </xdr:to>
    <xdr:grpSp>
      <xdr:nvGrpSpPr>
        <xdr:cNvPr id="518" name="Group 158"/>
        <xdr:cNvGrpSpPr>
          <a:grpSpLocks noChangeAspect="1"/>
        </xdr:cNvGrpSpPr>
      </xdr:nvGrpSpPr>
      <xdr:grpSpPr>
        <a:xfrm>
          <a:off x="54054375" y="6019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19" name="Line 1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1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1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1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104775</xdr:colOff>
      <xdr:row>39</xdr:row>
      <xdr:rowOff>57150</xdr:rowOff>
    </xdr:from>
    <xdr:to>
      <xdr:col>44</xdr:col>
      <xdr:colOff>609600</xdr:colOff>
      <xdr:row>39</xdr:row>
      <xdr:rowOff>171450</xdr:rowOff>
    </xdr:to>
    <xdr:grpSp>
      <xdr:nvGrpSpPr>
        <xdr:cNvPr id="523" name="Group 163"/>
        <xdr:cNvGrpSpPr>
          <a:grpSpLocks noChangeAspect="1"/>
        </xdr:cNvGrpSpPr>
      </xdr:nvGrpSpPr>
      <xdr:grpSpPr>
        <a:xfrm>
          <a:off x="31823025" y="9677400"/>
          <a:ext cx="1019175" cy="114300"/>
          <a:chOff x="190" y="287"/>
          <a:chExt cx="93" cy="12"/>
        </a:xfrm>
        <a:solidFill>
          <a:srgbClr val="FFFFFF"/>
        </a:solidFill>
      </xdr:grpSpPr>
      <xdr:sp>
        <xdr:nvSpPr>
          <xdr:cNvPr id="524" name="Line 164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165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166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167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168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169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170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171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172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Line 173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Line 174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428625</xdr:colOff>
      <xdr:row>30</xdr:row>
      <xdr:rowOff>57150</xdr:rowOff>
    </xdr:from>
    <xdr:to>
      <xdr:col>43</xdr:col>
      <xdr:colOff>466725</xdr:colOff>
      <xdr:row>30</xdr:row>
      <xdr:rowOff>171450</xdr:rowOff>
    </xdr:to>
    <xdr:grpSp>
      <xdr:nvGrpSpPr>
        <xdr:cNvPr id="535" name="Group 175"/>
        <xdr:cNvGrpSpPr>
          <a:grpSpLocks noChangeAspect="1"/>
        </xdr:cNvGrpSpPr>
      </xdr:nvGrpSpPr>
      <xdr:grpSpPr>
        <a:xfrm>
          <a:off x="31175325" y="76200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536" name="Line 176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177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178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179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180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181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182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183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184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Line 185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Line 186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428625</xdr:colOff>
      <xdr:row>36</xdr:row>
      <xdr:rowOff>57150</xdr:rowOff>
    </xdr:from>
    <xdr:to>
      <xdr:col>43</xdr:col>
      <xdr:colOff>466725</xdr:colOff>
      <xdr:row>36</xdr:row>
      <xdr:rowOff>171450</xdr:rowOff>
    </xdr:to>
    <xdr:grpSp>
      <xdr:nvGrpSpPr>
        <xdr:cNvPr id="547" name="Group 187"/>
        <xdr:cNvGrpSpPr>
          <a:grpSpLocks noChangeAspect="1"/>
        </xdr:cNvGrpSpPr>
      </xdr:nvGrpSpPr>
      <xdr:grpSpPr>
        <a:xfrm>
          <a:off x="31175325" y="8991600"/>
          <a:ext cx="1009650" cy="114300"/>
          <a:chOff x="190" y="263"/>
          <a:chExt cx="93" cy="12"/>
        </a:xfrm>
        <a:solidFill>
          <a:srgbClr val="FFFFFF"/>
        </a:solidFill>
      </xdr:grpSpPr>
      <xdr:sp>
        <xdr:nvSpPr>
          <xdr:cNvPr id="548" name="Line 188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189"/>
          <xdr:cNvSpPr>
            <a:spLocks noChangeAspect="1"/>
          </xdr:cNvSpPr>
        </xdr:nvSpPr>
        <xdr:spPr>
          <a:xfrm>
            <a:off x="226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190"/>
          <xdr:cNvSpPr>
            <a:spLocks noChangeAspect="1"/>
          </xdr:cNvSpPr>
        </xdr:nvSpPr>
        <xdr:spPr>
          <a:xfrm>
            <a:off x="238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191"/>
          <xdr:cNvSpPr>
            <a:spLocks noChangeAspect="1"/>
          </xdr:cNvSpPr>
        </xdr:nvSpPr>
        <xdr:spPr>
          <a:xfrm>
            <a:off x="202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192"/>
          <xdr:cNvSpPr>
            <a:spLocks noChangeAspect="1"/>
          </xdr:cNvSpPr>
        </xdr:nvSpPr>
        <xdr:spPr>
          <a:xfrm>
            <a:off x="21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193"/>
          <xdr:cNvSpPr>
            <a:spLocks noChangeAspect="1"/>
          </xdr:cNvSpPr>
        </xdr:nvSpPr>
        <xdr:spPr>
          <a:xfrm>
            <a:off x="19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194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195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196"/>
          <xdr:cNvSpPr>
            <a:spLocks noChangeAspect="1"/>
          </xdr:cNvSpPr>
        </xdr:nvSpPr>
        <xdr:spPr>
          <a:xfrm>
            <a:off x="250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Line 197"/>
          <xdr:cNvSpPr>
            <a:spLocks noChangeAspect="1"/>
          </xdr:cNvSpPr>
        </xdr:nvSpPr>
        <xdr:spPr>
          <a:xfrm flipV="1">
            <a:off x="2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Line 198"/>
          <xdr:cNvSpPr>
            <a:spLocks noChangeAspect="1"/>
          </xdr:cNvSpPr>
        </xdr:nvSpPr>
        <xdr:spPr>
          <a:xfrm>
            <a:off x="2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428625</xdr:colOff>
      <xdr:row>33</xdr:row>
      <xdr:rowOff>57150</xdr:rowOff>
    </xdr:from>
    <xdr:to>
      <xdr:col>43</xdr:col>
      <xdr:colOff>466725</xdr:colOff>
      <xdr:row>33</xdr:row>
      <xdr:rowOff>171450</xdr:rowOff>
    </xdr:to>
    <xdr:grpSp>
      <xdr:nvGrpSpPr>
        <xdr:cNvPr id="559" name="Group 199"/>
        <xdr:cNvGrpSpPr>
          <a:grpSpLocks noChangeAspect="1"/>
        </xdr:cNvGrpSpPr>
      </xdr:nvGrpSpPr>
      <xdr:grpSpPr>
        <a:xfrm>
          <a:off x="31175325" y="8305800"/>
          <a:ext cx="1009650" cy="114300"/>
          <a:chOff x="190" y="263"/>
          <a:chExt cx="93" cy="12"/>
        </a:xfrm>
        <a:solidFill>
          <a:srgbClr val="FFFFFF"/>
        </a:solidFill>
      </xdr:grpSpPr>
      <xdr:sp>
        <xdr:nvSpPr>
          <xdr:cNvPr id="560" name="Line 200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201"/>
          <xdr:cNvSpPr>
            <a:spLocks noChangeAspect="1"/>
          </xdr:cNvSpPr>
        </xdr:nvSpPr>
        <xdr:spPr>
          <a:xfrm>
            <a:off x="226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202"/>
          <xdr:cNvSpPr>
            <a:spLocks noChangeAspect="1"/>
          </xdr:cNvSpPr>
        </xdr:nvSpPr>
        <xdr:spPr>
          <a:xfrm>
            <a:off x="238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203"/>
          <xdr:cNvSpPr>
            <a:spLocks noChangeAspect="1"/>
          </xdr:cNvSpPr>
        </xdr:nvSpPr>
        <xdr:spPr>
          <a:xfrm>
            <a:off x="202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204"/>
          <xdr:cNvSpPr>
            <a:spLocks noChangeAspect="1"/>
          </xdr:cNvSpPr>
        </xdr:nvSpPr>
        <xdr:spPr>
          <a:xfrm>
            <a:off x="21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205"/>
          <xdr:cNvSpPr>
            <a:spLocks noChangeAspect="1"/>
          </xdr:cNvSpPr>
        </xdr:nvSpPr>
        <xdr:spPr>
          <a:xfrm>
            <a:off x="19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206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207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208"/>
          <xdr:cNvSpPr>
            <a:spLocks noChangeAspect="1"/>
          </xdr:cNvSpPr>
        </xdr:nvSpPr>
        <xdr:spPr>
          <a:xfrm>
            <a:off x="250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Line 209"/>
          <xdr:cNvSpPr>
            <a:spLocks noChangeAspect="1"/>
          </xdr:cNvSpPr>
        </xdr:nvSpPr>
        <xdr:spPr>
          <a:xfrm flipV="1">
            <a:off x="2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Line 210"/>
          <xdr:cNvSpPr>
            <a:spLocks noChangeAspect="1"/>
          </xdr:cNvSpPr>
        </xdr:nvSpPr>
        <xdr:spPr>
          <a:xfrm>
            <a:off x="2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57150</xdr:colOff>
      <xdr:row>27</xdr:row>
      <xdr:rowOff>57150</xdr:rowOff>
    </xdr:from>
    <xdr:to>
      <xdr:col>46</xdr:col>
      <xdr:colOff>666750</xdr:colOff>
      <xdr:row>27</xdr:row>
      <xdr:rowOff>171450</xdr:rowOff>
    </xdr:to>
    <xdr:grpSp>
      <xdr:nvGrpSpPr>
        <xdr:cNvPr id="571" name="Group 211"/>
        <xdr:cNvGrpSpPr>
          <a:grpSpLocks noChangeAspect="1"/>
        </xdr:cNvGrpSpPr>
      </xdr:nvGrpSpPr>
      <xdr:grpSpPr>
        <a:xfrm>
          <a:off x="33261300" y="6934200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572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73" name="Line 213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214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215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216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217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218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219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Line 220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Line 221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222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29</xdr:row>
      <xdr:rowOff>57150</xdr:rowOff>
    </xdr:from>
    <xdr:to>
      <xdr:col>72</xdr:col>
      <xdr:colOff>523875</xdr:colOff>
      <xdr:row>29</xdr:row>
      <xdr:rowOff>171450</xdr:rowOff>
    </xdr:to>
    <xdr:grpSp>
      <xdr:nvGrpSpPr>
        <xdr:cNvPr id="583" name="Group 223"/>
        <xdr:cNvGrpSpPr>
          <a:grpSpLocks noChangeAspect="1"/>
        </xdr:cNvGrpSpPr>
      </xdr:nvGrpSpPr>
      <xdr:grpSpPr>
        <a:xfrm>
          <a:off x="52568475" y="7391400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584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85" name="Line 225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226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227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228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229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230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231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447675</xdr:colOff>
      <xdr:row>26</xdr:row>
      <xdr:rowOff>57150</xdr:rowOff>
    </xdr:from>
    <xdr:to>
      <xdr:col>78</xdr:col>
      <xdr:colOff>923925</xdr:colOff>
      <xdr:row>26</xdr:row>
      <xdr:rowOff>171450</xdr:rowOff>
    </xdr:to>
    <xdr:grpSp>
      <xdr:nvGrpSpPr>
        <xdr:cNvPr id="592" name="Group 232"/>
        <xdr:cNvGrpSpPr>
          <a:grpSpLocks noChangeAspect="1"/>
        </xdr:cNvGrpSpPr>
      </xdr:nvGrpSpPr>
      <xdr:grpSpPr>
        <a:xfrm>
          <a:off x="57426225" y="670560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593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94" name="Line 234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235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236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237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238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239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240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628650</xdr:colOff>
      <xdr:row>23</xdr:row>
      <xdr:rowOff>57150</xdr:rowOff>
    </xdr:from>
    <xdr:to>
      <xdr:col>78</xdr:col>
      <xdr:colOff>923925</xdr:colOff>
      <xdr:row>23</xdr:row>
      <xdr:rowOff>171450</xdr:rowOff>
    </xdr:to>
    <xdr:grpSp>
      <xdr:nvGrpSpPr>
        <xdr:cNvPr id="601" name="Group 241"/>
        <xdr:cNvGrpSpPr>
          <a:grpSpLocks noChangeAspect="1"/>
        </xdr:cNvGrpSpPr>
      </xdr:nvGrpSpPr>
      <xdr:grpSpPr>
        <a:xfrm>
          <a:off x="58121550" y="6019800"/>
          <a:ext cx="295275" cy="114300"/>
          <a:chOff x="861" y="407"/>
          <a:chExt cx="27" cy="12"/>
        </a:xfrm>
        <a:solidFill>
          <a:srgbClr val="FFFFFF"/>
        </a:solidFill>
      </xdr:grpSpPr>
      <xdr:sp>
        <xdr:nvSpPr>
          <xdr:cNvPr id="602" name="Oval 242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243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244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495300</xdr:colOff>
      <xdr:row>39</xdr:row>
      <xdr:rowOff>0</xdr:rowOff>
    </xdr:from>
    <xdr:ext cx="523875" cy="228600"/>
    <xdr:sp>
      <xdr:nvSpPr>
        <xdr:cNvPr id="605" name="text 7125"/>
        <xdr:cNvSpPr txBox="1">
          <a:spLocks noChangeArrowheads="1"/>
        </xdr:cNvSpPr>
      </xdr:nvSpPr>
      <xdr:spPr>
        <a:xfrm>
          <a:off x="60960000" y="9620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270</a:t>
          </a:r>
        </a:p>
      </xdr:txBody>
    </xdr:sp>
    <xdr:clientData/>
  </xdr:oneCellAnchor>
  <xdr:oneCellAnchor>
    <xdr:from>
      <xdr:col>82</xdr:col>
      <xdr:colOff>495300</xdr:colOff>
      <xdr:row>32</xdr:row>
      <xdr:rowOff>114300</xdr:rowOff>
    </xdr:from>
    <xdr:ext cx="523875" cy="228600"/>
    <xdr:sp>
      <xdr:nvSpPr>
        <xdr:cNvPr id="606" name="text 7125"/>
        <xdr:cNvSpPr txBox="1">
          <a:spLocks noChangeArrowheads="1"/>
        </xdr:cNvSpPr>
      </xdr:nvSpPr>
      <xdr:spPr>
        <a:xfrm>
          <a:off x="60960000" y="8134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270</a:t>
          </a:r>
        </a:p>
      </xdr:txBody>
    </xdr:sp>
    <xdr:clientData/>
  </xdr:oneCellAnchor>
  <xdr:oneCellAnchor>
    <xdr:from>
      <xdr:col>82</xdr:col>
      <xdr:colOff>495300</xdr:colOff>
      <xdr:row>29</xdr:row>
      <xdr:rowOff>114300</xdr:rowOff>
    </xdr:from>
    <xdr:ext cx="523875" cy="228600"/>
    <xdr:sp>
      <xdr:nvSpPr>
        <xdr:cNvPr id="607" name="text 7125"/>
        <xdr:cNvSpPr txBox="1">
          <a:spLocks noChangeArrowheads="1"/>
        </xdr:cNvSpPr>
      </xdr:nvSpPr>
      <xdr:spPr>
        <a:xfrm>
          <a:off x="60960000" y="7448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270</a:t>
          </a:r>
        </a:p>
      </xdr:txBody>
    </xdr:sp>
    <xdr:clientData/>
  </xdr:oneCellAnchor>
  <xdr:oneCellAnchor>
    <xdr:from>
      <xdr:col>82</xdr:col>
      <xdr:colOff>495300</xdr:colOff>
      <xdr:row>26</xdr:row>
      <xdr:rowOff>114300</xdr:rowOff>
    </xdr:from>
    <xdr:ext cx="523875" cy="228600"/>
    <xdr:sp>
      <xdr:nvSpPr>
        <xdr:cNvPr id="608" name="text 7125"/>
        <xdr:cNvSpPr txBox="1">
          <a:spLocks noChangeArrowheads="1"/>
        </xdr:cNvSpPr>
      </xdr:nvSpPr>
      <xdr:spPr>
        <a:xfrm>
          <a:off x="60960000" y="6762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183</a:t>
          </a:r>
        </a:p>
      </xdr:txBody>
    </xdr:sp>
    <xdr:clientData/>
  </xdr:oneCellAnchor>
  <xdr:oneCellAnchor>
    <xdr:from>
      <xdr:col>82</xdr:col>
      <xdr:colOff>495300</xdr:colOff>
      <xdr:row>23</xdr:row>
      <xdr:rowOff>114300</xdr:rowOff>
    </xdr:from>
    <xdr:ext cx="523875" cy="228600"/>
    <xdr:sp>
      <xdr:nvSpPr>
        <xdr:cNvPr id="609" name="text 7125"/>
        <xdr:cNvSpPr txBox="1">
          <a:spLocks noChangeArrowheads="1"/>
        </xdr:cNvSpPr>
      </xdr:nvSpPr>
      <xdr:spPr>
        <a:xfrm>
          <a:off x="60960000" y="60769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79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6" customFormat="1" ht="22.5" customHeight="1">
      <c r="A4" s="11"/>
      <c r="B4" s="215" t="s">
        <v>0</v>
      </c>
      <c r="C4" s="360">
        <v>309</v>
      </c>
      <c r="D4" s="13"/>
      <c r="E4" s="11"/>
      <c r="F4" s="11"/>
      <c r="G4" s="11"/>
      <c r="H4" s="11"/>
      <c r="I4" s="13"/>
      <c r="J4" s="353" t="s">
        <v>103</v>
      </c>
      <c r="K4" s="13"/>
      <c r="L4" s="14"/>
      <c r="M4" s="13"/>
      <c r="N4" s="13"/>
      <c r="O4" s="13"/>
      <c r="P4" s="13"/>
      <c r="Q4" s="12" t="s">
        <v>1</v>
      </c>
      <c r="R4" s="215">
        <v>333120</v>
      </c>
      <c r="S4" s="13"/>
      <c r="T4" s="13"/>
      <c r="U4" s="15"/>
      <c r="V4" s="15"/>
    </row>
    <row r="5" spans="1:22" s="16" customFormat="1" ht="22.5" customHeight="1">
      <c r="A5" s="11"/>
      <c r="B5" s="215" t="s">
        <v>0</v>
      </c>
      <c r="C5" s="360" t="s">
        <v>102</v>
      </c>
      <c r="D5" s="13"/>
      <c r="E5" s="11"/>
      <c r="F5" s="11"/>
      <c r="G5" s="11"/>
      <c r="H5" s="11"/>
      <c r="I5" s="13"/>
      <c r="J5" s="353" t="s">
        <v>104</v>
      </c>
      <c r="K5" s="13"/>
      <c r="L5" s="14"/>
      <c r="M5" s="13"/>
      <c r="N5" s="13"/>
      <c r="O5" s="13"/>
      <c r="P5" s="14"/>
      <c r="Q5" s="14"/>
      <c r="R5" s="14"/>
      <c r="S5" s="13"/>
      <c r="T5" s="13"/>
      <c r="U5" s="15"/>
      <c r="V5" s="15"/>
    </row>
    <row r="6" spans="2:22" s="17" customFormat="1" ht="21" customHeight="1" thickBot="1">
      <c r="B6" s="18"/>
      <c r="C6" s="19"/>
      <c r="D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25" customFormat="1" ht="30" customHeight="1">
      <c r="A7" s="20"/>
      <c r="B7" s="21"/>
      <c r="C7" s="22"/>
      <c r="D7" s="21"/>
      <c r="E7" s="23"/>
      <c r="F7" s="23"/>
      <c r="G7" s="23"/>
      <c r="H7" s="23"/>
      <c r="I7" s="23"/>
      <c r="J7" s="21"/>
      <c r="K7" s="21"/>
      <c r="L7" s="21"/>
      <c r="M7" s="21"/>
      <c r="N7" s="21"/>
      <c r="O7" s="21"/>
      <c r="P7" s="21"/>
      <c r="Q7" s="21"/>
      <c r="R7" s="21"/>
      <c r="S7" s="24"/>
      <c r="T7" s="10"/>
      <c r="U7" s="10"/>
      <c r="V7" s="10"/>
    </row>
    <row r="8" spans="1:21" ht="18" customHeight="1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30"/>
      <c r="T8" s="9"/>
      <c r="U8" s="7"/>
    </row>
    <row r="9" spans="1:21" ht="25.5" customHeight="1">
      <c r="A9" s="26"/>
      <c r="B9" s="31"/>
      <c r="C9" s="32" t="s">
        <v>2</v>
      </c>
      <c r="D9" s="33"/>
      <c r="E9" s="33"/>
      <c r="F9" s="33"/>
      <c r="G9" s="33"/>
      <c r="M9" s="33"/>
      <c r="N9" s="33"/>
      <c r="O9" s="33"/>
      <c r="P9" s="33"/>
      <c r="Q9" s="33"/>
      <c r="R9" s="36"/>
      <c r="S9" s="30"/>
      <c r="T9" s="9"/>
      <c r="U9" s="7"/>
    </row>
    <row r="10" spans="1:21" ht="25.5" customHeight="1">
      <c r="A10" s="26"/>
      <c r="B10" s="31"/>
      <c r="C10" s="37" t="s">
        <v>3</v>
      </c>
      <c r="D10" s="33"/>
      <c r="E10" s="33"/>
      <c r="F10" s="33"/>
      <c r="G10" s="33"/>
      <c r="H10" s="34"/>
      <c r="I10" s="34"/>
      <c r="J10" s="35" t="s">
        <v>73</v>
      </c>
      <c r="K10" s="34"/>
      <c r="L10" s="34"/>
      <c r="M10" s="33"/>
      <c r="N10" s="33"/>
      <c r="O10" s="33"/>
      <c r="P10" s="371" t="s">
        <v>74</v>
      </c>
      <c r="Q10" s="371"/>
      <c r="R10" s="39"/>
      <c r="S10" s="30"/>
      <c r="T10" s="9"/>
      <c r="U10" s="7"/>
    </row>
    <row r="11" spans="1:21" ht="25.5" customHeight="1">
      <c r="A11" s="26"/>
      <c r="B11" s="31"/>
      <c r="C11" s="37" t="s">
        <v>4</v>
      </c>
      <c r="D11" s="33"/>
      <c r="E11" s="33"/>
      <c r="F11" s="33"/>
      <c r="G11" s="33"/>
      <c r="H11" s="33"/>
      <c r="I11" s="33"/>
      <c r="J11" s="210" t="s">
        <v>194</v>
      </c>
      <c r="K11" s="33"/>
      <c r="L11" s="33"/>
      <c r="M11" s="33"/>
      <c r="N11" s="33"/>
      <c r="O11" s="33"/>
      <c r="P11" s="33"/>
      <c r="Q11" s="33"/>
      <c r="R11" s="36"/>
      <c r="S11" s="30"/>
      <c r="T11" s="9"/>
      <c r="U11" s="7"/>
    </row>
    <row r="12" spans="1:21" ht="18" customHeight="1">
      <c r="A12" s="26"/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/>
      <c r="S12" s="30"/>
      <c r="T12" s="9"/>
      <c r="U12" s="7"/>
    </row>
    <row r="13" spans="1:21" ht="21" customHeight="1">
      <c r="A13" s="26"/>
      <c r="B13" s="31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6"/>
      <c r="S13" s="30"/>
      <c r="T13" s="9"/>
      <c r="U13" s="7"/>
    </row>
    <row r="14" spans="1:21" ht="21" customHeight="1">
      <c r="A14" s="26"/>
      <c r="B14" s="31"/>
      <c r="C14" s="43" t="s">
        <v>5</v>
      </c>
      <c r="D14" s="33"/>
      <c r="E14" s="33"/>
      <c r="F14" s="33"/>
      <c r="G14" s="33"/>
      <c r="H14" s="33"/>
      <c r="J14" s="44" t="s">
        <v>6</v>
      </c>
      <c r="L14" s="33"/>
      <c r="M14" s="45"/>
      <c r="N14" s="45"/>
      <c r="O14" s="33"/>
      <c r="P14" s="33"/>
      <c r="Q14" s="33"/>
      <c r="R14" s="36"/>
      <c r="S14" s="30"/>
      <c r="T14" s="9"/>
      <c r="U14" s="7"/>
    </row>
    <row r="15" spans="1:21" ht="21" customHeight="1">
      <c r="A15" s="26"/>
      <c r="B15" s="31"/>
      <c r="C15" s="38" t="s">
        <v>7</v>
      </c>
      <c r="D15" s="33"/>
      <c r="E15" s="33"/>
      <c r="F15" s="33"/>
      <c r="G15" s="33"/>
      <c r="H15" s="33"/>
      <c r="J15" s="354">
        <v>65.783</v>
      </c>
      <c r="L15" s="33"/>
      <c r="M15" s="45"/>
      <c r="N15" s="45"/>
      <c r="O15" s="33"/>
      <c r="P15" s="33"/>
      <c r="Q15" s="33"/>
      <c r="R15" s="36"/>
      <c r="S15" s="30"/>
      <c r="T15" s="9"/>
      <c r="U15" s="7"/>
    </row>
    <row r="16" spans="1:21" ht="21" customHeight="1">
      <c r="A16" s="26"/>
      <c r="B16" s="31"/>
      <c r="C16" s="38"/>
      <c r="D16" s="33"/>
      <c r="E16" s="33"/>
      <c r="F16" s="33"/>
      <c r="G16" s="33"/>
      <c r="H16" s="33"/>
      <c r="J16" s="311" t="s">
        <v>188</v>
      </c>
      <c r="L16" s="33"/>
      <c r="N16" s="45"/>
      <c r="O16" s="33"/>
      <c r="P16" s="33"/>
      <c r="Q16" s="33"/>
      <c r="R16" s="36"/>
      <c r="S16" s="30"/>
      <c r="T16" s="9"/>
      <c r="U16" s="7"/>
    </row>
    <row r="17" spans="1:21" ht="21" customHeight="1">
      <c r="A17" s="26"/>
      <c r="B17" s="31"/>
      <c r="C17" s="38" t="s">
        <v>75</v>
      </c>
      <c r="D17" s="33"/>
      <c r="E17" s="33"/>
      <c r="F17" s="33"/>
      <c r="G17" s="33"/>
      <c r="H17" s="33"/>
      <c r="J17" s="361" t="s">
        <v>197</v>
      </c>
      <c r="L17" s="33"/>
      <c r="N17" s="45"/>
      <c r="O17" s="33"/>
      <c r="P17" s="33"/>
      <c r="Q17" s="33"/>
      <c r="R17" s="36"/>
      <c r="S17" s="30"/>
      <c r="T17" s="9"/>
      <c r="U17" s="7"/>
    </row>
    <row r="18" spans="1:21" ht="21" customHeight="1">
      <c r="A18" s="26"/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2"/>
      <c r="S18" s="30"/>
      <c r="T18" s="9"/>
      <c r="U18" s="7"/>
    </row>
    <row r="19" spans="1:21" ht="12.75">
      <c r="A19" s="26"/>
      <c r="B19" s="31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6"/>
      <c r="S19" s="30"/>
      <c r="T19" s="9"/>
      <c r="U19" s="7"/>
    </row>
    <row r="20" spans="1:21" ht="21" customHeight="1">
      <c r="A20" s="26"/>
      <c r="B20" s="31"/>
      <c r="C20" s="38" t="s">
        <v>42</v>
      </c>
      <c r="D20" s="33"/>
      <c r="E20" s="33"/>
      <c r="F20" s="33"/>
      <c r="G20" s="33"/>
      <c r="H20" s="33"/>
      <c r="J20" s="149" t="s">
        <v>53</v>
      </c>
      <c r="L20" s="33"/>
      <c r="M20" s="45"/>
      <c r="N20" s="45"/>
      <c r="O20" s="33"/>
      <c r="P20" s="371" t="s">
        <v>45</v>
      </c>
      <c r="Q20" s="371"/>
      <c r="R20" s="36"/>
      <c r="S20" s="30"/>
      <c r="T20" s="9"/>
      <c r="U20" s="7"/>
    </row>
    <row r="21" spans="1:21" ht="21" customHeight="1">
      <c r="A21" s="26"/>
      <c r="B21" s="31"/>
      <c r="C21" s="38" t="s">
        <v>43</v>
      </c>
      <c r="D21" s="33"/>
      <c r="E21" s="33"/>
      <c r="F21" s="33"/>
      <c r="G21" s="33"/>
      <c r="H21" s="33"/>
      <c r="J21" s="150" t="s">
        <v>44</v>
      </c>
      <c r="L21" s="33"/>
      <c r="M21" s="45"/>
      <c r="N21" s="45"/>
      <c r="O21" s="33"/>
      <c r="P21" s="371" t="s">
        <v>46</v>
      </c>
      <c r="Q21" s="371"/>
      <c r="R21" s="36"/>
      <c r="S21" s="30"/>
      <c r="T21" s="9"/>
      <c r="U21" s="7"/>
    </row>
    <row r="22" spans="1:21" ht="18" customHeight="1">
      <c r="A22" s="26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30"/>
      <c r="T22" s="9"/>
      <c r="U22" s="7"/>
    </row>
    <row r="23" spans="1:21" ht="30" customHeight="1">
      <c r="A23" s="26"/>
      <c r="B23" s="49"/>
      <c r="C23" s="50"/>
      <c r="D23" s="50"/>
      <c r="E23" s="51"/>
      <c r="F23" s="51"/>
      <c r="G23" s="51"/>
      <c r="H23" s="51"/>
      <c r="I23" s="50"/>
      <c r="J23" s="52"/>
      <c r="K23" s="50"/>
      <c r="L23" s="50"/>
      <c r="M23" s="50"/>
      <c r="N23" s="50"/>
      <c r="O23" s="50"/>
      <c r="P23" s="50"/>
      <c r="Q23" s="50"/>
      <c r="R23" s="50"/>
      <c r="S23" s="30"/>
      <c r="T23" s="9"/>
      <c r="U23" s="7"/>
    </row>
    <row r="24" spans="1:21" ht="21" customHeight="1">
      <c r="A24" s="26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30"/>
      <c r="T24" s="9"/>
      <c r="U24" s="7"/>
    </row>
    <row r="25" spans="1:21" ht="25.5" customHeight="1">
      <c r="A25" s="26"/>
      <c r="B25" s="31"/>
      <c r="C25" s="37" t="s">
        <v>40</v>
      </c>
      <c r="D25" s="33"/>
      <c r="E25" s="33"/>
      <c r="H25" s="176" t="s">
        <v>105</v>
      </c>
      <c r="M25" s="176" t="s">
        <v>106</v>
      </c>
      <c r="N25" s="33"/>
      <c r="O25" s="33"/>
      <c r="P25" s="33"/>
      <c r="Q25" s="33"/>
      <c r="R25" s="36"/>
      <c r="S25" s="30"/>
      <c r="T25" s="9"/>
      <c r="U25" s="7"/>
    </row>
    <row r="26" spans="1:21" ht="25.5" customHeight="1">
      <c r="A26" s="26"/>
      <c r="B26" s="31"/>
      <c r="C26" s="37" t="s">
        <v>3</v>
      </c>
      <c r="D26" s="33"/>
      <c r="E26" s="33"/>
      <c r="F26" s="260"/>
      <c r="G26" s="34"/>
      <c r="H26" s="35" t="s">
        <v>41</v>
      </c>
      <c r="I26" s="34"/>
      <c r="J26" s="260"/>
      <c r="K26" s="34"/>
      <c r="L26" s="34"/>
      <c r="M26" s="35" t="s">
        <v>189</v>
      </c>
      <c r="N26" s="34"/>
      <c r="O26" s="34"/>
      <c r="P26" s="33"/>
      <c r="Q26" s="33"/>
      <c r="R26" s="39"/>
      <c r="S26" s="30"/>
      <c r="T26" s="9"/>
      <c r="U26" s="7"/>
    </row>
    <row r="27" spans="1:21" ht="25.5" customHeight="1">
      <c r="A27" s="26"/>
      <c r="B27" s="31"/>
      <c r="C27" s="37" t="s">
        <v>4</v>
      </c>
      <c r="D27" s="33"/>
      <c r="E27" s="33"/>
      <c r="F27" s="33"/>
      <c r="G27" s="33"/>
      <c r="H27" s="210" t="s">
        <v>76</v>
      </c>
      <c r="I27" s="33"/>
      <c r="J27" s="33"/>
      <c r="K27" s="33"/>
      <c r="L27" s="33"/>
      <c r="M27" s="210" t="s">
        <v>201</v>
      </c>
      <c r="N27" s="33"/>
      <c r="O27" s="33"/>
      <c r="P27" s="33"/>
      <c r="Q27" s="33"/>
      <c r="R27" s="36"/>
      <c r="S27" s="30"/>
      <c r="T27" s="9"/>
      <c r="U27" s="7"/>
    </row>
    <row r="28" spans="1:21" ht="21" customHeight="1">
      <c r="A28" s="26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  <c r="S28" s="30"/>
      <c r="T28" s="9"/>
      <c r="U28" s="7"/>
    </row>
    <row r="29" spans="1:21" ht="21" customHeight="1">
      <c r="A29" s="26"/>
      <c r="B29" s="347"/>
      <c r="C29" s="346" t="s">
        <v>181</v>
      </c>
      <c r="D29" s="348"/>
      <c r="E29" s="348"/>
      <c r="F29" s="348"/>
      <c r="G29" s="348"/>
      <c r="H29" s="346">
        <v>10</v>
      </c>
      <c r="I29" s="348"/>
      <c r="J29" s="348"/>
      <c r="K29" s="348"/>
      <c r="L29" s="348"/>
      <c r="M29" s="346">
        <v>16</v>
      </c>
      <c r="N29" s="348"/>
      <c r="O29" s="348"/>
      <c r="P29" s="348"/>
      <c r="Q29" s="348"/>
      <c r="R29" s="349"/>
      <c r="S29" s="30"/>
      <c r="T29" s="9"/>
      <c r="U29" s="7"/>
    </row>
    <row r="30" spans="1:21" ht="12.75">
      <c r="A30" s="26"/>
      <c r="B30" s="31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6"/>
      <c r="S30" s="30"/>
      <c r="T30" s="9"/>
      <c r="U30" s="7"/>
    </row>
    <row r="31" spans="1:21" ht="21" customHeight="1">
      <c r="A31" s="26"/>
      <c r="B31" s="31"/>
      <c r="C31" s="38" t="s">
        <v>42</v>
      </c>
      <c r="D31" s="33"/>
      <c r="E31" s="33"/>
      <c r="F31" s="33"/>
      <c r="G31" s="149" t="s">
        <v>53</v>
      </c>
      <c r="H31" s="33"/>
      <c r="I31" s="38" t="s">
        <v>45</v>
      </c>
      <c r="L31" s="149" t="s">
        <v>196</v>
      </c>
      <c r="M31" s="359"/>
      <c r="N31" s="38" t="s">
        <v>107</v>
      </c>
      <c r="O31" s="33"/>
      <c r="P31" s="33"/>
      <c r="Q31" s="33"/>
      <c r="R31" s="36"/>
      <c r="S31" s="30"/>
      <c r="T31" s="9"/>
      <c r="U31" s="7"/>
    </row>
    <row r="32" spans="1:21" ht="21" customHeight="1">
      <c r="A32" s="26"/>
      <c r="B32" s="31"/>
      <c r="C32" s="38" t="s">
        <v>43</v>
      </c>
      <c r="D32" s="33"/>
      <c r="E32" s="33"/>
      <c r="F32" s="33"/>
      <c r="G32" s="150" t="s">
        <v>44</v>
      </c>
      <c r="H32" s="33"/>
      <c r="I32" s="38" t="s">
        <v>46</v>
      </c>
      <c r="L32" s="149" t="s">
        <v>108</v>
      </c>
      <c r="M32" s="359"/>
      <c r="N32" s="38" t="s">
        <v>109</v>
      </c>
      <c r="O32" s="33"/>
      <c r="P32" s="33"/>
      <c r="Q32" s="33"/>
      <c r="R32" s="36"/>
      <c r="S32" s="30"/>
      <c r="T32" s="9"/>
      <c r="U32" s="7"/>
    </row>
    <row r="33" spans="1:21" ht="12.75">
      <c r="A33" s="26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30"/>
      <c r="T33" s="9"/>
      <c r="U33" s="7"/>
    </row>
    <row r="34" spans="1:21" ht="30" customHeight="1">
      <c r="A34" s="26"/>
      <c r="B34" s="49"/>
      <c r="C34" s="50"/>
      <c r="D34" s="50"/>
      <c r="E34" s="51"/>
      <c r="F34" s="51"/>
      <c r="G34" s="51"/>
      <c r="H34" s="51"/>
      <c r="I34" s="50"/>
      <c r="J34" s="52"/>
      <c r="K34" s="50"/>
      <c r="L34" s="50"/>
      <c r="M34" s="50"/>
      <c r="N34" s="50"/>
      <c r="O34" s="50"/>
      <c r="P34" s="50"/>
      <c r="Q34" s="50"/>
      <c r="R34" s="50"/>
      <c r="S34" s="30"/>
      <c r="T34" s="9"/>
      <c r="U34" s="7"/>
    </row>
    <row r="35" spans="1:19" ht="30" customHeight="1">
      <c r="A35" s="53"/>
      <c r="B35" s="54"/>
      <c r="C35" s="55"/>
      <c r="D35" s="372" t="s">
        <v>8</v>
      </c>
      <c r="E35" s="373"/>
      <c r="F35" s="373"/>
      <c r="G35" s="373"/>
      <c r="H35" s="55"/>
      <c r="I35" s="56"/>
      <c r="J35" s="57"/>
      <c r="K35" s="54"/>
      <c r="L35" s="55"/>
      <c r="M35" s="372" t="s">
        <v>9</v>
      </c>
      <c r="N35" s="372"/>
      <c r="O35" s="372"/>
      <c r="P35" s="372"/>
      <c r="Q35" s="55"/>
      <c r="R35" s="56"/>
      <c r="S35" s="30"/>
    </row>
    <row r="36" spans="1:20" s="63" customFormat="1" ht="21" customHeight="1" thickBot="1">
      <c r="A36" s="58"/>
      <c r="B36" s="59" t="s">
        <v>10</v>
      </c>
      <c r="C36" s="60" t="s">
        <v>11</v>
      </c>
      <c r="D36" s="60" t="s">
        <v>12</v>
      </c>
      <c r="E36" s="61" t="s">
        <v>13</v>
      </c>
      <c r="F36" s="374" t="s">
        <v>14</v>
      </c>
      <c r="G36" s="375"/>
      <c r="H36" s="375"/>
      <c r="I36" s="376"/>
      <c r="J36" s="57"/>
      <c r="K36" s="59" t="s">
        <v>10</v>
      </c>
      <c r="L36" s="60" t="s">
        <v>11</v>
      </c>
      <c r="M36" s="60" t="s">
        <v>12</v>
      </c>
      <c r="N36" s="61" t="s">
        <v>13</v>
      </c>
      <c r="O36" s="374" t="s">
        <v>14</v>
      </c>
      <c r="P36" s="375"/>
      <c r="Q36" s="375"/>
      <c r="R36" s="376"/>
      <c r="S36" s="62"/>
      <c r="T36" s="5"/>
    </row>
    <row r="37" spans="1:20" s="16" customFormat="1" ht="21" customHeight="1" thickTop="1">
      <c r="A37" s="53"/>
      <c r="B37" s="64"/>
      <c r="C37" s="65"/>
      <c r="D37" s="252"/>
      <c r="E37" s="66"/>
      <c r="F37" s="67"/>
      <c r="G37" s="68"/>
      <c r="H37" s="68"/>
      <c r="I37" s="69"/>
      <c r="J37" s="57"/>
      <c r="K37" s="64"/>
      <c r="L37" s="65"/>
      <c r="M37" s="228"/>
      <c r="N37" s="66"/>
      <c r="O37" s="67"/>
      <c r="P37" s="68"/>
      <c r="Q37" s="68"/>
      <c r="R37" s="69"/>
      <c r="S37" s="30"/>
      <c r="T37" s="5"/>
    </row>
    <row r="38" spans="1:20" s="16" customFormat="1" ht="21" customHeight="1">
      <c r="A38" s="53"/>
      <c r="B38" s="214">
        <v>1</v>
      </c>
      <c r="C38" s="327">
        <v>66.267</v>
      </c>
      <c r="D38" s="327">
        <v>65.549</v>
      </c>
      <c r="E38" s="328">
        <f>(C38-D38)*1000</f>
        <v>717.9999999999893</v>
      </c>
      <c r="F38" s="383" t="s">
        <v>174</v>
      </c>
      <c r="G38" s="384"/>
      <c r="H38" s="384"/>
      <c r="I38" s="385"/>
      <c r="J38" s="57"/>
      <c r="K38" s="64"/>
      <c r="L38" s="65"/>
      <c r="M38" s="228"/>
      <c r="N38" s="66"/>
      <c r="O38" s="67"/>
      <c r="P38" s="68"/>
      <c r="Q38" s="68"/>
      <c r="R38" s="69"/>
      <c r="S38" s="30"/>
      <c r="T38" s="5"/>
    </row>
    <row r="39" spans="1:20" s="16" customFormat="1" ht="21" customHeight="1">
      <c r="A39" s="53"/>
      <c r="B39" s="64"/>
      <c r="C39" s="325"/>
      <c r="D39" s="324"/>
      <c r="E39" s="66"/>
      <c r="F39" s="67"/>
      <c r="G39" s="68"/>
      <c r="H39" s="68"/>
      <c r="I39" s="69"/>
      <c r="J39" s="57"/>
      <c r="K39" s="214">
        <v>1</v>
      </c>
      <c r="L39" s="330">
        <v>65.924</v>
      </c>
      <c r="M39" s="330">
        <v>65.654</v>
      </c>
      <c r="N39" s="328">
        <f>(L39-M39)*1000</f>
        <v>270.00000000001023</v>
      </c>
      <c r="O39" s="386" t="s">
        <v>191</v>
      </c>
      <c r="P39" s="387"/>
      <c r="Q39" s="387"/>
      <c r="R39" s="388"/>
      <c r="S39" s="30"/>
      <c r="T39" s="5"/>
    </row>
    <row r="40" spans="1:20" s="16" customFormat="1" ht="21" customHeight="1">
      <c r="A40" s="53"/>
      <c r="B40" s="214">
        <v>2</v>
      </c>
      <c r="C40" s="327">
        <v>66.267</v>
      </c>
      <c r="D40" s="327">
        <v>65.548</v>
      </c>
      <c r="E40" s="328">
        <f>(C40-D40)*1000</f>
        <v>718.9999999999941</v>
      </c>
      <c r="F40" s="383" t="s">
        <v>174</v>
      </c>
      <c r="G40" s="384"/>
      <c r="H40" s="384"/>
      <c r="I40" s="385"/>
      <c r="J40" s="57"/>
      <c r="K40" s="64"/>
      <c r="L40" s="65"/>
      <c r="M40" s="228"/>
      <c r="N40" s="66"/>
      <c r="O40" s="229"/>
      <c r="P40" s="230"/>
      <c r="Q40" s="230"/>
      <c r="R40" s="231"/>
      <c r="S40" s="30"/>
      <c r="T40" s="5"/>
    </row>
    <row r="41" spans="1:20" s="16" customFormat="1" ht="21" customHeight="1">
      <c r="A41" s="53"/>
      <c r="B41" s="64"/>
      <c r="C41" s="325"/>
      <c r="D41" s="324"/>
      <c r="E41" s="66"/>
      <c r="F41" s="67"/>
      <c r="G41" s="68"/>
      <c r="H41" s="68"/>
      <c r="I41" s="69"/>
      <c r="J41" s="57"/>
      <c r="K41" s="214" t="s">
        <v>195</v>
      </c>
      <c r="L41" s="330">
        <v>65.921</v>
      </c>
      <c r="M41" s="330">
        <v>65.651</v>
      </c>
      <c r="N41" s="328">
        <f>(L41-M41)*1000</f>
        <v>270.00000000001023</v>
      </c>
      <c r="O41" s="386" t="s">
        <v>110</v>
      </c>
      <c r="P41" s="387"/>
      <c r="Q41" s="387"/>
      <c r="R41" s="388"/>
      <c r="S41" s="30"/>
      <c r="T41" s="5"/>
    </row>
    <row r="42" spans="1:20" s="16" customFormat="1" ht="21" customHeight="1">
      <c r="A42" s="53"/>
      <c r="B42" s="214">
        <v>3</v>
      </c>
      <c r="C42" s="327">
        <v>66.267</v>
      </c>
      <c r="D42" s="327">
        <v>65.586</v>
      </c>
      <c r="E42" s="328">
        <f>(C42-D42)*1000</f>
        <v>680.9999999999974</v>
      </c>
      <c r="F42" s="380" t="s">
        <v>15</v>
      </c>
      <c r="G42" s="381"/>
      <c r="H42" s="381"/>
      <c r="I42" s="382"/>
      <c r="J42" s="57"/>
      <c r="K42" s="64"/>
      <c r="L42" s="65"/>
      <c r="M42" s="228"/>
      <c r="N42" s="66"/>
      <c r="O42" s="391" t="s">
        <v>200</v>
      </c>
      <c r="P42" s="370"/>
      <c r="Q42" s="370"/>
      <c r="R42" s="369"/>
      <c r="S42" s="30"/>
      <c r="T42" s="5"/>
    </row>
    <row r="43" spans="1:20" s="16" customFormat="1" ht="21" customHeight="1">
      <c r="A43" s="53"/>
      <c r="B43" s="64"/>
      <c r="C43" s="325"/>
      <c r="D43" s="324"/>
      <c r="E43" s="66"/>
      <c r="F43" s="67"/>
      <c r="G43" s="68"/>
      <c r="H43" s="68"/>
      <c r="I43" s="69"/>
      <c r="J43" s="57"/>
      <c r="K43" s="64"/>
      <c r="L43" s="65"/>
      <c r="M43" s="228"/>
      <c r="N43" s="66"/>
      <c r="O43" s="229"/>
      <c r="P43" s="230"/>
      <c r="Q43" s="230"/>
      <c r="R43" s="231"/>
      <c r="S43" s="30"/>
      <c r="T43" s="5"/>
    </row>
    <row r="44" spans="1:20" s="16" customFormat="1" ht="21" customHeight="1">
      <c r="A44" s="53"/>
      <c r="B44" s="214">
        <v>4</v>
      </c>
      <c r="C44" s="327">
        <v>66.259</v>
      </c>
      <c r="D44" s="327">
        <v>65.535</v>
      </c>
      <c r="E44" s="328">
        <f>(C44-D44)*1000</f>
        <v>724.0000000000038</v>
      </c>
      <c r="F44" s="380" t="s">
        <v>15</v>
      </c>
      <c r="G44" s="381"/>
      <c r="H44" s="381"/>
      <c r="I44" s="382"/>
      <c r="J44" s="57"/>
      <c r="K44" s="214">
        <v>3</v>
      </c>
      <c r="L44" s="330">
        <v>65.924</v>
      </c>
      <c r="M44" s="330">
        <v>65.654</v>
      </c>
      <c r="N44" s="328">
        <f>(L44-M44)*1000</f>
        <v>270.00000000001023</v>
      </c>
      <c r="O44" s="386" t="s">
        <v>192</v>
      </c>
      <c r="P44" s="387"/>
      <c r="Q44" s="387"/>
      <c r="R44" s="388"/>
      <c r="S44" s="30"/>
      <c r="T44" s="5"/>
    </row>
    <row r="45" spans="1:20" s="16" customFormat="1" ht="21" customHeight="1">
      <c r="A45" s="53"/>
      <c r="B45" s="64"/>
      <c r="C45" s="325"/>
      <c r="D45" s="324"/>
      <c r="E45" s="66"/>
      <c r="F45" s="67"/>
      <c r="G45" s="68"/>
      <c r="H45" s="68"/>
      <c r="I45" s="69"/>
      <c r="J45" s="57"/>
      <c r="K45" s="64"/>
      <c r="L45" s="65"/>
      <c r="M45" s="228"/>
      <c r="N45" s="66"/>
      <c r="O45" s="229"/>
      <c r="P45" s="230"/>
      <c r="Q45" s="230"/>
      <c r="R45" s="231"/>
      <c r="S45" s="30"/>
      <c r="T45" s="5"/>
    </row>
    <row r="46" spans="1:20" s="16" customFormat="1" ht="21" customHeight="1">
      <c r="A46" s="53"/>
      <c r="B46" s="214">
        <v>5</v>
      </c>
      <c r="C46" s="327">
        <v>65.846</v>
      </c>
      <c r="D46" s="327">
        <v>65.637</v>
      </c>
      <c r="E46" s="328">
        <f>(C46-D46)*1000</f>
        <v>209.00000000000318</v>
      </c>
      <c r="F46" s="380" t="s">
        <v>15</v>
      </c>
      <c r="G46" s="381"/>
      <c r="H46" s="381"/>
      <c r="I46" s="382"/>
      <c r="J46" s="57"/>
      <c r="K46" s="214">
        <v>5</v>
      </c>
      <c r="L46" s="330">
        <v>65.838</v>
      </c>
      <c r="M46" s="330">
        <v>65.655</v>
      </c>
      <c r="N46" s="328">
        <f>(L46-M46)*1000</f>
        <v>182.99999999999272</v>
      </c>
      <c r="O46" s="386" t="s">
        <v>190</v>
      </c>
      <c r="P46" s="387"/>
      <c r="Q46" s="387"/>
      <c r="R46" s="388"/>
      <c r="S46" s="30"/>
      <c r="T46" s="5"/>
    </row>
    <row r="47" spans="1:20" s="16" customFormat="1" ht="21" customHeight="1">
      <c r="A47" s="53"/>
      <c r="B47" s="305" t="s">
        <v>112</v>
      </c>
      <c r="C47" s="327">
        <v>66.24</v>
      </c>
      <c r="D47" s="327">
        <v>65.937</v>
      </c>
      <c r="E47" s="328">
        <f>(C47-D47)*1000</f>
        <v>302.99999999999727</v>
      </c>
      <c r="F47" s="389" t="s">
        <v>171</v>
      </c>
      <c r="G47" s="371"/>
      <c r="H47" s="371"/>
      <c r="I47" s="390"/>
      <c r="J47" s="57"/>
      <c r="K47" s="64"/>
      <c r="L47" s="65"/>
      <c r="M47" s="228"/>
      <c r="N47" s="66"/>
      <c r="O47" s="229"/>
      <c r="P47" s="230"/>
      <c r="Q47" s="230"/>
      <c r="R47" s="231"/>
      <c r="S47" s="30"/>
      <c r="T47" s="5"/>
    </row>
    <row r="48" spans="1:20" s="16" customFormat="1" ht="21" customHeight="1">
      <c r="A48" s="53"/>
      <c r="B48" s="303" t="s">
        <v>111</v>
      </c>
      <c r="C48" s="329">
        <v>65.515</v>
      </c>
      <c r="D48" s="329">
        <v>65.365</v>
      </c>
      <c r="E48" s="328">
        <f>(C48-D48)*1000</f>
        <v>150.00000000000568</v>
      </c>
      <c r="F48" s="380" t="s">
        <v>173</v>
      </c>
      <c r="G48" s="381"/>
      <c r="H48" s="381"/>
      <c r="I48" s="382"/>
      <c r="J48" s="57"/>
      <c r="K48" s="214">
        <v>7</v>
      </c>
      <c r="L48" s="330">
        <v>65.838</v>
      </c>
      <c r="M48" s="327">
        <v>65.767</v>
      </c>
      <c r="N48" s="328">
        <f>(L48-M48)*1000</f>
        <v>70.99999999999795</v>
      </c>
      <c r="O48" s="386" t="s">
        <v>88</v>
      </c>
      <c r="P48" s="387"/>
      <c r="Q48" s="387"/>
      <c r="R48" s="388"/>
      <c r="S48" s="30"/>
      <c r="T48" s="5"/>
    </row>
    <row r="49" spans="1:20" s="16" customFormat="1" ht="21" customHeight="1">
      <c r="A49" s="53"/>
      <c r="B49" s="64"/>
      <c r="C49" s="325"/>
      <c r="D49" s="324"/>
      <c r="E49" s="66"/>
      <c r="F49" s="67"/>
      <c r="G49" s="68"/>
      <c r="H49" s="68"/>
      <c r="I49" s="69"/>
      <c r="J49" s="57"/>
      <c r="K49" s="64"/>
      <c r="L49" s="65"/>
      <c r="M49" s="228"/>
      <c r="N49" s="66"/>
      <c r="O49" s="229"/>
      <c r="P49" s="230"/>
      <c r="Q49" s="230"/>
      <c r="R49" s="231"/>
      <c r="S49" s="30"/>
      <c r="T49" s="5"/>
    </row>
    <row r="50" spans="1:20" s="16" customFormat="1" ht="21" customHeight="1">
      <c r="A50" s="53"/>
      <c r="B50" s="214">
        <v>7</v>
      </c>
      <c r="C50" s="327">
        <v>65.846</v>
      </c>
      <c r="D50" s="327">
        <v>65.641</v>
      </c>
      <c r="E50" s="328">
        <f>(C50-D50)*1000</f>
        <v>204.9999999999983</v>
      </c>
      <c r="F50" s="377" t="s">
        <v>186</v>
      </c>
      <c r="G50" s="378"/>
      <c r="H50" s="378"/>
      <c r="I50" s="379"/>
      <c r="J50" s="57"/>
      <c r="K50" s="64"/>
      <c r="L50" s="65"/>
      <c r="M50" s="228"/>
      <c r="N50" s="66"/>
      <c r="O50" s="229"/>
      <c r="P50" s="230"/>
      <c r="Q50" s="230"/>
      <c r="R50" s="231"/>
      <c r="S50" s="30"/>
      <c r="T50" s="5"/>
    </row>
    <row r="51" spans="1:20" s="11" customFormat="1" ht="21" customHeight="1">
      <c r="A51" s="53"/>
      <c r="B51" s="70"/>
      <c r="C51" s="71"/>
      <c r="D51" s="253"/>
      <c r="E51" s="72"/>
      <c r="F51" s="73"/>
      <c r="G51" s="74"/>
      <c r="H51" s="74"/>
      <c r="I51" s="75"/>
      <c r="J51" s="57"/>
      <c r="K51" s="70"/>
      <c r="L51" s="71"/>
      <c r="M51" s="232"/>
      <c r="N51" s="72"/>
      <c r="O51" s="73"/>
      <c r="P51" s="74"/>
      <c r="Q51" s="74"/>
      <c r="R51" s="75"/>
      <c r="S51" s="30"/>
      <c r="T51" s="5"/>
    </row>
    <row r="52" spans="1:19" ht="30" customHeight="1" thickBot="1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8"/>
    </row>
  </sheetData>
  <sheetProtection password="E9A7" sheet="1" objects="1" scenarios="1"/>
  <mergeCells count="21">
    <mergeCell ref="O39:R39"/>
    <mergeCell ref="O42:R42"/>
    <mergeCell ref="O46:R46"/>
    <mergeCell ref="F40:I40"/>
    <mergeCell ref="F42:I42"/>
    <mergeCell ref="O48:R48"/>
    <mergeCell ref="O44:R44"/>
    <mergeCell ref="O41:R41"/>
    <mergeCell ref="F47:I47"/>
    <mergeCell ref="F48:I48"/>
    <mergeCell ref="F50:I50"/>
    <mergeCell ref="F44:I44"/>
    <mergeCell ref="F46:I46"/>
    <mergeCell ref="F38:I38"/>
    <mergeCell ref="P10:Q10"/>
    <mergeCell ref="D35:G35"/>
    <mergeCell ref="M35:P35"/>
    <mergeCell ref="F36:I36"/>
    <mergeCell ref="O36:R36"/>
    <mergeCell ref="P20:Q20"/>
    <mergeCell ref="P21:Q21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30:121" s="179" customFormat="1" ht="13.5" customHeight="1" thickBot="1">
      <c r="AD1" s="81"/>
      <c r="AE1" s="160"/>
      <c r="BH1" s="81"/>
      <c r="BI1" s="160"/>
      <c r="CE1"/>
      <c r="CF1"/>
      <c r="CG1"/>
      <c r="CH1"/>
      <c r="CI1"/>
      <c r="CJ1"/>
      <c r="CK1"/>
      <c r="CL1" s="81"/>
      <c r="CM1" s="160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P1" s="81"/>
      <c r="DQ1" s="160"/>
    </row>
    <row r="2" spans="1:149" ht="36" customHeight="1">
      <c r="A2" s="179"/>
      <c r="B2" s="151"/>
      <c r="C2" s="152"/>
      <c r="D2" s="409" t="s">
        <v>47</v>
      </c>
      <c r="E2" s="409"/>
      <c r="F2" s="409"/>
      <c r="G2" s="409"/>
      <c r="H2" s="409"/>
      <c r="I2" s="409"/>
      <c r="J2" s="152"/>
      <c r="K2" s="153"/>
      <c r="N2" s="154"/>
      <c r="O2" s="155"/>
      <c r="P2" s="155"/>
      <c r="Q2" s="155"/>
      <c r="R2" s="155"/>
      <c r="S2" s="155"/>
      <c r="T2" s="405" t="s">
        <v>48</v>
      </c>
      <c r="U2" s="405"/>
      <c r="V2" s="405"/>
      <c r="W2" s="405"/>
      <c r="X2" s="155"/>
      <c r="Y2" s="155"/>
      <c r="Z2" s="155"/>
      <c r="AA2" s="155"/>
      <c r="AB2" s="155"/>
      <c r="AC2" s="156"/>
      <c r="AE2" s="179"/>
      <c r="AF2" s="179"/>
      <c r="AG2" s="179"/>
      <c r="AH2" s="154"/>
      <c r="AI2" s="155"/>
      <c r="AJ2" s="405" t="s">
        <v>48</v>
      </c>
      <c r="AK2" s="405"/>
      <c r="AL2" s="405"/>
      <c r="AM2" s="405"/>
      <c r="AN2" s="155"/>
      <c r="AO2" s="156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DF2" s="154"/>
      <c r="DG2" s="155"/>
      <c r="DH2" s="405" t="s">
        <v>48</v>
      </c>
      <c r="DI2" s="405"/>
      <c r="DJ2" s="405"/>
      <c r="DK2" s="405"/>
      <c r="DL2" s="405"/>
      <c r="DM2" s="405"/>
      <c r="DN2" s="155"/>
      <c r="DO2" s="156"/>
      <c r="DR2" s="154"/>
      <c r="DS2" s="155"/>
      <c r="DT2" s="155"/>
      <c r="DU2" s="155"/>
      <c r="DV2" s="405" t="s">
        <v>48</v>
      </c>
      <c r="DW2" s="405"/>
      <c r="DX2" s="405"/>
      <c r="DY2" s="405"/>
      <c r="DZ2" s="405"/>
      <c r="EA2" s="405"/>
      <c r="EB2" s="155"/>
      <c r="EC2" s="155"/>
      <c r="ED2" s="155"/>
      <c r="EE2" s="156"/>
      <c r="EJ2" s="151"/>
      <c r="EK2" s="152"/>
      <c r="EL2" s="409" t="s">
        <v>47</v>
      </c>
      <c r="EM2" s="409"/>
      <c r="EN2" s="409"/>
      <c r="EO2" s="409"/>
      <c r="EP2" s="409"/>
      <c r="EQ2" s="409"/>
      <c r="ER2" s="152"/>
      <c r="ES2" s="153"/>
    </row>
    <row r="3" spans="2:149" ht="21" customHeight="1" thickBot="1">
      <c r="B3" s="80"/>
      <c r="E3" s="81"/>
      <c r="G3" s="81"/>
      <c r="K3" s="82"/>
      <c r="N3" s="394" t="s">
        <v>25</v>
      </c>
      <c r="O3" s="395"/>
      <c r="P3" s="395"/>
      <c r="Q3" s="396"/>
      <c r="R3" s="168"/>
      <c r="S3" s="180"/>
      <c r="T3" s="397" t="s">
        <v>26</v>
      </c>
      <c r="U3" s="395"/>
      <c r="V3" s="395"/>
      <c r="W3" s="396"/>
      <c r="X3" s="168"/>
      <c r="Y3" s="180"/>
      <c r="Z3" s="397" t="s">
        <v>86</v>
      </c>
      <c r="AA3" s="395"/>
      <c r="AB3" s="395"/>
      <c r="AC3" s="398"/>
      <c r="AD3" s="179"/>
      <c r="AE3" s="179"/>
      <c r="AF3" s="179"/>
      <c r="AG3" s="179"/>
      <c r="AH3" s="247"/>
      <c r="AI3" s="168"/>
      <c r="AJ3" s="406" t="s">
        <v>27</v>
      </c>
      <c r="AK3" s="406"/>
      <c r="AL3" s="406"/>
      <c r="AM3" s="406"/>
      <c r="AN3" s="168"/>
      <c r="AO3" s="246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DF3" s="247"/>
      <c r="DG3" s="168"/>
      <c r="DH3" s="406" t="s">
        <v>27</v>
      </c>
      <c r="DI3" s="406"/>
      <c r="DJ3" s="406"/>
      <c r="DK3" s="406"/>
      <c r="DL3" s="406"/>
      <c r="DM3" s="406"/>
      <c r="DN3" s="168"/>
      <c r="DO3" s="246"/>
      <c r="DR3" s="247"/>
      <c r="DS3" s="168"/>
      <c r="DT3" s="395" t="s">
        <v>26</v>
      </c>
      <c r="DU3" s="395"/>
      <c r="DV3" s="168"/>
      <c r="DW3" s="180"/>
      <c r="DX3" s="168"/>
      <c r="DY3" s="180"/>
      <c r="DZ3" s="168"/>
      <c r="EA3" s="168"/>
      <c r="EB3" s="395" t="s">
        <v>25</v>
      </c>
      <c r="EC3" s="395"/>
      <c r="ED3" s="168"/>
      <c r="EE3" s="246"/>
      <c r="EJ3" s="80"/>
      <c r="EM3" s="81"/>
      <c r="EN3" s="179"/>
      <c r="EO3" s="183"/>
      <c r="ES3" s="82"/>
    </row>
    <row r="4" spans="2:149" ht="23.25" customHeight="1" thickTop="1">
      <c r="B4" s="410" t="s">
        <v>100</v>
      </c>
      <c r="C4" s="411"/>
      <c r="D4" s="411"/>
      <c r="E4" s="412"/>
      <c r="G4" s="81"/>
      <c r="H4" s="413" t="s">
        <v>101</v>
      </c>
      <c r="I4" s="411"/>
      <c r="J4" s="411"/>
      <c r="K4" s="414"/>
      <c r="N4" s="263"/>
      <c r="O4" s="158"/>
      <c r="P4" s="131"/>
      <c r="Q4" s="131"/>
      <c r="R4" s="131"/>
      <c r="S4" s="131"/>
      <c r="T4" s="401" t="s">
        <v>187</v>
      </c>
      <c r="U4" s="401"/>
      <c r="V4" s="401"/>
      <c r="W4" s="401"/>
      <c r="X4" s="131"/>
      <c r="Y4" s="131"/>
      <c r="Z4" s="158"/>
      <c r="AA4" s="131"/>
      <c r="AB4" s="131"/>
      <c r="AC4" s="159"/>
      <c r="AD4" s="179"/>
      <c r="AE4" s="179"/>
      <c r="AF4" s="179"/>
      <c r="AG4" s="179"/>
      <c r="AH4" s="272"/>
      <c r="AI4" s="166"/>
      <c r="AJ4" s="401" t="s">
        <v>187</v>
      </c>
      <c r="AK4" s="401"/>
      <c r="AL4" s="401"/>
      <c r="AM4" s="401"/>
      <c r="AN4" s="166"/>
      <c r="AO4" s="15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V4" s="173"/>
      <c r="BW4" s="353" t="s">
        <v>103</v>
      </c>
      <c r="BX4" s="173"/>
      <c r="DF4" s="272"/>
      <c r="DG4" s="166"/>
      <c r="DH4" s="401" t="s">
        <v>187</v>
      </c>
      <c r="DI4" s="401"/>
      <c r="DJ4" s="401"/>
      <c r="DK4" s="401"/>
      <c r="DL4" s="401"/>
      <c r="DM4" s="401"/>
      <c r="DN4" s="131"/>
      <c r="DO4" s="159"/>
      <c r="DR4" s="157"/>
      <c r="DS4" s="131"/>
      <c r="DT4" s="131"/>
      <c r="DU4" s="131"/>
      <c r="DV4" s="401" t="s">
        <v>187</v>
      </c>
      <c r="DW4" s="401"/>
      <c r="DX4" s="401"/>
      <c r="DY4" s="401"/>
      <c r="DZ4" s="401"/>
      <c r="EA4" s="401"/>
      <c r="EB4" s="131"/>
      <c r="EC4" s="131"/>
      <c r="ED4" s="131"/>
      <c r="EE4" s="159"/>
      <c r="EJ4" s="410" t="s">
        <v>140</v>
      </c>
      <c r="EK4" s="411"/>
      <c r="EL4" s="411"/>
      <c r="EM4" s="412"/>
      <c r="EN4" s="179"/>
      <c r="EO4" s="183"/>
      <c r="EP4" s="413" t="s">
        <v>141</v>
      </c>
      <c r="EQ4" s="411"/>
      <c r="ER4" s="411"/>
      <c r="ES4" s="414"/>
    </row>
    <row r="5" spans="2:149" ht="21" customHeight="1">
      <c r="B5" s="415" t="s">
        <v>28</v>
      </c>
      <c r="C5" s="416"/>
      <c r="D5" s="416"/>
      <c r="E5" s="417"/>
      <c r="G5" s="81"/>
      <c r="H5" s="418" t="s">
        <v>28</v>
      </c>
      <c r="I5" s="416"/>
      <c r="J5" s="416"/>
      <c r="K5" s="419"/>
      <c r="N5" s="355"/>
      <c r="O5" s="356"/>
      <c r="P5" s="357"/>
      <c r="Q5" s="358"/>
      <c r="R5" s="187"/>
      <c r="S5" s="85"/>
      <c r="T5" s="86"/>
      <c r="U5" s="167"/>
      <c r="V5" s="86"/>
      <c r="W5" s="167"/>
      <c r="X5" s="187"/>
      <c r="Y5" s="85"/>
      <c r="Z5" s="86"/>
      <c r="AA5" s="167"/>
      <c r="AB5" s="86"/>
      <c r="AC5" s="273"/>
      <c r="AD5" s="179"/>
      <c r="AE5" s="179"/>
      <c r="AF5" s="179"/>
      <c r="AG5" s="179"/>
      <c r="AH5" s="98"/>
      <c r="AI5" s="88"/>
      <c r="AJ5" s="87"/>
      <c r="AK5" s="88"/>
      <c r="AL5" s="87"/>
      <c r="AM5" s="88"/>
      <c r="AN5" s="87"/>
      <c r="AO5" s="90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DF5" s="98"/>
      <c r="DG5" s="88"/>
      <c r="DH5" s="87"/>
      <c r="DI5" s="88"/>
      <c r="DJ5" s="87"/>
      <c r="DK5" s="88"/>
      <c r="DL5" s="87"/>
      <c r="DM5" s="88"/>
      <c r="DN5" s="87"/>
      <c r="DO5" s="90"/>
      <c r="DR5" s="319"/>
      <c r="DS5" s="92"/>
      <c r="DT5" s="86"/>
      <c r="DU5" s="317"/>
      <c r="DV5" s="86"/>
      <c r="DW5" s="238"/>
      <c r="DX5" s="84"/>
      <c r="DY5" s="169"/>
      <c r="DZ5" s="399" t="s">
        <v>148</v>
      </c>
      <c r="EA5" s="400"/>
      <c r="EB5" s="102"/>
      <c r="EC5" s="101"/>
      <c r="ED5" s="102"/>
      <c r="EE5" s="226"/>
      <c r="EJ5" s="415" t="s">
        <v>28</v>
      </c>
      <c r="EK5" s="416"/>
      <c r="EL5" s="416"/>
      <c r="EM5" s="417"/>
      <c r="EN5" s="179"/>
      <c r="EO5" s="183"/>
      <c r="EP5" s="418" t="s">
        <v>28</v>
      </c>
      <c r="EQ5" s="416"/>
      <c r="ER5" s="416"/>
      <c r="ES5" s="419"/>
    </row>
    <row r="6" spans="2:149" ht="21.75" customHeight="1" thickBot="1">
      <c r="B6" s="427" t="s">
        <v>31</v>
      </c>
      <c r="C6" s="421"/>
      <c r="D6" s="428" t="s">
        <v>32</v>
      </c>
      <c r="E6" s="429"/>
      <c r="F6" s="89"/>
      <c r="G6" s="99"/>
      <c r="H6" s="430" t="s">
        <v>31</v>
      </c>
      <c r="I6" s="431"/>
      <c r="J6" s="424" t="s">
        <v>32</v>
      </c>
      <c r="K6" s="432"/>
      <c r="N6" s="433" t="s">
        <v>30</v>
      </c>
      <c r="O6" s="434"/>
      <c r="P6" s="403" t="s">
        <v>29</v>
      </c>
      <c r="Q6" s="435"/>
      <c r="R6" s="188"/>
      <c r="S6" s="85"/>
      <c r="T6" s="102"/>
      <c r="U6" s="101"/>
      <c r="V6" s="95" t="s">
        <v>59</v>
      </c>
      <c r="W6" s="235">
        <v>66.267</v>
      </c>
      <c r="X6" s="188"/>
      <c r="Y6" s="85"/>
      <c r="Z6" s="102"/>
      <c r="AA6" s="101"/>
      <c r="AB6" s="102"/>
      <c r="AC6" s="226"/>
      <c r="AD6" s="179"/>
      <c r="AE6" s="179"/>
      <c r="AF6" s="179"/>
      <c r="AG6" s="179"/>
      <c r="AH6" s="100"/>
      <c r="AI6" s="104"/>
      <c r="AJ6" s="97" t="s">
        <v>21</v>
      </c>
      <c r="AK6" s="170">
        <v>66.627</v>
      </c>
      <c r="AL6" s="97" t="s">
        <v>22</v>
      </c>
      <c r="AM6" s="170">
        <v>66.353</v>
      </c>
      <c r="AN6" s="97" t="s">
        <v>65</v>
      </c>
      <c r="AO6" s="171">
        <v>66.17</v>
      </c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V6" s="209" t="s">
        <v>202</v>
      </c>
      <c r="BW6" s="106" t="s">
        <v>33</v>
      </c>
      <c r="BX6" s="208" t="s">
        <v>34</v>
      </c>
      <c r="DF6" s="161" t="s">
        <v>71</v>
      </c>
      <c r="DG6" s="170">
        <v>65.584</v>
      </c>
      <c r="DH6" s="97" t="s">
        <v>78</v>
      </c>
      <c r="DI6" s="170">
        <v>65.458</v>
      </c>
      <c r="DJ6" s="97" t="s">
        <v>94</v>
      </c>
      <c r="DK6" s="170">
        <v>65.264</v>
      </c>
      <c r="DL6" s="163"/>
      <c r="DM6" s="104"/>
      <c r="DN6" s="163"/>
      <c r="DO6" s="105"/>
      <c r="DR6" s="98"/>
      <c r="DS6" s="248"/>
      <c r="DT6" s="86"/>
      <c r="DU6" s="318"/>
      <c r="DV6" s="86"/>
      <c r="DW6" s="238"/>
      <c r="DX6" s="84"/>
      <c r="DY6" s="85"/>
      <c r="DZ6" s="102"/>
      <c r="EA6" s="101"/>
      <c r="EB6" s="403" t="s">
        <v>30</v>
      </c>
      <c r="EC6" s="404"/>
      <c r="ED6" s="392" t="s">
        <v>29</v>
      </c>
      <c r="EE6" s="393"/>
      <c r="EJ6" s="422" t="s">
        <v>31</v>
      </c>
      <c r="EK6" s="423"/>
      <c r="EL6" s="424" t="s">
        <v>32</v>
      </c>
      <c r="EM6" s="425"/>
      <c r="EN6" s="184"/>
      <c r="EO6" s="181"/>
      <c r="EP6" s="420" t="s">
        <v>31</v>
      </c>
      <c r="EQ6" s="421"/>
      <c r="ER6" s="407" t="s">
        <v>32</v>
      </c>
      <c r="ES6" s="408"/>
    </row>
    <row r="7" spans="2:149" ht="21" customHeight="1" thickTop="1">
      <c r="B7" s="98"/>
      <c r="C7" s="99"/>
      <c r="D7" s="87"/>
      <c r="E7" s="99"/>
      <c r="F7" s="107"/>
      <c r="G7" s="81"/>
      <c r="H7" s="87"/>
      <c r="I7" s="99"/>
      <c r="J7" s="87"/>
      <c r="K7" s="141"/>
      <c r="N7" s="100"/>
      <c r="O7" s="101"/>
      <c r="P7" s="269"/>
      <c r="Q7" s="236"/>
      <c r="R7" s="188"/>
      <c r="S7" s="85"/>
      <c r="T7" s="103" t="s">
        <v>57</v>
      </c>
      <c r="U7" s="235">
        <v>66.267</v>
      </c>
      <c r="V7" s="102"/>
      <c r="W7" s="265"/>
      <c r="X7" s="188"/>
      <c r="Y7" s="85"/>
      <c r="Z7" s="102"/>
      <c r="AA7" s="101"/>
      <c r="AB7" s="95" t="s">
        <v>146</v>
      </c>
      <c r="AC7" s="274">
        <v>65.846</v>
      </c>
      <c r="AD7" s="179"/>
      <c r="AE7" s="179"/>
      <c r="AF7" s="179"/>
      <c r="AG7" s="179"/>
      <c r="AH7" s="264" t="s">
        <v>67</v>
      </c>
      <c r="AI7" s="234">
        <v>66.853</v>
      </c>
      <c r="AJ7" s="163"/>
      <c r="AK7" s="104"/>
      <c r="AL7" s="163"/>
      <c r="AM7" s="104"/>
      <c r="AN7" s="163"/>
      <c r="AO7" s="291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DF7" s="282"/>
      <c r="DG7" s="104"/>
      <c r="DH7" s="163"/>
      <c r="DI7" s="104"/>
      <c r="DJ7" s="163"/>
      <c r="DK7" s="104"/>
      <c r="DL7" s="97" t="s">
        <v>93</v>
      </c>
      <c r="DM7" s="170">
        <v>0.684</v>
      </c>
      <c r="DN7" s="216" t="s">
        <v>82</v>
      </c>
      <c r="DO7" s="281">
        <v>64.98</v>
      </c>
      <c r="DR7" s="320" t="s">
        <v>16</v>
      </c>
      <c r="DS7" s="235">
        <v>65.549</v>
      </c>
      <c r="DT7" s="95" t="s">
        <v>99</v>
      </c>
      <c r="DU7" s="235">
        <v>65.586</v>
      </c>
      <c r="DV7" s="95" t="s">
        <v>149</v>
      </c>
      <c r="DW7" s="239">
        <v>65.637</v>
      </c>
      <c r="DX7" s="84"/>
      <c r="DY7" s="85"/>
      <c r="DZ7" s="267" t="s">
        <v>198</v>
      </c>
      <c r="EA7" s="265">
        <v>1.313</v>
      </c>
      <c r="EB7" s="102"/>
      <c r="EC7" s="101"/>
      <c r="ED7" s="102"/>
      <c r="EE7" s="226"/>
      <c r="EJ7" s="98"/>
      <c r="EK7" s="99"/>
      <c r="EL7" s="87"/>
      <c r="EM7" s="99"/>
      <c r="EN7" s="185"/>
      <c r="EO7" s="183"/>
      <c r="EP7" s="87"/>
      <c r="EQ7" s="99"/>
      <c r="ER7" s="87"/>
      <c r="ES7" s="141"/>
    </row>
    <row r="8" spans="2:149" ht="21" customHeight="1">
      <c r="B8" s="306" t="s">
        <v>113</v>
      </c>
      <c r="C8" s="242">
        <v>74.51</v>
      </c>
      <c r="D8" s="308" t="s">
        <v>114</v>
      </c>
      <c r="E8" s="256">
        <v>74.51</v>
      </c>
      <c r="F8" s="362"/>
      <c r="G8" s="363"/>
      <c r="H8" s="310" t="s">
        <v>115</v>
      </c>
      <c r="I8" s="242">
        <v>67.5</v>
      </c>
      <c r="J8" s="308" t="s">
        <v>116</v>
      </c>
      <c r="K8" s="243">
        <v>67.5</v>
      </c>
      <c r="N8" s="162" t="s">
        <v>69</v>
      </c>
      <c r="O8" s="240">
        <v>66.903</v>
      </c>
      <c r="P8" s="270" t="s">
        <v>56</v>
      </c>
      <c r="Q8" s="235">
        <v>66.903</v>
      </c>
      <c r="R8" s="188"/>
      <c r="S8" s="85"/>
      <c r="T8" s="94"/>
      <c r="U8" s="236"/>
      <c r="V8" s="95" t="s">
        <v>60</v>
      </c>
      <c r="W8" s="235">
        <v>66.259</v>
      </c>
      <c r="X8" s="188"/>
      <c r="Y8" s="85"/>
      <c r="Z8" s="95" t="s">
        <v>87</v>
      </c>
      <c r="AA8" s="235">
        <v>65.937</v>
      </c>
      <c r="AB8" s="102"/>
      <c r="AC8" s="226"/>
      <c r="AD8" s="179"/>
      <c r="AE8" s="179"/>
      <c r="AF8" s="179"/>
      <c r="AG8" s="179"/>
      <c r="AH8" s="100"/>
      <c r="AI8" s="104"/>
      <c r="AJ8" s="97" t="s">
        <v>19</v>
      </c>
      <c r="AK8" s="170">
        <v>66.596</v>
      </c>
      <c r="AL8" s="97" t="s">
        <v>23</v>
      </c>
      <c r="AM8" s="170">
        <v>66.295</v>
      </c>
      <c r="AN8" s="97" t="s">
        <v>66</v>
      </c>
      <c r="AO8" s="171">
        <v>65.937</v>
      </c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W8" s="108" t="s">
        <v>203</v>
      </c>
      <c r="DF8" s="161" t="s">
        <v>79</v>
      </c>
      <c r="DG8" s="170">
        <v>65.515</v>
      </c>
      <c r="DH8" s="97" t="s">
        <v>77</v>
      </c>
      <c r="DI8" s="170">
        <v>65.371</v>
      </c>
      <c r="DJ8" s="97" t="s">
        <v>91</v>
      </c>
      <c r="DK8" s="170">
        <v>65.232</v>
      </c>
      <c r="DL8" s="312" t="s">
        <v>85</v>
      </c>
      <c r="DM8" s="170">
        <v>65.099</v>
      </c>
      <c r="DN8" s="163"/>
      <c r="DO8" s="105"/>
      <c r="DR8" s="321"/>
      <c r="DS8" s="249"/>
      <c r="DT8" s="86"/>
      <c r="DU8" s="318"/>
      <c r="DV8" s="86"/>
      <c r="DW8" s="238"/>
      <c r="DX8" s="84"/>
      <c r="DY8" s="85"/>
      <c r="DZ8" s="86"/>
      <c r="EA8" s="92"/>
      <c r="EB8" s="257" t="s">
        <v>35</v>
      </c>
      <c r="EC8" s="235">
        <v>64.93</v>
      </c>
      <c r="ED8" s="258" t="s">
        <v>72</v>
      </c>
      <c r="EE8" s="259">
        <v>64.93</v>
      </c>
      <c r="EJ8" s="306" t="s">
        <v>151</v>
      </c>
      <c r="EK8" s="242">
        <v>64.471</v>
      </c>
      <c r="EL8" s="322" t="s">
        <v>156</v>
      </c>
      <c r="EM8" s="293">
        <v>64.471</v>
      </c>
      <c r="EN8" s="261"/>
      <c r="EO8" s="366"/>
      <c r="EP8" s="323" t="s">
        <v>161</v>
      </c>
      <c r="EQ8" s="242">
        <v>57.429</v>
      </c>
      <c r="ER8" s="322" t="s">
        <v>166</v>
      </c>
      <c r="ES8" s="296">
        <v>57.429</v>
      </c>
    </row>
    <row r="9" spans="2:149" ht="21" customHeight="1">
      <c r="B9" s="306" t="s">
        <v>117</v>
      </c>
      <c r="C9" s="242">
        <v>73.125</v>
      </c>
      <c r="D9" s="308" t="s">
        <v>118</v>
      </c>
      <c r="E9" s="256">
        <v>73.125</v>
      </c>
      <c r="F9" s="362"/>
      <c r="G9" s="363"/>
      <c r="H9" s="310" t="s">
        <v>119</v>
      </c>
      <c r="I9" s="242">
        <v>69.1</v>
      </c>
      <c r="J9" s="308" t="s">
        <v>120</v>
      </c>
      <c r="K9" s="243">
        <v>69.1</v>
      </c>
      <c r="N9" s="100"/>
      <c r="O9" s="236"/>
      <c r="P9" s="269"/>
      <c r="Q9" s="236"/>
      <c r="R9" s="188"/>
      <c r="S9" s="85"/>
      <c r="T9" s="103" t="s">
        <v>58</v>
      </c>
      <c r="U9" s="235">
        <v>66.267</v>
      </c>
      <c r="V9" s="102"/>
      <c r="W9" s="236"/>
      <c r="X9" s="188"/>
      <c r="Y9" s="85"/>
      <c r="Z9" s="102"/>
      <c r="AA9" s="236"/>
      <c r="AB9" s="95" t="s">
        <v>147</v>
      </c>
      <c r="AC9" s="274">
        <v>65.846</v>
      </c>
      <c r="AD9" s="179"/>
      <c r="AE9" s="179"/>
      <c r="AF9" s="179"/>
      <c r="AG9" s="179"/>
      <c r="AH9" s="264" t="s">
        <v>68</v>
      </c>
      <c r="AI9" s="234">
        <v>66.853</v>
      </c>
      <c r="AJ9" s="163"/>
      <c r="AK9" s="104"/>
      <c r="AL9" s="163"/>
      <c r="AM9" s="104"/>
      <c r="AN9" s="163"/>
      <c r="AO9" s="291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DF9" s="282"/>
      <c r="DG9" s="104"/>
      <c r="DH9" s="163"/>
      <c r="DI9" s="104"/>
      <c r="DJ9" s="163"/>
      <c r="DK9" s="104"/>
      <c r="DL9" s="163"/>
      <c r="DM9" s="104"/>
      <c r="DN9" s="216" t="s">
        <v>81</v>
      </c>
      <c r="DO9" s="281">
        <v>64.98</v>
      </c>
      <c r="DR9" s="320" t="s">
        <v>17</v>
      </c>
      <c r="DS9" s="235">
        <v>65.548</v>
      </c>
      <c r="DT9" s="95" t="s">
        <v>18</v>
      </c>
      <c r="DU9" s="235">
        <v>65.535</v>
      </c>
      <c r="DV9" s="95" t="s">
        <v>150</v>
      </c>
      <c r="DW9" s="239">
        <v>65.641</v>
      </c>
      <c r="DX9" s="84"/>
      <c r="DY9" s="85"/>
      <c r="DZ9" s="258" t="s">
        <v>199</v>
      </c>
      <c r="EA9" s="235">
        <v>0.911</v>
      </c>
      <c r="EB9" s="86"/>
      <c r="EC9" s="92"/>
      <c r="ED9" s="86"/>
      <c r="EE9" s="93"/>
      <c r="EJ9" s="306" t="s">
        <v>152</v>
      </c>
      <c r="EK9" s="242">
        <v>63.38</v>
      </c>
      <c r="EL9" s="322" t="s">
        <v>157</v>
      </c>
      <c r="EM9" s="293">
        <v>63.38</v>
      </c>
      <c r="EN9" s="261"/>
      <c r="EO9" s="366"/>
      <c r="EP9" s="323" t="s">
        <v>162</v>
      </c>
      <c r="EQ9" s="242">
        <v>58.728</v>
      </c>
      <c r="ER9" s="322" t="s">
        <v>167</v>
      </c>
      <c r="ES9" s="296">
        <v>58.728</v>
      </c>
    </row>
    <row r="10" spans="2:149" ht="21" customHeight="1">
      <c r="B10" s="340" t="s">
        <v>121</v>
      </c>
      <c r="C10" s="242">
        <v>71.82</v>
      </c>
      <c r="D10" s="308" t="s">
        <v>122</v>
      </c>
      <c r="E10" s="256">
        <v>71.82</v>
      </c>
      <c r="F10" s="362"/>
      <c r="G10" s="363"/>
      <c r="H10" s="310" t="s">
        <v>123</v>
      </c>
      <c r="I10" s="242">
        <v>70.6</v>
      </c>
      <c r="J10" s="308" t="s">
        <v>124</v>
      </c>
      <c r="K10" s="243">
        <v>70.6</v>
      </c>
      <c r="N10" s="100"/>
      <c r="O10" s="236"/>
      <c r="P10" s="269"/>
      <c r="Q10" s="236"/>
      <c r="R10" s="188"/>
      <c r="S10" s="85"/>
      <c r="T10" s="102"/>
      <c r="U10" s="236"/>
      <c r="V10" s="95" t="s">
        <v>84</v>
      </c>
      <c r="W10" s="235">
        <v>66.24</v>
      </c>
      <c r="X10" s="188"/>
      <c r="Y10" s="85"/>
      <c r="Z10" s="102"/>
      <c r="AA10" s="236"/>
      <c r="AB10" s="102"/>
      <c r="AC10" s="275"/>
      <c r="AD10" s="179"/>
      <c r="AE10" s="179"/>
      <c r="AF10" s="179"/>
      <c r="AG10" s="179"/>
      <c r="AH10" s="100"/>
      <c r="AI10" s="104"/>
      <c r="AJ10" s="97" t="s">
        <v>20</v>
      </c>
      <c r="AK10" s="170">
        <v>66.403</v>
      </c>
      <c r="AL10" s="97" t="s">
        <v>55</v>
      </c>
      <c r="AM10" s="170">
        <v>66.176</v>
      </c>
      <c r="AN10" s="97" t="s">
        <v>70</v>
      </c>
      <c r="AO10" s="171">
        <v>65.916</v>
      </c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DF10" s="161" t="s">
        <v>80</v>
      </c>
      <c r="DG10" s="170">
        <v>65.458</v>
      </c>
      <c r="DH10" s="97" t="s">
        <v>83</v>
      </c>
      <c r="DI10" s="170">
        <v>65.365</v>
      </c>
      <c r="DJ10" s="97" t="s">
        <v>92</v>
      </c>
      <c r="DK10" s="170">
        <v>65.207</v>
      </c>
      <c r="DL10" s="163"/>
      <c r="DM10" s="104"/>
      <c r="DN10" s="163"/>
      <c r="DO10" s="105"/>
      <c r="DR10" s="321"/>
      <c r="DS10" s="249"/>
      <c r="DT10" s="86"/>
      <c r="DU10" s="318"/>
      <c r="DV10" s="86"/>
      <c r="DW10" s="238"/>
      <c r="DX10" s="84"/>
      <c r="DY10" s="85"/>
      <c r="DZ10" s="268" t="s">
        <v>85</v>
      </c>
      <c r="EA10" s="240">
        <v>64.872</v>
      </c>
      <c r="EB10" s="86"/>
      <c r="EC10" s="92"/>
      <c r="ED10" s="86"/>
      <c r="EE10" s="93"/>
      <c r="EJ10" s="306" t="s">
        <v>153</v>
      </c>
      <c r="EK10" s="242">
        <v>61.87</v>
      </c>
      <c r="EL10" s="322" t="s">
        <v>158</v>
      </c>
      <c r="EM10" s="293">
        <v>61.87</v>
      </c>
      <c r="EN10" s="261"/>
      <c r="EO10" s="366"/>
      <c r="EP10" s="323" t="s">
        <v>163</v>
      </c>
      <c r="EQ10" s="242">
        <v>60.091</v>
      </c>
      <c r="ER10" s="322" t="s">
        <v>168</v>
      </c>
      <c r="ES10" s="296">
        <v>60.091</v>
      </c>
    </row>
    <row r="11" spans="2:149" ht="21" customHeight="1" thickBot="1">
      <c r="B11" s="340" t="s">
        <v>125</v>
      </c>
      <c r="C11" s="242">
        <v>70.6</v>
      </c>
      <c r="D11" s="308" t="s">
        <v>126</v>
      </c>
      <c r="E11" s="256">
        <v>70.6</v>
      </c>
      <c r="F11" s="362"/>
      <c r="G11" s="363"/>
      <c r="H11" s="310" t="s">
        <v>127</v>
      </c>
      <c r="I11" s="242">
        <v>71.82</v>
      </c>
      <c r="J11" s="308" t="s">
        <v>128</v>
      </c>
      <c r="K11" s="243">
        <v>71.82</v>
      </c>
      <c r="N11" s="109"/>
      <c r="O11" s="237"/>
      <c r="P11" s="207"/>
      <c r="Q11" s="271"/>
      <c r="R11" s="189"/>
      <c r="S11" s="111"/>
      <c r="T11" s="110"/>
      <c r="U11" s="237"/>
      <c r="V11" s="110"/>
      <c r="W11" s="237"/>
      <c r="X11" s="189"/>
      <c r="Y11" s="111"/>
      <c r="Z11" s="110"/>
      <c r="AA11" s="237"/>
      <c r="AB11" s="110"/>
      <c r="AC11" s="276"/>
      <c r="AD11" s="179"/>
      <c r="AE11" s="179"/>
      <c r="AF11" s="179"/>
      <c r="AG11" s="179"/>
      <c r="AH11" s="203"/>
      <c r="AI11" s="113"/>
      <c r="AJ11" s="112"/>
      <c r="AK11" s="113"/>
      <c r="AL11" s="112"/>
      <c r="AM11" s="113"/>
      <c r="AN11" s="112"/>
      <c r="AO11" s="114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W11" s="177" t="s">
        <v>49</v>
      </c>
      <c r="DF11" s="203"/>
      <c r="DG11" s="113"/>
      <c r="DH11" s="112"/>
      <c r="DI11" s="113"/>
      <c r="DJ11" s="112"/>
      <c r="DK11" s="113"/>
      <c r="DL11" s="112"/>
      <c r="DM11" s="113"/>
      <c r="DN11" s="112"/>
      <c r="DO11" s="114"/>
      <c r="DR11" s="203"/>
      <c r="DS11" s="250"/>
      <c r="DT11" s="112"/>
      <c r="DU11" s="250"/>
      <c r="DV11" s="112"/>
      <c r="DW11" s="251"/>
      <c r="DX11" s="110"/>
      <c r="DY11" s="111"/>
      <c r="DZ11" s="116"/>
      <c r="EA11" s="266"/>
      <c r="EB11" s="116"/>
      <c r="EC11" s="118"/>
      <c r="ED11" s="110"/>
      <c r="EE11" s="119"/>
      <c r="EJ11" s="306" t="s">
        <v>154</v>
      </c>
      <c r="EK11" s="242">
        <v>60.543</v>
      </c>
      <c r="EL11" s="322" t="s">
        <v>159</v>
      </c>
      <c r="EM11" s="293">
        <v>60.543</v>
      </c>
      <c r="EN11" s="261"/>
      <c r="EO11" s="366"/>
      <c r="EP11" s="323" t="s">
        <v>164</v>
      </c>
      <c r="EQ11" s="242">
        <v>61.87</v>
      </c>
      <c r="ER11" s="322" t="s">
        <v>169</v>
      </c>
      <c r="ES11" s="296">
        <v>61.87</v>
      </c>
    </row>
    <row r="12" spans="2:149" ht="21" customHeight="1">
      <c r="B12" s="306" t="s">
        <v>129</v>
      </c>
      <c r="C12" s="242">
        <v>69.1</v>
      </c>
      <c r="D12" s="308" t="s">
        <v>130</v>
      </c>
      <c r="E12" s="256">
        <v>69.1</v>
      </c>
      <c r="F12" s="362"/>
      <c r="G12" s="363"/>
      <c r="H12" s="310" t="s">
        <v>131</v>
      </c>
      <c r="I12" s="242">
        <v>73.125</v>
      </c>
      <c r="J12" s="308" t="s">
        <v>132</v>
      </c>
      <c r="K12" s="243">
        <v>73.125</v>
      </c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W12" s="164" t="s">
        <v>50</v>
      </c>
      <c r="EJ12" s="282"/>
      <c r="EK12" s="364"/>
      <c r="EL12" s="163"/>
      <c r="EM12" s="138"/>
      <c r="EN12" s="261"/>
      <c r="EO12" s="366"/>
      <c r="EP12" s="163"/>
      <c r="EQ12" s="138"/>
      <c r="ER12" s="163"/>
      <c r="ES12" s="368"/>
    </row>
    <row r="13" spans="2:149" ht="21" customHeight="1">
      <c r="B13" s="282"/>
      <c r="C13" s="364"/>
      <c r="D13" s="163"/>
      <c r="E13" s="138"/>
      <c r="F13" s="365"/>
      <c r="G13" s="366"/>
      <c r="H13" s="163"/>
      <c r="I13" s="138"/>
      <c r="J13" s="163"/>
      <c r="K13" s="367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N13" s="179"/>
      <c r="AO13" s="179"/>
      <c r="AP13" s="179"/>
      <c r="AQ13" s="179"/>
      <c r="BW13" s="164" t="s">
        <v>179</v>
      </c>
      <c r="EJ13" s="307" t="s">
        <v>155</v>
      </c>
      <c r="EK13" s="244">
        <v>58.728</v>
      </c>
      <c r="EL13" s="309" t="s">
        <v>160</v>
      </c>
      <c r="EM13" s="262">
        <v>58.728</v>
      </c>
      <c r="EN13" s="261"/>
      <c r="EO13" s="366"/>
      <c r="EP13" s="309" t="s">
        <v>165</v>
      </c>
      <c r="EQ13" s="294">
        <v>63.38</v>
      </c>
      <c r="ER13" s="309" t="s">
        <v>170</v>
      </c>
      <c r="ES13" s="295">
        <v>63.38</v>
      </c>
    </row>
    <row r="14" spans="2:149" ht="21" customHeight="1" thickBot="1">
      <c r="B14" s="307" t="s">
        <v>133</v>
      </c>
      <c r="C14" s="244">
        <v>67.94</v>
      </c>
      <c r="D14" s="309" t="s">
        <v>134</v>
      </c>
      <c r="E14" s="262">
        <v>67.94</v>
      </c>
      <c r="F14" s="261"/>
      <c r="G14" s="366"/>
      <c r="H14" s="309" t="s">
        <v>135</v>
      </c>
      <c r="I14" s="244">
        <v>74.51</v>
      </c>
      <c r="J14" s="309" t="s">
        <v>136</v>
      </c>
      <c r="K14" s="245">
        <v>74.51</v>
      </c>
      <c r="EJ14" s="203"/>
      <c r="EK14" s="117"/>
      <c r="EL14" s="112"/>
      <c r="EM14" s="117"/>
      <c r="EN14" s="224"/>
      <c r="EO14" s="225"/>
      <c r="EP14" s="112"/>
      <c r="EQ14" s="117"/>
      <c r="ER14" s="112"/>
      <c r="ES14" s="204"/>
    </row>
    <row r="15" spans="2:11" ht="21" customHeight="1" thickBot="1">
      <c r="B15" s="203"/>
      <c r="C15" s="117"/>
      <c r="D15" s="112"/>
      <c r="E15" s="117"/>
      <c r="F15" s="224"/>
      <c r="G15" s="225"/>
      <c r="H15" s="112"/>
      <c r="I15" s="117"/>
      <c r="J15" s="112"/>
      <c r="K15" s="204"/>
    </row>
    <row r="16" ht="18" customHeight="1">
      <c r="EK16" s="120"/>
    </row>
    <row r="17" spans="135:140" ht="18" customHeight="1">
      <c r="EE17" s="182"/>
      <c r="EJ17" s="122"/>
    </row>
    <row r="18" spans="56:139" ht="18" customHeight="1">
      <c r="BD18" s="261" t="s">
        <v>97</v>
      </c>
      <c r="EE18" s="120"/>
      <c r="EI18" s="334" t="s">
        <v>199</v>
      </c>
    </row>
    <row r="19" spans="135:140" ht="18" customHeight="1">
      <c r="EE19" s="121"/>
      <c r="EJ19" s="122"/>
    </row>
    <row r="20" spans="37:139" ht="18" customHeight="1">
      <c r="AK20" s="254"/>
      <c r="AW20" s="120"/>
      <c r="AX20" s="120"/>
      <c r="AY20" s="120"/>
      <c r="AZ20" s="120"/>
      <c r="BC20" s="120"/>
      <c r="BD20" s="120"/>
      <c r="BE20" s="120"/>
      <c r="EE20" s="121"/>
      <c r="EI20" s="120"/>
    </row>
    <row r="21" spans="43:147" ht="18" customHeight="1">
      <c r="AQ21" s="331">
        <v>66.315</v>
      </c>
      <c r="AV21" s="120"/>
      <c r="AW21" s="120"/>
      <c r="AZ21" s="120"/>
      <c r="BA21" s="314" t="s">
        <v>55</v>
      </c>
      <c r="BF21" s="120"/>
      <c r="BV21" s="261" t="s">
        <v>98</v>
      </c>
      <c r="DI21" s="121"/>
      <c r="EE21" s="120"/>
      <c r="EQ21" s="350" t="s">
        <v>182</v>
      </c>
    </row>
    <row r="22" spans="41:147" ht="18" customHeight="1">
      <c r="AO22" s="120"/>
      <c r="AT22" s="120"/>
      <c r="AU22" s="120"/>
      <c r="BI22" s="298">
        <v>13</v>
      </c>
      <c r="EE22" s="120"/>
      <c r="EH22" s="120"/>
      <c r="EI22" s="120"/>
      <c r="EJ22" s="120"/>
      <c r="EK22" s="120"/>
      <c r="EL22" s="120"/>
      <c r="EM22" s="120"/>
      <c r="EN22" s="120"/>
      <c r="EQ22" s="351">
        <v>6230</v>
      </c>
    </row>
    <row r="23" spans="52:141" ht="18" customHeight="1">
      <c r="AZ23" s="120"/>
      <c r="BA23" s="120"/>
      <c r="BB23" s="120"/>
      <c r="BE23" s="120"/>
      <c r="BG23" s="120"/>
      <c r="BI23" s="120"/>
      <c r="BO23" s="120"/>
      <c r="BU23" s="120"/>
      <c r="BV23" s="120"/>
      <c r="BW23" s="120"/>
      <c r="CA23" s="211" t="s">
        <v>147</v>
      </c>
      <c r="CC23" s="332"/>
      <c r="CD23" s="179"/>
      <c r="CE23" s="179"/>
      <c r="EE23" s="120"/>
      <c r="EG23" s="178">
        <v>32</v>
      </c>
      <c r="EH23" s="120"/>
      <c r="EK23" s="120"/>
    </row>
    <row r="24" spans="51:142" ht="18" customHeight="1">
      <c r="AY24" s="120"/>
      <c r="BA24" s="255" t="s">
        <v>65</v>
      </c>
      <c r="BT24" s="326" t="s">
        <v>96</v>
      </c>
      <c r="BX24" s="120"/>
      <c r="CC24" s="173"/>
      <c r="CD24" s="332"/>
      <c r="CE24" s="120"/>
      <c r="CW24" s="337" t="s">
        <v>180</v>
      </c>
      <c r="EE24" s="120"/>
      <c r="EG24" s="120"/>
      <c r="EK24" s="120"/>
      <c r="EL24" s="336" t="s">
        <v>175</v>
      </c>
    </row>
    <row r="25" spans="35:143" ht="18" customHeight="1">
      <c r="AI25" s="315">
        <v>66.368</v>
      </c>
      <c r="AU25" s="298">
        <v>9</v>
      </c>
      <c r="AV25" s="298">
        <v>10</v>
      </c>
      <c r="BO25" s="120"/>
      <c r="BU25" s="298">
        <v>16</v>
      </c>
      <c r="BV25" s="174" t="s">
        <v>70</v>
      </c>
      <c r="CA25" s="298">
        <v>18</v>
      </c>
      <c r="CC25" s="333"/>
      <c r="CD25" s="332"/>
      <c r="CE25" s="332"/>
      <c r="CS25" s="178">
        <v>19</v>
      </c>
      <c r="EK25" s="335" t="s">
        <v>177</v>
      </c>
      <c r="EM25" s="83"/>
    </row>
    <row r="26" spans="29:150" ht="18" customHeight="1">
      <c r="AC26" s="179"/>
      <c r="AE26" s="120"/>
      <c r="AG26" s="120"/>
      <c r="AH26" s="120"/>
      <c r="AI26" s="120"/>
      <c r="AM26" s="120"/>
      <c r="AO26" s="120"/>
      <c r="AP26" s="120"/>
      <c r="AQ26" s="120"/>
      <c r="AS26" s="120"/>
      <c r="AT26" s="120"/>
      <c r="AU26" s="120"/>
      <c r="AV26" s="120"/>
      <c r="BE26" s="120"/>
      <c r="BU26" s="120"/>
      <c r="BV26" s="120"/>
      <c r="BW26" s="120"/>
      <c r="BY26" s="121"/>
      <c r="CA26" s="120"/>
      <c r="CB26" s="120"/>
      <c r="CC26" s="332"/>
      <c r="CD26" s="332"/>
      <c r="CE26" s="332"/>
      <c r="CF26" s="120"/>
      <c r="CG26" s="120"/>
      <c r="CK26" s="121"/>
      <c r="CQ26" s="120"/>
      <c r="CS26" s="120"/>
      <c r="DD26" s="120"/>
      <c r="DE26" s="120"/>
      <c r="DF26" s="120"/>
      <c r="DG26" s="120"/>
      <c r="EE26" s="120"/>
      <c r="EK26" s="254" t="s">
        <v>178</v>
      </c>
      <c r="EM26" s="83"/>
      <c r="EN26" s="83"/>
      <c r="ET26" s="84"/>
    </row>
    <row r="27" spans="32:136" ht="18" customHeight="1">
      <c r="AF27" s="120"/>
      <c r="AG27" s="120"/>
      <c r="AN27" s="120"/>
      <c r="AR27" s="120"/>
      <c r="AU27" s="299" t="s">
        <v>84</v>
      </c>
      <c r="BA27" s="120"/>
      <c r="BX27" s="120"/>
      <c r="CB27" s="339" t="s">
        <v>146</v>
      </c>
      <c r="CC27" s="332"/>
      <c r="CD27" s="332"/>
      <c r="CE27" s="120"/>
      <c r="CQ27" s="120"/>
      <c r="DC27" s="175" t="s">
        <v>79</v>
      </c>
      <c r="DI27" s="120"/>
      <c r="DO27" s="326" t="s">
        <v>172</v>
      </c>
      <c r="ED27" s="120"/>
      <c r="EF27" s="254" t="s">
        <v>93</v>
      </c>
    </row>
    <row r="28" spans="29:145" ht="18" customHeight="1">
      <c r="AC28" s="120"/>
      <c r="AG28" s="120"/>
      <c r="AH28" s="120"/>
      <c r="AP28" s="254" t="s">
        <v>23</v>
      </c>
      <c r="AQ28" s="120"/>
      <c r="BT28" s="174" t="s">
        <v>66</v>
      </c>
      <c r="CA28" s="178">
        <v>17</v>
      </c>
      <c r="CC28" s="332"/>
      <c r="CD28" s="332"/>
      <c r="CE28" s="332"/>
      <c r="CS28" s="212" t="s">
        <v>150</v>
      </c>
      <c r="CX28" s="178">
        <v>20</v>
      </c>
      <c r="CY28" s="178">
        <v>21</v>
      </c>
      <c r="DL28" s="120"/>
      <c r="DM28" s="120"/>
      <c r="DO28" s="261"/>
      <c r="DS28" s="120"/>
      <c r="DX28" s="175" t="s">
        <v>94</v>
      </c>
      <c r="DZ28" s="120"/>
      <c r="EC28" s="120"/>
      <c r="EI28" s="120"/>
      <c r="EJ28" s="120"/>
      <c r="EK28" s="120"/>
      <c r="EL28" s="120"/>
      <c r="EM28" s="120"/>
      <c r="EN28" s="120"/>
      <c r="EO28" s="120"/>
    </row>
    <row r="29" spans="31:148" ht="18" customHeight="1">
      <c r="AE29" s="120"/>
      <c r="AJ29" s="120"/>
      <c r="AL29" s="120"/>
      <c r="AO29" s="178">
        <v>8</v>
      </c>
      <c r="AP29" s="120"/>
      <c r="AQ29" s="120"/>
      <c r="AR29" s="120"/>
      <c r="AS29" s="120"/>
      <c r="BC29" s="120"/>
      <c r="BE29" s="121"/>
      <c r="BH29" s="120"/>
      <c r="CA29" s="120"/>
      <c r="CC29" s="179"/>
      <c r="CD29" s="179"/>
      <c r="CE29" s="179"/>
      <c r="CH29" s="120"/>
      <c r="CK29" s="121"/>
      <c r="CX29" s="120"/>
      <c r="CY29" s="120"/>
      <c r="DD29" s="120"/>
      <c r="DE29" s="120"/>
      <c r="DF29" s="120"/>
      <c r="DL29" s="173"/>
      <c r="DM29" s="120"/>
      <c r="DN29" s="120"/>
      <c r="DO29" s="120"/>
      <c r="DP29" s="120"/>
      <c r="DQ29" s="120"/>
      <c r="EA29" s="120"/>
      <c r="EB29" s="120"/>
      <c r="EH29" s="120"/>
      <c r="ER29" s="352" t="s">
        <v>183</v>
      </c>
    </row>
    <row r="30" spans="30:148" ht="18" customHeight="1">
      <c r="AD30" s="120"/>
      <c r="AJ30" s="120"/>
      <c r="AO30" s="120"/>
      <c r="AQ30" s="182"/>
      <c r="AR30" s="211" t="s">
        <v>59</v>
      </c>
      <c r="CC30" s="179"/>
      <c r="CD30" s="179"/>
      <c r="CE30" s="179"/>
      <c r="CQ30" s="120"/>
      <c r="CR30" s="173"/>
      <c r="DI30" s="121"/>
      <c r="DR30" s="120"/>
      <c r="DX30" s="426">
        <v>30</v>
      </c>
      <c r="DZ30" s="120"/>
      <c r="EA30" s="120"/>
      <c r="EL30" s="173"/>
      <c r="EM30" s="173"/>
      <c r="EN30" s="173"/>
      <c r="EO30" s="173"/>
      <c r="EP30" s="173"/>
      <c r="EQ30" s="173"/>
      <c r="ER30" s="352" t="s">
        <v>184</v>
      </c>
    </row>
    <row r="31" spans="27:147" ht="18" customHeight="1">
      <c r="AA31" s="120"/>
      <c r="AB31" s="120"/>
      <c r="AL31" s="426">
        <v>7</v>
      </c>
      <c r="AQ31" s="120"/>
      <c r="BT31" s="300" t="s">
        <v>87</v>
      </c>
      <c r="BU31" s="120"/>
      <c r="CC31" s="179"/>
      <c r="CD31" s="179"/>
      <c r="CE31" s="120"/>
      <c r="CS31" s="338" t="s">
        <v>149</v>
      </c>
      <c r="DL31" s="120"/>
      <c r="DM31" s="120"/>
      <c r="DO31" s="241" t="s">
        <v>77</v>
      </c>
      <c r="DU31" s="178">
        <v>29</v>
      </c>
      <c r="DW31" s="120"/>
      <c r="DX31" s="426"/>
      <c r="EC31" s="120"/>
      <c r="ED31" s="120"/>
      <c r="EE31" s="120"/>
      <c r="EF31" s="120"/>
      <c r="EL31" s="173"/>
      <c r="EM31" s="182"/>
      <c r="EN31" s="173"/>
      <c r="EO31" s="173"/>
      <c r="EP31" s="173"/>
      <c r="EQ31" s="173"/>
    </row>
    <row r="32" spans="13:147" ht="18" customHeight="1">
      <c r="M32" s="120"/>
      <c r="N32" s="120"/>
      <c r="O32" s="120"/>
      <c r="P32" s="120"/>
      <c r="Q32" s="121"/>
      <c r="S32" s="122"/>
      <c r="T32" s="83"/>
      <c r="AC32" s="120"/>
      <c r="AD32" s="120"/>
      <c r="AI32" s="120"/>
      <c r="AJ32" s="120"/>
      <c r="AK32" s="120"/>
      <c r="AL32" s="426"/>
      <c r="AM32" s="120"/>
      <c r="AN32" s="120"/>
      <c r="AO32" s="120"/>
      <c r="AP32" s="120"/>
      <c r="AQ32" s="120"/>
      <c r="AT32" s="120"/>
      <c r="BA32" s="121"/>
      <c r="BW32" s="121"/>
      <c r="BX32" s="120"/>
      <c r="CG32" s="120"/>
      <c r="DA32" s="120"/>
      <c r="DB32" s="120"/>
      <c r="DC32" s="120"/>
      <c r="DD32" s="120"/>
      <c r="DE32" s="178">
        <v>22</v>
      </c>
      <c r="DH32" s="175" t="s">
        <v>80</v>
      </c>
      <c r="DL32" s="173"/>
      <c r="DM32" s="120"/>
      <c r="DN32" s="120"/>
      <c r="DU32" s="120"/>
      <c r="DV32" s="120"/>
      <c r="DW32" s="120"/>
      <c r="DX32" s="120"/>
      <c r="DY32" s="120"/>
      <c r="EL32" s="173"/>
      <c r="EM32" s="173"/>
      <c r="EN32" s="173"/>
      <c r="EQ32" s="173"/>
    </row>
    <row r="33" spans="4:148" ht="18" customHeight="1">
      <c r="D33" s="302" t="s">
        <v>56</v>
      </c>
      <c r="F33" s="220" t="s">
        <v>67</v>
      </c>
      <c r="S33" s="122"/>
      <c r="Y33" s="121"/>
      <c r="AG33" s="120"/>
      <c r="AI33" s="120"/>
      <c r="AJ33" s="120"/>
      <c r="AL33" s="120"/>
      <c r="AM33" s="120"/>
      <c r="AP33" s="173"/>
      <c r="AQ33" s="121"/>
      <c r="AR33" s="211" t="s">
        <v>57</v>
      </c>
      <c r="AU33" s="173"/>
      <c r="AV33" s="173"/>
      <c r="AW33" s="173"/>
      <c r="AX33" s="173"/>
      <c r="AY33" s="173"/>
      <c r="AZ33" s="173"/>
      <c r="BB33" s="173"/>
      <c r="BC33" s="173"/>
      <c r="BD33" s="173"/>
      <c r="BE33" s="173"/>
      <c r="BF33" s="173"/>
      <c r="BG33" s="120"/>
      <c r="DE33" s="120"/>
      <c r="DR33" s="120"/>
      <c r="DT33" s="120"/>
      <c r="EA33" s="255" t="s">
        <v>91</v>
      </c>
      <c r="EL33" s="173"/>
      <c r="EM33" s="173"/>
      <c r="EP33" s="223" t="s">
        <v>82</v>
      </c>
      <c r="EQ33" s="173"/>
      <c r="ER33" s="233" t="s">
        <v>72</v>
      </c>
    </row>
    <row r="34" spans="19:147" ht="18" customHeight="1">
      <c r="S34" s="122"/>
      <c r="X34" s="178">
        <v>2</v>
      </c>
      <c r="Y34" s="178">
        <v>3</v>
      </c>
      <c r="AG34" s="178">
        <v>4</v>
      </c>
      <c r="AH34" s="120"/>
      <c r="AP34" s="173"/>
      <c r="AQ34" s="120"/>
      <c r="AR34" s="173"/>
      <c r="AS34" s="173"/>
      <c r="AT34" s="173"/>
      <c r="AU34" s="173"/>
      <c r="AV34" s="173"/>
      <c r="AW34" s="173"/>
      <c r="AX34" s="173"/>
      <c r="AY34" s="173"/>
      <c r="AZ34" s="173"/>
      <c r="BB34" s="173"/>
      <c r="BC34" s="173"/>
      <c r="BD34" s="173"/>
      <c r="BE34" s="173"/>
      <c r="BF34" s="173"/>
      <c r="CE34" s="120"/>
      <c r="CW34" s="338" t="s">
        <v>99</v>
      </c>
      <c r="DH34" s="178">
        <v>23</v>
      </c>
      <c r="DP34" s="174" t="s">
        <v>83</v>
      </c>
      <c r="DQ34" s="178">
        <v>26</v>
      </c>
      <c r="DR34" s="178">
        <v>27</v>
      </c>
      <c r="EM34" s="173"/>
      <c r="EQ34" s="173"/>
    </row>
    <row r="35" spans="4:150" ht="18" customHeight="1">
      <c r="D35" s="120"/>
      <c r="K35" s="120"/>
      <c r="L35" s="120"/>
      <c r="R35" s="120"/>
      <c r="S35" s="120"/>
      <c r="T35" s="120"/>
      <c r="U35" s="120"/>
      <c r="V35" s="120"/>
      <c r="X35" s="120"/>
      <c r="Y35" s="120"/>
      <c r="Z35" s="120"/>
      <c r="AA35" s="120"/>
      <c r="AC35" s="120"/>
      <c r="AF35" s="120"/>
      <c r="AG35" s="120"/>
      <c r="AI35" s="120"/>
      <c r="AJ35" s="120"/>
      <c r="AK35" s="120"/>
      <c r="AL35" s="120"/>
      <c r="AN35" s="120"/>
      <c r="AQ35" s="120"/>
      <c r="AR35" s="121"/>
      <c r="AS35" s="121"/>
      <c r="AV35" s="120"/>
      <c r="AW35" s="120"/>
      <c r="BA35" s="121"/>
      <c r="BQ35" s="121"/>
      <c r="BS35" s="120"/>
      <c r="BW35" s="121"/>
      <c r="BX35" s="120"/>
      <c r="BY35" s="120"/>
      <c r="DC35" s="120"/>
      <c r="DH35" s="120"/>
      <c r="DO35" s="120"/>
      <c r="DP35" s="120"/>
      <c r="DQ35" s="120"/>
      <c r="DR35" s="120"/>
      <c r="DT35" s="120"/>
      <c r="DU35" s="120"/>
      <c r="DV35" s="120"/>
      <c r="DW35" s="120"/>
      <c r="DX35" s="120"/>
      <c r="EA35" s="120"/>
      <c r="EC35" s="120"/>
      <c r="ED35" s="120"/>
      <c r="EF35" s="120"/>
      <c r="EH35" s="120"/>
      <c r="EL35" s="173"/>
      <c r="EM35" s="173"/>
      <c r="EP35" s="120"/>
      <c r="EQ35" s="173"/>
      <c r="ER35" s="122"/>
      <c r="ES35" s="182"/>
      <c r="ET35" s="122"/>
    </row>
    <row r="36" spans="2:147" ht="18" customHeight="1">
      <c r="B36" s="120"/>
      <c r="D36" s="120"/>
      <c r="P36" s="297" t="s">
        <v>19</v>
      </c>
      <c r="Q36" s="120"/>
      <c r="S36" s="120"/>
      <c r="Y36" s="120"/>
      <c r="AD36" s="120"/>
      <c r="AF36" s="120"/>
      <c r="AN36" s="120"/>
      <c r="AQ36" s="120"/>
      <c r="AR36" s="211" t="s">
        <v>58</v>
      </c>
      <c r="BF36" s="173"/>
      <c r="BY36" s="173"/>
      <c r="DH36" s="175" t="s">
        <v>78</v>
      </c>
      <c r="DM36" s="120"/>
      <c r="DU36" s="178">
        <v>28</v>
      </c>
      <c r="DX36" s="120"/>
      <c r="DY36" s="120"/>
      <c r="EC36" s="255" t="s">
        <v>92</v>
      </c>
      <c r="EL36" s="173"/>
      <c r="EM36" s="173"/>
      <c r="EP36" s="173"/>
      <c r="EQ36" s="173"/>
    </row>
    <row r="37" spans="2:147" ht="18" customHeight="1">
      <c r="B37" s="120"/>
      <c r="D37" s="120"/>
      <c r="Y37" s="120"/>
      <c r="AG37" s="254" t="s">
        <v>20</v>
      </c>
      <c r="AM37" s="120"/>
      <c r="AN37" s="120"/>
      <c r="AO37" s="120"/>
      <c r="AP37" s="120"/>
      <c r="AQ37" s="120"/>
      <c r="AR37" s="173"/>
      <c r="AS37" s="173"/>
      <c r="BY37" s="173"/>
      <c r="DA37" s="212" t="s">
        <v>16</v>
      </c>
      <c r="EL37" s="173"/>
      <c r="EM37" s="173"/>
      <c r="EP37" s="173"/>
      <c r="EQ37" s="173"/>
    </row>
    <row r="38" spans="2:149" ht="18" customHeight="1">
      <c r="B38" s="122"/>
      <c r="D38" s="120"/>
      <c r="K38" s="120"/>
      <c r="L38" s="120"/>
      <c r="M38" s="120"/>
      <c r="N38" s="120"/>
      <c r="Q38" s="120"/>
      <c r="R38" s="120"/>
      <c r="S38" s="120"/>
      <c r="U38" s="120"/>
      <c r="V38" s="120"/>
      <c r="W38" s="120"/>
      <c r="X38" s="120"/>
      <c r="Y38" s="120"/>
      <c r="Z38" s="120"/>
      <c r="AA38" s="120"/>
      <c r="AB38" s="120"/>
      <c r="AC38" s="120"/>
      <c r="AH38" s="120"/>
      <c r="AI38" s="120"/>
      <c r="AK38" s="120"/>
      <c r="AL38" s="120"/>
      <c r="AP38" s="120"/>
      <c r="AQ38" s="120"/>
      <c r="AR38" s="121"/>
      <c r="AS38" s="120"/>
      <c r="BA38" s="121"/>
      <c r="BL38" s="120"/>
      <c r="BS38" s="120"/>
      <c r="BW38" s="121"/>
      <c r="BX38" s="120"/>
      <c r="BY38" s="173"/>
      <c r="DC38" s="120"/>
      <c r="DH38" s="120"/>
      <c r="DI38" s="120"/>
      <c r="DR38" s="120"/>
      <c r="DS38" s="120"/>
      <c r="DT38" s="120"/>
      <c r="DU38" s="120"/>
      <c r="DV38" s="120"/>
      <c r="DW38" s="120"/>
      <c r="EA38" s="120"/>
      <c r="EC38" s="120"/>
      <c r="ED38" s="120"/>
      <c r="EF38" s="120"/>
      <c r="EH38" s="120"/>
      <c r="EI38" s="120"/>
      <c r="EJ38" s="120"/>
      <c r="EK38" s="120"/>
      <c r="EL38" s="173"/>
      <c r="EM38" s="173"/>
      <c r="EP38" s="173"/>
      <c r="EQ38" s="173"/>
      <c r="ER38" s="182"/>
      <c r="ES38" s="182"/>
    </row>
    <row r="39" spans="14:147" ht="18" customHeight="1">
      <c r="N39" s="178">
        <v>1</v>
      </c>
      <c r="AI39" s="178">
        <v>5</v>
      </c>
      <c r="AK39" s="178">
        <v>6</v>
      </c>
      <c r="AM39" s="120"/>
      <c r="AO39" s="120"/>
      <c r="AS39" s="299" t="s">
        <v>60</v>
      </c>
      <c r="AU39" s="173"/>
      <c r="BC39" s="120"/>
      <c r="BP39" s="173"/>
      <c r="BU39" s="120"/>
      <c r="BY39" s="173"/>
      <c r="CR39" s="120"/>
      <c r="DH39" s="178">
        <v>24</v>
      </c>
      <c r="DI39" s="178">
        <v>25</v>
      </c>
      <c r="EC39" s="178">
        <v>31</v>
      </c>
      <c r="EL39" s="173"/>
      <c r="EM39" s="173"/>
      <c r="EP39" s="173"/>
      <c r="EQ39" s="173"/>
    </row>
    <row r="40" spans="4:148" ht="18" customHeight="1">
      <c r="D40" s="301" t="s">
        <v>69</v>
      </c>
      <c r="F40" s="221" t="s">
        <v>68</v>
      </c>
      <c r="AA40" s="120"/>
      <c r="AB40" s="120"/>
      <c r="AC40" s="120"/>
      <c r="AE40" s="120"/>
      <c r="AF40" s="120"/>
      <c r="AP40" s="120"/>
      <c r="AQ40" s="120"/>
      <c r="AR40" s="173"/>
      <c r="AU40" s="173"/>
      <c r="BL40" s="120"/>
      <c r="BM40" s="120"/>
      <c r="BN40" s="173"/>
      <c r="BP40" s="173"/>
      <c r="CE40" s="120"/>
      <c r="CR40" s="173"/>
      <c r="DA40" s="212" t="s">
        <v>17</v>
      </c>
      <c r="DB40" s="120"/>
      <c r="DC40" s="120"/>
      <c r="DP40" s="120"/>
      <c r="DQ40" s="120"/>
      <c r="DS40" s="120"/>
      <c r="DT40" s="120"/>
      <c r="DV40" s="120"/>
      <c r="EL40" s="173"/>
      <c r="EM40" s="173"/>
      <c r="EP40" s="222" t="s">
        <v>81</v>
      </c>
      <c r="EQ40" s="173"/>
      <c r="ER40" s="186" t="s">
        <v>35</v>
      </c>
    </row>
    <row r="41" spans="2:147" ht="18" customHeight="1">
      <c r="B41" s="122"/>
      <c r="N41" s="174" t="s">
        <v>21</v>
      </c>
      <c r="AE41" s="120"/>
      <c r="AK41" s="254" t="s">
        <v>22</v>
      </c>
      <c r="AN41" s="120"/>
      <c r="AO41" s="120"/>
      <c r="AP41" s="173"/>
      <c r="AQ41" s="120"/>
      <c r="AR41" s="120"/>
      <c r="AT41" s="120"/>
      <c r="AU41" s="120"/>
      <c r="BL41" s="173"/>
      <c r="BM41" s="120"/>
      <c r="BN41" s="120"/>
      <c r="BO41" s="120"/>
      <c r="BP41" s="173"/>
      <c r="BR41" s="120"/>
      <c r="BS41" s="120"/>
      <c r="BT41" s="173"/>
      <c r="CN41" s="120"/>
      <c r="CO41" s="120"/>
      <c r="CQ41" s="120"/>
      <c r="CR41" s="120"/>
      <c r="CZ41" s="120"/>
      <c r="DA41" s="120"/>
      <c r="DS41" s="120"/>
      <c r="DT41" s="120"/>
      <c r="DU41" s="120"/>
      <c r="DW41" s="120"/>
      <c r="EA41" s="120"/>
      <c r="EC41" s="120"/>
      <c r="EL41" s="173"/>
      <c r="EM41" s="173"/>
      <c r="EN41" s="173"/>
      <c r="EO41" s="173"/>
      <c r="EP41" s="173"/>
      <c r="EQ41" s="173"/>
    </row>
    <row r="42" spans="53:147" ht="18" customHeight="1">
      <c r="BA42" s="120"/>
      <c r="BL42" s="120"/>
      <c r="BQ42" s="120"/>
      <c r="BR42" s="173"/>
      <c r="BS42" s="120"/>
      <c r="BT42" s="120"/>
      <c r="BW42" s="121"/>
      <c r="CJ42" s="120"/>
      <c r="CK42" s="120"/>
      <c r="CY42" s="120"/>
      <c r="CZ42" s="120"/>
      <c r="DA42" s="120"/>
      <c r="DM42" s="120"/>
      <c r="EL42" s="173"/>
      <c r="EM42" s="173"/>
      <c r="EN42" s="173"/>
      <c r="EO42" s="173"/>
      <c r="EP42" s="173"/>
      <c r="EQ42" s="173"/>
    </row>
    <row r="43" spans="27:147" ht="18" customHeight="1">
      <c r="AA43" s="120"/>
      <c r="AB43" s="120"/>
      <c r="AC43" s="120"/>
      <c r="AD43" s="120"/>
      <c r="AG43" s="120"/>
      <c r="AR43" s="173"/>
      <c r="AS43" s="173"/>
      <c r="AT43" s="173"/>
      <c r="AV43" s="173"/>
      <c r="AW43" s="173"/>
      <c r="AX43" s="173"/>
      <c r="AY43" s="173"/>
      <c r="AZ43" s="173"/>
      <c r="DB43" s="338" t="s">
        <v>18</v>
      </c>
      <c r="DK43" s="120"/>
      <c r="DL43" s="120"/>
      <c r="DO43" s="120"/>
      <c r="EL43" s="173"/>
      <c r="EM43" s="173"/>
      <c r="EN43" s="173"/>
      <c r="EO43" s="173"/>
      <c r="EP43" s="173"/>
      <c r="EQ43" s="173"/>
    </row>
    <row r="44" spans="27:118" ht="18" customHeight="1">
      <c r="AA44" s="120"/>
      <c r="AB44" s="120"/>
      <c r="AC44" s="120"/>
      <c r="AD44" s="120"/>
      <c r="AH44" s="120"/>
      <c r="AI44" s="120"/>
      <c r="AJ44" s="120"/>
      <c r="CH44" s="120"/>
      <c r="CI44" s="120"/>
      <c r="CM44" s="120"/>
      <c r="CP44" s="120"/>
      <c r="CR44" s="120"/>
      <c r="CT44" s="120"/>
      <c r="CU44" s="120"/>
      <c r="CY44" s="120"/>
      <c r="DC44" s="121"/>
      <c r="DD44" s="120"/>
      <c r="DF44" s="120"/>
      <c r="DI44" s="120"/>
      <c r="DJ44" s="120"/>
      <c r="DM44" s="120"/>
      <c r="DN44" s="120"/>
    </row>
    <row r="45" spans="91:93" ht="18" customHeight="1">
      <c r="CM45" s="120"/>
      <c r="CN45" s="120"/>
      <c r="CO45" s="120"/>
    </row>
    <row r="46" spans="69:148" ht="18" customHeight="1">
      <c r="BQ46" s="120"/>
      <c r="BW46" s="120"/>
      <c r="CD46" s="121"/>
      <c r="CL46" s="120"/>
      <c r="CM46" s="120"/>
      <c r="CO46" s="120"/>
      <c r="CQ46" s="120"/>
      <c r="CS46" s="120"/>
      <c r="DX46" s="173"/>
      <c r="EQ46" s="121"/>
      <c r="ER46" s="120"/>
    </row>
    <row r="47" spans="68:125" ht="18" customHeight="1">
      <c r="BP47" s="121"/>
      <c r="BQ47" s="121"/>
      <c r="CD47" s="121"/>
      <c r="CE47" s="121"/>
      <c r="CF47" s="121"/>
      <c r="CG47" s="121"/>
      <c r="CH47" s="121"/>
      <c r="CI47" s="121"/>
      <c r="CJ47" s="121"/>
      <c r="CL47" s="121"/>
      <c r="DU47" s="120"/>
    </row>
    <row r="48" spans="2:148" ht="21" customHeight="1" thickBot="1">
      <c r="B48" s="123" t="s">
        <v>10</v>
      </c>
      <c r="C48" s="124" t="s">
        <v>36</v>
      </c>
      <c r="D48" s="124" t="s">
        <v>24</v>
      </c>
      <c r="E48" s="124" t="s">
        <v>37</v>
      </c>
      <c r="F48" s="125" t="s">
        <v>38</v>
      </c>
      <c r="G48" s="126"/>
      <c r="H48" s="124" t="s">
        <v>10</v>
      </c>
      <c r="I48" s="124" t="s">
        <v>36</v>
      </c>
      <c r="J48" s="125" t="s">
        <v>38</v>
      </c>
      <c r="K48" s="126"/>
      <c r="L48" s="124" t="s">
        <v>10</v>
      </c>
      <c r="M48" s="124" t="s">
        <v>36</v>
      </c>
      <c r="N48" s="125" t="s">
        <v>38</v>
      </c>
      <c r="O48" s="126"/>
      <c r="P48" s="124" t="s">
        <v>10</v>
      </c>
      <c r="Q48" s="124" t="s">
        <v>36</v>
      </c>
      <c r="R48" s="125" t="s">
        <v>38</v>
      </c>
      <c r="S48" s="126"/>
      <c r="T48" s="124" t="s">
        <v>10</v>
      </c>
      <c r="U48" s="124" t="s">
        <v>36</v>
      </c>
      <c r="V48" s="129" t="s">
        <v>38</v>
      </c>
      <c r="BP48" s="121"/>
      <c r="BQ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3" t="s">
        <v>10</v>
      </c>
      <c r="CQ48" s="124" t="s">
        <v>36</v>
      </c>
      <c r="CR48" s="124" t="s">
        <v>24</v>
      </c>
      <c r="CS48" s="124" t="s">
        <v>37</v>
      </c>
      <c r="CT48" s="341" t="s">
        <v>38</v>
      </c>
      <c r="CU48" s="283"/>
      <c r="CV48" s="283"/>
      <c r="CW48" s="402" t="s">
        <v>95</v>
      </c>
      <c r="CX48" s="402"/>
      <c r="CY48" s="283"/>
      <c r="CZ48" s="284"/>
      <c r="DX48" s="123" t="s">
        <v>10</v>
      </c>
      <c r="DY48" s="127" t="s">
        <v>36</v>
      </c>
      <c r="DZ48" s="128" t="s">
        <v>38</v>
      </c>
      <c r="EA48" s="126"/>
      <c r="EB48" s="124" t="s">
        <v>10</v>
      </c>
      <c r="EC48" s="127" t="s">
        <v>36</v>
      </c>
      <c r="ED48" s="128" t="s">
        <v>38</v>
      </c>
      <c r="EE48" s="126"/>
      <c r="EF48" s="124" t="s">
        <v>10</v>
      </c>
      <c r="EG48" s="127" t="s">
        <v>36</v>
      </c>
      <c r="EH48" s="128" t="s">
        <v>38</v>
      </c>
      <c r="EI48" s="126"/>
      <c r="EJ48" s="124" t="s">
        <v>10</v>
      </c>
      <c r="EK48" s="124" t="s">
        <v>36</v>
      </c>
      <c r="EL48" s="125" t="s">
        <v>38</v>
      </c>
      <c r="EM48" s="126"/>
      <c r="EN48" s="124" t="s">
        <v>10</v>
      </c>
      <c r="EO48" s="124" t="s">
        <v>36</v>
      </c>
      <c r="EP48" s="124" t="s">
        <v>24</v>
      </c>
      <c r="EQ48" s="124" t="s">
        <v>37</v>
      </c>
      <c r="ER48" s="129" t="s">
        <v>38</v>
      </c>
    </row>
    <row r="49" spans="2:148" ht="21" customHeight="1" thickTop="1">
      <c r="B49" s="130"/>
      <c r="C49" s="165"/>
      <c r="D49" s="165"/>
      <c r="E49" s="166"/>
      <c r="F49" s="166"/>
      <c r="G49" s="166"/>
      <c r="H49" s="166"/>
      <c r="I49" s="166"/>
      <c r="J49" s="166"/>
      <c r="K49" s="166"/>
      <c r="L49" s="304" t="s">
        <v>187</v>
      </c>
      <c r="M49" s="166"/>
      <c r="N49" s="166"/>
      <c r="O49" s="166"/>
      <c r="P49" s="166"/>
      <c r="Q49" s="166"/>
      <c r="R49" s="166"/>
      <c r="S49" s="166"/>
      <c r="T49" s="166"/>
      <c r="U49" s="166"/>
      <c r="V49" s="19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30"/>
      <c r="CQ49" s="165"/>
      <c r="CR49" s="165"/>
      <c r="CS49" s="166"/>
      <c r="CT49" s="166"/>
      <c r="CU49" s="285" t="s">
        <v>89</v>
      </c>
      <c r="CV49" s="277"/>
      <c r="CW49" s="277"/>
      <c r="CX49" s="277"/>
      <c r="CY49" s="277"/>
      <c r="CZ49" s="132"/>
      <c r="DX49" s="172"/>
      <c r="DY49" s="165"/>
      <c r="DZ49" s="165"/>
      <c r="EA49" s="165"/>
      <c r="EB49" s="165"/>
      <c r="EC49" s="165"/>
      <c r="ED49" s="165"/>
      <c r="EE49" s="165"/>
      <c r="EF49" s="165"/>
      <c r="EG49" s="165"/>
      <c r="EH49" s="304" t="s">
        <v>187</v>
      </c>
      <c r="EI49" s="165"/>
      <c r="EJ49" s="165"/>
      <c r="EK49" s="165"/>
      <c r="EL49" s="165"/>
      <c r="EM49" s="165"/>
      <c r="EN49" s="165"/>
      <c r="EO49" s="165"/>
      <c r="EP49" s="165"/>
      <c r="EQ49" s="165"/>
      <c r="ER49" s="132"/>
    </row>
    <row r="50" spans="2:148" ht="21" customHeight="1">
      <c r="B50" s="133"/>
      <c r="C50" s="134"/>
      <c r="D50" s="134"/>
      <c r="E50" s="134"/>
      <c r="F50" s="135"/>
      <c r="G50" s="135"/>
      <c r="H50" s="134"/>
      <c r="I50" s="134"/>
      <c r="J50" s="135"/>
      <c r="K50" s="135"/>
      <c r="L50" s="134"/>
      <c r="M50" s="134"/>
      <c r="N50" s="135"/>
      <c r="O50" s="135"/>
      <c r="P50" s="134"/>
      <c r="Q50" s="134"/>
      <c r="R50" s="135"/>
      <c r="S50" s="135"/>
      <c r="T50" s="134"/>
      <c r="U50" s="134"/>
      <c r="V50" s="136"/>
      <c r="BI50" s="83"/>
      <c r="BJ50" s="83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33"/>
      <c r="CQ50" s="134"/>
      <c r="CR50" s="134"/>
      <c r="CS50" s="134"/>
      <c r="CT50" s="342"/>
      <c r="CU50" s="286"/>
      <c r="CV50" s="91"/>
      <c r="CW50" s="91"/>
      <c r="CX50" s="91"/>
      <c r="CY50" s="91"/>
      <c r="CZ50" s="93"/>
      <c r="DH50" s="192"/>
      <c r="DI50" s="193"/>
      <c r="DJ50" s="193"/>
      <c r="DK50" s="194" t="s">
        <v>142</v>
      </c>
      <c r="DL50" s="193"/>
      <c r="DM50" s="193"/>
      <c r="DN50" s="195"/>
      <c r="DX50" s="133"/>
      <c r="DY50" s="134"/>
      <c r="DZ50" s="135"/>
      <c r="EA50" s="135"/>
      <c r="EB50" s="134"/>
      <c r="EC50" s="134"/>
      <c r="ED50" s="135"/>
      <c r="EE50" s="135"/>
      <c r="EF50" s="134"/>
      <c r="EG50" s="134"/>
      <c r="EH50" s="135"/>
      <c r="EI50" s="135"/>
      <c r="EJ50" s="134"/>
      <c r="EK50" s="134"/>
      <c r="EL50" s="135"/>
      <c r="EM50" s="138"/>
      <c r="EN50" s="134"/>
      <c r="EO50" s="134"/>
      <c r="EP50" s="134"/>
      <c r="EQ50" s="134"/>
      <c r="ER50" s="136"/>
    </row>
    <row r="51" spans="2:148" ht="21" customHeight="1" thickBot="1">
      <c r="B51" s="133"/>
      <c r="C51" s="134"/>
      <c r="D51" s="134"/>
      <c r="E51" s="134"/>
      <c r="F51" s="135"/>
      <c r="G51" s="135"/>
      <c r="H51" s="217">
        <v>3</v>
      </c>
      <c r="I51" s="96">
        <v>66.493</v>
      </c>
      <c r="J51" s="137" t="s">
        <v>39</v>
      </c>
      <c r="K51" s="135"/>
      <c r="L51" s="217">
        <v>6</v>
      </c>
      <c r="M51" s="96">
        <v>66.352</v>
      </c>
      <c r="N51" s="137" t="s">
        <v>39</v>
      </c>
      <c r="O51" s="135"/>
      <c r="P51" s="278">
        <v>9</v>
      </c>
      <c r="Q51" s="279">
        <v>66.242</v>
      </c>
      <c r="R51" s="137" t="s">
        <v>39</v>
      </c>
      <c r="S51" s="135"/>
      <c r="T51" s="134"/>
      <c r="U51" s="134"/>
      <c r="V51" s="136"/>
      <c r="BI51" s="83"/>
      <c r="BJ51" s="83"/>
      <c r="BP51" s="121"/>
      <c r="BQ51" s="121"/>
      <c r="BR51" s="121"/>
      <c r="BS51" s="121"/>
      <c r="BT51" s="121"/>
      <c r="BV51" s="121"/>
      <c r="BX51" s="121"/>
      <c r="BY51" s="121"/>
      <c r="BZ51" s="121"/>
      <c r="CA51" s="121"/>
      <c r="CB51" s="121"/>
      <c r="CC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280">
        <v>13</v>
      </c>
      <c r="CQ51" s="279">
        <v>66.073</v>
      </c>
      <c r="CR51" s="139">
        <v>51</v>
      </c>
      <c r="CS51" s="140">
        <f>CQ51+CR51*0.001</f>
        <v>66.124</v>
      </c>
      <c r="CT51" s="343" t="s">
        <v>90</v>
      </c>
      <c r="CU51" s="316" t="s">
        <v>193</v>
      </c>
      <c r="CV51" s="91"/>
      <c r="CW51" s="91"/>
      <c r="CX51" s="91"/>
      <c r="CY51" s="91"/>
      <c r="CZ51" s="90"/>
      <c r="DH51" s="196"/>
      <c r="DI51" s="197" t="s">
        <v>61</v>
      </c>
      <c r="DJ51" s="198"/>
      <c r="DK51" s="199" t="s">
        <v>62</v>
      </c>
      <c r="DL51" s="200"/>
      <c r="DM51" s="197" t="s">
        <v>63</v>
      </c>
      <c r="DN51" s="201"/>
      <c r="DX51" s="133"/>
      <c r="DY51" s="134"/>
      <c r="DZ51" s="135"/>
      <c r="EA51" s="138"/>
      <c r="EB51" s="217">
        <v>21</v>
      </c>
      <c r="EC51" s="96">
        <v>65.572</v>
      </c>
      <c r="ED51" s="137" t="s">
        <v>39</v>
      </c>
      <c r="EE51" s="138"/>
      <c r="EF51" s="217">
        <v>24</v>
      </c>
      <c r="EG51" s="96">
        <v>65.462</v>
      </c>
      <c r="EH51" s="137" t="s">
        <v>39</v>
      </c>
      <c r="EI51" s="138"/>
      <c r="EJ51" s="217">
        <v>27</v>
      </c>
      <c r="EK51" s="96">
        <v>65.351</v>
      </c>
      <c r="EL51" s="137" t="s">
        <v>39</v>
      </c>
      <c r="EM51" s="138"/>
      <c r="EN51" s="134"/>
      <c r="EO51" s="134"/>
      <c r="EP51" s="134"/>
      <c r="EQ51" s="134"/>
      <c r="ER51" s="136"/>
    </row>
    <row r="52" spans="2:148" ht="21" customHeight="1" thickTop="1">
      <c r="B52" s="227">
        <v>1</v>
      </c>
      <c r="C52" s="213">
        <v>66.625</v>
      </c>
      <c r="D52" s="139">
        <v>-69</v>
      </c>
      <c r="E52" s="140">
        <f>C52+D52*0.001</f>
        <v>66.556</v>
      </c>
      <c r="F52" s="137" t="s">
        <v>39</v>
      </c>
      <c r="G52" s="135"/>
      <c r="H52" s="134"/>
      <c r="I52" s="134"/>
      <c r="J52" s="135"/>
      <c r="K52" s="135"/>
      <c r="L52" s="134"/>
      <c r="M52" s="134"/>
      <c r="N52" s="135"/>
      <c r="O52" s="135"/>
      <c r="P52" s="134"/>
      <c r="Q52" s="134"/>
      <c r="R52" s="135"/>
      <c r="S52" s="135"/>
      <c r="T52" s="217">
        <v>17</v>
      </c>
      <c r="U52" s="96">
        <v>65.85</v>
      </c>
      <c r="V52" s="105" t="s">
        <v>39</v>
      </c>
      <c r="AH52" s="192"/>
      <c r="AI52" s="193"/>
      <c r="AJ52" s="193"/>
      <c r="AK52" s="194" t="s">
        <v>139</v>
      </c>
      <c r="AL52" s="193"/>
      <c r="AM52" s="193"/>
      <c r="AN52" s="195"/>
      <c r="BI52" s="83"/>
      <c r="BJ52" s="83"/>
      <c r="BP52" s="121"/>
      <c r="BQ52" s="121"/>
      <c r="BR52" s="121"/>
      <c r="BS52" s="121"/>
      <c r="BT52" s="121"/>
      <c r="BV52" s="121"/>
      <c r="BW52" s="115" t="s">
        <v>51</v>
      </c>
      <c r="BX52" s="121"/>
      <c r="BY52" s="121"/>
      <c r="BZ52" s="121"/>
      <c r="CA52" s="121"/>
      <c r="CB52" s="121"/>
      <c r="CC52" s="121"/>
      <c r="CP52" s="133"/>
      <c r="CQ52" s="134"/>
      <c r="CR52" s="134"/>
      <c r="CS52" s="134"/>
      <c r="CT52" s="344"/>
      <c r="CU52" s="287"/>
      <c r="CZ52" s="90"/>
      <c r="DH52" s="98"/>
      <c r="DI52" s="87"/>
      <c r="DJ52" s="99"/>
      <c r="DK52" s="99"/>
      <c r="DL52" s="87"/>
      <c r="DM52" s="87"/>
      <c r="DN52" s="141"/>
      <c r="DX52" s="218">
        <v>19</v>
      </c>
      <c r="DY52" s="96">
        <v>65.638</v>
      </c>
      <c r="DZ52" s="137" t="s">
        <v>39</v>
      </c>
      <c r="EA52" s="138"/>
      <c r="EB52" s="134"/>
      <c r="EC52" s="134"/>
      <c r="ED52" s="135"/>
      <c r="EE52" s="138"/>
      <c r="EF52" s="134"/>
      <c r="EG52" s="134"/>
      <c r="EH52" s="135"/>
      <c r="EI52" s="138"/>
      <c r="EJ52" s="134"/>
      <c r="EK52" s="134"/>
      <c r="EL52" s="135"/>
      <c r="EM52" s="138"/>
      <c r="EN52" s="219">
        <v>28</v>
      </c>
      <c r="EO52" s="213">
        <v>65.308</v>
      </c>
      <c r="EP52" s="139">
        <v>-65</v>
      </c>
      <c r="EQ52" s="140">
        <f>EO52+EP52*0.001</f>
        <v>65.24300000000001</v>
      </c>
      <c r="ER52" s="105" t="s">
        <v>39</v>
      </c>
    </row>
    <row r="53" spans="2:148" ht="21" customHeight="1" thickBot="1">
      <c r="B53" s="133"/>
      <c r="C53" s="134"/>
      <c r="D53" s="134"/>
      <c r="E53" s="134"/>
      <c r="F53" s="135"/>
      <c r="G53" s="135"/>
      <c r="H53" s="217">
        <v>4</v>
      </c>
      <c r="I53" s="96">
        <v>66.4</v>
      </c>
      <c r="J53" s="137" t="s">
        <v>39</v>
      </c>
      <c r="K53" s="135"/>
      <c r="L53" s="217">
        <v>7</v>
      </c>
      <c r="M53" s="96">
        <v>66.343</v>
      </c>
      <c r="N53" s="137" t="s">
        <v>39</v>
      </c>
      <c r="O53" s="135"/>
      <c r="P53" s="278">
        <v>10</v>
      </c>
      <c r="Q53" s="279">
        <v>66.23</v>
      </c>
      <c r="R53" s="137" t="s">
        <v>39</v>
      </c>
      <c r="S53" s="135"/>
      <c r="T53" s="134"/>
      <c r="U53" s="134"/>
      <c r="V53" s="136"/>
      <c r="AH53" s="196"/>
      <c r="AI53" s="197" t="s">
        <v>61</v>
      </c>
      <c r="AJ53" s="198"/>
      <c r="AK53" s="199" t="s">
        <v>62</v>
      </c>
      <c r="AL53" s="200"/>
      <c r="AM53" s="197" t="s">
        <v>63</v>
      </c>
      <c r="AN53" s="201"/>
      <c r="BI53" s="83"/>
      <c r="BJ53" s="83"/>
      <c r="BP53" s="121"/>
      <c r="BQ53" s="121"/>
      <c r="BR53" s="121"/>
      <c r="BS53" s="121"/>
      <c r="BT53" s="121"/>
      <c r="BV53" s="121"/>
      <c r="BW53" s="164" t="s">
        <v>54</v>
      </c>
      <c r="BX53" s="121"/>
      <c r="BY53" s="121"/>
      <c r="BZ53" s="121"/>
      <c r="CA53" s="121"/>
      <c r="CB53" s="121"/>
      <c r="CC53" s="121"/>
      <c r="CP53" s="133"/>
      <c r="CQ53" s="134"/>
      <c r="CR53" s="134"/>
      <c r="CS53" s="134"/>
      <c r="CT53" s="344"/>
      <c r="CU53" s="287"/>
      <c r="CZ53" s="90"/>
      <c r="DH53" s="98"/>
      <c r="DI53" s="190" t="s">
        <v>64</v>
      </c>
      <c r="DJ53" s="99"/>
      <c r="DK53" s="202" t="s">
        <v>137</v>
      </c>
      <c r="DL53" s="87"/>
      <c r="DM53" s="190" t="s">
        <v>143</v>
      </c>
      <c r="DN53" s="141"/>
      <c r="DX53" s="133"/>
      <c r="DY53" s="134"/>
      <c r="DZ53" s="135"/>
      <c r="EA53" s="138"/>
      <c r="EB53" s="217">
        <v>22</v>
      </c>
      <c r="EC53" s="96">
        <v>65.501</v>
      </c>
      <c r="ED53" s="137" t="s">
        <v>39</v>
      </c>
      <c r="EE53" s="138"/>
      <c r="EF53" s="217">
        <v>25</v>
      </c>
      <c r="EG53" s="96">
        <v>65.456</v>
      </c>
      <c r="EH53" s="137" t="s">
        <v>39</v>
      </c>
      <c r="EI53" s="138"/>
      <c r="EJ53" s="217">
        <v>29</v>
      </c>
      <c r="EK53" s="96">
        <v>65.306</v>
      </c>
      <c r="EL53" s="137" t="s">
        <v>39</v>
      </c>
      <c r="EM53" s="138"/>
      <c r="EN53" s="134"/>
      <c r="EO53" s="134"/>
      <c r="EP53" s="134"/>
      <c r="EQ53" s="134"/>
      <c r="ER53" s="136"/>
    </row>
    <row r="54" spans="2:148" ht="21" customHeight="1" thickTop="1">
      <c r="B54" s="227">
        <v>2</v>
      </c>
      <c r="C54" s="213">
        <v>66.503</v>
      </c>
      <c r="D54" s="139">
        <v>69</v>
      </c>
      <c r="E54" s="140">
        <f>C54+D54*0.001</f>
        <v>66.572</v>
      </c>
      <c r="F54" s="137" t="s">
        <v>39</v>
      </c>
      <c r="G54" s="135"/>
      <c r="H54" s="134"/>
      <c r="I54" s="134"/>
      <c r="J54" s="135"/>
      <c r="K54" s="135"/>
      <c r="L54" s="134"/>
      <c r="M54" s="134"/>
      <c r="N54" s="135"/>
      <c r="O54" s="135"/>
      <c r="P54" s="134"/>
      <c r="Q54" s="134"/>
      <c r="R54" s="135"/>
      <c r="S54" s="135"/>
      <c r="T54" s="278">
        <v>18</v>
      </c>
      <c r="U54" s="279">
        <v>65.85</v>
      </c>
      <c r="V54" s="105" t="s">
        <v>39</v>
      </c>
      <c r="AH54" s="98"/>
      <c r="AI54" s="87"/>
      <c r="AJ54" s="99"/>
      <c r="AK54" s="99"/>
      <c r="AL54" s="87"/>
      <c r="AM54" s="87"/>
      <c r="AN54" s="141"/>
      <c r="BI54" s="83"/>
      <c r="BJ54" s="83"/>
      <c r="BP54" s="121"/>
      <c r="BQ54" s="121"/>
      <c r="BR54" s="121"/>
      <c r="BS54" s="121"/>
      <c r="BT54" s="121"/>
      <c r="BV54" s="121"/>
      <c r="BW54" s="164" t="s">
        <v>52</v>
      </c>
      <c r="BX54" s="121"/>
      <c r="BY54" s="121"/>
      <c r="BZ54" s="121"/>
      <c r="CA54" s="121"/>
      <c r="CB54" s="121"/>
      <c r="CC54" s="121"/>
      <c r="CP54" s="227">
        <v>32</v>
      </c>
      <c r="CQ54" s="292">
        <v>0.802</v>
      </c>
      <c r="CR54" s="139">
        <v>51</v>
      </c>
      <c r="CS54" s="140">
        <f>CQ54+CR54*0.001</f>
        <v>0.8530000000000001</v>
      </c>
      <c r="CT54" s="343" t="s">
        <v>90</v>
      </c>
      <c r="CU54" s="316" t="s">
        <v>185</v>
      </c>
      <c r="CZ54" s="90"/>
      <c r="DH54" s="98"/>
      <c r="DI54" s="87"/>
      <c r="DJ54" s="99"/>
      <c r="DK54" s="137"/>
      <c r="DL54" s="91"/>
      <c r="DM54" s="313"/>
      <c r="DN54" s="141"/>
      <c r="DX54" s="218">
        <v>20</v>
      </c>
      <c r="DY54" s="96">
        <v>65.578</v>
      </c>
      <c r="DZ54" s="137" t="s">
        <v>39</v>
      </c>
      <c r="EA54" s="138"/>
      <c r="EB54" s="134"/>
      <c r="EC54" s="134"/>
      <c r="ED54" s="135"/>
      <c r="EE54" s="138"/>
      <c r="EF54" s="134"/>
      <c r="EG54" s="134"/>
      <c r="EH54" s="135"/>
      <c r="EI54" s="138"/>
      <c r="EJ54" s="134"/>
      <c r="EK54" s="134"/>
      <c r="EL54" s="135"/>
      <c r="EM54" s="138"/>
      <c r="EN54" s="219">
        <v>31</v>
      </c>
      <c r="EO54" s="213">
        <v>65.21</v>
      </c>
      <c r="EP54" s="139">
        <v>65</v>
      </c>
      <c r="EQ54" s="140">
        <f>EO54+EP54*0.001</f>
        <v>65.27499999999999</v>
      </c>
      <c r="ER54" s="105" t="s">
        <v>39</v>
      </c>
    </row>
    <row r="55" spans="2:148" ht="21" customHeight="1">
      <c r="B55" s="133"/>
      <c r="C55" s="134"/>
      <c r="D55" s="134"/>
      <c r="E55" s="134"/>
      <c r="F55" s="135"/>
      <c r="G55" s="135"/>
      <c r="H55" s="217">
        <v>5</v>
      </c>
      <c r="I55" s="96">
        <v>66.372</v>
      </c>
      <c r="J55" s="137" t="s">
        <v>39</v>
      </c>
      <c r="K55" s="135"/>
      <c r="L55" s="217">
        <v>8</v>
      </c>
      <c r="M55" s="96">
        <v>66.304</v>
      </c>
      <c r="N55" s="137" t="s">
        <v>39</v>
      </c>
      <c r="O55" s="135"/>
      <c r="P55" s="278">
        <v>16</v>
      </c>
      <c r="Q55" s="279">
        <v>65.926</v>
      </c>
      <c r="R55" s="137" t="s">
        <v>39</v>
      </c>
      <c r="S55" s="135"/>
      <c r="T55" s="134"/>
      <c r="U55" s="134"/>
      <c r="V55" s="136"/>
      <c r="AH55" s="98"/>
      <c r="AI55" s="190" t="s">
        <v>64</v>
      </c>
      <c r="AJ55" s="99"/>
      <c r="AK55" s="202" t="s">
        <v>137</v>
      </c>
      <c r="AL55" s="87"/>
      <c r="AM55" s="190" t="s">
        <v>138</v>
      </c>
      <c r="AN55" s="141"/>
      <c r="BI55" s="83"/>
      <c r="BJ55" s="83"/>
      <c r="BP55" s="121"/>
      <c r="BQ55" s="121"/>
      <c r="BR55" s="121"/>
      <c r="BS55" s="121"/>
      <c r="BT55" s="121"/>
      <c r="BU55" s="121"/>
      <c r="BV55" s="121"/>
      <c r="BX55" s="121"/>
      <c r="BY55" s="121"/>
      <c r="BZ55" s="121"/>
      <c r="CA55" s="121"/>
      <c r="CB55" s="121"/>
      <c r="CC55" s="121"/>
      <c r="CP55" s="290" t="s">
        <v>85</v>
      </c>
      <c r="CQ55" s="213">
        <v>64.981</v>
      </c>
      <c r="CR55" s="139">
        <v>-51</v>
      </c>
      <c r="CS55" s="140">
        <f>CQ55+CR55*0.001</f>
        <v>64.92999999999999</v>
      </c>
      <c r="CT55" s="344"/>
      <c r="CU55" s="287"/>
      <c r="CZ55" s="90"/>
      <c r="DH55" s="98"/>
      <c r="DI55" s="190" t="s">
        <v>144</v>
      </c>
      <c r="DJ55" s="99"/>
      <c r="DK55" s="202" t="s">
        <v>145</v>
      </c>
      <c r="DL55" s="87"/>
      <c r="DM55" s="190" t="s">
        <v>176</v>
      </c>
      <c r="DN55" s="141"/>
      <c r="DX55" s="133"/>
      <c r="DY55" s="134"/>
      <c r="DZ55" s="135"/>
      <c r="EA55" s="138"/>
      <c r="EB55" s="217">
        <v>23</v>
      </c>
      <c r="EC55" s="96">
        <v>65.462</v>
      </c>
      <c r="ED55" s="137" t="s">
        <v>39</v>
      </c>
      <c r="EE55" s="138"/>
      <c r="EF55" s="217">
        <v>26</v>
      </c>
      <c r="EG55" s="96">
        <v>65.357</v>
      </c>
      <c r="EH55" s="137" t="s">
        <v>39</v>
      </c>
      <c r="EI55" s="138"/>
      <c r="EJ55" s="217">
        <v>30</v>
      </c>
      <c r="EK55" s="96">
        <v>65.267</v>
      </c>
      <c r="EL55" s="137" t="s">
        <v>39</v>
      </c>
      <c r="EM55" s="138"/>
      <c r="EN55" s="134"/>
      <c r="EO55" s="134"/>
      <c r="EP55" s="134"/>
      <c r="EQ55" s="134"/>
      <c r="ER55" s="136"/>
    </row>
    <row r="56" spans="2:148" ht="21" customHeight="1" thickBot="1">
      <c r="B56" s="142"/>
      <c r="C56" s="143"/>
      <c r="D56" s="144"/>
      <c r="E56" s="144"/>
      <c r="F56" s="145"/>
      <c r="G56" s="146"/>
      <c r="H56" s="147"/>
      <c r="I56" s="143"/>
      <c r="J56" s="145"/>
      <c r="K56" s="146"/>
      <c r="L56" s="147"/>
      <c r="M56" s="143"/>
      <c r="N56" s="145"/>
      <c r="O56" s="146"/>
      <c r="P56" s="147"/>
      <c r="Q56" s="143"/>
      <c r="R56" s="145"/>
      <c r="S56" s="146"/>
      <c r="T56" s="147"/>
      <c r="U56" s="143"/>
      <c r="V56" s="148"/>
      <c r="AD56" s="81"/>
      <c r="AE56" s="160"/>
      <c r="AH56" s="203"/>
      <c r="AI56" s="112"/>
      <c r="AJ56" s="117"/>
      <c r="AK56" s="205"/>
      <c r="AL56" s="112"/>
      <c r="AM56" s="206"/>
      <c r="AN56" s="204"/>
      <c r="BH56" s="81"/>
      <c r="BI56" s="160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L56" s="81"/>
      <c r="CM56" s="160"/>
      <c r="CP56" s="142"/>
      <c r="CQ56" s="143"/>
      <c r="CR56" s="144"/>
      <c r="CS56" s="144"/>
      <c r="CT56" s="345"/>
      <c r="CU56" s="288"/>
      <c r="CV56" s="289"/>
      <c r="CW56" s="289"/>
      <c r="CX56" s="289"/>
      <c r="CY56" s="289"/>
      <c r="CZ56" s="148"/>
      <c r="DH56" s="203"/>
      <c r="DI56" s="112"/>
      <c r="DJ56" s="117"/>
      <c r="DK56" s="205"/>
      <c r="DL56" s="112"/>
      <c r="DM56" s="206"/>
      <c r="DN56" s="204"/>
      <c r="DP56" s="81"/>
      <c r="DQ56" s="160"/>
      <c r="DX56" s="142"/>
      <c r="DY56" s="143"/>
      <c r="DZ56" s="145"/>
      <c r="EA56" s="146"/>
      <c r="EB56" s="147"/>
      <c r="EC56" s="143"/>
      <c r="ED56" s="145"/>
      <c r="EE56" s="146"/>
      <c r="EF56" s="147"/>
      <c r="EG56" s="143"/>
      <c r="EH56" s="145"/>
      <c r="EI56" s="146"/>
      <c r="EJ56" s="147"/>
      <c r="EK56" s="143"/>
      <c r="EL56" s="145"/>
      <c r="EM56" s="146"/>
      <c r="EN56" s="147"/>
      <c r="EO56" s="143"/>
      <c r="EP56" s="144"/>
      <c r="EQ56" s="144"/>
      <c r="ER56" s="148"/>
    </row>
    <row r="57" spans="68:139" ht="12.75" customHeight="1"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EG57" s="83"/>
      <c r="EH57" s="83"/>
      <c r="EI57" s="83"/>
    </row>
    <row r="58" spans="137:139" ht="12.75">
      <c r="EG58" s="83"/>
      <c r="EH58" s="83"/>
      <c r="EI58" s="83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 objects="1" scenarios="1"/>
  <mergeCells count="41">
    <mergeCell ref="AL31:AL32"/>
    <mergeCell ref="DX30:DX31"/>
    <mergeCell ref="B6:C6"/>
    <mergeCell ref="D6:E6"/>
    <mergeCell ref="H6:I6"/>
    <mergeCell ref="J6:K6"/>
    <mergeCell ref="N6:O6"/>
    <mergeCell ref="P6:Q6"/>
    <mergeCell ref="B5:E5"/>
    <mergeCell ref="D2:I2"/>
    <mergeCell ref="B4:E4"/>
    <mergeCell ref="H4:K4"/>
    <mergeCell ref="H5:K5"/>
    <mergeCell ref="ER6:ES6"/>
    <mergeCell ref="EL2:EQ2"/>
    <mergeCell ref="EJ4:EM4"/>
    <mergeCell ref="EP4:ES4"/>
    <mergeCell ref="EJ5:EM5"/>
    <mergeCell ref="EP5:ES5"/>
    <mergeCell ref="EP6:EQ6"/>
    <mergeCell ref="EJ6:EK6"/>
    <mergeCell ref="EL6:EM6"/>
    <mergeCell ref="DV2:EA2"/>
    <mergeCell ref="DV4:EA4"/>
    <mergeCell ref="T2:W2"/>
    <mergeCell ref="DH2:DM2"/>
    <mergeCell ref="AJ2:AM2"/>
    <mergeCell ref="AJ3:AM3"/>
    <mergeCell ref="DH3:DM3"/>
    <mergeCell ref="T3:W3"/>
    <mergeCell ref="AJ4:AM4"/>
    <mergeCell ref="CW48:CX48"/>
    <mergeCell ref="DT3:DU3"/>
    <mergeCell ref="EB3:EC3"/>
    <mergeCell ref="EB6:EC6"/>
    <mergeCell ref="ED6:EE6"/>
    <mergeCell ref="N3:Q3"/>
    <mergeCell ref="Z3:AC3"/>
    <mergeCell ref="DZ5:EA5"/>
    <mergeCell ref="T4:W4"/>
    <mergeCell ref="DH4:DM4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4"/>
  <drawing r:id="rId3"/>
  <legacyDrawing r:id="rId2"/>
  <oleObjects>
    <oleObject progId="Paint.Picture" shapeId="15404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2013-05-21T11:47:47Z</cp:lastPrinted>
  <dcterms:created xsi:type="dcterms:W3CDTF">2004-05-28T09:30:30Z</dcterms:created>
  <dcterms:modified xsi:type="dcterms:W3CDTF">2013-06-03T14:00:19Z</dcterms:modified>
  <cp:category/>
  <cp:version/>
  <cp:contentType/>
  <cp:contentStatus/>
</cp:coreProperties>
</file>