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Štramberk" sheetId="2" r:id="rId2"/>
  </sheets>
  <definedNames/>
  <calcPr fullCalcOnLoad="1"/>
</workbook>
</file>

<file path=xl/sharedStrings.xml><?xml version="1.0" encoding="utf-8"?>
<sst xmlns="http://schemas.openxmlformats.org/spreadsheetml/2006/main" count="246" uniqueCount="133">
  <si>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</si>
  <si>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</si>
  <si>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</si>
  <si>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</si>
  <si>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</si>
  <si>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</si>
  <si>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</si>
  <si>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</si>
  <si>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</si>
  <si>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</si>
  <si>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</si>
  <si>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</si>
  <si>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</si>
  <si>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</si>
  <si>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</si>
  <si>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3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</si>
  <si>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</si>
  <si>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</si>
  <si>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</si>
  <si>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</si>
  <si>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</si>
  <si>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</si>
  <si>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</si>
  <si>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</si>
  <si>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</si>
  <si>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</si>
  <si>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</si>
  <si>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</si>
  <si>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</si>
  <si>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</si>
  <si>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</si>
  <si>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</si>
  <si>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</si>
  <si>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</si>
  <si>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</si>
  <si>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</si>
  <si>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</si>
  <si>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</si>
  <si>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</si>
  <si>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</si>
  <si>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</si>
  <si>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</si>
  <si>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</si>
  <si>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samočinně  činností</t>
  </si>
  <si>
    <t>při jízdě do odbočky - rychlost 40 km/h</t>
  </si>
  <si>
    <t>Se 8</t>
  </si>
  <si>
    <t>Výpravčí  -  1</t>
  </si>
  <si>
    <t>Obvod  výpravčího</t>
  </si>
  <si>
    <t>Vk 1</t>
  </si>
  <si>
    <t>Počet pracovníků :</t>
  </si>
  <si>
    <t>rychlostní návěstní soustava</t>
  </si>
  <si>
    <t>S 1</t>
  </si>
  <si>
    <t>S 2</t>
  </si>
  <si>
    <t>S 3</t>
  </si>
  <si>
    <t>Kód :  13</t>
  </si>
  <si>
    <t>S 4</t>
  </si>
  <si>
    <t>Se 2</t>
  </si>
  <si>
    <t>R Z Z  -  AŽD 71</t>
  </si>
  <si>
    <t>Kód :</t>
  </si>
  <si>
    <t>Vk 4</t>
  </si>
  <si>
    <t>tlačítková volba, individuální systém</t>
  </si>
  <si>
    <t>L</t>
  </si>
  <si>
    <t>S 5</t>
  </si>
  <si>
    <t>Km  19,688</t>
  </si>
  <si>
    <t>Hlavní  staniční  kolej</t>
  </si>
  <si>
    <t>Vjezd - odjezd - průjezd</t>
  </si>
  <si>
    <t>S</t>
  </si>
  <si>
    <t>trojznakový,  obousměrný  UAB - 74</t>
  </si>
  <si>
    <t>Lc 2</t>
  </si>
  <si>
    <t>Lc 4</t>
  </si>
  <si>
    <t>Vk 2</t>
  </si>
  <si>
    <t>Lc 1</t>
  </si>
  <si>
    <t>Lc 2a</t>
  </si>
  <si>
    <t>L 5</t>
  </si>
  <si>
    <t>Lc 4a</t>
  </si>
  <si>
    <t>Návěstidla  -  trať</t>
  </si>
  <si>
    <t>Mezistaniční úsek tvoří pouze jeden oddíl.</t>
  </si>
  <si>
    <t>Odjezdová návěstidla ŽST Štramberk</t>
  </si>
  <si>
    <t>( Štramberk )</t>
  </si>
  <si>
    <t>ručně</t>
  </si>
  <si>
    <t>2 a</t>
  </si>
  <si>
    <t>4a</t>
  </si>
  <si>
    <t>Vlečková,  vjezd - odjezd</t>
  </si>
  <si>
    <t>Telefonické  dorozumívání</t>
  </si>
  <si>
    <t>proj. - 00</t>
  </si>
  <si>
    <t>výpravčí</t>
  </si>
  <si>
    <t>Cestová</t>
  </si>
  <si>
    <t>( 2 + 2a = 443 m )</t>
  </si>
  <si>
    <t>( 4 + 4a = 411 m )</t>
  </si>
  <si>
    <t>č. I,  úrovňové, vnější</t>
  </si>
  <si>
    <t>Se 9</t>
  </si>
  <si>
    <t>Se 10</t>
  </si>
  <si>
    <t>Se 11</t>
  </si>
  <si>
    <t>Se 12</t>
  </si>
  <si>
    <t>Př S</t>
  </si>
  <si>
    <t>Se 13</t>
  </si>
  <si>
    <t>Se 14</t>
  </si>
  <si>
    <t>Se 15</t>
  </si>
  <si>
    <t>Se 16</t>
  </si>
  <si>
    <t>Se 17</t>
  </si>
  <si>
    <t>poznámka</t>
  </si>
  <si>
    <t>Obvod  posunu</t>
  </si>
  <si>
    <t>bez zabezpečení</t>
  </si>
  <si>
    <t>10b</t>
  </si>
  <si>
    <t>Odjezdová  +  cestová</t>
  </si>
  <si>
    <t>Vk 5</t>
  </si>
  <si>
    <t>Vk 6</t>
  </si>
  <si>
    <t>Vk 7</t>
  </si>
  <si>
    <t>EZ</t>
  </si>
  <si>
    <t>Vzájemně vyloučeny jsou pouze protisměrné jízdní cesty na tutéž kolej</t>
  </si>
  <si>
    <t>Vlečka č.:</t>
  </si>
  <si>
    <t>km 19,210 = 0,000 vleč.</t>
  </si>
  <si>
    <t>samočinně činností</t>
  </si>
  <si>
    <t>zabezpečovacího zařízení</t>
  </si>
  <si>
    <t>směr :  Veřovice</t>
  </si>
  <si>
    <t>vždy</t>
  </si>
  <si>
    <t>zast. - 00</t>
  </si>
  <si>
    <t>( v.č. 10a / Vk 2 / 9 )</t>
  </si>
  <si>
    <t>výměnový zámek v závislosti na v.č. 10a / Vk 2</t>
  </si>
  <si>
    <t>výměnový zámek, klíč v.č. 10a / Vk 2 / 9 držen v EMZ v kolejišti</t>
  </si>
  <si>
    <t>( Vk 5 / 25t / 25 )</t>
  </si>
  <si>
    <t>výměnový zámek, klíč Vk 5 / 25t / 25 držen v EMZ v kolejišti</t>
  </si>
  <si>
    <t>5 ab</t>
  </si>
  <si>
    <t>10 ba</t>
  </si>
  <si>
    <t>Z  /  do :  Kopřivnice</t>
  </si>
  <si>
    <r>
      <t>( Kopřivnice )</t>
    </r>
    <r>
      <rPr>
        <sz val="12"/>
        <rFont val="Arial CE"/>
        <family val="2"/>
      </rPr>
      <t xml:space="preserve"> slouží současně jako předvěst </t>
    </r>
  </si>
  <si>
    <t>vjezdového návěstidla ŽST Kopřivnice</t>
  </si>
  <si>
    <t>směr :  Kopřivnice</t>
  </si>
  <si>
    <t>č. II,  úrovňové, jednostranné</t>
  </si>
  <si>
    <t>0,051 vleč.</t>
  </si>
  <si>
    <t>provoz podle SŽDC D 1</t>
  </si>
  <si>
    <t>KANGO</t>
  </si>
  <si>
    <t>I. / 2014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</si>
</sst>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sz val="14"/>
      <name val="Times New Roman CE"/>
      <family val="0"/>
    </font>
    <font>
      <sz val="10"/>
      <name val="Arial"/>
      <family val="2"/>
    </font>
    <font>
      <i/>
      <sz val="14"/>
      <name val="Times New Roman CE"/>
      <family val="0"/>
    </font>
    <font>
      <sz val="14"/>
      <color indexed="8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4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9"/>
      <name val="Arial CE"/>
      <family val="0"/>
    </font>
    <font>
      <sz val="11"/>
      <name val="Arial"/>
      <family val="2"/>
    </font>
    <font>
      <sz val="11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13" fillId="0" borderId="23" xfId="20" applyNumberFormat="1" applyFont="1" applyBorder="1" applyAlignment="1">
      <alignment horizontal="center"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0" applyFont="1" applyBorder="1" applyAlignment="1">
      <alignment horizontal="center" vertical="center"/>
      <protection/>
    </xf>
    <xf numFmtId="0" fontId="33" fillId="0" borderId="0" xfId="20" applyFont="1" applyFill="1" applyBorder="1" applyAlignment="1">
      <alignment horizontal="center"/>
      <protection/>
    </xf>
    <xf numFmtId="49" fontId="33" fillId="0" borderId="0" xfId="20" applyNumberFormat="1" applyFont="1" applyBorder="1" applyAlignment="1">
      <alignment horizontal="center" vertical="center"/>
      <protection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0" applyFont="1" applyFill="1" applyBorder="1" applyAlignment="1">
      <alignment horizontal="center" vertical="top"/>
      <protection/>
    </xf>
    <xf numFmtId="0" fontId="38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0" applyNumberFormat="1" applyFont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0" fillId="0" borderId="0" xfId="0" applyFont="1" applyAlignment="1">
      <alignment/>
    </xf>
    <xf numFmtId="164" fontId="0" fillId="0" borderId="26" xfId="20" applyNumberFormat="1" applyFont="1" applyBorder="1" applyAlignment="1">
      <alignment vertical="center"/>
      <protection/>
    </xf>
    <xf numFmtId="0" fontId="0" fillId="6" borderId="45" xfId="0" applyFont="1" applyFill="1" applyBorder="1" applyAlignment="1">
      <alignment horizontal="center" vertical="center"/>
    </xf>
    <xf numFmtId="164" fontId="14" fillId="0" borderId="24" xfId="20" applyNumberFormat="1" applyFont="1" applyFill="1" applyBorder="1" applyAlignment="1">
      <alignment horizontal="center"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" fontId="14" fillId="0" borderId="10" xfId="20" applyNumberFormat="1" applyFont="1" applyFill="1" applyBorder="1" applyAlignment="1">
      <alignment horizontal="center" vertical="center"/>
      <protection/>
    </xf>
    <xf numFmtId="164" fontId="39" fillId="0" borderId="24" xfId="20" applyNumberFormat="1" applyFont="1" applyBorder="1" applyAlignment="1">
      <alignment vertical="center"/>
      <protection/>
    </xf>
    <xf numFmtId="164" fontId="39" fillId="0" borderId="24" xfId="20" applyNumberFormat="1" applyFont="1" applyFill="1" applyBorder="1" applyAlignment="1">
      <alignment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top"/>
    </xf>
    <xf numFmtId="0" fontId="33" fillId="0" borderId="0" xfId="20" applyFont="1" applyFill="1" applyBorder="1" applyAlignment="1">
      <alignment horizontal="center" vertical="center"/>
      <protection/>
    </xf>
    <xf numFmtId="164" fontId="29" fillId="0" borderId="2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49" fontId="23" fillId="0" borderId="37" xfId="0" applyNumberFormat="1" applyFont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47" xfId="20" applyFont="1" applyBorder="1">
      <alignment/>
      <protection/>
    </xf>
    <xf numFmtId="0" fontId="4" fillId="0" borderId="48" xfId="20" applyFont="1" applyBorder="1" applyAlignment="1">
      <alignment horizontal="center" vertical="center"/>
      <protection/>
    </xf>
    <xf numFmtId="0" fontId="0" fillId="0" borderId="48" xfId="20" applyFont="1" applyBorder="1">
      <alignment/>
      <protection/>
    </xf>
    <xf numFmtId="0" fontId="4" fillId="0" borderId="12" xfId="20" applyFont="1" applyBorder="1" applyAlignment="1">
      <alignment horizontal="center" vertical="center"/>
      <protection/>
    </xf>
    <xf numFmtId="0" fontId="17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49" fontId="23" fillId="0" borderId="24" xfId="0" applyNumberFormat="1" applyFont="1" applyBorder="1" applyAlignment="1">
      <alignment horizontal="center" vertical="center"/>
    </xf>
    <xf numFmtId="49" fontId="0" fillId="0" borderId="50" xfId="20" applyNumberFormat="1" applyFont="1" applyBorder="1" applyAlignment="1">
      <alignment vertical="center"/>
      <protection/>
    </xf>
    <xf numFmtId="164" fontId="39" fillId="0" borderId="51" xfId="20" applyNumberFormat="1" applyFont="1" applyBorder="1" applyAlignment="1">
      <alignment vertical="center"/>
      <protection/>
    </xf>
    <xf numFmtId="164" fontId="39" fillId="0" borderId="51" xfId="20" applyNumberFormat="1" applyFont="1" applyFill="1" applyBorder="1" applyAlignment="1">
      <alignment vertical="center"/>
      <protection/>
    </xf>
    <xf numFmtId="1" fontId="0" fillId="0" borderId="13" xfId="20" applyNumberFormat="1" applyFont="1" applyFill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164" fontId="42" fillId="0" borderId="24" xfId="20" applyNumberFormat="1" applyFont="1" applyBorder="1" applyAlignment="1">
      <alignment horizontal="center" vertical="center"/>
      <protection/>
    </xf>
    <xf numFmtId="164" fontId="19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56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4" fillId="0" borderId="0" xfId="0" applyFont="1" applyAlignment="1">
      <alignment horizontal="left"/>
    </xf>
    <xf numFmtId="0" fontId="46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/>
    </xf>
    <xf numFmtId="164" fontId="47" fillId="0" borderId="24" xfId="0" applyNumberFormat="1" applyFont="1" applyBorder="1" applyAlignment="1">
      <alignment horizontal="center" vertical="center"/>
    </xf>
    <xf numFmtId="164" fontId="48" fillId="0" borderId="24" xfId="0" applyNumberFormat="1" applyFont="1" applyBorder="1" applyAlignment="1">
      <alignment horizontal="center" vertical="center"/>
    </xf>
    <xf numFmtId="0" fontId="23" fillId="0" borderId="37" xfId="0" applyNumberFormat="1" applyFont="1" applyBorder="1" applyAlignment="1">
      <alignment horizontal="center" vertical="center"/>
    </xf>
    <xf numFmtId="164" fontId="48" fillId="0" borderId="24" xfId="0" applyNumberFormat="1" applyFont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center" vertical="top"/>
    </xf>
    <xf numFmtId="0" fontId="13" fillId="0" borderId="23" xfId="20" applyNumberFormat="1" applyFont="1" applyBorder="1" applyAlignment="1">
      <alignment horizontal="center" vertical="center"/>
      <protection/>
    </xf>
    <xf numFmtId="0" fontId="40" fillId="0" borderId="23" xfId="20" applyNumberFormat="1" applyFont="1" applyBorder="1" applyAlignment="1">
      <alignment horizontal="center" vertical="center"/>
      <protection/>
    </xf>
    <xf numFmtId="0" fontId="10" fillId="0" borderId="0" xfId="20" applyNumberFormat="1" applyFont="1" applyBorder="1" applyAlignment="1">
      <alignment horizontal="center" vertical="center"/>
      <protection/>
    </xf>
    <xf numFmtId="0" fontId="4" fillId="0" borderId="12" xfId="20" applyNumberFormat="1" applyFont="1" applyBorder="1" applyAlignment="1">
      <alignment horizontal="center" vertical="center"/>
      <protection/>
    </xf>
    <xf numFmtId="0" fontId="52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5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43" fillId="0" borderId="9" xfId="20" applyFont="1" applyBorder="1" applyAlignment="1">
      <alignment horizontal="center" vertical="center"/>
      <protection/>
    </xf>
    <xf numFmtId="0" fontId="43" fillId="0" borderId="0" xfId="20" applyFont="1" applyBorder="1" applyAlignment="1">
      <alignment horizontal="center" vertical="center"/>
      <protection/>
    </xf>
    <xf numFmtId="0" fontId="43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4" fillId="4" borderId="58" xfId="20" applyFont="1" applyFill="1" applyBorder="1" applyAlignment="1">
      <alignment horizontal="center" vertical="center"/>
      <protection/>
    </xf>
    <xf numFmtId="0" fontId="4" fillId="4" borderId="59" xfId="20" applyFont="1" applyFill="1" applyBorder="1" applyAlignment="1">
      <alignment horizontal="center" vertical="center"/>
      <protection/>
    </xf>
    <xf numFmtId="0" fontId="4" fillId="0" borderId="35" xfId="0" applyFont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0" fontId="20" fillId="6" borderId="43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9" fillId="2" borderId="61" xfId="0" applyFont="1" applyFill="1" applyBorder="1" applyAlignment="1">
      <alignment horizontal="center" vertical="center"/>
    </xf>
    <xf numFmtId="0" fontId="29" fillId="2" borderId="62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4" fillId="6" borderId="6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6" borderId="5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Štramberk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38</xdr:col>
      <xdr:colOff>47625</xdr:colOff>
      <xdr:row>29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286625"/>
          <a:ext cx="2684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38</xdr:col>
      <xdr:colOff>19050</xdr:colOff>
      <xdr:row>32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7125950" y="79724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38</xdr:col>
      <xdr:colOff>19050</xdr:colOff>
      <xdr:row>23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19354800" y="591502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26</xdr:row>
      <xdr:rowOff>114300</xdr:rowOff>
    </xdr:from>
    <xdr:to>
      <xdr:col>80</xdr:col>
      <xdr:colOff>457200</xdr:colOff>
      <xdr:row>26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7596425" y="6600825"/>
          <a:ext cx="1183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923925</xdr:colOff>
      <xdr:row>29</xdr:row>
      <xdr:rowOff>114300</xdr:rowOff>
    </xdr:from>
    <xdr:to>
      <xdr:col>69</xdr:col>
      <xdr:colOff>247650</xdr:colOff>
      <xdr:row>29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28698825" y="7286625"/>
          <a:ext cx="2258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32</xdr:row>
      <xdr:rowOff>114300</xdr:rowOff>
    </xdr:from>
    <xdr:to>
      <xdr:col>68</xdr:col>
      <xdr:colOff>476250</xdr:colOff>
      <xdr:row>32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28727400" y="79724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20</xdr:row>
      <xdr:rowOff>114300</xdr:rowOff>
    </xdr:from>
    <xdr:to>
      <xdr:col>81</xdr:col>
      <xdr:colOff>228600</xdr:colOff>
      <xdr:row>20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55740300" y="5229225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46</xdr:row>
      <xdr:rowOff>0</xdr:rowOff>
    </xdr:from>
    <xdr:to>
      <xdr:col>118</xdr:col>
      <xdr:colOff>0</xdr:colOff>
      <xdr:row>48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4809350" y="11058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39985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495300</xdr:colOff>
      <xdr:row>38</xdr:row>
      <xdr:rowOff>114300</xdr:rowOff>
    </xdr:from>
    <xdr:to>
      <xdr:col>38</xdr:col>
      <xdr:colOff>276225</xdr:colOff>
      <xdr:row>38</xdr:row>
      <xdr:rowOff>114300</xdr:rowOff>
    </xdr:to>
    <xdr:sp>
      <xdr:nvSpPr>
        <xdr:cNvPr id="11" name="Line 30"/>
        <xdr:cNvSpPr>
          <a:spLocks/>
        </xdr:cNvSpPr>
      </xdr:nvSpPr>
      <xdr:spPr>
        <a:xfrm>
          <a:off x="23812500" y="9344025"/>
          <a:ext cx="4238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73</xdr:col>
      <xdr:colOff>247650</xdr:colOff>
      <xdr:row>30</xdr:row>
      <xdr:rowOff>114300</xdr:rowOff>
    </xdr:to>
    <xdr:sp>
      <xdr:nvSpPr>
        <xdr:cNvPr id="12" name="Line 76"/>
        <xdr:cNvSpPr>
          <a:spLocks/>
        </xdr:cNvSpPr>
      </xdr:nvSpPr>
      <xdr:spPr>
        <a:xfrm>
          <a:off x="52768500" y="70580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15</xdr:row>
      <xdr:rowOff>152400</xdr:rowOff>
    </xdr:from>
    <xdr:to>
      <xdr:col>79</xdr:col>
      <xdr:colOff>247650</xdr:colOff>
      <xdr:row>16</xdr:row>
      <xdr:rowOff>0</xdr:rowOff>
    </xdr:to>
    <xdr:sp>
      <xdr:nvSpPr>
        <xdr:cNvPr id="13" name="Line 79"/>
        <xdr:cNvSpPr>
          <a:spLocks/>
        </xdr:cNvSpPr>
      </xdr:nvSpPr>
      <xdr:spPr>
        <a:xfrm flipH="1">
          <a:off x="57969150" y="4124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15</xdr:row>
      <xdr:rowOff>114300</xdr:rowOff>
    </xdr:from>
    <xdr:to>
      <xdr:col>80</xdr:col>
      <xdr:colOff>476250</xdr:colOff>
      <xdr:row>15</xdr:row>
      <xdr:rowOff>152400</xdr:rowOff>
    </xdr:to>
    <xdr:sp>
      <xdr:nvSpPr>
        <xdr:cNvPr id="14" name="Line 80"/>
        <xdr:cNvSpPr>
          <a:spLocks/>
        </xdr:cNvSpPr>
      </xdr:nvSpPr>
      <xdr:spPr>
        <a:xfrm flipH="1">
          <a:off x="58712100" y="4086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21</xdr:col>
      <xdr:colOff>266700</xdr:colOff>
      <xdr:row>29</xdr:row>
      <xdr:rowOff>114300</xdr:rowOff>
    </xdr:to>
    <xdr:sp>
      <xdr:nvSpPr>
        <xdr:cNvPr id="15" name="Line 93"/>
        <xdr:cNvSpPr>
          <a:spLocks/>
        </xdr:cNvSpPr>
      </xdr:nvSpPr>
      <xdr:spPr>
        <a:xfrm flipV="1">
          <a:off x="11182350" y="6372225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27</xdr:col>
      <xdr:colOff>266700</xdr:colOff>
      <xdr:row>34</xdr:row>
      <xdr:rowOff>114300</xdr:rowOff>
    </xdr:to>
    <xdr:sp>
      <xdr:nvSpPr>
        <xdr:cNvPr id="16" name="Line 110"/>
        <xdr:cNvSpPr>
          <a:spLocks/>
        </xdr:cNvSpPr>
      </xdr:nvSpPr>
      <xdr:spPr>
        <a:xfrm>
          <a:off x="12668250" y="728662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238125</xdr:colOff>
      <xdr:row>17</xdr:row>
      <xdr:rowOff>219075</xdr:rowOff>
    </xdr:from>
    <xdr:to>
      <xdr:col>64</xdr:col>
      <xdr:colOff>0</xdr:colOff>
      <xdr:row>20</xdr:row>
      <xdr:rowOff>0</xdr:rowOff>
    </xdr:to>
    <xdr:pic>
      <xdr:nvPicPr>
        <xdr:cNvPr id="17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43825" y="46482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23</xdr:row>
      <xdr:rowOff>209550</xdr:rowOff>
    </xdr:from>
    <xdr:to>
      <xdr:col>24</xdr:col>
      <xdr:colOff>495300</xdr:colOff>
      <xdr:row>24</xdr:row>
      <xdr:rowOff>76200</xdr:rowOff>
    </xdr:to>
    <xdr:sp>
      <xdr:nvSpPr>
        <xdr:cNvPr id="18" name="Line 173"/>
        <xdr:cNvSpPr>
          <a:spLocks/>
        </xdr:cNvSpPr>
      </xdr:nvSpPr>
      <xdr:spPr>
        <a:xfrm flipH="1">
          <a:off x="17125950" y="60102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114300</xdr:rowOff>
    </xdr:from>
    <xdr:to>
      <xdr:col>26</xdr:col>
      <xdr:colOff>495300</xdr:colOff>
      <xdr:row>23</xdr:row>
      <xdr:rowOff>152400</xdr:rowOff>
    </xdr:to>
    <xdr:sp>
      <xdr:nvSpPr>
        <xdr:cNvPr id="19" name="Line 174"/>
        <xdr:cNvSpPr>
          <a:spLocks/>
        </xdr:cNvSpPr>
      </xdr:nvSpPr>
      <xdr:spPr>
        <a:xfrm flipH="1">
          <a:off x="18611850" y="591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14</xdr:row>
      <xdr:rowOff>114300</xdr:rowOff>
    </xdr:from>
    <xdr:to>
      <xdr:col>76</xdr:col>
      <xdr:colOff>476250</xdr:colOff>
      <xdr:row>21</xdr:row>
      <xdr:rowOff>114300</xdr:rowOff>
    </xdr:to>
    <xdr:sp>
      <xdr:nvSpPr>
        <xdr:cNvPr id="20" name="Line 243"/>
        <xdr:cNvSpPr>
          <a:spLocks/>
        </xdr:cNvSpPr>
      </xdr:nvSpPr>
      <xdr:spPr>
        <a:xfrm flipH="1">
          <a:off x="51282600" y="3857625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1058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314325</xdr:colOff>
      <xdr:row>32</xdr:row>
      <xdr:rowOff>114300</xdr:rowOff>
    </xdr:from>
    <xdr:to>
      <xdr:col>23</xdr:col>
      <xdr:colOff>266700</xdr:colOff>
      <xdr:row>32</xdr:row>
      <xdr:rowOff>114300</xdr:rowOff>
    </xdr:to>
    <xdr:sp>
      <xdr:nvSpPr>
        <xdr:cNvPr id="22" name="Line 624"/>
        <xdr:cNvSpPr>
          <a:spLocks/>
        </xdr:cNvSpPr>
      </xdr:nvSpPr>
      <xdr:spPr>
        <a:xfrm>
          <a:off x="11229975" y="7972425"/>
          <a:ext cx="5895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76200</xdr:rowOff>
    </xdr:to>
    <xdr:sp>
      <xdr:nvSpPr>
        <xdr:cNvPr id="23" name="Line 626"/>
        <xdr:cNvSpPr>
          <a:spLocks/>
        </xdr:cNvSpPr>
      </xdr:nvSpPr>
      <xdr:spPr>
        <a:xfrm>
          <a:off x="20840700" y="8543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76200</xdr:rowOff>
    </xdr:from>
    <xdr:to>
      <xdr:col>30</xdr:col>
      <xdr:colOff>495300</xdr:colOff>
      <xdr:row>35</xdr:row>
      <xdr:rowOff>114300</xdr:rowOff>
    </xdr:to>
    <xdr:sp>
      <xdr:nvSpPr>
        <xdr:cNvPr id="24" name="Line 627"/>
        <xdr:cNvSpPr>
          <a:spLocks/>
        </xdr:cNvSpPr>
      </xdr:nvSpPr>
      <xdr:spPr>
        <a:xfrm>
          <a:off x="2158365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28</xdr:col>
      <xdr:colOff>495300</xdr:colOff>
      <xdr:row>36</xdr:row>
      <xdr:rowOff>114300</xdr:rowOff>
    </xdr:to>
    <xdr:sp>
      <xdr:nvSpPr>
        <xdr:cNvPr id="25" name="Line 628"/>
        <xdr:cNvSpPr>
          <a:spLocks/>
        </xdr:cNvSpPr>
      </xdr:nvSpPr>
      <xdr:spPr>
        <a:xfrm>
          <a:off x="18611850" y="82010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76200</xdr:rowOff>
    </xdr:from>
    <xdr:to>
      <xdr:col>32</xdr:col>
      <xdr:colOff>495300</xdr:colOff>
      <xdr:row>38</xdr:row>
      <xdr:rowOff>114300</xdr:rowOff>
    </xdr:to>
    <xdr:sp>
      <xdr:nvSpPr>
        <xdr:cNvPr id="26" name="Line 629"/>
        <xdr:cNvSpPr>
          <a:spLocks/>
        </xdr:cNvSpPr>
      </xdr:nvSpPr>
      <xdr:spPr>
        <a:xfrm>
          <a:off x="2306955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0</xdr:rowOff>
    </xdr:from>
    <xdr:to>
      <xdr:col>31</xdr:col>
      <xdr:colOff>266700</xdr:colOff>
      <xdr:row>38</xdr:row>
      <xdr:rowOff>76200</xdr:rowOff>
    </xdr:to>
    <xdr:sp>
      <xdr:nvSpPr>
        <xdr:cNvPr id="27" name="Line 630"/>
        <xdr:cNvSpPr>
          <a:spLocks/>
        </xdr:cNvSpPr>
      </xdr:nvSpPr>
      <xdr:spPr>
        <a:xfrm>
          <a:off x="2232660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85725</xdr:rowOff>
    </xdr:from>
    <xdr:to>
      <xdr:col>30</xdr:col>
      <xdr:colOff>495300</xdr:colOff>
      <xdr:row>38</xdr:row>
      <xdr:rowOff>0</xdr:rowOff>
    </xdr:to>
    <xdr:sp>
      <xdr:nvSpPr>
        <xdr:cNvPr id="28" name="Line 631"/>
        <xdr:cNvSpPr>
          <a:spLocks/>
        </xdr:cNvSpPr>
      </xdr:nvSpPr>
      <xdr:spPr>
        <a:xfrm>
          <a:off x="21583650" y="908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114300</xdr:rowOff>
    </xdr:from>
    <xdr:to>
      <xdr:col>38</xdr:col>
      <xdr:colOff>19050</xdr:colOff>
      <xdr:row>35</xdr:row>
      <xdr:rowOff>114300</xdr:rowOff>
    </xdr:to>
    <xdr:sp>
      <xdr:nvSpPr>
        <xdr:cNvPr id="29" name="Line 632"/>
        <xdr:cNvSpPr>
          <a:spLocks/>
        </xdr:cNvSpPr>
      </xdr:nvSpPr>
      <xdr:spPr>
        <a:xfrm>
          <a:off x="22326600" y="865822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28</xdr:col>
      <xdr:colOff>495300</xdr:colOff>
      <xdr:row>35</xdr:row>
      <xdr:rowOff>0</xdr:rowOff>
    </xdr:to>
    <xdr:sp>
      <xdr:nvSpPr>
        <xdr:cNvPr id="30" name="Line 633"/>
        <xdr:cNvSpPr>
          <a:spLocks/>
        </xdr:cNvSpPr>
      </xdr:nvSpPr>
      <xdr:spPr>
        <a:xfrm>
          <a:off x="20097750" y="8429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35</xdr:row>
      <xdr:rowOff>114300</xdr:rowOff>
    </xdr:from>
    <xdr:to>
      <xdr:col>67</xdr:col>
      <xdr:colOff>247650</xdr:colOff>
      <xdr:row>35</xdr:row>
      <xdr:rowOff>114300</xdr:rowOff>
    </xdr:to>
    <xdr:sp>
      <xdr:nvSpPr>
        <xdr:cNvPr id="31" name="Line 635"/>
        <xdr:cNvSpPr>
          <a:spLocks/>
        </xdr:cNvSpPr>
      </xdr:nvSpPr>
      <xdr:spPr>
        <a:xfrm>
          <a:off x="28727400" y="86582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714375</xdr:colOff>
      <xdr:row>38</xdr:row>
      <xdr:rowOff>114300</xdr:rowOff>
    </xdr:from>
    <xdr:to>
      <xdr:col>65</xdr:col>
      <xdr:colOff>247650</xdr:colOff>
      <xdr:row>38</xdr:row>
      <xdr:rowOff>114300</xdr:rowOff>
    </xdr:to>
    <xdr:sp>
      <xdr:nvSpPr>
        <xdr:cNvPr id="32" name="Line 636"/>
        <xdr:cNvSpPr>
          <a:spLocks/>
        </xdr:cNvSpPr>
      </xdr:nvSpPr>
      <xdr:spPr>
        <a:xfrm>
          <a:off x="28489275" y="9344025"/>
          <a:ext cx="19821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51435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4" name="Line 638"/>
        <xdr:cNvSpPr>
          <a:spLocks/>
        </xdr:cNvSpPr>
      </xdr:nvSpPr>
      <xdr:spPr>
        <a:xfrm>
          <a:off x="571500" y="7286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Štramberk</a:t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38</xdr:col>
      <xdr:colOff>19050</xdr:colOff>
      <xdr:row>26</xdr:row>
      <xdr:rowOff>114300</xdr:rowOff>
    </xdr:to>
    <xdr:sp>
      <xdr:nvSpPr>
        <xdr:cNvPr id="36" name="Line 645"/>
        <xdr:cNvSpPr>
          <a:spLocks/>
        </xdr:cNvSpPr>
      </xdr:nvSpPr>
      <xdr:spPr>
        <a:xfrm>
          <a:off x="15640050" y="660082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29</xdr:col>
      <xdr:colOff>266700</xdr:colOff>
      <xdr:row>37</xdr:row>
      <xdr:rowOff>85725</xdr:rowOff>
    </xdr:to>
    <xdr:sp>
      <xdr:nvSpPr>
        <xdr:cNvPr id="37" name="Line 646"/>
        <xdr:cNvSpPr>
          <a:spLocks/>
        </xdr:cNvSpPr>
      </xdr:nvSpPr>
      <xdr:spPr>
        <a:xfrm>
          <a:off x="20840700" y="8886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17</xdr:row>
      <xdr:rowOff>114300</xdr:rowOff>
    </xdr:from>
    <xdr:to>
      <xdr:col>76</xdr:col>
      <xdr:colOff>476250</xdr:colOff>
      <xdr:row>22</xdr:row>
      <xdr:rowOff>114300</xdr:rowOff>
    </xdr:to>
    <xdr:sp>
      <xdr:nvSpPr>
        <xdr:cNvPr id="38" name="Line 697"/>
        <xdr:cNvSpPr>
          <a:spLocks/>
        </xdr:cNvSpPr>
      </xdr:nvSpPr>
      <xdr:spPr>
        <a:xfrm flipV="1">
          <a:off x="52797075" y="4543425"/>
          <a:ext cx="36861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34</xdr:row>
      <xdr:rowOff>219075</xdr:rowOff>
    </xdr:from>
    <xdr:to>
      <xdr:col>17</xdr:col>
      <xdr:colOff>247650</xdr:colOff>
      <xdr:row>36</xdr:row>
      <xdr:rowOff>219075</xdr:rowOff>
    </xdr:to>
    <xdr:sp>
      <xdr:nvSpPr>
        <xdr:cNvPr id="39" name="Line 935"/>
        <xdr:cNvSpPr>
          <a:spLocks/>
        </xdr:cNvSpPr>
      </xdr:nvSpPr>
      <xdr:spPr>
        <a:xfrm flipV="1">
          <a:off x="12649200" y="8534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" name="Line 948"/>
        <xdr:cNvSpPr>
          <a:spLocks/>
        </xdr:cNvSpPr>
      </xdr:nvSpPr>
      <xdr:spPr>
        <a:xfrm flipH="1">
          <a:off x="347662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1" name="Line 949"/>
        <xdr:cNvSpPr>
          <a:spLocks/>
        </xdr:cNvSpPr>
      </xdr:nvSpPr>
      <xdr:spPr>
        <a:xfrm flipH="1">
          <a:off x="347662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2" name="Line 950"/>
        <xdr:cNvSpPr>
          <a:spLocks/>
        </xdr:cNvSpPr>
      </xdr:nvSpPr>
      <xdr:spPr>
        <a:xfrm flipH="1">
          <a:off x="347662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3" name="Line 951"/>
        <xdr:cNvSpPr>
          <a:spLocks/>
        </xdr:cNvSpPr>
      </xdr:nvSpPr>
      <xdr:spPr>
        <a:xfrm flipH="1">
          <a:off x="347662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19050</xdr:rowOff>
    </xdr:from>
    <xdr:to>
      <xdr:col>113</xdr:col>
      <xdr:colOff>504825</xdr:colOff>
      <xdr:row>14</xdr:row>
      <xdr:rowOff>19050</xdr:rowOff>
    </xdr:to>
    <xdr:sp>
      <xdr:nvSpPr>
        <xdr:cNvPr id="44" name="Line 954"/>
        <xdr:cNvSpPr>
          <a:spLocks/>
        </xdr:cNvSpPr>
      </xdr:nvSpPr>
      <xdr:spPr>
        <a:xfrm flipH="1">
          <a:off x="8371522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9525</xdr:rowOff>
    </xdr:from>
    <xdr:to>
      <xdr:col>114</xdr:col>
      <xdr:colOff>9525</xdr:colOff>
      <xdr:row>14</xdr:row>
      <xdr:rowOff>9525</xdr:rowOff>
    </xdr:to>
    <xdr:sp>
      <xdr:nvSpPr>
        <xdr:cNvPr id="45" name="Line 955"/>
        <xdr:cNvSpPr>
          <a:spLocks/>
        </xdr:cNvSpPr>
      </xdr:nvSpPr>
      <xdr:spPr>
        <a:xfrm flipH="1">
          <a:off x="8371522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19050</xdr:rowOff>
    </xdr:from>
    <xdr:to>
      <xdr:col>113</xdr:col>
      <xdr:colOff>504825</xdr:colOff>
      <xdr:row>14</xdr:row>
      <xdr:rowOff>19050</xdr:rowOff>
    </xdr:to>
    <xdr:sp>
      <xdr:nvSpPr>
        <xdr:cNvPr id="46" name="Line 956"/>
        <xdr:cNvSpPr>
          <a:spLocks/>
        </xdr:cNvSpPr>
      </xdr:nvSpPr>
      <xdr:spPr>
        <a:xfrm flipH="1">
          <a:off x="8371522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9525</xdr:rowOff>
    </xdr:from>
    <xdr:to>
      <xdr:col>114</xdr:col>
      <xdr:colOff>9525</xdr:colOff>
      <xdr:row>14</xdr:row>
      <xdr:rowOff>9525</xdr:rowOff>
    </xdr:to>
    <xdr:sp>
      <xdr:nvSpPr>
        <xdr:cNvPr id="47" name="Line 957"/>
        <xdr:cNvSpPr>
          <a:spLocks/>
        </xdr:cNvSpPr>
      </xdr:nvSpPr>
      <xdr:spPr>
        <a:xfrm flipH="1">
          <a:off x="8371522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114300</xdr:rowOff>
    </xdr:from>
    <xdr:to>
      <xdr:col>44</xdr:col>
      <xdr:colOff>714375</xdr:colOff>
      <xdr:row>20</xdr:row>
      <xdr:rowOff>114300</xdr:rowOff>
    </xdr:to>
    <xdr:sp>
      <xdr:nvSpPr>
        <xdr:cNvPr id="48" name="Line 958"/>
        <xdr:cNvSpPr>
          <a:spLocks/>
        </xdr:cNvSpPr>
      </xdr:nvSpPr>
      <xdr:spPr>
        <a:xfrm>
          <a:off x="20840700" y="5229225"/>
          <a:ext cx="1210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19</xdr:col>
      <xdr:colOff>266700</xdr:colOff>
      <xdr:row>27</xdr:row>
      <xdr:rowOff>114300</xdr:rowOff>
    </xdr:to>
    <xdr:sp>
      <xdr:nvSpPr>
        <xdr:cNvPr id="49" name="Line 960"/>
        <xdr:cNvSpPr>
          <a:spLocks/>
        </xdr:cNvSpPr>
      </xdr:nvSpPr>
      <xdr:spPr>
        <a:xfrm flipH="1">
          <a:off x="13411200" y="6715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50" name="Line 961"/>
        <xdr:cNvSpPr>
          <a:spLocks/>
        </xdr:cNvSpPr>
      </xdr:nvSpPr>
      <xdr:spPr>
        <a:xfrm flipH="1">
          <a:off x="14154150" y="6638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51" name="Line 962"/>
        <xdr:cNvSpPr>
          <a:spLocks/>
        </xdr:cNvSpPr>
      </xdr:nvSpPr>
      <xdr:spPr>
        <a:xfrm flipH="1">
          <a:off x="14897100" y="660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24</xdr:col>
      <xdr:colOff>495300</xdr:colOff>
      <xdr:row>25</xdr:row>
      <xdr:rowOff>114300</xdr:rowOff>
    </xdr:to>
    <xdr:sp>
      <xdr:nvSpPr>
        <xdr:cNvPr id="52" name="Line 963"/>
        <xdr:cNvSpPr>
          <a:spLocks/>
        </xdr:cNvSpPr>
      </xdr:nvSpPr>
      <xdr:spPr>
        <a:xfrm flipH="1">
          <a:off x="15640050" y="56864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0</xdr:rowOff>
    </xdr:from>
    <xdr:to>
      <xdr:col>26</xdr:col>
      <xdr:colOff>495300</xdr:colOff>
      <xdr:row>21</xdr:row>
      <xdr:rowOff>142875</xdr:rowOff>
    </xdr:to>
    <xdr:sp>
      <xdr:nvSpPr>
        <xdr:cNvPr id="53" name="Line 964"/>
        <xdr:cNvSpPr>
          <a:spLocks/>
        </xdr:cNvSpPr>
      </xdr:nvSpPr>
      <xdr:spPr>
        <a:xfrm flipH="1">
          <a:off x="18611850" y="5343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152400</xdr:rowOff>
    </xdr:from>
    <xdr:to>
      <xdr:col>27</xdr:col>
      <xdr:colOff>266700</xdr:colOff>
      <xdr:row>21</xdr:row>
      <xdr:rowOff>0</xdr:rowOff>
    </xdr:to>
    <xdr:sp>
      <xdr:nvSpPr>
        <xdr:cNvPr id="54" name="Line 965"/>
        <xdr:cNvSpPr>
          <a:spLocks/>
        </xdr:cNvSpPr>
      </xdr:nvSpPr>
      <xdr:spPr>
        <a:xfrm flipH="1">
          <a:off x="19354800" y="5267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114300</xdr:rowOff>
    </xdr:from>
    <xdr:to>
      <xdr:col>28</xdr:col>
      <xdr:colOff>495300</xdr:colOff>
      <xdr:row>20</xdr:row>
      <xdr:rowOff>152400</xdr:rowOff>
    </xdr:to>
    <xdr:sp>
      <xdr:nvSpPr>
        <xdr:cNvPr id="55" name="Line 966"/>
        <xdr:cNvSpPr>
          <a:spLocks/>
        </xdr:cNvSpPr>
      </xdr:nvSpPr>
      <xdr:spPr>
        <a:xfrm flipH="1">
          <a:off x="20097750" y="522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38</xdr:row>
      <xdr:rowOff>114300</xdr:rowOff>
    </xdr:from>
    <xdr:to>
      <xdr:col>59</xdr:col>
      <xdr:colOff>266700</xdr:colOff>
      <xdr:row>44</xdr:row>
      <xdr:rowOff>114300</xdr:rowOff>
    </xdr:to>
    <xdr:sp>
      <xdr:nvSpPr>
        <xdr:cNvPr id="56" name="Line 971"/>
        <xdr:cNvSpPr>
          <a:spLocks/>
        </xdr:cNvSpPr>
      </xdr:nvSpPr>
      <xdr:spPr>
        <a:xfrm>
          <a:off x="39414450" y="934402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142875</xdr:rowOff>
    </xdr:from>
    <xdr:to>
      <xdr:col>25</xdr:col>
      <xdr:colOff>266700</xdr:colOff>
      <xdr:row>22</xdr:row>
      <xdr:rowOff>114300</xdr:rowOff>
    </xdr:to>
    <xdr:sp>
      <xdr:nvSpPr>
        <xdr:cNvPr id="57" name="Line 973"/>
        <xdr:cNvSpPr>
          <a:spLocks/>
        </xdr:cNvSpPr>
      </xdr:nvSpPr>
      <xdr:spPr>
        <a:xfrm flipH="1">
          <a:off x="17868900" y="5486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76200</xdr:rowOff>
    </xdr:from>
    <xdr:to>
      <xdr:col>23</xdr:col>
      <xdr:colOff>266700</xdr:colOff>
      <xdr:row>25</xdr:row>
      <xdr:rowOff>114300</xdr:rowOff>
    </xdr:to>
    <xdr:sp>
      <xdr:nvSpPr>
        <xdr:cNvPr id="58" name="Line 974"/>
        <xdr:cNvSpPr>
          <a:spLocks/>
        </xdr:cNvSpPr>
      </xdr:nvSpPr>
      <xdr:spPr>
        <a:xfrm flipH="1">
          <a:off x="15640050" y="6105525"/>
          <a:ext cx="1485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114300</xdr:rowOff>
    </xdr:from>
    <xdr:to>
      <xdr:col>51</xdr:col>
      <xdr:colOff>247650</xdr:colOff>
      <xdr:row>40</xdr:row>
      <xdr:rowOff>114300</xdr:rowOff>
    </xdr:to>
    <xdr:sp>
      <xdr:nvSpPr>
        <xdr:cNvPr id="59" name="Line 975"/>
        <xdr:cNvSpPr>
          <a:spLocks/>
        </xdr:cNvSpPr>
      </xdr:nvSpPr>
      <xdr:spPr>
        <a:xfrm flipH="1">
          <a:off x="35699700" y="93440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40</xdr:row>
      <xdr:rowOff>114300</xdr:rowOff>
    </xdr:from>
    <xdr:to>
      <xdr:col>48</xdr:col>
      <xdr:colOff>495300</xdr:colOff>
      <xdr:row>41</xdr:row>
      <xdr:rowOff>0</xdr:rowOff>
    </xdr:to>
    <xdr:sp>
      <xdr:nvSpPr>
        <xdr:cNvPr id="60" name="Line 976"/>
        <xdr:cNvSpPr>
          <a:spLocks/>
        </xdr:cNvSpPr>
      </xdr:nvSpPr>
      <xdr:spPr>
        <a:xfrm flipH="1">
          <a:off x="34956750" y="9801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41</xdr:row>
      <xdr:rowOff>0</xdr:rowOff>
    </xdr:from>
    <xdr:to>
      <xdr:col>47</xdr:col>
      <xdr:colOff>266700</xdr:colOff>
      <xdr:row>41</xdr:row>
      <xdr:rowOff>76200</xdr:rowOff>
    </xdr:to>
    <xdr:sp>
      <xdr:nvSpPr>
        <xdr:cNvPr id="61" name="Line 977"/>
        <xdr:cNvSpPr>
          <a:spLocks/>
        </xdr:cNvSpPr>
      </xdr:nvSpPr>
      <xdr:spPr>
        <a:xfrm flipH="1">
          <a:off x="3421380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41</xdr:row>
      <xdr:rowOff>76200</xdr:rowOff>
    </xdr:from>
    <xdr:to>
      <xdr:col>46</xdr:col>
      <xdr:colOff>495300</xdr:colOff>
      <xdr:row>41</xdr:row>
      <xdr:rowOff>114300</xdr:rowOff>
    </xdr:to>
    <xdr:sp>
      <xdr:nvSpPr>
        <xdr:cNvPr id="62" name="Line 978"/>
        <xdr:cNvSpPr>
          <a:spLocks/>
        </xdr:cNvSpPr>
      </xdr:nvSpPr>
      <xdr:spPr>
        <a:xfrm flipH="1">
          <a:off x="3347085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41</xdr:row>
      <xdr:rowOff>114300</xdr:rowOff>
    </xdr:from>
    <xdr:to>
      <xdr:col>45</xdr:col>
      <xdr:colOff>266700</xdr:colOff>
      <xdr:row>41</xdr:row>
      <xdr:rowOff>114300</xdr:rowOff>
    </xdr:to>
    <xdr:sp>
      <xdr:nvSpPr>
        <xdr:cNvPr id="63" name="Line 980"/>
        <xdr:cNvSpPr>
          <a:spLocks/>
        </xdr:cNvSpPr>
      </xdr:nvSpPr>
      <xdr:spPr>
        <a:xfrm>
          <a:off x="18640425" y="10029825"/>
          <a:ext cx="14830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57150</xdr:rowOff>
    </xdr:from>
    <xdr:to>
      <xdr:col>53</xdr:col>
      <xdr:colOff>266700</xdr:colOff>
      <xdr:row>38</xdr:row>
      <xdr:rowOff>114300</xdr:rowOff>
    </xdr:to>
    <xdr:sp>
      <xdr:nvSpPr>
        <xdr:cNvPr id="64" name="Line 981"/>
        <xdr:cNvSpPr>
          <a:spLocks/>
        </xdr:cNvSpPr>
      </xdr:nvSpPr>
      <xdr:spPr>
        <a:xfrm>
          <a:off x="34213800" y="8143875"/>
          <a:ext cx="520065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41</xdr:row>
      <xdr:rowOff>114300</xdr:rowOff>
    </xdr:from>
    <xdr:to>
      <xdr:col>63</xdr:col>
      <xdr:colOff>247650</xdr:colOff>
      <xdr:row>41</xdr:row>
      <xdr:rowOff>114300</xdr:rowOff>
    </xdr:to>
    <xdr:sp>
      <xdr:nvSpPr>
        <xdr:cNvPr id="65" name="Line 983"/>
        <xdr:cNvSpPr>
          <a:spLocks/>
        </xdr:cNvSpPr>
      </xdr:nvSpPr>
      <xdr:spPr>
        <a:xfrm>
          <a:off x="43129200" y="1002982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85725</xdr:rowOff>
    </xdr:from>
    <xdr:to>
      <xdr:col>68</xdr:col>
      <xdr:colOff>476250</xdr:colOff>
      <xdr:row>23</xdr:row>
      <xdr:rowOff>0</xdr:rowOff>
    </xdr:to>
    <xdr:sp>
      <xdr:nvSpPr>
        <xdr:cNvPr id="66" name="Line 989"/>
        <xdr:cNvSpPr>
          <a:spLocks/>
        </xdr:cNvSpPr>
      </xdr:nvSpPr>
      <xdr:spPr>
        <a:xfrm flipH="1">
          <a:off x="49796700" y="5657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247650</xdr:colOff>
      <xdr:row>23</xdr:row>
      <xdr:rowOff>76200</xdr:rowOff>
    </xdr:to>
    <xdr:sp>
      <xdr:nvSpPr>
        <xdr:cNvPr id="67" name="Line 990"/>
        <xdr:cNvSpPr>
          <a:spLocks/>
        </xdr:cNvSpPr>
      </xdr:nvSpPr>
      <xdr:spPr>
        <a:xfrm flipH="1">
          <a:off x="49053750" y="5800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23</xdr:row>
      <xdr:rowOff>76200</xdr:rowOff>
    </xdr:from>
    <xdr:to>
      <xdr:col>66</xdr:col>
      <xdr:colOff>476250</xdr:colOff>
      <xdr:row>23</xdr:row>
      <xdr:rowOff>114300</xdr:rowOff>
    </xdr:to>
    <xdr:sp>
      <xdr:nvSpPr>
        <xdr:cNvPr id="68" name="Line 991"/>
        <xdr:cNvSpPr>
          <a:spLocks/>
        </xdr:cNvSpPr>
      </xdr:nvSpPr>
      <xdr:spPr>
        <a:xfrm flipH="1">
          <a:off x="48339375" y="5876925"/>
          <a:ext cx="7143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114300</xdr:rowOff>
    </xdr:from>
    <xdr:to>
      <xdr:col>69</xdr:col>
      <xdr:colOff>247650</xdr:colOff>
      <xdr:row>22</xdr:row>
      <xdr:rowOff>85725</xdr:rowOff>
    </xdr:to>
    <xdr:sp>
      <xdr:nvSpPr>
        <xdr:cNvPr id="69" name="Line 992"/>
        <xdr:cNvSpPr>
          <a:spLocks/>
        </xdr:cNvSpPr>
      </xdr:nvSpPr>
      <xdr:spPr>
        <a:xfrm flipH="1">
          <a:off x="50539650" y="5457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0</xdr:rowOff>
    </xdr:from>
    <xdr:to>
      <xdr:col>66</xdr:col>
      <xdr:colOff>476250</xdr:colOff>
      <xdr:row>26</xdr:row>
      <xdr:rowOff>76200</xdr:rowOff>
    </xdr:to>
    <xdr:sp>
      <xdr:nvSpPr>
        <xdr:cNvPr id="70" name="Line 994"/>
        <xdr:cNvSpPr>
          <a:spLocks/>
        </xdr:cNvSpPr>
      </xdr:nvSpPr>
      <xdr:spPr>
        <a:xfrm flipH="1">
          <a:off x="48310800" y="6486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26</xdr:row>
      <xdr:rowOff>76200</xdr:rowOff>
    </xdr:from>
    <xdr:to>
      <xdr:col>65</xdr:col>
      <xdr:colOff>247650</xdr:colOff>
      <xdr:row>26</xdr:row>
      <xdr:rowOff>114300</xdr:rowOff>
    </xdr:to>
    <xdr:sp>
      <xdr:nvSpPr>
        <xdr:cNvPr id="71" name="Line 995"/>
        <xdr:cNvSpPr>
          <a:spLocks/>
        </xdr:cNvSpPr>
      </xdr:nvSpPr>
      <xdr:spPr>
        <a:xfrm flipH="1">
          <a:off x="47596425" y="656272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0</xdr:rowOff>
    </xdr:from>
    <xdr:to>
      <xdr:col>70</xdr:col>
      <xdr:colOff>476250</xdr:colOff>
      <xdr:row>23</xdr:row>
      <xdr:rowOff>76200</xdr:rowOff>
    </xdr:to>
    <xdr:sp>
      <xdr:nvSpPr>
        <xdr:cNvPr id="72" name="Line 997"/>
        <xdr:cNvSpPr>
          <a:spLocks/>
        </xdr:cNvSpPr>
      </xdr:nvSpPr>
      <xdr:spPr>
        <a:xfrm flipH="1">
          <a:off x="51282600" y="58007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76200</xdr:rowOff>
    </xdr:from>
    <xdr:to>
      <xdr:col>69</xdr:col>
      <xdr:colOff>247650</xdr:colOff>
      <xdr:row>23</xdr:row>
      <xdr:rowOff>114300</xdr:rowOff>
    </xdr:to>
    <xdr:sp>
      <xdr:nvSpPr>
        <xdr:cNvPr id="73" name="Line 998"/>
        <xdr:cNvSpPr>
          <a:spLocks/>
        </xdr:cNvSpPr>
      </xdr:nvSpPr>
      <xdr:spPr>
        <a:xfrm flipH="1">
          <a:off x="50539650" y="5876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21</xdr:row>
      <xdr:rowOff>0</xdr:rowOff>
    </xdr:from>
    <xdr:to>
      <xdr:col>73</xdr:col>
      <xdr:colOff>247650</xdr:colOff>
      <xdr:row>21</xdr:row>
      <xdr:rowOff>123825</xdr:rowOff>
    </xdr:to>
    <xdr:sp>
      <xdr:nvSpPr>
        <xdr:cNvPr id="74" name="Line 1000"/>
        <xdr:cNvSpPr>
          <a:spLocks/>
        </xdr:cNvSpPr>
      </xdr:nvSpPr>
      <xdr:spPr>
        <a:xfrm flipH="1">
          <a:off x="53530500" y="5343525"/>
          <a:ext cx="7239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152400</xdr:rowOff>
    </xdr:from>
    <xdr:to>
      <xdr:col>74</xdr:col>
      <xdr:colOff>476250</xdr:colOff>
      <xdr:row>21</xdr:row>
      <xdr:rowOff>0</xdr:rowOff>
    </xdr:to>
    <xdr:sp>
      <xdr:nvSpPr>
        <xdr:cNvPr id="75" name="Line 1001"/>
        <xdr:cNvSpPr>
          <a:spLocks/>
        </xdr:cNvSpPr>
      </xdr:nvSpPr>
      <xdr:spPr>
        <a:xfrm flipH="1">
          <a:off x="54254400" y="5267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20</xdr:row>
      <xdr:rowOff>114300</xdr:rowOff>
    </xdr:from>
    <xdr:to>
      <xdr:col>75</xdr:col>
      <xdr:colOff>247650</xdr:colOff>
      <xdr:row>20</xdr:row>
      <xdr:rowOff>152400</xdr:rowOff>
    </xdr:to>
    <xdr:sp>
      <xdr:nvSpPr>
        <xdr:cNvPr id="76" name="Line 1002"/>
        <xdr:cNvSpPr>
          <a:spLocks/>
        </xdr:cNvSpPr>
      </xdr:nvSpPr>
      <xdr:spPr>
        <a:xfrm flipH="1">
          <a:off x="54997350" y="522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15</xdr:row>
      <xdr:rowOff>114300</xdr:rowOff>
    </xdr:from>
    <xdr:to>
      <xdr:col>118</xdr:col>
      <xdr:colOff>504825</xdr:colOff>
      <xdr:row>15</xdr:row>
      <xdr:rowOff>114300</xdr:rowOff>
    </xdr:to>
    <xdr:sp>
      <xdr:nvSpPr>
        <xdr:cNvPr id="77" name="Line 1004"/>
        <xdr:cNvSpPr>
          <a:spLocks/>
        </xdr:cNvSpPr>
      </xdr:nvSpPr>
      <xdr:spPr>
        <a:xfrm>
          <a:off x="59455050" y="4086225"/>
          <a:ext cx="28260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16</xdr:row>
      <xdr:rowOff>114300</xdr:rowOff>
    </xdr:from>
    <xdr:to>
      <xdr:col>95</xdr:col>
      <xdr:colOff>247650</xdr:colOff>
      <xdr:row>19</xdr:row>
      <xdr:rowOff>114300</xdr:rowOff>
    </xdr:to>
    <xdr:sp>
      <xdr:nvSpPr>
        <xdr:cNvPr id="78" name="Line 1010"/>
        <xdr:cNvSpPr>
          <a:spLocks/>
        </xdr:cNvSpPr>
      </xdr:nvSpPr>
      <xdr:spPr>
        <a:xfrm flipH="1">
          <a:off x="67627500" y="431482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723900</xdr:colOff>
      <xdr:row>34</xdr:row>
      <xdr:rowOff>0</xdr:rowOff>
    </xdr:from>
    <xdr:to>
      <xdr:col>89</xdr:col>
      <xdr:colOff>247650</xdr:colOff>
      <xdr:row>36</xdr:row>
      <xdr:rowOff>114300</xdr:rowOff>
    </xdr:to>
    <xdr:sp>
      <xdr:nvSpPr>
        <xdr:cNvPr id="79" name="Line 1014"/>
        <xdr:cNvSpPr>
          <a:spLocks/>
        </xdr:cNvSpPr>
      </xdr:nvSpPr>
      <xdr:spPr>
        <a:xfrm>
          <a:off x="65646300" y="8315325"/>
          <a:ext cx="4953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38</xdr:row>
      <xdr:rowOff>114300</xdr:rowOff>
    </xdr:from>
    <xdr:to>
      <xdr:col>91</xdr:col>
      <xdr:colOff>247650</xdr:colOff>
      <xdr:row>40</xdr:row>
      <xdr:rowOff>38100</xdr:rowOff>
    </xdr:to>
    <xdr:sp>
      <xdr:nvSpPr>
        <xdr:cNvPr id="80" name="Line 1015"/>
        <xdr:cNvSpPr>
          <a:spLocks/>
        </xdr:cNvSpPr>
      </xdr:nvSpPr>
      <xdr:spPr>
        <a:xfrm>
          <a:off x="66884550" y="9344025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81" name="Line 1016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2" name="Line 1017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83" name="Line 1018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4" name="Line 1019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85" name="Line 1020"/>
        <xdr:cNvSpPr>
          <a:spLocks/>
        </xdr:cNvSpPr>
      </xdr:nvSpPr>
      <xdr:spPr>
        <a:xfrm flipH="1">
          <a:off x="1990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6" name="Line 1021"/>
        <xdr:cNvSpPr>
          <a:spLocks/>
        </xdr:cNvSpPr>
      </xdr:nvSpPr>
      <xdr:spPr>
        <a:xfrm flipH="1">
          <a:off x="1990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87" name="Line 1022"/>
        <xdr:cNvSpPr>
          <a:spLocks/>
        </xdr:cNvSpPr>
      </xdr:nvSpPr>
      <xdr:spPr>
        <a:xfrm flipH="1">
          <a:off x="1990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8" name="Line 1023"/>
        <xdr:cNvSpPr>
          <a:spLocks/>
        </xdr:cNvSpPr>
      </xdr:nvSpPr>
      <xdr:spPr>
        <a:xfrm flipH="1">
          <a:off x="1990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89" name="Line 0"/>
        <xdr:cNvSpPr>
          <a:spLocks/>
        </xdr:cNvSpPr>
      </xdr:nvSpPr>
      <xdr:spPr>
        <a:xfrm flipH="1">
          <a:off x="1990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0" name="Line 1"/>
        <xdr:cNvSpPr>
          <a:spLocks/>
        </xdr:cNvSpPr>
      </xdr:nvSpPr>
      <xdr:spPr>
        <a:xfrm flipH="1">
          <a:off x="1990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91" name="Line 2"/>
        <xdr:cNvSpPr>
          <a:spLocks/>
        </xdr:cNvSpPr>
      </xdr:nvSpPr>
      <xdr:spPr>
        <a:xfrm flipH="1">
          <a:off x="1990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2" name="Line 3"/>
        <xdr:cNvSpPr>
          <a:spLocks/>
        </xdr:cNvSpPr>
      </xdr:nvSpPr>
      <xdr:spPr>
        <a:xfrm flipH="1">
          <a:off x="1990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19050</xdr:rowOff>
    </xdr:from>
    <xdr:to>
      <xdr:col>3</xdr:col>
      <xdr:colOff>504825</xdr:colOff>
      <xdr:row>3</xdr:row>
      <xdr:rowOff>19050</xdr:rowOff>
    </xdr:to>
    <xdr:sp>
      <xdr:nvSpPr>
        <xdr:cNvPr id="93" name="Line 4"/>
        <xdr:cNvSpPr>
          <a:spLocks/>
        </xdr:cNvSpPr>
      </xdr:nvSpPr>
      <xdr:spPr>
        <a:xfrm flipH="1">
          <a:off x="19907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9525</xdr:rowOff>
    </xdr:from>
    <xdr:to>
      <xdr:col>4</xdr:col>
      <xdr:colOff>9525</xdr:colOff>
      <xdr:row>3</xdr:row>
      <xdr:rowOff>9525</xdr:rowOff>
    </xdr:to>
    <xdr:sp>
      <xdr:nvSpPr>
        <xdr:cNvPr id="94" name="Line 5"/>
        <xdr:cNvSpPr>
          <a:spLocks/>
        </xdr:cNvSpPr>
      </xdr:nvSpPr>
      <xdr:spPr>
        <a:xfrm flipH="1">
          <a:off x="1990725" y="90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19050</xdr:rowOff>
    </xdr:from>
    <xdr:to>
      <xdr:col>3</xdr:col>
      <xdr:colOff>504825</xdr:colOff>
      <xdr:row>3</xdr:row>
      <xdr:rowOff>19050</xdr:rowOff>
    </xdr:to>
    <xdr:sp>
      <xdr:nvSpPr>
        <xdr:cNvPr id="95" name="Line 6"/>
        <xdr:cNvSpPr>
          <a:spLocks/>
        </xdr:cNvSpPr>
      </xdr:nvSpPr>
      <xdr:spPr>
        <a:xfrm flipH="1">
          <a:off x="19907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9525</xdr:rowOff>
    </xdr:from>
    <xdr:to>
      <xdr:col>4</xdr:col>
      <xdr:colOff>9525</xdr:colOff>
      <xdr:row>3</xdr:row>
      <xdr:rowOff>9525</xdr:rowOff>
    </xdr:to>
    <xdr:sp>
      <xdr:nvSpPr>
        <xdr:cNvPr id="96" name="Line 7"/>
        <xdr:cNvSpPr>
          <a:spLocks/>
        </xdr:cNvSpPr>
      </xdr:nvSpPr>
      <xdr:spPr>
        <a:xfrm flipH="1">
          <a:off x="1990725" y="90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19050</xdr:rowOff>
    </xdr:from>
    <xdr:to>
      <xdr:col>3</xdr:col>
      <xdr:colOff>504825</xdr:colOff>
      <xdr:row>4</xdr:row>
      <xdr:rowOff>19050</xdr:rowOff>
    </xdr:to>
    <xdr:sp>
      <xdr:nvSpPr>
        <xdr:cNvPr id="97" name="Line 8"/>
        <xdr:cNvSpPr>
          <a:spLocks/>
        </xdr:cNvSpPr>
      </xdr:nvSpPr>
      <xdr:spPr>
        <a:xfrm flipH="1">
          <a:off x="19907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9525</xdr:rowOff>
    </xdr:from>
    <xdr:to>
      <xdr:col>4</xdr:col>
      <xdr:colOff>9525</xdr:colOff>
      <xdr:row>4</xdr:row>
      <xdr:rowOff>9525</xdr:rowOff>
    </xdr:to>
    <xdr:sp>
      <xdr:nvSpPr>
        <xdr:cNvPr id="98" name="Line 9"/>
        <xdr:cNvSpPr>
          <a:spLocks/>
        </xdr:cNvSpPr>
      </xdr:nvSpPr>
      <xdr:spPr>
        <a:xfrm flipH="1">
          <a:off x="19907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19050</xdr:rowOff>
    </xdr:from>
    <xdr:to>
      <xdr:col>3</xdr:col>
      <xdr:colOff>504825</xdr:colOff>
      <xdr:row>4</xdr:row>
      <xdr:rowOff>19050</xdr:rowOff>
    </xdr:to>
    <xdr:sp>
      <xdr:nvSpPr>
        <xdr:cNvPr id="99" name="Line 10"/>
        <xdr:cNvSpPr>
          <a:spLocks/>
        </xdr:cNvSpPr>
      </xdr:nvSpPr>
      <xdr:spPr>
        <a:xfrm flipH="1">
          <a:off x="19907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9525</xdr:rowOff>
    </xdr:from>
    <xdr:to>
      <xdr:col>4</xdr:col>
      <xdr:colOff>9525</xdr:colOff>
      <xdr:row>4</xdr:row>
      <xdr:rowOff>9525</xdr:rowOff>
    </xdr:to>
    <xdr:sp>
      <xdr:nvSpPr>
        <xdr:cNvPr id="100" name="Line 11"/>
        <xdr:cNvSpPr>
          <a:spLocks/>
        </xdr:cNvSpPr>
      </xdr:nvSpPr>
      <xdr:spPr>
        <a:xfrm flipH="1">
          <a:off x="19907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</xdr:row>
      <xdr:rowOff>19050</xdr:rowOff>
    </xdr:from>
    <xdr:to>
      <xdr:col>3</xdr:col>
      <xdr:colOff>504825</xdr:colOff>
      <xdr:row>5</xdr:row>
      <xdr:rowOff>19050</xdr:rowOff>
    </xdr:to>
    <xdr:sp>
      <xdr:nvSpPr>
        <xdr:cNvPr id="101" name="Line 12"/>
        <xdr:cNvSpPr>
          <a:spLocks/>
        </xdr:cNvSpPr>
      </xdr:nvSpPr>
      <xdr:spPr>
        <a:xfrm flipH="1">
          <a:off x="19907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</xdr:row>
      <xdr:rowOff>9525</xdr:rowOff>
    </xdr:from>
    <xdr:to>
      <xdr:col>4</xdr:col>
      <xdr:colOff>9525</xdr:colOff>
      <xdr:row>5</xdr:row>
      <xdr:rowOff>9525</xdr:rowOff>
    </xdr:to>
    <xdr:sp>
      <xdr:nvSpPr>
        <xdr:cNvPr id="102" name="Line 13"/>
        <xdr:cNvSpPr>
          <a:spLocks/>
        </xdr:cNvSpPr>
      </xdr:nvSpPr>
      <xdr:spPr>
        <a:xfrm flipH="1">
          <a:off x="19907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</xdr:row>
      <xdr:rowOff>19050</xdr:rowOff>
    </xdr:from>
    <xdr:to>
      <xdr:col>3</xdr:col>
      <xdr:colOff>504825</xdr:colOff>
      <xdr:row>5</xdr:row>
      <xdr:rowOff>19050</xdr:rowOff>
    </xdr:to>
    <xdr:sp>
      <xdr:nvSpPr>
        <xdr:cNvPr id="103" name="Line 14"/>
        <xdr:cNvSpPr>
          <a:spLocks/>
        </xdr:cNvSpPr>
      </xdr:nvSpPr>
      <xdr:spPr>
        <a:xfrm flipH="1">
          <a:off x="19907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</xdr:row>
      <xdr:rowOff>9525</xdr:rowOff>
    </xdr:from>
    <xdr:to>
      <xdr:col>4</xdr:col>
      <xdr:colOff>9525</xdr:colOff>
      <xdr:row>5</xdr:row>
      <xdr:rowOff>9525</xdr:rowOff>
    </xdr:to>
    <xdr:sp>
      <xdr:nvSpPr>
        <xdr:cNvPr id="104" name="Line 15"/>
        <xdr:cNvSpPr>
          <a:spLocks/>
        </xdr:cNvSpPr>
      </xdr:nvSpPr>
      <xdr:spPr>
        <a:xfrm flipH="1">
          <a:off x="19907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19050</xdr:rowOff>
    </xdr:from>
    <xdr:to>
      <xdr:col>3</xdr:col>
      <xdr:colOff>504825</xdr:colOff>
      <xdr:row>6</xdr:row>
      <xdr:rowOff>19050</xdr:rowOff>
    </xdr:to>
    <xdr:sp>
      <xdr:nvSpPr>
        <xdr:cNvPr id="105" name="Line 16"/>
        <xdr:cNvSpPr>
          <a:spLocks/>
        </xdr:cNvSpPr>
      </xdr:nvSpPr>
      <xdr:spPr>
        <a:xfrm flipH="1">
          <a:off x="1990725" y="174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9525</xdr:rowOff>
    </xdr:from>
    <xdr:to>
      <xdr:col>4</xdr:col>
      <xdr:colOff>9525</xdr:colOff>
      <xdr:row>6</xdr:row>
      <xdr:rowOff>9525</xdr:rowOff>
    </xdr:to>
    <xdr:sp>
      <xdr:nvSpPr>
        <xdr:cNvPr id="106" name="Line 17"/>
        <xdr:cNvSpPr>
          <a:spLocks/>
        </xdr:cNvSpPr>
      </xdr:nvSpPr>
      <xdr:spPr>
        <a:xfrm flipH="1">
          <a:off x="1990725" y="1733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19050</xdr:rowOff>
    </xdr:from>
    <xdr:to>
      <xdr:col>3</xdr:col>
      <xdr:colOff>504825</xdr:colOff>
      <xdr:row>6</xdr:row>
      <xdr:rowOff>19050</xdr:rowOff>
    </xdr:to>
    <xdr:sp>
      <xdr:nvSpPr>
        <xdr:cNvPr id="107" name="Line 18"/>
        <xdr:cNvSpPr>
          <a:spLocks/>
        </xdr:cNvSpPr>
      </xdr:nvSpPr>
      <xdr:spPr>
        <a:xfrm flipH="1">
          <a:off x="1990725" y="174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9525</xdr:rowOff>
    </xdr:from>
    <xdr:to>
      <xdr:col>4</xdr:col>
      <xdr:colOff>9525</xdr:colOff>
      <xdr:row>6</xdr:row>
      <xdr:rowOff>9525</xdr:rowOff>
    </xdr:to>
    <xdr:sp>
      <xdr:nvSpPr>
        <xdr:cNvPr id="108" name="Line 19"/>
        <xdr:cNvSpPr>
          <a:spLocks/>
        </xdr:cNvSpPr>
      </xdr:nvSpPr>
      <xdr:spPr>
        <a:xfrm flipH="1">
          <a:off x="1990725" y="1733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19050</xdr:rowOff>
    </xdr:from>
    <xdr:to>
      <xdr:col>3</xdr:col>
      <xdr:colOff>504825</xdr:colOff>
      <xdr:row>7</xdr:row>
      <xdr:rowOff>19050</xdr:rowOff>
    </xdr:to>
    <xdr:sp>
      <xdr:nvSpPr>
        <xdr:cNvPr id="109" name="Line 20"/>
        <xdr:cNvSpPr>
          <a:spLocks/>
        </xdr:cNvSpPr>
      </xdr:nvSpPr>
      <xdr:spPr>
        <a:xfrm flipH="1">
          <a:off x="19907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110" name="Line 21"/>
        <xdr:cNvSpPr>
          <a:spLocks/>
        </xdr:cNvSpPr>
      </xdr:nvSpPr>
      <xdr:spPr>
        <a:xfrm flipH="1">
          <a:off x="1990725" y="2000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19050</xdr:rowOff>
    </xdr:from>
    <xdr:to>
      <xdr:col>3</xdr:col>
      <xdr:colOff>504825</xdr:colOff>
      <xdr:row>7</xdr:row>
      <xdr:rowOff>19050</xdr:rowOff>
    </xdr:to>
    <xdr:sp>
      <xdr:nvSpPr>
        <xdr:cNvPr id="111" name="Line 22"/>
        <xdr:cNvSpPr>
          <a:spLocks/>
        </xdr:cNvSpPr>
      </xdr:nvSpPr>
      <xdr:spPr>
        <a:xfrm flipH="1">
          <a:off x="19907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112" name="Line 23"/>
        <xdr:cNvSpPr>
          <a:spLocks/>
        </xdr:cNvSpPr>
      </xdr:nvSpPr>
      <xdr:spPr>
        <a:xfrm flipH="1">
          <a:off x="1990725" y="2000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13" name="Line 24"/>
        <xdr:cNvSpPr>
          <a:spLocks/>
        </xdr:cNvSpPr>
      </xdr:nvSpPr>
      <xdr:spPr>
        <a:xfrm flipH="1">
          <a:off x="19907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14" name="Line 25"/>
        <xdr:cNvSpPr>
          <a:spLocks/>
        </xdr:cNvSpPr>
      </xdr:nvSpPr>
      <xdr:spPr>
        <a:xfrm flipH="1">
          <a:off x="1990725" y="2266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15" name="Line 26"/>
        <xdr:cNvSpPr>
          <a:spLocks/>
        </xdr:cNvSpPr>
      </xdr:nvSpPr>
      <xdr:spPr>
        <a:xfrm flipH="1">
          <a:off x="19907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16" name="Line 27"/>
        <xdr:cNvSpPr>
          <a:spLocks/>
        </xdr:cNvSpPr>
      </xdr:nvSpPr>
      <xdr:spPr>
        <a:xfrm flipH="1">
          <a:off x="1990725" y="2266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117" name="Line 28"/>
        <xdr:cNvSpPr>
          <a:spLocks/>
        </xdr:cNvSpPr>
      </xdr:nvSpPr>
      <xdr:spPr>
        <a:xfrm flipH="1">
          <a:off x="19907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118" name="Line 29"/>
        <xdr:cNvSpPr>
          <a:spLocks/>
        </xdr:cNvSpPr>
      </xdr:nvSpPr>
      <xdr:spPr>
        <a:xfrm flipH="1">
          <a:off x="1990725" y="253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119" name="Line 30"/>
        <xdr:cNvSpPr>
          <a:spLocks/>
        </xdr:cNvSpPr>
      </xdr:nvSpPr>
      <xdr:spPr>
        <a:xfrm flipH="1">
          <a:off x="19907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120" name="Line 31"/>
        <xdr:cNvSpPr>
          <a:spLocks/>
        </xdr:cNvSpPr>
      </xdr:nvSpPr>
      <xdr:spPr>
        <a:xfrm flipH="1">
          <a:off x="1990725" y="253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121" name="Line 32"/>
        <xdr:cNvSpPr>
          <a:spLocks/>
        </xdr:cNvSpPr>
      </xdr:nvSpPr>
      <xdr:spPr>
        <a:xfrm flipH="1">
          <a:off x="199072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122" name="Line 33"/>
        <xdr:cNvSpPr>
          <a:spLocks/>
        </xdr:cNvSpPr>
      </xdr:nvSpPr>
      <xdr:spPr>
        <a:xfrm flipH="1">
          <a:off x="1990725" y="280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123" name="Line 34"/>
        <xdr:cNvSpPr>
          <a:spLocks/>
        </xdr:cNvSpPr>
      </xdr:nvSpPr>
      <xdr:spPr>
        <a:xfrm flipH="1">
          <a:off x="199072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124" name="Line 35"/>
        <xdr:cNvSpPr>
          <a:spLocks/>
        </xdr:cNvSpPr>
      </xdr:nvSpPr>
      <xdr:spPr>
        <a:xfrm flipH="1">
          <a:off x="1990725" y="280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125" name="Line 36"/>
        <xdr:cNvSpPr>
          <a:spLocks/>
        </xdr:cNvSpPr>
      </xdr:nvSpPr>
      <xdr:spPr>
        <a:xfrm flipH="1">
          <a:off x="3476625" y="650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126" name="Line 37"/>
        <xdr:cNvSpPr>
          <a:spLocks/>
        </xdr:cNvSpPr>
      </xdr:nvSpPr>
      <xdr:spPr>
        <a:xfrm flipH="1">
          <a:off x="3476625" y="6496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127" name="Line 38"/>
        <xdr:cNvSpPr>
          <a:spLocks/>
        </xdr:cNvSpPr>
      </xdr:nvSpPr>
      <xdr:spPr>
        <a:xfrm flipH="1">
          <a:off x="3476625" y="650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128" name="Line 39"/>
        <xdr:cNvSpPr>
          <a:spLocks/>
        </xdr:cNvSpPr>
      </xdr:nvSpPr>
      <xdr:spPr>
        <a:xfrm flipH="1">
          <a:off x="3476625" y="6496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129" name="Line 40"/>
        <xdr:cNvSpPr>
          <a:spLocks/>
        </xdr:cNvSpPr>
      </xdr:nvSpPr>
      <xdr:spPr>
        <a:xfrm flipH="1">
          <a:off x="347662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130" name="Line 41"/>
        <xdr:cNvSpPr>
          <a:spLocks/>
        </xdr:cNvSpPr>
      </xdr:nvSpPr>
      <xdr:spPr>
        <a:xfrm flipH="1">
          <a:off x="347662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131" name="Line 42"/>
        <xdr:cNvSpPr>
          <a:spLocks/>
        </xdr:cNvSpPr>
      </xdr:nvSpPr>
      <xdr:spPr>
        <a:xfrm flipH="1">
          <a:off x="347662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132" name="Line 43"/>
        <xdr:cNvSpPr>
          <a:spLocks/>
        </xdr:cNvSpPr>
      </xdr:nvSpPr>
      <xdr:spPr>
        <a:xfrm flipH="1">
          <a:off x="347662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40</xdr:row>
      <xdr:rowOff>85725</xdr:rowOff>
    </xdr:from>
    <xdr:to>
      <xdr:col>66</xdr:col>
      <xdr:colOff>476250</xdr:colOff>
      <xdr:row>41</xdr:row>
      <xdr:rowOff>0</xdr:rowOff>
    </xdr:to>
    <xdr:sp>
      <xdr:nvSpPr>
        <xdr:cNvPr id="133" name="Line 45"/>
        <xdr:cNvSpPr>
          <a:spLocks/>
        </xdr:cNvSpPr>
      </xdr:nvSpPr>
      <xdr:spPr>
        <a:xfrm flipH="1">
          <a:off x="48310800" y="977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41</xdr:row>
      <xdr:rowOff>0</xdr:rowOff>
    </xdr:from>
    <xdr:to>
      <xdr:col>65</xdr:col>
      <xdr:colOff>247650</xdr:colOff>
      <xdr:row>41</xdr:row>
      <xdr:rowOff>76200</xdr:rowOff>
    </xdr:to>
    <xdr:sp>
      <xdr:nvSpPr>
        <xdr:cNvPr id="134" name="Line 46"/>
        <xdr:cNvSpPr>
          <a:spLocks/>
        </xdr:cNvSpPr>
      </xdr:nvSpPr>
      <xdr:spPr>
        <a:xfrm flipH="1">
          <a:off x="4756785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41</xdr:row>
      <xdr:rowOff>76200</xdr:rowOff>
    </xdr:from>
    <xdr:to>
      <xdr:col>64</xdr:col>
      <xdr:colOff>476250</xdr:colOff>
      <xdr:row>41</xdr:row>
      <xdr:rowOff>114300</xdr:rowOff>
    </xdr:to>
    <xdr:sp>
      <xdr:nvSpPr>
        <xdr:cNvPr id="135" name="Line 47"/>
        <xdr:cNvSpPr>
          <a:spLocks/>
        </xdr:cNvSpPr>
      </xdr:nvSpPr>
      <xdr:spPr>
        <a:xfrm flipH="1">
          <a:off x="4682490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39</xdr:row>
      <xdr:rowOff>114300</xdr:rowOff>
    </xdr:from>
    <xdr:to>
      <xdr:col>67</xdr:col>
      <xdr:colOff>247650</xdr:colOff>
      <xdr:row>40</xdr:row>
      <xdr:rowOff>85725</xdr:rowOff>
    </xdr:to>
    <xdr:sp>
      <xdr:nvSpPr>
        <xdr:cNvPr id="136" name="Line 54"/>
        <xdr:cNvSpPr>
          <a:spLocks/>
        </xdr:cNvSpPr>
      </xdr:nvSpPr>
      <xdr:spPr>
        <a:xfrm flipH="1">
          <a:off x="49053750" y="9572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114300</xdr:rowOff>
    </xdr:from>
    <xdr:to>
      <xdr:col>72</xdr:col>
      <xdr:colOff>466725</xdr:colOff>
      <xdr:row>36</xdr:row>
      <xdr:rowOff>114300</xdr:rowOff>
    </xdr:to>
    <xdr:sp>
      <xdr:nvSpPr>
        <xdr:cNvPr id="137" name="Line 55"/>
        <xdr:cNvSpPr>
          <a:spLocks/>
        </xdr:cNvSpPr>
      </xdr:nvSpPr>
      <xdr:spPr>
        <a:xfrm flipV="1">
          <a:off x="51282600" y="8201025"/>
          <a:ext cx="2219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38</xdr:row>
      <xdr:rowOff>95250</xdr:rowOff>
    </xdr:from>
    <xdr:to>
      <xdr:col>68</xdr:col>
      <xdr:colOff>476250</xdr:colOff>
      <xdr:row>39</xdr:row>
      <xdr:rowOff>114300</xdr:rowOff>
    </xdr:to>
    <xdr:sp>
      <xdr:nvSpPr>
        <xdr:cNvPr id="138" name="Line 56"/>
        <xdr:cNvSpPr>
          <a:spLocks/>
        </xdr:cNvSpPr>
      </xdr:nvSpPr>
      <xdr:spPr>
        <a:xfrm flipH="1">
          <a:off x="49796700" y="9324975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114300</xdr:rowOff>
    </xdr:from>
    <xdr:to>
      <xdr:col>78</xdr:col>
      <xdr:colOff>476250</xdr:colOff>
      <xdr:row>32</xdr:row>
      <xdr:rowOff>114300</xdr:rowOff>
    </xdr:to>
    <xdr:sp>
      <xdr:nvSpPr>
        <xdr:cNvPr id="139" name="Line 58"/>
        <xdr:cNvSpPr>
          <a:spLocks/>
        </xdr:cNvSpPr>
      </xdr:nvSpPr>
      <xdr:spPr>
        <a:xfrm>
          <a:off x="50539650" y="797242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74</xdr:col>
      <xdr:colOff>476250</xdr:colOff>
      <xdr:row>35</xdr:row>
      <xdr:rowOff>0</xdr:rowOff>
    </xdr:to>
    <xdr:sp>
      <xdr:nvSpPr>
        <xdr:cNvPr id="140" name="Line 59"/>
        <xdr:cNvSpPr>
          <a:spLocks/>
        </xdr:cNvSpPr>
      </xdr:nvSpPr>
      <xdr:spPr>
        <a:xfrm flipH="1">
          <a:off x="51282600" y="7972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114300</xdr:rowOff>
    </xdr:from>
    <xdr:to>
      <xdr:col>70</xdr:col>
      <xdr:colOff>495300</xdr:colOff>
      <xdr:row>38</xdr:row>
      <xdr:rowOff>95250</xdr:rowOff>
    </xdr:to>
    <xdr:sp>
      <xdr:nvSpPr>
        <xdr:cNvPr id="141" name="Line 62"/>
        <xdr:cNvSpPr>
          <a:spLocks/>
        </xdr:cNvSpPr>
      </xdr:nvSpPr>
      <xdr:spPr>
        <a:xfrm flipH="1">
          <a:off x="50539650" y="8658225"/>
          <a:ext cx="15049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0</xdr:rowOff>
    </xdr:from>
    <xdr:to>
      <xdr:col>69</xdr:col>
      <xdr:colOff>247650</xdr:colOff>
      <xdr:row>35</xdr:row>
      <xdr:rowOff>76200</xdr:rowOff>
    </xdr:to>
    <xdr:sp>
      <xdr:nvSpPr>
        <xdr:cNvPr id="142" name="Line 63"/>
        <xdr:cNvSpPr>
          <a:spLocks/>
        </xdr:cNvSpPr>
      </xdr:nvSpPr>
      <xdr:spPr>
        <a:xfrm flipH="1">
          <a:off x="50539650" y="8543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143" name="Line 64"/>
        <xdr:cNvSpPr>
          <a:spLocks/>
        </xdr:cNvSpPr>
      </xdr:nvSpPr>
      <xdr:spPr>
        <a:xfrm flipH="1">
          <a:off x="4979670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144" name="Line 65"/>
        <xdr:cNvSpPr>
          <a:spLocks/>
        </xdr:cNvSpPr>
      </xdr:nvSpPr>
      <xdr:spPr>
        <a:xfrm>
          <a:off x="50539650" y="663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145" name="Line 66"/>
        <xdr:cNvSpPr>
          <a:spLocks/>
        </xdr:cNvSpPr>
      </xdr:nvSpPr>
      <xdr:spPr>
        <a:xfrm>
          <a:off x="49815750" y="66008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76</xdr:col>
      <xdr:colOff>476250</xdr:colOff>
      <xdr:row>32</xdr:row>
      <xdr:rowOff>114300</xdr:rowOff>
    </xdr:to>
    <xdr:sp>
      <xdr:nvSpPr>
        <xdr:cNvPr id="146" name="Line 67"/>
        <xdr:cNvSpPr>
          <a:spLocks/>
        </xdr:cNvSpPr>
      </xdr:nvSpPr>
      <xdr:spPr>
        <a:xfrm>
          <a:off x="54254400" y="75152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152400</xdr:rowOff>
    </xdr:from>
    <xdr:to>
      <xdr:col>80</xdr:col>
      <xdr:colOff>476250</xdr:colOff>
      <xdr:row>33</xdr:row>
      <xdr:rowOff>0</xdr:rowOff>
    </xdr:to>
    <xdr:sp>
      <xdr:nvSpPr>
        <xdr:cNvPr id="147" name="Line 68"/>
        <xdr:cNvSpPr>
          <a:spLocks/>
        </xdr:cNvSpPr>
      </xdr:nvSpPr>
      <xdr:spPr>
        <a:xfrm>
          <a:off x="58712100" y="801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114300</xdr:rowOff>
    </xdr:from>
    <xdr:to>
      <xdr:col>79</xdr:col>
      <xdr:colOff>247650</xdr:colOff>
      <xdr:row>32</xdr:row>
      <xdr:rowOff>152400</xdr:rowOff>
    </xdr:to>
    <xdr:sp>
      <xdr:nvSpPr>
        <xdr:cNvPr id="148" name="Line 69"/>
        <xdr:cNvSpPr>
          <a:spLocks/>
        </xdr:cNvSpPr>
      </xdr:nvSpPr>
      <xdr:spPr>
        <a:xfrm>
          <a:off x="57969150" y="7972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0</xdr:rowOff>
    </xdr:from>
    <xdr:to>
      <xdr:col>81</xdr:col>
      <xdr:colOff>247650</xdr:colOff>
      <xdr:row>33</xdr:row>
      <xdr:rowOff>114300</xdr:rowOff>
    </xdr:to>
    <xdr:sp>
      <xdr:nvSpPr>
        <xdr:cNvPr id="149" name="Line 70"/>
        <xdr:cNvSpPr>
          <a:spLocks/>
        </xdr:cNvSpPr>
      </xdr:nvSpPr>
      <xdr:spPr>
        <a:xfrm>
          <a:off x="59455050" y="8086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114300</xdr:rowOff>
    </xdr:from>
    <xdr:to>
      <xdr:col>70</xdr:col>
      <xdr:colOff>476250</xdr:colOff>
      <xdr:row>24</xdr:row>
      <xdr:rowOff>76200</xdr:rowOff>
    </xdr:to>
    <xdr:sp>
      <xdr:nvSpPr>
        <xdr:cNvPr id="150" name="Line 71"/>
        <xdr:cNvSpPr>
          <a:spLocks/>
        </xdr:cNvSpPr>
      </xdr:nvSpPr>
      <xdr:spPr>
        <a:xfrm flipH="1">
          <a:off x="51282600" y="5915025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276225</xdr:colOff>
      <xdr:row>23</xdr:row>
      <xdr:rowOff>114300</xdr:rowOff>
    </xdr:to>
    <xdr:sp>
      <xdr:nvSpPr>
        <xdr:cNvPr id="151" name="Line 75"/>
        <xdr:cNvSpPr>
          <a:spLocks/>
        </xdr:cNvSpPr>
      </xdr:nvSpPr>
      <xdr:spPr>
        <a:xfrm flipH="1">
          <a:off x="52025550" y="5686425"/>
          <a:ext cx="771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16</xdr:row>
      <xdr:rowOff>142875</xdr:rowOff>
    </xdr:from>
    <xdr:to>
      <xdr:col>77</xdr:col>
      <xdr:colOff>247650</xdr:colOff>
      <xdr:row>17</xdr:row>
      <xdr:rowOff>114300</xdr:rowOff>
    </xdr:to>
    <xdr:sp>
      <xdr:nvSpPr>
        <xdr:cNvPr id="152" name="Line 77"/>
        <xdr:cNvSpPr>
          <a:spLocks/>
        </xdr:cNvSpPr>
      </xdr:nvSpPr>
      <xdr:spPr>
        <a:xfrm flipH="1">
          <a:off x="56483250" y="43434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16</xdr:row>
      <xdr:rowOff>0</xdr:rowOff>
    </xdr:from>
    <xdr:to>
      <xdr:col>78</xdr:col>
      <xdr:colOff>476250</xdr:colOff>
      <xdr:row>16</xdr:row>
      <xdr:rowOff>142875</xdr:rowOff>
    </xdr:to>
    <xdr:sp>
      <xdr:nvSpPr>
        <xdr:cNvPr id="153" name="Line 78"/>
        <xdr:cNvSpPr>
          <a:spLocks/>
        </xdr:cNvSpPr>
      </xdr:nvSpPr>
      <xdr:spPr>
        <a:xfrm flipH="1">
          <a:off x="57226200" y="4200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37</xdr:row>
      <xdr:rowOff>85725</xdr:rowOff>
    </xdr:from>
    <xdr:to>
      <xdr:col>68</xdr:col>
      <xdr:colOff>476250</xdr:colOff>
      <xdr:row>38</xdr:row>
      <xdr:rowOff>0</xdr:rowOff>
    </xdr:to>
    <xdr:sp>
      <xdr:nvSpPr>
        <xdr:cNvPr id="154" name="Line 79"/>
        <xdr:cNvSpPr>
          <a:spLocks/>
        </xdr:cNvSpPr>
      </xdr:nvSpPr>
      <xdr:spPr>
        <a:xfrm flipH="1">
          <a:off x="49796700" y="908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38</xdr:row>
      <xdr:rowOff>0</xdr:rowOff>
    </xdr:from>
    <xdr:to>
      <xdr:col>67</xdr:col>
      <xdr:colOff>247650</xdr:colOff>
      <xdr:row>38</xdr:row>
      <xdr:rowOff>76200</xdr:rowOff>
    </xdr:to>
    <xdr:sp>
      <xdr:nvSpPr>
        <xdr:cNvPr id="155" name="Line 80"/>
        <xdr:cNvSpPr>
          <a:spLocks/>
        </xdr:cNvSpPr>
      </xdr:nvSpPr>
      <xdr:spPr>
        <a:xfrm flipH="1">
          <a:off x="4905375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38</xdr:row>
      <xdr:rowOff>76200</xdr:rowOff>
    </xdr:from>
    <xdr:to>
      <xdr:col>66</xdr:col>
      <xdr:colOff>476250</xdr:colOff>
      <xdr:row>38</xdr:row>
      <xdr:rowOff>114300</xdr:rowOff>
    </xdr:to>
    <xdr:sp>
      <xdr:nvSpPr>
        <xdr:cNvPr id="156" name="Line 81"/>
        <xdr:cNvSpPr>
          <a:spLocks/>
        </xdr:cNvSpPr>
      </xdr:nvSpPr>
      <xdr:spPr>
        <a:xfrm flipH="1">
          <a:off x="4831080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114300</xdr:rowOff>
    </xdr:from>
    <xdr:to>
      <xdr:col>69</xdr:col>
      <xdr:colOff>247650</xdr:colOff>
      <xdr:row>37</xdr:row>
      <xdr:rowOff>85725</xdr:rowOff>
    </xdr:to>
    <xdr:sp>
      <xdr:nvSpPr>
        <xdr:cNvPr id="157" name="Line 87"/>
        <xdr:cNvSpPr>
          <a:spLocks/>
        </xdr:cNvSpPr>
      </xdr:nvSpPr>
      <xdr:spPr>
        <a:xfrm flipH="1">
          <a:off x="50539650" y="8886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114300</xdr:rowOff>
    </xdr:from>
    <xdr:to>
      <xdr:col>88</xdr:col>
      <xdr:colOff>723900</xdr:colOff>
      <xdr:row>34</xdr:row>
      <xdr:rowOff>0</xdr:rowOff>
    </xdr:to>
    <xdr:sp>
      <xdr:nvSpPr>
        <xdr:cNvPr id="158" name="Line 90"/>
        <xdr:cNvSpPr>
          <a:spLocks/>
        </xdr:cNvSpPr>
      </xdr:nvSpPr>
      <xdr:spPr>
        <a:xfrm>
          <a:off x="65398650" y="7743825"/>
          <a:ext cx="2381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12</xdr:row>
      <xdr:rowOff>114300</xdr:rowOff>
    </xdr:from>
    <xdr:to>
      <xdr:col>98</xdr:col>
      <xdr:colOff>476250</xdr:colOff>
      <xdr:row>12</xdr:row>
      <xdr:rowOff>114300</xdr:rowOff>
    </xdr:to>
    <xdr:sp>
      <xdr:nvSpPr>
        <xdr:cNvPr id="159" name="Line 93"/>
        <xdr:cNvSpPr>
          <a:spLocks/>
        </xdr:cNvSpPr>
      </xdr:nvSpPr>
      <xdr:spPr>
        <a:xfrm>
          <a:off x="59455050" y="340042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12</xdr:row>
      <xdr:rowOff>114300</xdr:rowOff>
    </xdr:from>
    <xdr:to>
      <xdr:col>99</xdr:col>
      <xdr:colOff>247650</xdr:colOff>
      <xdr:row>12</xdr:row>
      <xdr:rowOff>152400</xdr:rowOff>
    </xdr:to>
    <xdr:sp>
      <xdr:nvSpPr>
        <xdr:cNvPr id="160" name="Line 94"/>
        <xdr:cNvSpPr>
          <a:spLocks/>
        </xdr:cNvSpPr>
      </xdr:nvSpPr>
      <xdr:spPr>
        <a:xfrm>
          <a:off x="72828150" y="3400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12</xdr:row>
      <xdr:rowOff>152400</xdr:rowOff>
    </xdr:from>
    <xdr:to>
      <xdr:col>100</xdr:col>
      <xdr:colOff>476250</xdr:colOff>
      <xdr:row>13</xdr:row>
      <xdr:rowOff>0</xdr:rowOff>
    </xdr:to>
    <xdr:sp>
      <xdr:nvSpPr>
        <xdr:cNvPr id="161" name="Line 95"/>
        <xdr:cNvSpPr>
          <a:spLocks/>
        </xdr:cNvSpPr>
      </xdr:nvSpPr>
      <xdr:spPr>
        <a:xfrm>
          <a:off x="73571100" y="343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13</xdr:row>
      <xdr:rowOff>0</xdr:rowOff>
    </xdr:from>
    <xdr:to>
      <xdr:col>101</xdr:col>
      <xdr:colOff>247650</xdr:colOff>
      <xdr:row>13</xdr:row>
      <xdr:rowOff>114300</xdr:rowOff>
    </xdr:to>
    <xdr:sp>
      <xdr:nvSpPr>
        <xdr:cNvPr id="162" name="Line 96"/>
        <xdr:cNvSpPr>
          <a:spLocks/>
        </xdr:cNvSpPr>
      </xdr:nvSpPr>
      <xdr:spPr>
        <a:xfrm>
          <a:off x="74314050" y="3514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13</xdr:row>
      <xdr:rowOff>114300</xdr:rowOff>
    </xdr:from>
    <xdr:to>
      <xdr:col>104</xdr:col>
      <xdr:colOff>495300</xdr:colOff>
      <xdr:row>15</xdr:row>
      <xdr:rowOff>114300</xdr:rowOff>
    </xdr:to>
    <xdr:sp>
      <xdr:nvSpPr>
        <xdr:cNvPr id="163" name="Line 98"/>
        <xdr:cNvSpPr>
          <a:spLocks/>
        </xdr:cNvSpPr>
      </xdr:nvSpPr>
      <xdr:spPr>
        <a:xfrm>
          <a:off x="75057000" y="36290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164" name="text 6"/>
        <xdr:cNvSpPr txBox="1">
          <a:spLocks noChangeArrowheads="1"/>
        </xdr:cNvSpPr>
      </xdr:nvSpPr>
      <xdr:spPr>
        <a:xfrm>
          <a:off x="56978550" y="11058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266700</xdr:colOff>
      <xdr:row>44</xdr:row>
      <xdr:rowOff>114300</xdr:rowOff>
    </xdr:from>
    <xdr:to>
      <xdr:col>65</xdr:col>
      <xdr:colOff>47625</xdr:colOff>
      <xdr:row>44</xdr:row>
      <xdr:rowOff>114300</xdr:rowOff>
    </xdr:to>
    <xdr:sp>
      <xdr:nvSpPr>
        <xdr:cNvPr id="165" name="Line 102"/>
        <xdr:cNvSpPr>
          <a:spLocks/>
        </xdr:cNvSpPr>
      </xdr:nvSpPr>
      <xdr:spPr>
        <a:xfrm>
          <a:off x="45358050" y="107156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46</xdr:row>
      <xdr:rowOff>114300</xdr:rowOff>
    </xdr:from>
    <xdr:to>
      <xdr:col>65</xdr:col>
      <xdr:colOff>47625</xdr:colOff>
      <xdr:row>46</xdr:row>
      <xdr:rowOff>114300</xdr:rowOff>
    </xdr:to>
    <xdr:sp>
      <xdr:nvSpPr>
        <xdr:cNvPr id="166" name="Line 105"/>
        <xdr:cNvSpPr>
          <a:spLocks/>
        </xdr:cNvSpPr>
      </xdr:nvSpPr>
      <xdr:spPr>
        <a:xfrm>
          <a:off x="46843950" y="11172825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42</xdr:col>
      <xdr:colOff>0</xdr:colOff>
      <xdr:row>48</xdr:row>
      <xdr:rowOff>0</xdr:rowOff>
    </xdr:to>
    <xdr:sp>
      <xdr:nvSpPr>
        <xdr:cNvPr id="167" name="text 6"/>
        <xdr:cNvSpPr txBox="1">
          <a:spLocks noChangeArrowheads="1"/>
        </xdr:cNvSpPr>
      </xdr:nvSpPr>
      <xdr:spPr>
        <a:xfrm>
          <a:off x="22802850" y="11058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476250</xdr:colOff>
      <xdr:row>27</xdr:row>
      <xdr:rowOff>0</xdr:rowOff>
    </xdr:from>
    <xdr:to>
      <xdr:col>14</xdr:col>
      <xdr:colOff>476250</xdr:colOff>
      <xdr:row>32</xdr:row>
      <xdr:rowOff>0</xdr:rowOff>
    </xdr:to>
    <xdr:sp>
      <xdr:nvSpPr>
        <xdr:cNvPr id="168" name="Line 110"/>
        <xdr:cNvSpPr>
          <a:spLocks/>
        </xdr:cNvSpPr>
      </xdr:nvSpPr>
      <xdr:spPr>
        <a:xfrm>
          <a:off x="10420350" y="67151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25</xdr:row>
      <xdr:rowOff>0</xdr:rowOff>
    </xdr:from>
    <xdr:ext cx="971550" cy="457200"/>
    <xdr:sp>
      <xdr:nvSpPr>
        <xdr:cNvPr id="169" name="text 774"/>
        <xdr:cNvSpPr txBox="1">
          <a:spLocks noChangeArrowheads="1"/>
        </xdr:cNvSpPr>
      </xdr:nvSpPr>
      <xdr:spPr>
        <a:xfrm>
          <a:off x="9944100" y="62579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7492 - 3ZNI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19,174</a:t>
          </a:r>
        </a:p>
      </xdr:txBody>
    </xdr:sp>
    <xdr:clientData/>
  </xdr:one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70" name="Group 112"/>
        <xdr:cNvGrpSpPr>
          <a:grpSpLocks noChangeAspect="1"/>
        </xdr:cNvGrpSpPr>
      </xdr:nvGrpSpPr>
      <xdr:grpSpPr>
        <a:xfrm>
          <a:off x="11020425" y="6934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1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23</xdr:row>
      <xdr:rowOff>219075</xdr:rowOff>
    </xdr:from>
    <xdr:to>
      <xdr:col>21</xdr:col>
      <xdr:colOff>419100</xdr:colOff>
      <xdr:row>25</xdr:row>
      <xdr:rowOff>114300</xdr:rowOff>
    </xdr:to>
    <xdr:grpSp>
      <xdr:nvGrpSpPr>
        <xdr:cNvPr id="173" name="Group 115"/>
        <xdr:cNvGrpSpPr>
          <a:grpSpLocks noChangeAspect="1"/>
        </xdr:cNvGrpSpPr>
      </xdr:nvGrpSpPr>
      <xdr:grpSpPr>
        <a:xfrm>
          <a:off x="15478125" y="6019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1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176" name="Group 118"/>
        <xdr:cNvGrpSpPr>
          <a:grpSpLocks noChangeAspect="1"/>
        </xdr:cNvGrpSpPr>
      </xdr:nvGrpSpPr>
      <xdr:grpSpPr>
        <a:xfrm>
          <a:off x="13258800" y="6477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1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20</xdr:row>
      <xdr:rowOff>0</xdr:rowOff>
    </xdr:from>
    <xdr:ext cx="533400" cy="228600"/>
    <xdr:sp>
      <xdr:nvSpPr>
        <xdr:cNvPr id="179" name="text 7125"/>
        <xdr:cNvSpPr txBox="1">
          <a:spLocks noChangeArrowheads="1"/>
        </xdr:cNvSpPr>
      </xdr:nvSpPr>
      <xdr:spPr>
        <a:xfrm>
          <a:off x="2800350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38</xdr:col>
      <xdr:colOff>0</xdr:colOff>
      <xdr:row>29</xdr:row>
      <xdr:rowOff>0</xdr:rowOff>
    </xdr:from>
    <xdr:to>
      <xdr:col>39</xdr:col>
      <xdr:colOff>0</xdr:colOff>
      <xdr:row>30</xdr:row>
      <xdr:rowOff>0</xdr:rowOff>
    </xdr:to>
    <xdr:sp>
      <xdr:nvSpPr>
        <xdr:cNvPr id="180" name="text 7166"/>
        <xdr:cNvSpPr txBox="1">
          <a:spLocks noChangeArrowheads="1"/>
        </xdr:cNvSpPr>
      </xdr:nvSpPr>
      <xdr:spPr>
        <a:xfrm>
          <a:off x="27774900" y="7172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38</xdr:col>
      <xdr:colOff>923925</xdr:colOff>
      <xdr:row>23</xdr:row>
      <xdr:rowOff>114300</xdr:rowOff>
    </xdr:from>
    <xdr:to>
      <xdr:col>68</xdr:col>
      <xdr:colOff>476250</xdr:colOff>
      <xdr:row>23</xdr:row>
      <xdr:rowOff>114300</xdr:rowOff>
    </xdr:to>
    <xdr:sp>
      <xdr:nvSpPr>
        <xdr:cNvPr id="181" name="Line 136"/>
        <xdr:cNvSpPr>
          <a:spLocks/>
        </xdr:cNvSpPr>
      </xdr:nvSpPr>
      <xdr:spPr>
        <a:xfrm>
          <a:off x="28698825" y="591502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26</xdr:row>
      <xdr:rowOff>114300</xdr:rowOff>
    </xdr:from>
    <xdr:to>
      <xdr:col>64</xdr:col>
      <xdr:colOff>504825</xdr:colOff>
      <xdr:row>26</xdr:row>
      <xdr:rowOff>114300</xdr:rowOff>
    </xdr:to>
    <xdr:sp>
      <xdr:nvSpPr>
        <xdr:cNvPr id="182" name="Line 137"/>
        <xdr:cNvSpPr>
          <a:spLocks/>
        </xdr:cNvSpPr>
      </xdr:nvSpPr>
      <xdr:spPr>
        <a:xfrm>
          <a:off x="28727400" y="6600825"/>
          <a:ext cx="1886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26</xdr:row>
      <xdr:rowOff>0</xdr:rowOff>
    </xdr:from>
    <xdr:ext cx="971550" cy="228600"/>
    <xdr:sp>
      <xdr:nvSpPr>
        <xdr:cNvPr id="183" name="text 7166"/>
        <xdr:cNvSpPr txBox="1">
          <a:spLocks noChangeArrowheads="1"/>
        </xdr:cNvSpPr>
      </xdr:nvSpPr>
      <xdr:spPr>
        <a:xfrm>
          <a:off x="27774900" y="6486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38</xdr:col>
      <xdr:colOff>0</xdr:colOff>
      <xdr:row>32</xdr:row>
      <xdr:rowOff>0</xdr:rowOff>
    </xdr:from>
    <xdr:ext cx="971550" cy="228600"/>
    <xdr:sp>
      <xdr:nvSpPr>
        <xdr:cNvPr id="184" name="text 7166"/>
        <xdr:cNvSpPr txBox="1">
          <a:spLocks noChangeArrowheads="1"/>
        </xdr:cNvSpPr>
      </xdr:nvSpPr>
      <xdr:spPr>
        <a:xfrm>
          <a:off x="27774900" y="7858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38</xdr:col>
      <xdr:colOff>0</xdr:colOff>
      <xdr:row>35</xdr:row>
      <xdr:rowOff>0</xdr:rowOff>
    </xdr:from>
    <xdr:ext cx="971550" cy="228600"/>
    <xdr:sp>
      <xdr:nvSpPr>
        <xdr:cNvPr id="185" name="text 7166"/>
        <xdr:cNvSpPr txBox="1">
          <a:spLocks noChangeArrowheads="1"/>
        </xdr:cNvSpPr>
      </xdr:nvSpPr>
      <xdr:spPr>
        <a:xfrm>
          <a:off x="27774900" y="8543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38</xdr:col>
      <xdr:colOff>228600</xdr:colOff>
      <xdr:row>38</xdr:row>
      <xdr:rowOff>0</xdr:rowOff>
    </xdr:from>
    <xdr:ext cx="523875" cy="228600"/>
    <xdr:sp>
      <xdr:nvSpPr>
        <xdr:cNvPr id="186" name="text 7125"/>
        <xdr:cNvSpPr txBox="1">
          <a:spLocks noChangeArrowheads="1"/>
        </xdr:cNvSpPr>
      </xdr:nvSpPr>
      <xdr:spPr>
        <a:xfrm>
          <a:off x="28003500" y="9229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38</xdr:col>
      <xdr:colOff>228600</xdr:colOff>
      <xdr:row>41</xdr:row>
      <xdr:rowOff>0</xdr:rowOff>
    </xdr:from>
    <xdr:ext cx="523875" cy="228600"/>
    <xdr:sp>
      <xdr:nvSpPr>
        <xdr:cNvPr id="187" name="text 7125"/>
        <xdr:cNvSpPr txBox="1">
          <a:spLocks noChangeArrowheads="1"/>
        </xdr:cNvSpPr>
      </xdr:nvSpPr>
      <xdr:spPr>
        <a:xfrm>
          <a:off x="28003500" y="9915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62</xdr:col>
      <xdr:colOff>228600</xdr:colOff>
      <xdr:row>38</xdr:row>
      <xdr:rowOff>0</xdr:rowOff>
    </xdr:from>
    <xdr:ext cx="533400" cy="228600"/>
    <xdr:sp>
      <xdr:nvSpPr>
        <xdr:cNvPr id="188" name="text 7125"/>
        <xdr:cNvSpPr txBox="1">
          <a:spLocks noChangeArrowheads="1"/>
        </xdr:cNvSpPr>
      </xdr:nvSpPr>
      <xdr:spPr>
        <a:xfrm>
          <a:off x="45834300" y="9229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62</xdr:col>
      <xdr:colOff>228600</xdr:colOff>
      <xdr:row>41</xdr:row>
      <xdr:rowOff>0</xdr:rowOff>
    </xdr:from>
    <xdr:ext cx="533400" cy="228600"/>
    <xdr:sp>
      <xdr:nvSpPr>
        <xdr:cNvPr id="189" name="text 7125"/>
        <xdr:cNvSpPr txBox="1">
          <a:spLocks noChangeArrowheads="1"/>
        </xdr:cNvSpPr>
      </xdr:nvSpPr>
      <xdr:spPr>
        <a:xfrm>
          <a:off x="45834300" y="9915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62</xdr:col>
      <xdr:colOff>0</xdr:colOff>
      <xdr:row>32</xdr:row>
      <xdr:rowOff>0</xdr:rowOff>
    </xdr:from>
    <xdr:ext cx="971550" cy="228600"/>
    <xdr:sp>
      <xdr:nvSpPr>
        <xdr:cNvPr id="190" name="text 7166"/>
        <xdr:cNvSpPr txBox="1">
          <a:spLocks noChangeArrowheads="1"/>
        </xdr:cNvSpPr>
      </xdr:nvSpPr>
      <xdr:spPr>
        <a:xfrm>
          <a:off x="45605700" y="7858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62</xdr:col>
      <xdr:colOff>0</xdr:colOff>
      <xdr:row>35</xdr:row>
      <xdr:rowOff>0</xdr:rowOff>
    </xdr:from>
    <xdr:ext cx="971550" cy="228600"/>
    <xdr:sp>
      <xdr:nvSpPr>
        <xdr:cNvPr id="191" name="text 7166"/>
        <xdr:cNvSpPr txBox="1">
          <a:spLocks noChangeArrowheads="1"/>
        </xdr:cNvSpPr>
      </xdr:nvSpPr>
      <xdr:spPr>
        <a:xfrm>
          <a:off x="45605700" y="8543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23</xdr:col>
      <xdr:colOff>85725</xdr:colOff>
      <xdr:row>32</xdr:row>
      <xdr:rowOff>114300</xdr:rowOff>
    </xdr:from>
    <xdr:to>
      <xdr:col>23</xdr:col>
      <xdr:colOff>438150</xdr:colOff>
      <xdr:row>34</xdr:row>
      <xdr:rowOff>0</xdr:rowOff>
    </xdr:to>
    <xdr:grpSp>
      <xdr:nvGrpSpPr>
        <xdr:cNvPr id="192" name="Group 151"/>
        <xdr:cNvGrpSpPr>
          <a:grpSpLocks/>
        </xdr:cNvGrpSpPr>
      </xdr:nvGrpSpPr>
      <xdr:grpSpPr>
        <a:xfrm>
          <a:off x="16944975" y="79724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93" name="Line 15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5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195" name="Group 154"/>
        <xdr:cNvGrpSpPr>
          <a:grpSpLocks noChangeAspect="1"/>
        </xdr:cNvGrpSpPr>
      </xdr:nvGrpSpPr>
      <xdr:grpSpPr>
        <a:xfrm>
          <a:off x="18449925" y="8201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1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32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11658600" y="785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99" name="Group 168"/>
        <xdr:cNvGrpSpPr>
          <a:grpSpLocks noChangeAspect="1"/>
        </xdr:cNvGrpSpPr>
      </xdr:nvGrpSpPr>
      <xdr:grpSpPr>
        <a:xfrm>
          <a:off x="1250632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1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23</xdr:row>
      <xdr:rowOff>152400</xdr:rowOff>
    </xdr:from>
    <xdr:to>
      <xdr:col>25</xdr:col>
      <xdr:colOff>266700</xdr:colOff>
      <xdr:row>23</xdr:row>
      <xdr:rowOff>209550</xdr:rowOff>
    </xdr:to>
    <xdr:sp>
      <xdr:nvSpPr>
        <xdr:cNvPr id="202" name="Line 171"/>
        <xdr:cNvSpPr>
          <a:spLocks/>
        </xdr:cNvSpPr>
      </xdr:nvSpPr>
      <xdr:spPr>
        <a:xfrm flipH="1">
          <a:off x="17868900" y="59531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85725</xdr:colOff>
      <xdr:row>38</xdr:row>
      <xdr:rowOff>114300</xdr:rowOff>
    </xdr:from>
    <xdr:to>
      <xdr:col>53</xdr:col>
      <xdr:colOff>438150</xdr:colOff>
      <xdr:row>40</xdr:row>
      <xdr:rowOff>0</xdr:rowOff>
    </xdr:to>
    <xdr:grpSp>
      <xdr:nvGrpSpPr>
        <xdr:cNvPr id="203" name="Group 176"/>
        <xdr:cNvGrpSpPr>
          <a:grpSpLocks/>
        </xdr:cNvGrpSpPr>
      </xdr:nvGrpSpPr>
      <xdr:grpSpPr>
        <a:xfrm>
          <a:off x="39233475" y="93440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04" name="Line 17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7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30</xdr:row>
      <xdr:rowOff>219075</xdr:rowOff>
    </xdr:from>
    <xdr:to>
      <xdr:col>44</xdr:col>
      <xdr:colOff>647700</xdr:colOff>
      <xdr:row>32</xdr:row>
      <xdr:rowOff>114300</xdr:rowOff>
    </xdr:to>
    <xdr:grpSp>
      <xdr:nvGrpSpPr>
        <xdr:cNvPr id="206" name="Group 179"/>
        <xdr:cNvGrpSpPr>
          <a:grpSpLocks noChangeAspect="1"/>
        </xdr:cNvGrpSpPr>
      </xdr:nvGrpSpPr>
      <xdr:grpSpPr>
        <a:xfrm>
          <a:off x="32575500" y="7620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1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35</xdr:row>
      <xdr:rowOff>114300</xdr:rowOff>
    </xdr:from>
    <xdr:to>
      <xdr:col>49</xdr:col>
      <xdr:colOff>419100</xdr:colOff>
      <xdr:row>37</xdr:row>
      <xdr:rowOff>28575</xdr:rowOff>
    </xdr:to>
    <xdr:grpSp>
      <xdr:nvGrpSpPr>
        <xdr:cNvPr id="209" name="Group 182"/>
        <xdr:cNvGrpSpPr>
          <a:grpSpLocks noChangeAspect="1"/>
        </xdr:cNvGrpSpPr>
      </xdr:nvGrpSpPr>
      <xdr:grpSpPr>
        <a:xfrm>
          <a:off x="36280725" y="8658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38</xdr:row>
      <xdr:rowOff>114300</xdr:rowOff>
    </xdr:from>
    <xdr:to>
      <xdr:col>51</xdr:col>
      <xdr:colOff>409575</xdr:colOff>
      <xdr:row>40</xdr:row>
      <xdr:rowOff>28575</xdr:rowOff>
    </xdr:to>
    <xdr:grpSp>
      <xdr:nvGrpSpPr>
        <xdr:cNvPr id="212" name="Group 185"/>
        <xdr:cNvGrpSpPr>
          <a:grpSpLocks/>
        </xdr:cNvGrpSpPr>
      </xdr:nvGrpSpPr>
      <xdr:grpSpPr>
        <a:xfrm>
          <a:off x="37757100" y="9344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3" name="Line 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32</xdr:row>
      <xdr:rowOff>114300</xdr:rowOff>
    </xdr:from>
    <xdr:to>
      <xdr:col>45</xdr:col>
      <xdr:colOff>266700</xdr:colOff>
      <xdr:row>32</xdr:row>
      <xdr:rowOff>171450</xdr:rowOff>
    </xdr:to>
    <xdr:sp>
      <xdr:nvSpPr>
        <xdr:cNvPr id="215" name="Line 195"/>
        <xdr:cNvSpPr>
          <a:spLocks/>
        </xdr:cNvSpPr>
      </xdr:nvSpPr>
      <xdr:spPr>
        <a:xfrm>
          <a:off x="32727900" y="797242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32</xdr:row>
      <xdr:rowOff>171450</xdr:rowOff>
    </xdr:from>
    <xdr:to>
      <xdr:col>46</xdr:col>
      <xdr:colOff>495300</xdr:colOff>
      <xdr:row>33</xdr:row>
      <xdr:rowOff>57150</xdr:rowOff>
    </xdr:to>
    <xdr:sp>
      <xdr:nvSpPr>
        <xdr:cNvPr id="216" name="Line 196"/>
        <xdr:cNvSpPr>
          <a:spLocks/>
        </xdr:cNvSpPr>
      </xdr:nvSpPr>
      <xdr:spPr>
        <a:xfrm>
          <a:off x="33470850" y="8029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42</xdr:row>
      <xdr:rowOff>114300</xdr:rowOff>
    </xdr:from>
    <xdr:to>
      <xdr:col>58</xdr:col>
      <xdr:colOff>495300</xdr:colOff>
      <xdr:row>43</xdr:row>
      <xdr:rowOff>85725</xdr:rowOff>
    </xdr:to>
    <xdr:sp>
      <xdr:nvSpPr>
        <xdr:cNvPr id="217" name="Line 198"/>
        <xdr:cNvSpPr>
          <a:spLocks/>
        </xdr:cNvSpPr>
      </xdr:nvSpPr>
      <xdr:spPr>
        <a:xfrm>
          <a:off x="42386250" y="10258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39</xdr:row>
      <xdr:rowOff>114300</xdr:rowOff>
    </xdr:from>
    <xdr:to>
      <xdr:col>55</xdr:col>
      <xdr:colOff>266700</xdr:colOff>
      <xdr:row>40</xdr:row>
      <xdr:rowOff>85725</xdr:rowOff>
    </xdr:to>
    <xdr:sp>
      <xdr:nvSpPr>
        <xdr:cNvPr id="218" name="Line 199"/>
        <xdr:cNvSpPr>
          <a:spLocks/>
        </xdr:cNvSpPr>
      </xdr:nvSpPr>
      <xdr:spPr>
        <a:xfrm>
          <a:off x="40157400" y="9572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44</xdr:row>
      <xdr:rowOff>76200</xdr:rowOff>
    </xdr:from>
    <xdr:to>
      <xdr:col>61</xdr:col>
      <xdr:colOff>266700</xdr:colOff>
      <xdr:row>44</xdr:row>
      <xdr:rowOff>114300</xdr:rowOff>
    </xdr:to>
    <xdr:sp>
      <xdr:nvSpPr>
        <xdr:cNvPr id="219" name="Line 200"/>
        <xdr:cNvSpPr>
          <a:spLocks/>
        </xdr:cNvSpPr>
      </xdr:nvSpPr>
      <xdr:spPr>
        <a:xfrm>
          <a:off x="44615100" y="10677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44</xdr:row>
      <xdr:rowOff>0</xdr:rowOff>
    </xdr:from>
    <xdr:to>
      <xdr:col>60</xdr:col>
      <xdr:colOff>495300</xdr:colOff>
      <xdr:row>44</xdr:row>
      <xdr:rowOff>76200</xdr:rowOff>
    </xdr:to>
    <xdr:sp>
      <xdr:nvSpPr>
        <xdr:cNvPr id="220" name="Line 201"/>
        <xdr:cNvSpPr>
          <a:spLocks/>
        </xdr:cNvSpPr>
      </xdr:nvSpPr>
      <xdr:spPr>
        <a:xfrm>
          <a:off x="43872150" y="10601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43</xdr:row>
      <xdr:rowOff>85725</xdr:rowOff>
    </xdr:from>
    <xdr:to>
      <xdr:col>59</xdr:col>
      <xdr:colOff>266700</xdr:colOff>
      <xdr:row>44</xdr:row>
      <xdr:rowOff>0</xdr:rowOff>
    </xdr:to>
    <xdr:sp>
      <xdr:nvSpPr>
        <xdr:cNvPr id="221" name="Line 202"/>
        <xdr:cNvSpPr>
          <a:spLocks/>
        </xdr:cNvSpPr>
      </xdr:nvSpPr>
      <xdr:spPr>
        <a:xfrm>
          <a:off x="43129200" y="10458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41</xdr:row>
      <xdr:rowOff>76200</xdr:rowOff>
    </xdr:from>
    <xdr:to>
      <xdr:col>58</xdr:col>
      <xdr:colOff>495300</xdr:colOff>
      <xdr:row>41</xdr:row>
      <xdr:rowOff>114300</xdr:rowOff>
    </xdr:to>
    <xdr:sp>
      <xdr:nvSpPr>
        <xdr:cNvPr id="222" name="Line 204"/>
        <xdr:cNvSpPr>
          <a:spLocks/>
        </xdr:cNvSpPr>
      </xdr:nvSpPr>
      <xdr:spPr>
        <a:xfrm>
          <a:off x="4238625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41</xdr:row>
      <xdr:rowOff>0</xdr:rowOff>
    </xdr:from>
    <xdr:to>
      <xdr:col>57</xdr:col>
      <xdr:colOff>266700</xdr:colOff>
      <xdr:row>41</xdr:row>
      <xdr:rowOff>76200</xdr:rowOff>
    </xdr:to>
    <xdr:sp>
      <xdr:nvSpPr>
        <xdr:cNvPr id="223" name="Line 205"/>
        <xdr:cNvSpPr>
          <a:spLocks/>
        </xdr:cNvSpPr>
      </xdr:nvSpPr>
      <xdr:spPr>
        <a:xfrm>
          <a:off x="4164330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40</xdr:row>
      <xdr:rowOff>85725</xdr:rowOff>
    </xdr:from>
    <xdr:to>
      <xdr:col>56</xdr:col>
      <xdr:colOff>495300</xdr:colOff>
      <xdr:row>41</xdr:row>
      <xdr:rowOff>0</xdr:rowOff>
    </xdr:to>
    <xdr:sp>
      <xdr:nvSpPr>
        <xdr:cNvPr id="224" name="Line 206"/>
        <xdr:cNvSpPr>
          <a:spLocks/>
        </xdr:cNvSpPr>
      </xdr:nvSpPr>
      <xdr:spPr>
        <a:xfrm>
          <a:off x="40900350" y="977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39</xdr:row>
      <xdr:rowOff>114300</xdr:rowOff>
    </xdr:from>
    <xdr:to>
      <xdr:col>55</xdr:col>
      <xdr:colOff>266700</xdr:colOff>
      <xdr:row>40</xdr:row>
      <xdr:rowOff>85725</xdr:rowOff>
    </xdr:to>
    <xdr:sp>
      <xdr:nvSpPr>
        <xdr:cNvPr id="225" name="Line 207"/>
        <xdr:cNvSpPr>
          <a:spLocks/>
        </xdr:cNvSpPr>
      </xdr:nvSpPr>
      <xdr:spPr>
        <a:xfrm>
          <a:off x="40157400" y="9572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46</xdr:row>
      <xdr:rowOff>76200</xdr:rowOff>
    </xdr:from>
    <xdr:to>
      <xdr:col>63</xdr:col>
      <xdr:colOff>266700</xdr:colOff>
      <xdr:row>46</xdr:row>
      <xdr:rowOff>114300</xdr:rowOff>
    </xdr:to>
    <xdr:sp>
      <xdr:nvSpPr>
        <xdr:cNvPr id="226" name="Line 212"/>
        <xdr:cNvSpPr>
          <a:spLocks/>
        </xdr:cNvSpPr>
      </xdr:nvSpPr>
      <xdr:spPr>
        <a:xfrm>
          <a:off x="46101000" y="11134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46</xdr:row>
      <xdr:rowOff>0</xdr:rowOff>
    </xdr:from>
    <xdr:to>
      <xdr:col>62</xdr:col>
      <xdr:colOff>495300</xdr:colOff>
      <xdr:row>46</xdr:row>
      <xdr:rowOff>76200</xdr:rowOff>
    </xdr:to>
    <xdr:sp>
      <xdr:nvSpPr>
        <xdr:cNvPr id="227" name="Line 213"/>
        <xdr:cNvSpPr>
          <a:spLocks/>
        </xdr:cNvSpPr>
      </xdr:nvSpPr>
      <xdr:spPr>
        <a:xfrm>
          <a:off x="45358050" y="1105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45</xdr:row>
      <xdr:rowOff>85725</xdr:rowOff>
    </xdr:from>
    <xdr:to>
      <xdr:col>61</xdr:col>
      <xdr:colOff>266700</xdr:colOff>
      <xdr:row>46</xdr:row>
      <xdr:rowOff>0</xdr:rowOff>
    </xdr:to>
    <xdr:sp>
      <xdr:nvSpPr>
        <xdr:cNvPr id="228" name="Line 214"/>
        <xdr:cNvSpPr>
          <a:spLocks/>
        </xdr:cNvSpPr>
      </xdr:nvSpPr>
      <xdr:spPr>
        <a:xfrm>
          <a:off x="44615100" y="10915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44</xdr:row>
      <xdr:rowOff>114300</xdr:rowOff>
    </xdr:from>
    <xdr:to>
      <xdr:col>60</xdr:col>
      <xdr:colOff>495300</xdr:colOff>
      <xdr:row>45</xdr:row>
      <xdr:rowOff>85725</xdr:rowOff>
    </xdr:to>
    <xdr:sp>
      <xdr:nvSpPr>
        <xdr:cNvPr id="229" name="Line 215"/>
        <xdr:cNvSpPr>
          <a:spLocks/>
        </xdr:cNvSpPr>
      </xdr:nvSpPr>
      <xdr:spPr>
        <a:xfrm>
          <a:off x="43872150" y="10715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39</xdr:row>
      <xdr:rowOff>114300</xdr:rowOff>
    </xdr:from>
    <xdr:to>
      <xdr:col>54</xdr:col>
      <xdr:colOff>647700</xdr:colOff>
      <xdr:row>41</xdr:row>
      <xdr:rowOff>28575</xdr:rowOff>
    </xdr:to>
    <xdr:grpSp>
      <xdr:nvGrpSpPr>
        <xdr:cNvPr id="230" name="Group 216"/>
        <xdr:cNvGrpSpPr>
          <a:grpSpLocks noChangeAspect="1"/>
        </xdr:cNvGrpSpPr>
      </xdr:nvGrpSpPr>
      <xdr:grpSpPr>
        <a:xfrm>
          <a:off x="40005000" y="9572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42</xdr:row>
      <xdr:rowOff>114300</xdr:rowOff>
    </xdr:from>
    <xdr:to>
      <xdr:col>57</xdr:col>
      <xdr:colOff>419100</xdr:colOff>
      <xdr:row>44</xdr:row>
      <xdr:rowOff>28575</xdr:rowOff>
    </xdr:to>
    <xdr:grpSp>
      <xdr:nvGrpSpPr>
        <xdr:cNvPr id="233" name="Group 219"/>
        <xdr:cNvGrpSpPr>
          <a:grpSpLocks/>
        </xdr:cNvGrpSpPr>
      </xdr:nvGrpSpPr>
      <xdr:grpSpPr>
        <a:xfrm>
          <a:off x="42224325" y="10258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4" name="Line 2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44</xdr:row>
      <xdr:rowOff>0</xdr:rowOff>
    </xdr:from>
    <xdr:to>
      <xdr:col>67</xdr:col>
      <xdr:colOff>0</xdr:colOff>
      <xdr:row>47</xdr:row>
      <xdr:rowOff>0</xdr:rowOff>
    </xdr:to>
    <xdr:sp>
      <xdr:nvSpPr>
        <xdr:cNvPr id="236" name="TextBox 222"/>
        <xdr:cNvSpPr txBox="1">
          <a:spLocks noChangeArrowheads="1"/>
        </xdr:cNvSpPr>
      </xdr:nvSpPr>
      <xdr:spPr>
        <a:xfrm>
          <a:off x="48063150" y="1060132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oneCellAnchor>
    <xdr:from>
      <xdr:col>64</xdr:col>
      <xdr:colOff>228600</xdr:colOff>
      <xdr:row>44</xdr:row>
      <xdr:rowOff>0</xdr:rowOff>
    </xdr:from>
    <xdr:ext cx="523875" cy="228600"/>
    <xdr:sp>
      <xdr:nvSpPr>
        <xdr:cNvPr id="237" name="text 7125"/>
        <xdr:cNvSpPr txBox="1">
          <a:spLocks noChangeArrowheads="1"/>
        </xdr:cNvSpPr>
      </xdr:nvSpPr>
      <xdr:spPr>
        <a:xfrm>
          <a:off x="47320200" y="10601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64</xdr:col>
      <xdr:colOff>228600</xdr:colOff>
      <xdr:row>46</xdr:row>
      <xdr:rowOff>0</xdr:rowOff>
    </xdr:from>
    <xdr:ext cx="523875" cy="228600"/>
    <xdr:sp>
      <xdr:nvSpPr>
        <xdr:cNvPr id="238" name="text 7125"/>
        <xdr:cNvSpPr txBox="1">
          <a:spLocks noChangeArrowheads="1"/>
        </xdr:cNvSpPr>
      </xdr:nvSpPr>
      <xdr:spPr>
        <a:xfrm>
          <a:off x="47320200" y="11058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104</xdr:col>
      <xdr:colOff>342900</xdr:colOff>
      <xdr:row>13</xdr:row>
      <xdr:rowOff>219075</xdr:rowOff>
    </xdr:from>
    <xdr:to>
      <xdr:col>104</xdr:col>
      <xdr:colOff>647700</xdr:colOff>
      <xdr:row>15</xdr:row>
      <xdr:rowOff>114300</xdr:rowOff>
    </xdr:to>
    <xdr:grpSp>
      <xdr:nvGrpSpPr>
        <xdr:cNvPr id="239" name="Group 238"/>
        <xdr:cNvGrpSpPr>
          <a:grpSpLocks noChangeAspect="1"/>
        </xdr:cNvGrpSpPr>
      </xdr:nvGrpSpPr>
      <xdr:grpSpPr>
        <a:xfrm>
          <a:off x="77152500" y="373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0" name="Line 2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13</xdr:row>
      <xdr:rowOff>0</xdr:rowOff>
    </xdr:from>
    <xdr:to>
      <xdr:col>105</xdr:col>
      <xdr:colOff>0</xdr:colOff>
      <xdr:row>18</xdr:row>
      <xdr:rowOff>0</xdr:rowOff>
    </xdr:to>
    <xdr:sp>
      <xdr:nvSpPr>
        <xdr:cNvPr id="242" name="Line 241"/>
        <xdr:cNvSpPr>
          <a:spLocks/>
        </xdr:cNvSpPr>
      </xdr:nvSpPr>
      <xdr:spPr>
        <a:xfrm>
          <a:off x="77781150" y="3514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457200</xdr:colOff>
      <xdr:row>18</xdr:row>
      <xdr:rowOff>0</xdr:rowOff>
    </xdr:from>
    <xdr:ext cx="1028700" cy="457200"/>
    <xdr:sp>
      <xdr:nvSpPr>
        <xdr:cNvPr id="243" name="text 774"/>
        <xdr:cNvSpPr txBox="1">
          <a:spLocks noChangeArrowheads="1"/>
        </xdr:cNvSpPr>
      </xdr:nvSpPr>
      <xdr:spPr>
        <a:xfrm>
          <a:off x="77266800" y="4657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7493
km 20,126</a:t>
          </a:r>
        </a:p>
      </xdr:txBody>
    </xdr:sp>
    <xdr:clientData/>
  </xdr:oneCellAnchor>
  <xdr:twoCellAnchor>
    <xdr:from>
      <xdr:col>118</xdr:col>
      <xdr:colOff>457200</xdr:colOff>
      <xdr:row>15</xdr:row>
      <xdr:rowOff>0</xdr:rowOff>
    </xdr:from>
    <xdr:to>
      <xdr:col>119</xdr:col>
      <xdr:colOff>0</xdr:colOff>
      <xdr:row>16</xdr:row>
      <xdr:rowOff>0</xdr:rowOff>
    </xdr:to>
    <xdr:sp>
      <xdr:nvSpPr>
        <xdr:cNvPr id="244" name="text 3"/>
        <xdr:cNvSpPr txBox="1">
          <a:spLocks noChangeArrowheads="1"/>
        </xdr:cNvSpPr>
      </xdr:nvSpPr>
      <xdr:spPr>
        <a:xfrm>
          <a:off x="87668100" y="3971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15</xdr:row>
      <xdr:rowOff>114300</xdr:rowOff>
    </xdr:from>
    <xdr:to>
      <xdr:col>118</xdr:col>
      <xdr:colOff>904875</xdr:colOff>
      <xdr:row>15</xdr:row>
      <xdr:rowOff>114300</xdr:rowOff>
    </xdr:to>
    <xdr:sp>
      <xdr:nvSpPr>
        <xdr:cNvPr id="245" name="Line 249"/>
        <xdr:cNvSpPr>
          <a:spLocks/>
        </xdr:cNvSpPr>
      </xdr:nvSpPr>
      <xdr:spPr>
        <a:xfrm>
          <a:off x="87725250" y="4086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15</xdr:row>
      <xdr:rowOff>114300</xdr:rowOff>
    </xdr:from>
    <xdr:to>
      <xdr:col>98</xdr:col>
      <xdr:colOff>647700</xdr:colOff>
      <xdr:row>17</xdr:row>
      <xdr:rowOff>28575</xdr:rowOff>
    </xdr:to>
    <xdr:grpSp>
      <xdr:nvGrpSpPr>
        <xdr:cNvPr id="246" name="Group 251"/>
        <xdr:cNvGrpSpPr>
          <a:grpSpLocks noChangeAspect="1"/>
        </xdr:cNvGrpSpPr>
      </xdr:nvGrpSpPr>
      <xdr:grpSpPr>
        <a:xfrm>
          <a:off x="72694800" y="408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2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88</xdr:col>
      <xdr:colOff>228600</xdr:colOff>
      <xdr:row>12</xdr:row>
      <xdr:rowOff>0</xdr:rowOff>
    </xdr:from>
    <xdr:ext cx="533400" cy="228600"/>
    <xdr:sp>
      <xdr:nvSpPr>
        <xdr:cNvPr id="249" name="text 7125"/>
        <xdr:cNvSpPr txBox="1">
          <a:spLocks noChangeArrowheads="1"/>
        </xdr:cNvSpPr>
      </xdr:nvSpPr>
      <xdr:spPr>
        <a:xfrm>
          <a:off x="65151000" y="3286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88</xdr:col>
      <xdr:colOff>0</xdr:colOff>
      <xdr:row>15</xdr:row>
      <xdr:rowOff>0</xdr:rowOff>
    </xdr:from>
    <xdr:to>
      <xdr:col>89</xdr:col>
      <xdr:colOff>0</xdr:colOff>
      <xdr:row>16</xdr:row>
      <xdr:rowOff>0</xdr:rowOff>
    </xdr:to>
    <xdr:sp>
      <xdr:nvSpPr>
        <xdr:cNvPr id="250" name="text 7166"/>
        <xdr:cNvSpPr txBox="1">
          <a:spLocks noChangeArrowheads="1"/>
        </xdr:cNvSpPr>
      </xdr:nvSpPr>
      <xdr:spPr>
        <a:xfrm>
          <a:off x="64922400" y="3971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b</a:t>
          </a:r>
        </a:p>
      </xdr:txBody>
    </xdr:sp>
    <xdr:clientData/>
  </xdr:twoCellAnchor>
  <xdr:twoCellAnchor>
    <xdr:from>
      <xdr:col>38</xdr:col>
      <xdr:colOff>0</xdr:colOff>
      <xdr:row>23</xdr:row>
      <xdr:rowOff>0</xdr:rowOff>
    </xdr:from>
    <xdr:to>
      <xdr:col>39</xdr:col>
      <xdr:colOff>0</xdr:colOff>
      <xdr:row>24</xdr:row>
      <xdr:rowOff>0</xdr:rowOff>
    </xdr:to>
    <xdr:sp>
      <xdr:nvSpPr>
        <xdr:cNvPr id="251" name="text 7166"/>
        <xdr:cNvSpPr txBox="1">
          <a:spLocks noChangeArrowheads="1"/>
        </xdr:cNvSpPr>
      </xdr:nvSpPr>
      <xdr:spPr>
        <a:xfrm>
          <a:off x="27774900" y="5800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276225</xdr:colOff>
      <xdr:row>23</xdr:row>
      <xdr:rowOff>0</xdr:rowOff>
    </xdr:to>
    <xdr:sp>
      <xdr:nvSpPr>
        <xdr:cNvPr id="252" name="Line 261"/>
        <xdr:cNvSpPr>
          <a:spLocks/>
        </xdr:cNvSpPr>
      </xdr:nvSpPr>
      <xdr:spPr>
        <a:xfrm flipH="1">
          <a:off x="52025550" y="5686425"/>
          <a:ext cx="7715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13</xdr:row>
      <xdr:rowOff>0</xdr:rowOff>
    </xdr:from>
    <xdr:to>
      <xdr:col>78</xdr:col>
      <xdr:colOff>476250</xdr:colOff>
      <xdr:row>13</xdr:row>
      <xdr:rowOff>142875</xdr:rowOff>
    </xdr:to>
    <xdr:sp>
      <xdr:nvSpPr>
        <xdr:cNvPr id="253" name="Line 262"/>
        <xdr:cNvSpPr>
          <a:spLocks/>
        </xdr:cNvSpPr>
      </xdr:nvSpPr>
      <xdr:spPr>
        <a:xfrm flipH="1">
          <a:off x="57226200" y="3514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12</xdr:row>
      <xdr:rowOff>152400</xdr:rowOff>
    </xdr:from>
    <xdr:to>
      <xdr:col>79</xdr:col>
      <xdr:colOff>247650</xdr:colOff>
      <xdr:row>13</xdr:row>
      <xdr:rowOff>0</xdr:rowOff>
    </xdr:to>
    <xdr:sp>
      <xdr:nvSpPr>
        <xdr:cNvPr id="254" name="Line 263"/>
        <xdr:cNvSpPr>
          <a:spLocks/>
        </xdr:cNvSpPr>
      </xdr:nvSpPr>
      <xdr:spPr>
        <a:xfrm flipH="1">
          <a:off x="57969150" y="343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12</xdr:row>
      <xdr:rowOff>114300</xdr:rowOff>
    </xdr:from>
    <xdr:to>
      <xdr:col>80</xdr:col>
      <xdr:colOff>476250</xdr:colOff>
      <xdr:row>12</xdr:row>
      <xdr:rowOff>152400</xdr:rowOff>
    </xdr:to>
    <xdr:sp>
      <xdr:nvSpPr>
        <xdr:cNvPr id="255" name="Line 264"/>
        <xdr:cNvSpPr>
          <a:spLocks/>
        </xdr:cNvSpPr>
      </xdr:nvSpPr>
      <xdr:spPr>
        <a:xfrm flipH="1">
          <a:off x="58712100" y="3400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13</xdr:row>
      <xdr:rowOff>142875</xdr:rowOff>
    </xdr:from>
    <xdr:to>
      <xdr:col>77</xdr:col>
      <xdr:colOff>247650</xdr:colOff>
      <xdr:row>14</xdr:row>
      <xdr:rowOff>114300</xdr:rowOff>
    </xdr:to>
    <xdr:sp>
      <xdr:nvSpPr>
        <xdr:cNvPr id="256" name="Line 265"/>
        <xdr:cNvSpPr>
          <a:spLocks/>
        </xdr:cNvSpPr>
      </xdr:nvSpPr>
      <xdr:spPr>
        <a:xfrm flipH="1">
          <a:off x="56483250" y="3657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352425</xdr:colOff>
      <xdr:row>24</xdr:row>
      <xdr:rowOff>219075</xdr:rowOff>
    </xdr:from>
    <xdr:to>
      <xdr:col>64</xdr:col>
      <xdr:colOff>657225</xdr:colOff>
      <xdr:row>26</xdr:row>
      <xdr:rowOff>114300</xdr:rowOff>
    </xdr:to>
    <xdr:grpSp>
      <xdr:nvGrpSpPr>
        <xdr:cNvPr id="257" name="Group 267"/>
        <xdr:cNvGrpSpPr>
          <a:grpSpLocks noChangeAspect="1"/>
        </xdr:cNvGrpSpPr>
      </xdr:nvGrpSpPr>
      <xdr:grpSpPr>
        <a:xfrm>
          <a:off x="47444025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8" name="Line 2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123825</xdr:colOff>
      <xdr:row>21</xdr:row>
      <xdr:rowOff>219075</xdr:rowOff>
    </xdr:from>
    <xdr:to>
      <xdr:col>65</xdr:col>
      <xdr:colOff>428625</xdr:colOff>
      <xdr:row>23</xdr:row>
      <xdr:rowOff>114300</xdr:rowOff>
    </xdr:to>
    <xdr:grpSp>
      <xdr:nvGrpSpPr>
        <xdr:cNvPr id="260" name="Group 270"/>
        <xdr:cNvGrpSpPr>
          <a:grpSpLocks noChangeAspect="1"/>
        </xdr:cNvGrpSpPr>
      </xdr:nvGrpSpPr>
      <xdr:grpSpPr>
        <a:xfrm>
          <a:off x="48186975" y="5562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2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25</xdr:row>
      <xdr:rowOff>133350</xdr:rowOff>
    </xdr:from>
    <xdr:to>
      <xdr:col>67</xdr:col>
      <xdr:colOff>247650</xdr:colOff>
      <xdr:row>26</xdr:row>
      <xdr:rowOff>0</xdr:rowOff>
    </xdr:to>
    <xdr:sp>
      <xdr:nvSpPr>
        <xdr:cNvPr id="263" name="Line 273"/>
        <xdr:cNvSpPr>
          <a:spLocks/>
        </xdr:cNvSpPr>
      </xdr:nvSpPr>
      <xdr:spPr>
        <a:xfrm flipV="1">
          <a:off x="49053750" y="63912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142875</xdr:rowOff>
    </xdr:from>
    <xdr:to>
      <xdr:col>71</xdr:col>
      <xdr:colOff>247650</xdr:colOff>
      <xdr:row>28</xdr:row>
      <xdr:rowOff>114300</xdr:rowOff>
    </xdr:to>
    <xdr:sp>
      <xdr:nvSpPr>
        <xdr:cNvPr id="264" name="Line 276"/>
        <xdr:cNvSpPr>
          <a:spLocks/>
        </xdr:cNvSpPr>
      </xdr:nvSpPr>
      <xdr:spPr>
        <a:xfrm>
          <a:off x="52025550" y="6858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70</xdr:col>
      <xdr:colOff>476250</xdr:colOff>
      <xdr:row>27</xdr:row>
      <xdr:rowOff>142875</xdr:rowOff>
    </xdr:to>
    <xdr:sp>
      <xdr:nvSpPr>
        <xdr:cNvPr id="265" name="Line 277"/>
        <xdr:cNvSpPr>
          <a:spLocks/>
        </xdr:cNvSpPr>
      </xdr:nvSpPr>
      <xdr:spPr>
        <a:xfrm>
          <a:off x="51282600" y="6715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22</xdr:row>
      <xdr:rowOff>114300</xdr:rowOff>
    </xdr:from>
    <xdr:to>
      <xdr:col>71</xdr:col>
      <xdr:colOff>428625</xdr:colOff>
      <xdr:row>24</xdr:row>
      <xdr:rowOff>28575</xdr:rowOff>
    </xdr:to>
    <xdr:grpSp>
      <xdr:nvGrpSpPr>
        <xdr:cNvPr id="266" name="Group 307"/>
        <xdr:cNvGrpSpPr>
          <a:grpSpLocks noChangeAspect="1"/>
        </xdr:cNvGrpSpPr>
      </xdr:nvGrpSpPr>
      <xdr:grpSpPr>
        <a:xfrm>
          <a:off x="52644675" y="5686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7" name="Line 3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21</xdr:row>
      <xdr:rowOff>114300</xdr:rowOff>
    </xdr:from>
    <xdr:to>
      <xdr:col>72</xdr:col>
      <xdr:colOff>647700</xdr:colOff>
      <xdr:row>23</xdr:row>
      <xdr:rowOff>28575</xdr:rowOff>
    </xdr:to>
    <xdr:grpSp>
      <xdr:nvGrpSpPr>
        <xdr:cNvPr id="269" name="Group 310"/>
        <xdr:cNvGrpSpPr>
          <a:grpSpLocks noChangeAspect="1"/>
        </xdr:cNvGrpSpPr>
      </xdr:nvGrpSpPr>
      <xdr:grpSpPr>
        <a:xfrm>
          <a:off x="53378100" y="5457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3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24</xdr:row>
      <xdr:rowOff>76200</xdr:rowOff>
    </xdr:from>
    <xdr:to>
      <xdr:col>69</xdr:col>
      <xdr:colOff>247650</xdr:colOff>
      <xdr:row>25</xdr:row>
      <xdr:rowOff>0</xdr:rowOff>
    </xdr:to>
    <xdr:sp>
      <xdr:nvSpPr>
        <xdr:cNvPr id="272" name="Line 317"/>
        <xdr:cNvSpPr>
          <a:spLocks/>
        </xdr:cNvSpPr>
      </xdr:nvSpPr>
      <xdr:spPr>
        <a:xfrm flipH="1">
          <a:off x="50539650" y="610552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0</xdr:rowOff>
    </xdr:from>
    <xdr:to>
      <xdr:col>68</xdr:col>
      <xdr:colOff>476250</xdr:colOff>
      <xdr:row>25</xdr:row>
      <xdr:rowOff>133350</xdr:rowOff>
    </xdr:to>
    <xdr:sp>
      <xdr:nvSpPr>
        <xdr:cNvPr id="273" name="Line 318"/>
        <xdr:cNvSpPr>
          <a:spLocks/>
        </xdr:cNvSpPr>
      </xdr:nvSpPr>
      <xdr:spPr>
        <a:xfrm flipV="1">
          <a:off x="49796700" y="62579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26</xdr:row>
      <xdr:rowOff>114300</xdr:rowOff>
    </xdr:from>
    <xdr:to>
      <xdr:col>67</xdr:col>
      <xdr:colOff>419100</xdr:colOff>
      <xdr:row>28</xdr:row>
      <xdr:rowOff>28575</xdr:rowOff>
    </xdr:to>
    <xdr:grpSp>
      <xdr:nvGrpSpPr>
        <xdr:cNvPr id="274" name="Group 319"/>
        <xdr:cNvGrpSpPr>
          <a:grpSpLocks/>
        </xdr:cNvGrpSpPr>
      </xdr:nvGrpSpPr>
      <xdr:grpSpPr>
        <a:xfrm>
          <a:off x="49653825" y="6600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3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29</xdr:row>
      <xdr:rowOff>114300</xdr:rowOff>
    </xdr:from>
    <xdr:to>
      <xdr:col>71</xdr:col>
      <xdr:colOff>247650</xdr:colOff>
      <xdr:row>29</xdr:row>
      <xdr:rowOff>152400</xdr:rowOff>
    </xdr:to>
    <xdr:sp>
      <xdr:nvSpPr>
        <xdr:cNvPr id="277" name="Line 322"/>
        <xdr:cNvSpPr>
          <a:spLocks/>
        </xdr:cNvSpPr>
      </xdr:nvSpPr>
      <xdr:spPr>
        <a:xfrm>
          <a:off x="52025550" y="7286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152400</xdr:rowOff>
    </xdr:from>
    <xdr:to>
      <xdr:col>72</xdr:col>
      <xdr:colOff>476250</xdr:colOff>
      <xdr:row>30</xdr:row>
      <xdr:rowOff>0</xdr:rowOff>
    </xdr:to>
    <xdr:sp>
      <xdr:nvSpPr>
        <xdr:cNvPr id="278" name="Line 323"/>
        <xdr:cNvSpPr>
          <a:spLocks/>
        </xdr:cNvSpPr>
      </xdr:nvSpPr>
      <xdr:spPr>
        <a:xfrm>
          <a:off x="52768500" y="7324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73</xdr:col>
      <xdr:colOff>247650</xdr:colOff>
      <xdr:row>30</xdr:row>
      <xdr:rowOff>114300</xdr:rowOff>
    </xdr:to>
    <xdr:sp>
      <xdr:nvSpPr>
        <xdr:cNvPr id="279" name="Line 324"/>
        <xdr:cNvSpPr>
          <a:spLocks/>
        </xdr:cNvSpPr>
      </xdr:nvSpPr>
      <xdr:spPr>
        <a:xfrm>
          <a:off x="53511450" y="7400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</xdr:colOff>
      <xdr:row>28</xdr:row>
      <xdr:rowOff>209550</xdr:rowOff>
    </xdr:from>
    <xdr:to>
      <xdr:col>73</xdr:col>
      <xdr:colOff>409575</xdr:colOff>
      <xdr:row>30</xdr:row>
      <xdr:rowOff>114300</xdr:rowOff>
    </xdr:to>
    <xdr:grpSp>
      <xdr:nvGrpSpPr>
        <xdr:cNvPr id="280" name="Group 325"/>
        <xdr:cNvGrpSpPr>
          <a:grpSpLocks noChangeAspect="1"/>
        </xdr:cNvGrpSpPr>
      </xdr:nvGrpSpPr>
      <xdr:grpSpPr>
        <a:xfrm>
          <a:off x="54102000" y="7153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1" name="Line 3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323850</xdr:colOff>
      <xdr:row>32</xdr:row>
      <xdr:rowOff>114300</xdr:rowOff>
    </xdr:from>
    <xdr:to>
      <xdr:col>76</xdr:col>
      <xdr:colOff>628650</xdr:colOff>
      <xdr:row>34</xdr:row>
      <xdr:rowOff>28575</xdr:rowOff>
    </xdr:to>
    <xdr:grpSp>
      <xdr:nvGrpSpPr>
        <xdr:cNvPr id="283" name="Group 328"/>
        <xdr:cNvGrpSpPr>
          <a:grpSpLocks noChangeAspect="1"/>
        </xdr:cNvGrpSpPr>
      </xdr:nvGrpSpPr>
      <xdr:grpSpPr>
        <a:xfrm>
          <a:off x="563308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3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228600</xdr:colOff>
      <xdr:row>20</xdr:row>
      <xdr:rowOff>0</xdr:rowOff>
    </xdr:from>
    <xdr:ext cx="533400" cy="228600"/>
    <xdr:sp>
      <xdr:nvSpPr>
        <xdr:cNvPr id="286" name="text 7125"/>
        <xdr:cNvSpPr txBox="1">
          <a:spLocks noChangeArrowheads="1"/>
        </xdr:cNvSpPr>
      </xdr:nvSpPr>
      <xdr:spPr>
        <a:xfrm>
          <a:off x="5772150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78</xdr:col>
      <xdr:colOff>228600</xdr:colOff>
      <xdr:row>26</xdr:row>
      <xdr:rowOff>0</xdr:rowOff>
    </xdr:from>
    <xdr:ext cx="523875" cy="228600"/>
    <xdr:sp>
      <xdr:nvSpPr>
        <xdr:cNvPr id="287" name="text 7125"/>
        <xdr:cNvSpPr txBox="1">
          <a:spLocks noChangeArrowheads="1"/>
        </xdr:cNvSpPr>
      </xdr:nvSpPr>
      <xdr:spPr>
        <a:xfrm>
          <a:off x="57721500" y="6486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74</xdr:col>
      <xdr:colOff>323850</xdr:colOff>
      <xdr:row>32</xdr:row>
      <xdr:rowOff>114300</xdr:rowOff>
    </xdr:from>
    <xdr:to>
      <xdr:col>74</xdr:col>
      <xdr:colOff>628650</xdr:colOff>
      <xdr:row>34</xdr:row>
      <xdr:rowOff>28575</xdr:rowOff>
    </xdr:to>
    <xdr:grpSp>
      <xdr:nvGrpSpPr>
        <xdr:cNvPr id="288" name="Group 338"/>
        <xdr:cNvGrpSpPr>
          <a:grpSpLocks noChangeAspect="1"/>
        </xdr:cNvGrpSpPr>
      </xdr:nvGrpSpPr>
      <xdr:grpSpPr>
        <a:xfrm>
          <a:off x="548449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9" name="Line 3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33</xdr:row>
      <xdr:rowOff>114300</xdr:rowOff>
    </xdr:from>
    <xdr:to>
      <xdr:col>72</xdr:col>
      <xdr:colOff>619125</xdr:colOff>
      <xdr:row>35</xdr:row>
      <xdr:rowOff>28575</xdr:rowOff>
    </xdr:to>
    <xdr:grpSp>
      <xdr:nvGrpSpPr>
        <xdr:cNvPr id="291" name="Group 341"/>
        <xdr:cNvGrpSpPr>
          <a:grpSpLocks noChangeAspect="1"/>
        </xdr:cNvGrpSpPr>
      </xdr:nvGrpSpPr>
      <xdr:grpSpPr>
        <a:xfrm>
          <a:off x="53349525" y="8201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2" name="Line 3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35</xdr:row>
      <xdr:rowOff>114300</xdr:rowOff>
    </xdr:from>
    <xdr:to>
      <xdr:col>70</xdr:col>
      <xdr:colOff>647700</xdr:colOff>
      <xdr:row>37</xdr:row>
      <xdr:rowOff>28575</xdr:rowOff>
    </xdr:to>
    <xdr:grpSp>
      <xdr:nvGrpSpPr>
        <xdr:cNvPr id="294" name="Group 344"/>
        <xdr:cNvGrpSpPr>
          <a:grpSpLocks noChangeAspect="1"/>
        </xdr:cNvGrpSpPr>
      </xdr:nvGrpSpPr>
      <xdr:grpSpPr>
        <a:xfrm>
          <a:off x="5189220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5" name="Line 3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297" name="Line 348"/>
        <xdr:cNvSpPr>
          <a:spLocks/>
        </xdr:cNvSpPr>
      </xdr:nvSpPr>
      <xdr:spPr>
        <a:xfrm>
          <a:off x="51282600" y="72866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33</xdr:row>
      <xdr:rowOff>114300</xdr:rowOff>
    </xdr:from>
    <xdr:to>
      <xdr:col>100</xdr:col>
      <xdr:colOff>276225</xdr:colOff>
      <xdr:row>46</xdr:row>
      <xdr:rowOff>0</xdr:rowOff>
    </xdr:to>
    <xdr:sp>
      <xdr:nvSpPr>
        <xdr:cNvPr id="298" name="Line 370"/>
        <xdr:cNvSpPr>
          <a:spLocks/>
        </xdr:cNvSpPr>
      </xdr:nvSpPr>
      <xdr:spPr>
        <a:xfrm>
          <a:off x="60198000" y="8201025"/>
          <a:ext cx="13916025" cy="2857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36</xdr:row>
      <xdr:rowOff>114300</xdr:rowOff>
    </xdr:from>
    <xdr:to>
      <xdr:col>90</xdr:col>
      <xdr:colOff>476250</xdr:colOff>
      <xdr:row>38</xdr:row>
      <xdr:rowOff>114300</xdr:rowOff>
    </xdr:to>
    <xdr:sp>
      <xdr:nvSpPr>
        <xdr:cNvPr id="299" name="Line 371"/>
        <xdr:cNvSpPr>
          <a:spLocks/>
        </xdr:cNvSpPr>
      </xdr:nvSpPr>
      <xdr:spPr>
        <a:xfrm>
          <a:off x="66141600" y="8886825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42</xdr:row>
      <xdr:rowOff>0</xdr:rowOff>
    </xdr:from>
    <xdr:to>
      <xdr:col>95</xdr:col>
      <xdr:colOff>247650</xdr:colOff>
      <xdr:row>42</xdr:row>
      <xdr:rowOff>76200</xdr:rowOff>
    </xdr:to>
    <xdr:sp>
      <xdr:nvSpPr>
        <xdr:cNvPr id="300" name="Line 372"/>
        <xdr:cNvSpPr>
          <a:spLocks/>
        </xdr:cNvSpPr>
      </xdr:nvSpPr>
      <xdr:spPr>
        <a:xfrm>
          <a:off x="69856350" y="10144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42</xdr:row>
      <xdr:rowOff>76200</xdr:rowOff>
    </xdr:from>
    <xdr:to>
      <xdr:col>96</xdr:col>
      <xdr:colOff>476250</xdr:colOff>
      <xdr:row>42</xdr:row>
      <xdr:rowOff>114300</xdr:rowOff>
    </xdr:to>
    <xdr:sp>
      <xdr:nvSpPr>
        <xdr:cNvPr id="301" name="Line 373"/>
        <xdr:cNvSpPr>
          <a:spLocks/>
        </xdr:cNvSpPr>
      </xdr:nvSpPr>
      <xdr:spPr>
        <a:xfrm>
          <a:off x="70599300" y="1022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41</xdr:row>
      <xdr:rowOff>114300</xdr:rowOff>
    </xdr:from>
    <xdr:to>
      <xdr:col>94</xdr:col>
      <xdr:colOff>476250</xdr:colOff>
      <xdr:row>42</xdr:row>
      <xdr:rowOff>0</xdr:rowOff>
    </xdr:to>
    <xdr:sp>
      <xdr:nvSpPr>
        <xdr:cNvPr id="302" name="Line 374"/>
        <xdr:cNvSpPr>
          <a:spLocks/>
        </xdr:cNvSpPr>
      </xdr:nvSpPr>
      <xdr:spPr>
        <a:xfrm>
          <a:off x="69113400" y="10029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42</xdr:row>
      <xdr:rowOff>114300</xdr:rowOff>
    </xdr:from>
    <xdr:to>
      <xdr:col>100</xdr:col>
      <xdr:colOff>276225</xdr:colOff>
      <xdr:row>42</xdr:row>
      <xdr:rowOff>114300</xdr:rowOff>
    </xdr:to>
    <xdr:sp>
      <xdr:nvSpPr>
        <xdr:cNvPr id="303" name="Line 383"/>
        <xdr:cNvSpPr>
          <a:spLocks/>
        </xdr:cNvSpPr>
      </xdr:nvSpPr>
      <xdr:spPr>
        <a:xfrm>
          <a:off x="71342250" y="10258425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304" name="Line 385"/>
        <xdr:cNvSpPr>
          <a:spLocks/>
        </xdr:cNvSpPr>
      </xdr:nvSpPr>
      <xdr:spPr>
        <a:xfrm flipH="1">
          <a:off x="48053625" y="947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38</xdr:row>
      <xdr:rowOff>0</xdr:rowOff>
    </xdr:from>
    <xdr:to>
      <xdr:col>92</xdr:col>
      <xdr:colOff>476250</xdr:colOff>
      <xdr:row>43</xdr:row>
      <xdr:rowOff>0</xdr:rowOff>
    </xdr:to>
    <xdr:sp>
      <xdr:nvSpPr>
        <xdr:cNvPr id="305" name="Line 398"/>
        <xdr:cNvSpPr>
          <a:spLocks/>
        </xdr:cNvSpPr>
      </xdr:nvSpPr>
      <xdr:spPr>
        <a:xfrm>
          <a:off x="68370450" y="9229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36</xdr:row>
      <xdr:rowOff>0</xdr:rowOff>
    </xdr:from>
    <xdr:ext cx="971550" cy="457200"/>
    <xdr:sp>
      <xdr:nvSpPr>
        <xdr:cNvPr id="306" name="text 774"/>
        <xdr:cNvSpPr txBox="1">
          <a:spLocks noChangeArrowheads="1"/>
        </xdr:cNvSpPr>
      </xdr:nvSpPr>
      <xdr:spPr>
        <a:xfrm>
          <a:off x="67894200" y="8772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0,793</a:t>
          </a:r>
        </a:p>
      </xdr:txBody>
    </xdr:sp>
    <xdr:clientData/>
  </xdr:oneCellAnchor>
  <xdr:twoCellAnchor>
    <xdr:from>
      <xdr:col>56</xdr:col>
      <xdr:colOff>0</xdr:colOff>
      <xdr:row>21</xdr:row>
      <xdr:rowOff>76200</xdr:rowOff>
    </xdr:from>
    <xdr:to>
      <xdr:col>64</xdr:col>
      <xdr:colOff>514350</xdr:colOff>
      <xdr:row>22</xdr:row>
      <xdr:rowOff>152400</xdr:rowOff>
    </xdr:to>
    <xdr:grpSp>
      <xdr:nvGrpSpPr>
        <xdr:cNvPr id="307" name="Group 408"/>
        <xdr:cNvGrpSpPr>
          <a:grpSpLocks/>
        </xdr:cNvGrpSpPr>
      </xdr:nvGrpSpPr>
      <xdr:grpSpPr>
        <a:xfrm>
          <a:off x="41148000" y="5419725"/>
          <a:ext cx="6457950" cy="304800"/>
          <a:chOff x="115" y="479"/>
          <a:chExt cx="1117" cy="40"/>
        </a:xfrm>
        <a:solidFill>
          <a:srgbClr val="FFFFFF"/>
        </a:solidFill>
      </xdr:grpSpPr>
      <xdr:sp>
        <xdr:nvSpPr>
          <xdr:cNvPr id="308" name="Rectangle 4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4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4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466725</xdr:colOff>
      <xdr:row>24</xdr:row>
      <xdr:rowOff>76200</xdr:rowOff>
    </xdr:from>
    <xdr:to>
      <xdr:col>64</xdr:col>
      <xdr:colOff>247650</xdr:colOff>
      <xdr:row>25</xdr:row>
      <xdr:rowOff>152400</xdr:rowOff>
    </xdr:to>
    <xdr:grpSp>
      <xdr:nvGrpSpPr>
        <xdr:cNvPr id="317" name="Group 418"/>
        <xdr:cNvGrpSpPr>
          <a:grpSpLocks/>
        </xdr:cNvGrpSpPr>
      </xdr:nvGrpSpPr>
      <xdr:grpSpPr>
        <a:xfrm>
          <a:off x="39614475" y="6105525"/>
          <a:ext cx="7724775" cy="304800"/>
          <a:chOff x="115" y="479"/>
          <a:chExt cx="1117" cy="40"/>
        </a:xfrm>
        <a:solidFill>
          <a:srgbClr val="FFFFFF"/>
        </a:solidFill>
      </xdr:grpSpPr>
      <xdr:sp>
        <xdr:nvSpPr>
          <xdr:cNvPr id="318" name="Rectangle 41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42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4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42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42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42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2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476250</xdr:colOff>
      <xdr:row>27</xdr:row>
      <xdr:rowOff>114300</xdr:rowOff>
    </xdr:from>
    <xdr:to>
      <xdr:col>88</xdr:col>
      <xdr:colOff>476250</xdr:colOff>
      <xdr:row>31</xdr:row>
      <xdr:rowOff>114300</xdr:rowOff>
    </xdr:to>
    <xdr:sp>
      <xdr:nvSpPr>
        <xdr:cNvPr id="327" name="Line 436"/>
        <xdr:cNvSpPr>
          <a:spLocks/>
        </xdr:cNvSpPr>
      </xdr:nvSpPr>
      <xdr:spPr>
        <a:xfrm>
          <a:off x="65398650" y="682942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25</xdr:row>
      <xdr:rowOff>0</xdr:rowOff>
    </xdr:from>
    <xdr:to>
      <xdr:col>88</xdr:col>
      <xdr:colOff>723900</xdr:colOff>
      <xdr:row>27</xdr:row>
      <xdr:rowOff>114300</xdr:rowOff>
    </xdr:to>
    <xdr:sp>
      <xdr:nvSpPr>
        <xdr:cNvPr id="328" name="Line 437"/>
        <xdr:cNvSpPr>
          <a:spLocks/>
        </xdr:cNvSpPr>
      </xdr:nvSpPr>
      <xdr:spPr>
        <a:xfrm flipV="1">
          <a:off x="65398650" y="6257925"/>
          <a:ext cx="2381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723900</xdr:colOff>
      <xdr:row>22</xdr:row>
      <xdr:rowOff>114300</xdr:rowOff>
    </xdr:from>
    <xdr:to>
      <xdr:col>89</xdr:col>
      <xdr:colOff>247650</xdr:colOff>
      <xdr:row>25</xdr:row>
      <xdr:rowOff>0</xdr:rowOff>
    </xdr:to>
    <xdr:sp>
      <xdr:nvSpPr>
        <xdr:cNvPr id="329" name="Line 438"/>
        <xdr:cNvSpPr>
          <a:spLocks/>
        </xdr:cNvSpPr>
      </xdr:nvSpPr>
      <xdr:spPr>
        <a:xfrm flipV="1">
          <a:off x="65646300" y="5686425"/>
          <a:ext cx="4953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20</xdr:row>
      <xdr:rowOff>114300</xdr:rowOff>
    </xdr:from>
    <xdr:to>
      <xdr:col>90</xdr:col>
      <xdr:colOff>476250</xdr:colOff>
      <xdr:row>22</xdr:row>
      <xdr:rowOff>114300</xdr:rowOff>
    </xdr:to>
    <xdr:sp>
      <xdr:nvSpPr>
        <xdr:cNvPr id="330" name="Line 440"/>
        <xdr:cNvSpPr>
          <a:spLocks/>
        </xdr:cNvSpPr>
      </xdr:nvSpPr>
      <xdr:spPr>
        <a:xfrm flipV="1">
          <a:off x="66141600" y="5229225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19</xdr:row>
      <xdr:rowOff>114300</xdr:rowOff>
    </xdr:from>
    <xdr:to>
      <xdr:col>91</xdr:col>
      <xdr:colOff>247650</xdr:colOff>
      <xdr:row>20</xdr:row>
      <xdr:rowOff>114300</xdr:rowOff>
    </xdr:to>
    <xdr:sp>
      <xdr:nvSpPr>
        <xdr:cNvPr id="331" name="Line 441"/>
        <xdr:cNvSpPr>
          <a:spLocks/>
        </xdr:cNvSpPr>
      </xdr:nvSpPr>
      <xdr:spPr>
        <a:xfrm flipV="1">
          <a:off x="66884550" y="50006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16</xdr:row>
      <xdr:rowOff>0</xdr:rowOff>
    </xdr:from>
    <xdr:to>
      <xdr:col>96</xdr:col>
      <xdr:colOff>476250</xdr:colOff>
      <xdr:row>16</xdr:row>
      <xdr:rowOff>114300</xdr:rowOff>
    </xdr:to>
    <xdr:sp>
      <xdr:nvSpPr>
        <xdr:cNvPr id="332" name="Line 442"/>
        <xdr:cNvSpPr>
          <a:spLocks/>
        </xdr:cNvSpPr>
      </xdr:nvSpPr>
      <xdr:spPr>
        <a:xfrm flipH="1">
          <a:off x="70599300" y="4200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15</xdr:row>
      <xdr:rowOff>152400</xdr:rowOff>
    </xdr:from>
    <xdr:to>
      <xdr:col>97</xdr:col>
      <xdr:colOff>247650</xdr:colOff>
      <xdr:row>16</xdr:row>
      <xdr:rowOff>0</xdr:rowOff>
    </xdr:to>
    <xdr:sp>
      <xdr:nvSpPr>
        <xdr:cNvPr id="333" name="Line 443"/>
        <xdr:cNvSpPr>
          <a:spLocks/>
        </xdr:cNvSpPr>
      </xdr:nvSpPr>
      <xdr:spPr>
        <a:xfrm flipH="1">
          <a:off x="71342250" y="412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15</xdr:row>
      <xdr:rowOff>114300</xdr:rowOff>
    </xdr:from>
    <xdr:to>
      <xdr:col>98</xdr:col>
      <xdr:colOff>495300</xdr:colOff>
      <xdr:row>15</xdr:row>
      <xdr:rowOff>152400</xdr:rowOff>
    </xdr:to>
    <xdr:sp>
      <xdr:nvSpPr>
        <xdr:cNvPr id="334" name="Line 444"/>
        <xdr:cNvSpPr>
          <a:spLocks/>
        </xdr:cNvSpPr>
      </xdr:nvSpPr>
      <xdr:spPr>
        <a:xfrm flipH="1">
          <a:off x="72085200" y="40862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29</xdr:row>
      <xdr:rowOff>0</xdr:rowOff>
    </xdr:from>
    <xdr:ext cx="971550" cy="228600"/>
    <xdr:sp>
      <xdr:nvSpPr>
        <xdr:cNvPr id="335" name="text 7125"/>
        <xdr:cNvSpPr txBox="1">
          <a:spLocks noChangeArrowheads="1"/>
        </xdr:cNvSpPr>
      </xdr:nvSpPr>
      <xdr:spPr>
        <a:xfrm>
          <a:off x="64922400" y="7172325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otáčka</a:t>
          </a:r>
        </a:p>
      </xdr:txBody>
    </xdr:sp>
    <xdr:clientData/>
  </xdr:oneCellAnchor>
  <xdr:twoCellAnchor editAs="absolute">
    <xdr:from>
      <xdr:col>94</xdr:col>
      <xdr:colOff>304800</xdr:colOff>
      <xdr:row>18</xdr:row>
      <xdr:rowOff>47625</xdr:rowOff>
    </xdr:from>
    <xdr:to>
      <xdr:col>94</xdr:col>
      <xdr:colOff>657225</xdr:colOff>
      <xdr:row>18</xdr:row>
      <xdr:rowOff>171450</xdr:rowOff>
    </xdr:to>
    <xdr:sp>
      <xdr:nvSpPr>
        <xdr:cNvPr id="336" name="kreslení 417"/>
        <xdr:cNvSpPr>
          <a:spLocks/>
        </xdr:cNvSpPr>
      </xdr:nvSpPr>
      <xdr:spPr>
        <a:xfrm>
          <a:off x="69684900" y="4705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257175</xdr:colOff>
      <xdr:row>17</xdr:row>
      <xdr:rowOff>9525</xdr:rowOff>
    </xdr:from>
    <xdr:to>
      <xdr:col>96</xdr:col>
      <xdr:colOff>695325</xdr:colOff>
      <xdr:row>18</xdr:row>
      <xdr:rowOff>0</xdr:rowOff>
    </xdr:to>
    <xdr:grpSp>
      <xdr:nvGrpSpPr>
        <xdr:cNvPr id="337" name="Group 462"/>
        <xdr:cNvGrpSpPr>
          <a:grpSpLocks/>
        </xdr:cNvGrpSpPr>
      </xdr:nvGrpSpPr>
      <xdr:grpSpPr>
        <a:xfrm>
          <a:off x="71123175" y="4438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8" name="Oval 4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46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46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36</xdr:row>
      <xdr:rowOff>114300</xdr:rowOff>
    </xdr:from>
    <xdr:to>
      <xdr:col>53</xdr:col>
      <xdr:colOff>466725</xdr:colOff>
      <xdr:row>37</xdr:row>
      <xdr:rowOff>104775</xdr:rowOff>
    </xdr:to>
    <xdr:grpSp>
      <xdr:nvGrpSpPr>
        <xdr:cNvPr id="342" name="Group 467"/>
        <xdr:cNvGrpSpPr>
          <a:grpSpLocks/>
        </xdr:cNvGrpSpPr>
      </xdr:nvGrpSpPr>
      <xdr:grpSpPr>
        <a:xfrm>
          <a:off x="39176325" y="88868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3" name="Oval 4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46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47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76200</xdr:colOff>
      <xdr:row>34</xdr:row>
      <xdr:rowOff>57150</xdr:rowOff>
    </xdr:from>
    <xdr:to>
      <xdr:col>89</xdr:col>
      <xdr:colOff>428625</xdr:colOff>
      <xdr:row>34</xdr:row>
      <xdr:rowOff>180975</xdr:rowOff>
    </xdr:to>
    <xdr:sp>
      <xdr:nvSpPr>
        <xdr:cNvPr id="347" name="kreslení 12"/>
        <xdr:cNvSpPr>
          <a:spLocks/>
        </xdr:cNvSpPr>
      </xdr:nvSpPr>
      <xdr:spPr>
        <a:xfrm>
          <a:off x="65970150" y="8372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76200</xdr:colOff>
      <xdr:row>11</xdr:row>
      <xdr:rowOff>57150</xdr:rowOff>
    </xdr:from>
    <xdr:to>
      <xdr:col>99</xdr:col>
      <xdr:colOff>428625</xdr:colOff>
      <xdr:row>11</xdr:row>
      <xdr:rowOff>180975</xdr:rowOff>
    </xdr:to>
    <xdr:sp>
      <xdr:nvSpPr>
        <xdr:cNvPr id="348" name="kreslení 12"/>
        <xdr:cNvSpPr>
          <a:spLocks/>
        </xdr:cNvSpPr>
      </xdr:nvSpPr>
      <xdr:spPr>
        <a:xfrm>
          <a:off x="73399650" y="3114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19</xdr:row>
      <xdr:rowOff>57150</xdr:rowOff>
    </xdr:from>
    <xdr:to>
      <xdr:col>70</xdr:col>
      <xdr:colOff>352425</xdr:colOff>
      <xdr:row>19</xdr:row>
      <xdr:rowOff>180975</xdr:rowOff>
    </xdr:to>
    <xdr:sp>
      <xdr:nvSpPr>
        <xdr:cNvPr id="349" name="kreslení 16"/>
        <xdr:cNvSpPr>
          <a:spLocks/>
        </xdr:cNvSpPr>
      </xdr:nvSpPr>
      <xdr:spPr>
        <a:xfrm>
          <a:off x="51549300" y="4943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0</xdr:colOff>
      <xdr:row>20</xdr:row>
      <xdr:rowOff>57150</xdr:rowOff>
    </xdr:from>
    <xdr:to>
      <xdr:col>25</xdr:col>
      <xdr:colOff>352425</xdr:colOff>
      <xdr:row>20</xdr:row>
      <xdr:rowOff>180975</xdr:rowOff>
    </xdr:to>
    <xdr:sp>
      <xdr:nvSpPr>
        <xdr:cNvPr id="350" name="kreslení 16"/>
        <xdr:cNvSpPr>
          <a:spLocks/>
        </xdr:cNvSpPr>
      </xdr:nvSpPr>
      <xdr:spPr>
        <a:xfrm>
          <a:off x="18345150" y="5172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314325</xdr:colOff>
      <xdr:row>42</xdr:row>
      <xdr:rowOff>47625</xdr:rowOff>
    </xdr:from>
    <xdr:to>
      <xdr:col>46</xdr:col>
      <xdr:colOff>666750</xdr:colOff>
      <xdr:row>42</xdr:row>
      <xdr:rowOff>171450</xdr:rowOff>
    </xdr:to>
    <xdr:sp>
      <xdr:nvSpPr>
        <xdr:cNvPr id="351" name="kreslení 417"/>
        <xdr:cNvSpPr>
          <a:spLocks/>
        </xdr:cNvSpPr>
      </xdr:nvSpPr>
      <xdr:spPr>
        <a:xfrm>
          <a:off x="34032825" y="10191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352" name="Group 482"/>
        <xdr:cNvGrpSpPr>
          <a:grpSpLocks noChangeAspect="1"/>
        </xdr:cNvGrpSpPr>
      </xdr:nvGrpSpPr>
      <xdr:grpSpPr>
        <a:xfrm>
          <a:off x="2057400" y="7458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3" name="Line 4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4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27</xdr:row>
      <xdr:rowOff>57150</xdr:rowOff>
    </xdr:from>
    <xdr:to>
      <xdr:col>65</xdr:col>
      <xdr:colOff>238125</xdr:colOff>
      <xdr:row>27</xdr:row>
      <xdr:rowOff>171450</xdr:rowOff>
    </xdr:to>
    <xdr:grpSp>
      <xdr:nvGrpSpPr>
        <xdr:cNvPr id="360" name="Group 490"/>
        <xdr:cNvGrpSpPr>
          <a:grpSpLocks noChangeAspect="1"/>
        </xdr:cNvGrpSpPr>
      </xdr:nvGrpSpPr>
      <xdr:grpSpPr>
        <a:xfrm>
          <a:off x="47472600" y="6772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1" name="Line 4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24</xdr:row>
      <xdr:rowOff>57150</xdr:rowOff>
    </xdr:from>
    <xdr:to>
      <xdr:col>66</xdr:col>
      <xdr:colOff>361950</xdr:colOff>
      <xdr:row>24</xdr:row>
      <xdr:rowOff>171450</xdr:rowOff>
    </xdr:to>
    <xdr:grpSp>
      <xdr:nvGrpSpPr>
        <xdr:cNvPr id="368" name="Group 498"/>
        <xdr:cNvGrpSpPr>
          <a:grpSpLocks noChangeAspect="1"/>
        </xdr:cNvGrpSpPr>
      </xdr:nvGrpSpPr>
      <xdr:grpSpPr>
        <a:xfrm>
          <a:off x="48110775" y="6086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9" name="Line 4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5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95250</xdr:colOff>
      <xdr:row>14</xdr:row>
      <xdr:rowOff>57150</xdr:rowOff>
    </xdr:from>
    <xdr:to>
      <xdr:col>116</xdr:col>
      <xdr:colOff>923925</xdr:colOff>
      <xdr:row>14</xdr:row>
      <xdr:rowOff>171450</xdr:rowOff>
    </xdr:to>
    <xdr:grpSp>
      <xdr:nvGrpSpPr>
        <xdr:cNvPr id="376" name="Group 506"/>
        <xdr:cNvGrpSpPr>
          <a:grpSpLocks noChangeAspect="1"/>
        </xdr:cNvGrpSpPr>
      </xdr:nvGrpSpPr>
      <xdr:grpSpPr>
        <a:xfrm>
          <a:off x="85820250" y="3800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7" name="Line 5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5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22</xdr:row>
      <xdr:rowOff>28575</xdr:rowOff>
    </xdr:from>
    <xdr:to>
      <xdr:col>26</xdr:col>
      <xdr:colOff>933450</xdr:colOff>
      <xdr:row>22</xdr:row>
      <xdr:rowOff>142875</xdr:rowOff>
    </xdr:to>
    <xdr:grpSp>
      <xdr:nvGrpSpPr>
        <xdr:cNvPr id="384" name="Group 514"/>
        <xdr:cNvGrpSpPr>
          <a:grpSpLocks noChangeAspect="1"/>
        </xdr:cNvGrpSpPr>
      </xdr:nvGrpSpPr>
      <xdr:grpSpPr>
        <a:xfrm>
          <a:off x="18964275" y="5600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5" name="Line 5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5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5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5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295275</xdr:colOff>
      <xdr:row>25</xdr:row>
      <xdr:rowOff>57150</xdr:rowOff>
    </xdr:from>
    <xdr:to>
      <xdr:col>24</xdr:col>
      <xdr:colOff>609600</xdr:colOff>
      <xdr:row>25</xdr:row>
      <xdr:rowOff>171450</xdr:rowOff>
    </xdr:to>
    <xdr:grpSp>
      <xdr:nvGrpSpPr>
        <xdr:cNvPr id="392" name="Group 522"/>
        <xdr:cNvGrpSpPr>
          <a:grpSpLocks noChangeAspect="1"/>
        </xdr:cNvGrpSpPr>
      </xdr:nvGrpSpPr>
      <xdr:grpSpPr>
        <a:xfrm>
          <a:off x="17154525" y="6315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93" name="Line 5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5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5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5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31</xdr:row>
      <xdr:rowOff>57150</xdr:rowOff>
    </xdr:from>
    <xdr:to>
      <xdr:col>26</xdr:col>
      <xdr:colOff>933450</xdr:colOff>
      <xdr:row>31</xdr:row>
      <xdr:rowOff>171450</xdr:rowOff>
    </xdr:to>
    <xdr:grpSp>
      <xdr:nvGrpSpPr>
        <xdr:cNvPr id="400" name="Group 530"/>
        <xdr:cNvGrpSpPr>
          <a:grpSpLocks noChangeAspect="1"/>
        </xdr:cNvGrpSpPr>
      </xdr:nvGrpSpPr>
      <xdr:grpSpPr>
        <a:xfrm>
          <a:off x="18964275" y="7686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01" name="Line 5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5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5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428625</xdr:colOff>
      <xdr:row>34</xdr:row>
      <xdr:rowOff>57150</xdr:rowOff>
    </xdr:from>
    <xdr:to>
      <xdr:col>29</xdr:col>
      <xdr:colOff>285750</xdr:colOff>
      <xdr:row>34</xdr:row>
      <xdr:rowOff>171450</xdr:rowOff>
    </xdr:to>
    <xdr:grpSp>
      <xdr:nvGrpSpPr>
        <xdr:cNvPr id="408" name="Group 538"/>
        <xdr:cNvGrpSpPr>
          <a:grpSpLocks noChangeAspect="1"/>
        </xdr:cNvGrpSpPr>
      </xdr:nvGrpSpPr>
      <xdr:grpSpPr>
        <a:xfrm>
          <a:off x="20774025" y="8372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09" name="Line 5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5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76200</xdr:colOff>
      <xdr:row>28</xdr:row>
      <xdr:rowOff>57150</xdr:rowOff>
    </xdr:from>
    <xdr:to>
      <xdr:col>22</xdr:col>
      <xdr:colOff>257175</xdr:colOff>
      <xdr:row>28</xdr:row>
      <xdr:rowOff>171450</xdr:rowOff>
    </xdr:to>
    <xdr:grpSp>
      <xdr:nvGrpSpPr>
        <xdr:cNvPr id="416" name="Group 546"/>
        <xdr:cNvGrpSpPr>
          <a:grpSpLocks noChangeAspect="1"/>
        </xdr:cNvGrpSpPr>
      </xdr:nvGrpSpPr>
      <xdr:grpSpPr>
        <a:xfrm>
          <a:off x="15449550" y="70008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17" name="Line 54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4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4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5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5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55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323850</xdr:colOff>
      <xdr:row>33</xdr:row>
      <xdr:rowOff>57150</xdr:rowOff>
    </xdr:from>
    <xdr:to>
      <xdr:col>45</xdr:col>
      <xdr:colOff>57150</xdr:colOff>
      <xdr:row>33</xdr:row>
      <xdr:rowOff>171450</xdr:rowOff>
    </xdr:to>
    <xdr:grpSp>
      <xdr:nvGrpSpPr>
        <xdr:cNvPr id="423" name="Group 553"/>
        <xdr:cNvGrpSpPr>
          <a:grpSpLocks noChangeAspect="1"/>
        </xdr:cNvGrpSpPr>
      </xdr:nvGrpSpPr>
      <xdr:grpSpPr>
        <a:xfrm>
          <a:off x="32556450" y="81438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24" name="Line 55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55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5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5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5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5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609600</xdr:colOff>
      <xdr:row>36</xdr:row>
      <xdr:rowOff>57150</xdr:rowOff>
    </xdr:from>
    <xdr:to>
      <xdr:col>45</xdr:col>
      <xdr:colOff>342900</xdr:colOff>
      <xdr:row>36</xdr:row>
      <xdr:rowOff>171450</xdr:rowOff>
    </xdr:to>
    <xdr:grpSp>
      <xdr:nvGrpSpPr>
        <xdr:cNvPr id="430" name="Group 560"/>
        <xdr:cNvGrpSpPr>
          <a:grpSpLocks noChangeAspect="1"/>
        </xdr:cNvGrpSpPr>
      </xdr:nvGrpSpPr>
      <xdr:grpSpPr>
        <a:xfrm>
          <a:off x="32842200" y="8829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31" name="Line 5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5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5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5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95250</xdr:colOff>
      <xdr:row>30</xdr:row>
      <xdr:rowOff>57150</xdr:rowOff>
    </xdr:from>
    <xdr:to>
      <xdr:col>69</xdr:col>
      <xdr:colOff>390525</xdr:colOff>
      <xdr:row>30</xdr:row>
      <xdr:rowOff>171450</xdr:rowOff>
    </xdr:to>
    <xdr:grpSp>
      <xdr:nvGrpSpPr>
        <xdr:cNvPr id="437" name="Group 567"/>
        <xdr:cNvGrpSpPr>
          <a:grpSpLocks noChangeAspect="1"/>
        </xdr:cNvGrpSpPr>
      </xdr:nvGrpSpPr>
      <xdr:grpSpPr>
        <a:xfrm>
          <a:off x="51130200" y="745807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438" name="Oval 568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69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570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33</xdr:row>
      <xdr:rowOff>57150</xdr:rowOff>
    </xdr:from>
    <xdr:to>
      <xdr:col>68</xdr:col>
      <xdr:colOff>809625</xdr:colOff>
      <xdr:row>33</xdr:row>
      <xdr:rowOff>171450</xdr:rowOff>
    </xdr:to>
    <xdr:grpSp>
      <xdr:nvGrpSpPr>
        <xdr:cNvPr id="441" name="Group 571"/>
        <xdr:cNvGrpSpPr>
          <a:grpSpLocks noChangeAspect="1"/>
        </xdr:cNvGrpSpPr>
      </xdr:nvGrpSpPr>
      <xdr:grpSpPr>
        <a:xfrm>
          <a:off x="50577750" y="814387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442" name="Oval 572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573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574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104775</xdr:colOff>
      <xdr:row>36</xdr:row>
      <xdr:rowOff>57150</xdr:rowOff>
    </xdr:from>
    <xdr:to>
      <xdr:col>68</xdr:col>
      <xdr:colOff>400050</xdr:colOff>
      <xdr:row>36</xdr:row>
      <xdr:rowOff>171450</xdr:rowOff>
    </xdr:to>
    <xdr:grpSp>
      <xdr:nvGrpSpPr>
        <xdr:cNvPr id="445" name="Group 575"/>
        <xdr:cNvGrpSpPr>
          <a:grpSpLocks noChangeAspect="1"/>
        </xdr:cNvGrpSpPr>
      </xdr:nvGrpSpPr>
      <xdr:grpSpPr>
        <a:xfrm>
          <a:off x="50168175" y="882967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446" name="Oval 57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57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57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30</xdr:row>
      <xdr:rowOff>57150</xdr:rowOff>
    </xdr:from>
    <xdr:to>
      <xdr:col>12</xdr:col>
      <xdr:colOff>962025</xdr:colOff>
      <xdr:row>30</xdr:row>
      <xdr:rowOff>171450</xdr:rowOff>
    </xdr:to>
    <xdr:grpSp>
      <xdr:nvGrpSpPr>
        <xdr:cNvPr id="449" name="Group 579"/>
        <xdr:cNvGrpSpPr>
          <a:grpSpLocks noChangeAspect="1"/>
        </xdr:cNvGrpSpPr>
      </xdr:nvGrpSpPr>
      <xdr:grpSpPr>
        <a:xfrm>
          <a:off x="9124950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0" name="Oval 5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5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5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666750</xdr:colOff>
      <xdr:row>33</xdr:row>
      <xdr:rowOff>57150</xdr:rowOff>
    </xdr:from>
    <xdr:to>
      <xdr:col>19</xdr:col>
      <xdr:colOff>133350</xdr:colOff>
      <xdr:row>33</xdr:row>
      <xdr:rowOff>171450</xdr:rowOff>
    </xdr:to>
    <xdr:grpSp>
      <xdr:nvGrpSpPr>
        <xdr:cNvPr id="453" name="Group 583"/>
        <xdr:cNvGrpSpPr>
          <a:grpSpLocks noChangeAspect="1"/>
        </xdr:cNvGrpSpPr>
      </xdr:nvGrpSpPr>
      <xdr:grpSpPr>
        <a:xfrm>
          <a:off x="13582650" y="8143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4" name="Line 5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5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5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5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381000</xdr:colOff>
      <xdr:row>20</xdr:row>
      <xdr:rowOff>57150</xdr:rowOff>
    </xdr:from>
    <xdr:to>
      <xdr:col>26</xdr:col>
      <xdr:colOff>304800</xdr:colOff>
      <xdr:row>20</xdr:row>
      <xdr:rowOff>171450</xdr:rowOff>
    </xdr:to>
    <xdr:grpSp>
      <xdr:nvGrpSpPr>
        <xdr:cNvPr id="458" name="Group 588"/>
        <xdr:cNvGrpSpPr>
          <a:grpSpLocks noChangeAspect="1"/>
        </xdr:cNvGrpSpPr>
      </xdr:nvGrpSpPr>
      <xdr:grpSpPr>
        <a:xfrm>
          <a:off x="18726150" y="5172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9" name="Line 5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5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5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200025</xdr:colOff>
      <xdr:row>37</xdr:row>
      <xdr:rowOff>19050</xdr:rowOff>
    </xdr:from>
    <xdr:to>
      <xdr:col>30</xdr:col>
      <xdr:colOff>638175</xdr:colOff>
      <xdr:row>37</xdr:row>
      <xdr:rowOff>133350</xdr:rowOff>
    </xdr:to>
    <xdr:grpSp>
      <xdr:nvGrpSpPr>
        <xdr:cNvPr id="463" name="Group 593"/>
        <xdr:cNvGrpSpPr>
          <a:grpSpLocks noChangeAspect="1"/>
        </xdr:cNvGrpSpPr>
      </xdr:nvGrpSpPr>
      <xdr:grpSpPr>
        <a:xfrm>
          <a:off x="22031325" y="9020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4" name="Line 5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5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342900</xdr:colOff>
      <xdr:row>31</xdr:row>
      <xdr:rowOff>57150</xdr:rowOff>
    </xdr:from>
    <xdr:to>
      <xdr:col>50</xdr:col>
      <xdr:colOff>638175</xdr:colOff>
      <xdr:row>31</xdr:row>
      <xdr:rowOff>171450</xdr:rowOff>
    </xdr:to>
    <xdr:grpSp>
      <xdr:nvGrpSpPr>
        <xdr:cNvPr id="468" name="Group 598"/>
        <xdr:cNvGrpSpPr>
          <a:grpSpLocks noChangeAspect="1"/>
        </xdr:cNvGrpSpPr>
      </xdr:nvGrpSpPr>
      <xdr:grpSpPr>
        <a:xfrm>
          <a:off x="37033200" y="7686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9" name="Oval 5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6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6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190500</xdr:colOff>
      <xdr:row>34</xdr:row>
      <xdr:rowOff>57150</xdr:rowOff>
    </xdr:from>
    <xdr:to>
      <xdr:col>53</xdr:col>
      <xdr:colOff>485775</xdr:colOff>
      <xdr:row>34</xdr:row>
      <xdr:rowOff>171450</xdr:rowOff>
    </xdr:to>
    <xdr:grpSp>
      <xdr:nvGrpSpPr>
        <xdr:cNvPr id="472" name="Group 602"/>
        <xdr:cNvGrpSpPr>
          <a:grpSpLocks noChangeAspect="1"/>
        </xdr:cNvGrpSpPr>
      </xdr:nvGrpSpPr>
      <xdr:grpSpPr>
        <a:xfrm>
          <a:off x="39338250" y="8372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3" name="Oval 6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6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9525</xdr:colOff>
      <xdr:row>37</xdr:row>
      <xdr:rowOff>57150</xdr:rowOff>
    </xdr:from>
    <xdr:to>
      <xdr:col>58</xdr:col>
      <xdr:colOff>304800</xdr:colOff>
      <xdr:row>37</xdr:row>
      <xdr:rowOff>171450</xdr:rowOff>
    </xdr:to>
    <xdr:grpSp>
      <xdr:nvGrpSpPr>
        <xdr:cNvPr id="476" name="Group 606"/>
        <xdr:cNvGrpSpPr>
          <a:grpSpLocks noChangeAspect="1"/>
        </xdr:cNvGrpSpPr>
      </xdr:nvGrpSpPr>
      <xdr:grpSpPr>
        <a:xfrm>
          <a:off x="42643425" y="9058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7" name="Oval 6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6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39</xdr:row>
      <xdr:rowOff>57150</xdr:rowOff>
    </xdr:from>
    <xdr:to>
      <xdr:col>66</xdr:col>
      <xdr:colOff>342900</xdr:colOff>
      <xdr:row>39</xdr:row>
      <xdr:rowOff>171450</xdr:rowOff>
    </xdr:to>
    <xdr:grpSp>
      <xdr:nvGrpSpPr>
        <xdr:cNvPr id="480" name="Group 610"/>
        <xdr:cNvGrpSpPr>
          <a:grpSpLocks noChangeAspect="1"/>
        </xdr:cNvGrpSpPr>
      </xdr:nvGrpSpPr>
      <xdr:grpSpPr>
        <a:xfrm>
          <a:off x="48625125" y="9515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1" name="Oval 6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6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41</xdr:row>
      <xdr:rowOff>57150</xdr:rowOff>
    </xdr:from>
    <xdr:to>
      <xdr:col>66</xdr:col>
      <xdr:colOff>342900</xdr:colOff>
      <xdr:row>41</xdr:row>
      <xdr:rowOff>171450</xdr:rowOff>
    </xdr:to>
    <xdr:grpSp>
      <xdr:nvGrpSpPr>
        <xdr:cNvPr id="484" name="Group 614"/>
        <xdr:cNvGrpSpPr>
          <a:grpSpLocks noChangeAspect="1"/>
        </xdr:cNvGrpSpPr>
      </xdr:nvGrpSpPr>
      <xdr:grpSpPr>
        <a:xfrm>
          <a:off x="48625125" y="997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5" name="Oval 6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6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6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466725</xdr:colOff>
      <xdr:row>25</xdr:row>
      <xdr:rowOff>57150</xdr:rowOff>
    </xdr:from>
    <xdr:to>
      <xdr:col>72</xdr:col>
      <xdr:colOff>390525</xdr:colOff>
      <xdr:row>25</xdr:row>
      <xdr:rowOff>171450</xdr:rowOff>
    </xdr:to>
    <xdr:grpSp>
      <xdr:nvGrpSpPr>
        <xdr:cNvPr id="488" name="Group 618"/>
        <xdr:cNvGrpSpPr>
          <a:grpSpLocks noChangeAspect="1"/>
        </xdr:cNvGrpSpPr>
      </xdr:nvGrpSpPr>
      <xdr:grpSpPr>
        <a:xfrm>
          <a:off x="52987575" y="6315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9" name="Line 6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6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6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6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923925</xdr:colOff>
      <xdr:row>31</xdr:row>
      <xdr:rowOff>57150</xdr:rowOff>
    </xdr:from>
    <xdr:to>
      <xdr:col>77</xdr:col>
      <xdr:colOff>390525</xdr:colOff>
      <xdr:row>31</xdr:row>
      <xdr:rowOff>171450</xdr:rowOff>
    </xdr:to>
    <xdr:grpSp>
      <xdr:nvGrpSpPr>
        <xdr:cNvPr id="493" name="Group 623"/>
        <xdr:cNvGrpSpPr>
          <a:grpSpLocks noChangeAspect="1"/>
        </xdr:cNvGrpSpPr>
      </xdr:nvGrpSpPr>
      <xdr:grpSpPr>
        <a:xfrm>
          <a:off x="56930925" y="7686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94" name="Line 6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6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6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6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504825</xdr:colOff>
      <xdr:row>13</xdr:row>
      <xdr:rowOff>57150</xdr:rowOff>
    </xdr:from>
    <xdr:to>
      <xdr:col>76</xdr:col>
      <xdr:colOff>942975</xdr:colOff>
      <xdr:row>13</xdr:row>
      <xdr:rowOff>171450</xdr:rowOff>
    </xdr:to>
    <xdr:grpSp>
      <xdr:nvGrpSpPr>
        <xdr:cNvPr id="498" name="Group 628"/>
        <xdr:cNvGrpSpPr>
          <a:grpSpLocks noChangeAspect="1"/>
        </xdr:cNvGrpSpPr>
      </xdr:nvGrpSpPr>
      <xdr:grpSpPr>
        <a:xfrm>
          <a:off x="56511825" y="3571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99" name="Line 6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6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6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6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504825</xdr:colOff>
      <xdr:row>41</xdr:row>
      <xdr:rowOff>57150</xdr:rowOff>
    </xdr:from>
    <xdr:to>
      <xdr:col>98</xdr:col>
      <xdr:colOff>942975</xdr:colOff>
      <xdr:row>41</xdr:row>
      <xdr:rowOff>171450</xdr:rowOff>
    </xdr:to>
    <xdr:grpSp>
      <xdr:nvGrpSpPr>
        <xdr:cNvPr id="503" name="Group 633"/>
        <xdr:cNvGrpSpPr>
          <a:grpSpLocks noChangeAspect="1"/>
        </xdr:cNvGrpSpPr>
      </xdr:nvGrpSpPr>
      <xdr:grpSpPr>
        <a:xfrm>
          <a:off x="72856725" y="9972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4" name="Line 6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6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6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504825</xdr:colOff>
      <xdr:row>44</xdr:row>
      <xdr:rowOff>57150</xdr:rowOff>
    </xdr:from>
    <xdr:to>
      <xdr:col>98</xdr:col>
      <xdr:colOff>942975</xdr:colOff>
      <xdr:row>44</xdr:row>
      <xdr:rowOff>171450</xdr:rowOff>
    </xdr:to>
    <xdr:grpSp>
      <xdr:nvGrpSpPr>
        <xdr:cNvPr id="508" name="Group 638"/>
        <xdr:cNvGrpSpPr>
          <a:grpSpLocks noChangeAspect="1"/>
        </xdr:cNvGrpSpPr>
      </xdr:nvGrpSpPr>
      <xdr:grpSpPr>
        <a:xfrm>
          <a:off x="72856725" y="10658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9" name="Line 6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6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6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314325</xdr:colOff>
      <xdr:row>37</xdr:row>
      <xdr:rowOff>57150</xdr:rowOff>
    </xdr:from>
    <xdr:to>
      <xdr:col>86</xdr:col>
      <xdr:colOff>752475</xdr:colOff>
      <xdr:row>37</xdr:row>
      <xdr:rowOff>171450</xdr:rowOff>
    </xdr:to>
    <xdr:grpSp>
      <xdr:nvGrpSpPr>
        <xdr:cNvPr id="513" name="Group 647"/>
        <xdr:cNvGrpSpPr>
          <a:grpSpLocks noChangeAspect="1"/>
        </xdr:cNvGrpSpPr>
      </xdr:nvGrpSpPr>
      <xdr:grpSpPr>
        <a:xfrm>
          <a:off x="63750825" y="9058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4" name="Line 6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6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6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19</xdr:row>
      <xdr:rowOff>57150</xdr:rowOff>
    </xdr:from>
    <xdr:to>
      <xdr:col>76</xdr:col>
      <xdr:colOff>666750</xdr:colOff>
      <xdr:row>19</xdr:row>
      <xdr:rowOff>171450</xdr:rowOff>
    </xdr:to>
    <xdr:grpSp>
      <xdr:nvGrpSpPr>
        <xdr:cNvPr id="518" name="Group 652"/>
        <xdr:cNvGrpSpPr>
          <a:grpSpLocks noChangeAspect="1"/>
        </xdr:cNvGrpSpPr>
      </xdr:nvGrpSpPr>
      <xdr:grpSpPr>
        <a:xfrm>
          <a:off x="56378475" y="4943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9" name="Oval 6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6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6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371475</xdr:colOff>
      <xdr:row>14</xdr:row>
      <xdr:rowOff>57150</xdr:rowOff>
    </xdr:from>
    <xdr:to>
      <xdr:col>106</xdr:col>
      <xdr:colOff>666750</xdr:colOff>
      <xdr:row>14</xdr:row>
      <xdr:rowOff>171450</xdr:rowOff>
    </xdr:to>
    <xdr:grpSp>
      <xdr:nvGrpSpPr>
        <xdr:cNvPr id="522" name="Group 656"/>
        <xdr:cNvGrpSpPr>
          <a:grpSpLocks noChangeAspect="1"/>
        </xdr:cNvGrpSpPr>
      </xdr:nvGrpSpPr>
      <xdr:grpSpPr>
        <a:xfrm>
          <a:off x="78666975" y="3800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3" name="Oval 6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6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6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526" name="Line 660"/>
        <xdr:cNvSpPr>
          <a:spLocks/>
        </xdr:cNvSpPr>
      </xdr:nvSpPr>
      <xdr:spPr>
        <a:xfrm flipH="1">
          <a:off x="59940825" y="856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527" name="Line 661"/>
        <xdr:cNvSpPr>
          <a:spLocks/>
        </xdr:cNvSpPr>
      </xdr:nvSpPr>
      <xdr:spPr>
        <a:xfrm flipH="1">
          <a:off x="59940825" y="856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19050</xdr:rowOff>
    </xdr:from>
    <xdr:to>
      <xdr:col>81</xdr:col>
      <xdr:colOff>504825</xdr:colOff>
      <xdr:row>36</xdr:row>
      <xdr:rowOff>19050</xdr:rowOff>
    </xdr:to>
    <xdr:sp>
      <xdr:nvSpPr>
        <xdr:cNvPr id="528" name="Line 662"/>
        <xdr:cNvSpPr>
          <a:spLocks/>
        </xdr:cNvSpPr>
      </xdr:nvSpPr>
      <xdr:spPr>
        <a:xfrm flipH="1">
          <a:off x="5994082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19050</xdr:rowOff>
    </xdr:from>
    <xdr:to>
      <xdr:col>81</xdr:col>
      <xdr:colOff>504825</xdr:colOff>
      <xdr:row>36</xdr:row>
      <xdr:rowOff>19050</xdr:rowOff>
    </xdr:to>
    <xdr:sp>
      <xdr:nvSpPr>
        <xdr:cNvPr id="529" name="Line 663"/>
        <xdr:cNvSpPr>
          <a:spLocks/>
        </xdr:cNvSpPr>
      </xdr:nvSpPr>
      <xdr:spPr>
        <a:xfrm flipH="1">
          <a:off x="5994082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590550</xdr:colOff>
      <xdr:row>21</xdr:row>
      <xdr:rowOff>114300</xdr:rowOff>
    </xdr:from>
    <xdr:ext cx="523875" cy="228600"/>
    <xdr:sp>
      <xdr:nvSpPr>
        <xdr:cNvPr id="530" name="text 7125"/>
        <xdr:cNvSpPr txBox="1">
          <a:spLocks noChangeArrowheads="1"/>
        </xdr:cNvSpPr>
      </xdr:nvSpPr>
      <xdr:spPr>
        <a:xfrm>
          <a:off x="43224450" y="5457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96</a:t>
          </a:r>
        </a:p>
      </xdr:txBody>
    </xdr:sp>
    <xdr:clientData/>
  </xdr:oneCellAnchor>
  <xdr:oneCellAnchor>
    <xdr:from>
      <xdr:col>58</xdr:col>
      <xdr:colOff>590550</xdr:colOff>
      <xdr:row>24</xdr:row>
      <xdr:rowOff>114300</xdr:rowOff>
    </xdr:from>
    <xdr:ext cx="523875" cy="228600"/>
    <xdr:sp>
      <xdr:nvSpPr>
        <xdr:cNvPr id="531" name="text 7125"/>
        <xdr:cNvSpPr txBox="1">
          <a:spLocks noChangeArrowheads="1"/>
        </xdr:cNvSpPr>
      </xdr:nvSpPr>
      <xdr:spPr>
        <a:xfrm>
          <a:off x="43224450" y="6143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6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306</v>
      </c>
      <c r="D4" s="14"/>
      <c r="E4" s="11"/>
      <c r="F4" s="11"/>
      <c r="G4" s="11"/>
      <c r="H4" s="11"/>
      <c r="I4" s="14"/>
      <c r="J4" s="15" t="s">
        <v>63</v>
      </c>
      <c r="K4" s="14"/>
      <c r="L4" s="16"/>
      <c r="M4" s="14"/>
      <c r="N4" s="14"/>
      <c r="O4" s="14"/>
      <c r="P4" s="14"/>
      <c r="Q4" s="17" t="s">
        <v>1</v>
      </c>
      <c r="R4" s="18">
        <v>348748</v>
      </c>
      <c r="S4" s="14"/>
      <c r="T4" s="14"/>
      <c r="U4" s="19"/>
      <c r="V4" s="19"/>
    </row>
    <row r="5" spans="2:22" s="21" customFormat="1" ht="10.5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4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4" customHeight="1">
      <c r="A8" s="30"/>
      <c r="B8" s="35"/>
      <c r="C8" s="36" t="s">
        <v>2</v>
      </c>
      <c r="D8" s="37"/>
      <c r="E8" s="37"/>
      <c r="F8" s="49"/>
      <c r="G8" s="49"/>
      <c r="H8" s="49"/>
      <c r="I8" s="38"/>
      <c r="J8" s="39" t="s">
        <v>57</v>
      </c>
      <c r="K8" s="38"/>
      <c r="P8" s="37"/>
      <c r="Q8" s="37"/>
      <c r="R8" s="40"/>
      <c r="S8" s="34"/>
      <c r="T8" s="9"/>
      <c r="U8" s="7"/>
    </row>
    <row r="9" spans="1:21" ht="24" customHeight="1">
      <c r="A9" s="30"/>
      <c r="B9" s="35"/>
      <c r="C9" s="41" t="s">
        <v>3</v>
      </c>
      <c r="D9" s="37"/>
      <c r="E9" s="37"/>
      <c r="F9" s="49"/>
      <c r="G9" s="49"/>
      <c r="H9" s="49"/>
      <c r="I9" s="37"/>
      <c r="J9" s="156" t="s">
        <v>60</v>
      </c>
      <c r="K9" s="37"/>
      <c r="O9" s="37"/>
      <c r="P9" s="307" t="s">
        <v>54</v>
      </c>
      <c r="Q9" s="307"/>
      <c r="R9" s="43"/>
      <c r="S9" s="34"/>
      <c r="T9" s="9"/>
      <c r="U9" s="7"/>
    </row>
    <row r="10" spans="1:21" ht="24" customHeight="1">
      <c r="A10" s="30"/>
      <c r="B10" s="35"/>
      <c r="C10" s="41" t="s">
        <v>4</v>
      </c>
      <c r="D10" s="37"/>
      <c r="E10" s="37"/>
      <c r="F10" s="49"/>
      <c r="G10" s="49"/>
      <c r="H10" s="49"/>
      <c r="I10" s="37"/>
      <c r="J10" s="208" t="s">
        <v>50</v>
      </c>
      <c r="K10" s="37"/>
      <c r="O10" s="37"/>
      <c r="P10" s="37"/>
      <c r="Q10" s="37"/>
      <c r="R10" s="40"/>
      <c r="S10" s="34"/>
      <c r="T10" s="9"/>
      <c r="U10" s="7"/>
    </row>
    <row r="11" spans="1:21" ht="12.75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12.75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J13" s="48" t="s">
        <v>6</v>
      </c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J14" s="295">
        <v>19.688</v>
      </c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49</v>
      </c>
      <c r="D15" s="37"/>
      <c r="E15" s="37"/>
      <c r="J15" s="198" t="s">
        <v>46</v>
      </c>
      <c r="O15" s="37"/>
      <c r="Q15" s="37"/>
      <c r="R15" s="40"/>
      <c r="S15" s="34"/>
      <c r="T15" s="9"/>
      <c r="U15" s="7"/>
    </row>
    <row r="16" spans="1:21" ht="21" customHeight="1">
      <c r="A16" s="30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34"/>
      <c r="T16" s="9"/>
      <c r="U16" s="7"/>
    </row>
    <row r="17" spans="1:21" ht="12.75">
      <c r="A17" s="30"/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0"/>
      <c r="S17" s="34"/>
      <c r="T17" s="9"/>
      <c r="U17" s="7"/>
    </row>
    <row r="18" spans="1:21" ht="21" customHeight="1">
      <c r="A18" s="30"/>
      <c r="B18" s="35"/>
      <c r="C18" s="42" t="s">
        <v>34</v>
      </c>
      <c r="D18" s="37"/>
      <c r="E18" s="37"/>
      <c r="F18" s="37"/>
      <c r="G18" s="37"/>
      <c r="H18" s="37"/>
      <c r="J18" s="155" t="s">
        <v>112</v>
      </c>
      <c r="L18" s="37"/>
      <c r="M18" s="49"/>
      <c r="N18" s="49"/>
      <c r="O18" s="37"/>
      <c r="P18" s="307" t="s">
        <v>37</v>
      </c>
      <c r="Q18" s="307"/>
      <c r="R18" s="40"/>
      <c r="S18" s="34"/>
      <c r="T18" s="9"/>
      <c r="U18" s="7"/>
    </row>
    <row r="19" spans="1:21" ht="21" customHeight="1">
      <c r="A19" s="30"/>
      <c r="B19" s="35"/>
      <c r="C19" s="42" t="s">
        <v>35</v>
      </c>
      <c r="D19" s="37"/>
      <c r="E19" s="37"/>
      <c r="F19" s="37"/>
      <c r="G19" s="37"/>
      <c r="H19" s="37"/>
      <c r="J19" s="157" t="s">
        <v>113</v>
      </c>
      <c r="L19" s="37"/>
      <c r="M19" s="49"/>
      <c r="N19" s="49"/>
      <c r="O19" s="37"/>
      <c r="P19" s="307" t="s">
        <v>38</v>
      </c>
      <c r="Q19" s="307"/>
      <c r="R19" s="40"/>
      <c r="S19" s="34"/>
      <c r="T19" s="9"/>
      <c r="U19" s="7"/>
    </row>
    <row r="20" spans="1:21" ht="12.75" customHeight="1">
      <c r="A20" s="3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34"/>
      <c r="T20" s="9"/>
      <c r="U20" s="7"/>
    </row>
    <row r="21" spans="1:21" ht="24" customHeight="1">
      <c r="A21" s="30"/>
      <c r="B21" s="53"/>
      <c r="C21" s="54"/>
      <c r="D21" s="54"/>
      <c r="E21" s="55"/>
      <c r="F21" s="55"/>
      <c r="G21" s="55"/>
      <c r="H21" s="55"/>
      <c r="I21" s="54"/>
      <c r="J21" s="56"/>
      <c r="K21" s="54"/>
      <c r="L21" s="54"/>
      <c r="M21" s="54"/>
      <c r="N21" s="54"/>
      <c r="O21" s="54"/>
      <c r="P21" s="54"/>
      <c r="Q21" s="54"/>
      <c r="R21" s="54"/>
      <c r="S21" s="34"/>
      <c r="T21" s="9"/>
      <c r="U21" s="7"/>
    </row>
    <row r="22" spans="1:21" ht="12.75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  <c r="T22" s="9"/>
      <c r="U22" s="7"/>
    </row>
    <row r="23" spans="1:21" ht="21" customHeight="1">
      <c r="A23" s="30"/>
      <c r="B23" s="35"/>
      <c r="C23" s="41" t="s">
        <v>32</v>
      </c>
      <c r="D23" s="37"/>
      <c r="G23" s="184" t="s">
        <v>127</v>
      </c>
      <c r="N23" s="184" t="s">
        <v>114</v>
      </c>
      <c r="O23" s="37"/>
      <c r="P23" s="37"/>
      <c r="Q23" s="37"/>
      <c r="R23" s="40"/>
      <c r="S23" s="34"/>
      <c r="T23" s="9"/>
      <c r="U23" s="7"/>
    </row>
    <row r="24" spans="1:21" ht="24" customHeight="1">
      <c r="A24" s="30"/>
      <c r="B24" s="35"/>
      <c r="C24" s="41" t="s">
        <v>3</v>
      </c>
      <c r="D24" s="37"/>
      <c r="E24" s="38"/>
      <c r="F24" s="38"/>
      <c r="G24" s="39" t="s">
        <v>33</v>
      </c>
      <c r="H24" s="38"/>
      <c r="I24" s="38"/>
      <c r="L24" s="38"/>
      <c r="M24" s="38"/>
      <c r="N24" s="39" t="s">
        <v>83</v>
      </c>
      <c r="O24" s="38"/>
      <c r="P24" s="38"/>
      <c r="Q24" s="37"/>
      <c r="R24" s="40"/>
      <c r="S24" s="34"/>
      <c r="T24" s="9"/>
      <c r="U24" s="7"/>
    </row>
    <row r="25" spans="1:21" ht="21" customHeight="1">
      <c r="A25" s="30"/>
      <c r="B25" s="35"/>
      <c r="C25" s="41" t="s">
        <v>4</v>
      </c>
      <c r="D25" s="37"/>
      <c r="E25" s="37"/>
      <c r="F25" s="37"/>
      <c r="G25" s="156" t="s">
        <v>67</v>
      </c>
      <c r="H25" s="37"/>
      <c r="I25" s="37"/>
      <c r="N25" s="156" t="s">
        <v>130</v>
      </c>
      <c r="O25" s="37"/>
      <c r="P25" s="37"/>
      <c r="Q25" s="37"/>
      <c r="R25" s="40"/>
      <c r="S25" s="34"/>
      <c r="T25" s="9"/>
      <c r="U25" s="7"/>
    </row>
    <row r="26" spans="1:21" ht="12.75">
      <c r="A26" s="30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34"/>
      <c r="T26" s="9"/>
      <c r="U26" s="7"/>
    </row>
    <row r="27" spans="1:21" ht="21" customHeight="1">
      <c r="A27" s="30"/>
      <c r="B27" s="218"/>
      <c r="C27" s="219" t="s">
        <v>58</v>
      </c>
      <c r="D27" s="220"/>
      <c r="E27" s="220"/>
      <c r="F27" s="45"/>
      <c r="G27" s="221">
        <v>10</v>
      </c>
      <c r="H27" s="45"/>
      <c r="I27" s="45"/>
      <c r="J27" s="45"/>
      <c r="K27" s="45"/>
      <c r="L27" s="45"/>
      <c r="M27" s="45"/>
      <c r="N27" s="296">
        <v>1</v>
      </c>
      <c r="O27" s="45"/>
      <c r="P27" s="45"/>
      <c r="Q27" s="45"/>
      <c r="R27" s="46"/>
      <c r="S27" s="34"/>
      <c r="T27" s="9"/>
      <c r="U27" s="7"/>
    </row>
    <row r="28" spans="1:21" ht="12.75">
      <c r="A28" s="30"/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0"/>
      <c r="S28" s="34"/>
      <c r="T28" s="9"/>
      <c r="U28" s="7"/>
    </row>
    <row r="29" spans="1:21" ht="21" customHeight="1">
      <c r="A29" s="30"/>
      <c r="B29" s="35"/>
      <c r="C29" s="42" t="s">
        <v>34</v>
      </c>
      <c r="D29" s="37"/>
      <c r="E29" s="37"/>
      <c r="F29" s="155" t="s">
        <v>43</v>
      </c>
      <c r="G29" s="37"/>
      <c r="H29" s="307" t="s">
        <v>37</v>
      </c>
      <c r="I29" s="307"/>
      <c r="L29" s="37"/>
      <c r="M29" s="155" t="s">
        <v>85</v>
      </c>
      <c r="N29" s="37"/>
      <c r="O29" s="307" t="s">
        <v>116</v>
      </c>
      <c r="P29" s="307"/>
      <c r="R29" s="40"/>
      <c r="S29" s="34"/>
      <c r="T29" s="9"/>
      <c r="U29" s="7"/>
    </row>
    <row r="30" spans="1:21" ht="21" customHeight="1">
      <c r="A30" s="30"/>
      <c r="B30" s="35"/>
      <c r="C30" s="42" t="s">
        <v>35</v>
      </c>
      <c r="D30" s="37"/>
      <c r="E30" s="37"/>
      <c r="F30" s="157" t="s">
        <v>36</v>
      </c>
      <c r="G30" s="37"/>
      <c r="H30" s="307" t="s">
        <v>38</v>
      </c>
      <c r="I30" s="307"/>
      <c r="L30" s="37"/>
      <c r="M30" s="157" t="s">
        <v>115</v>
      </c>
      <c r="N30" s="37"/>
      <c r="O30" s="307" t="s">
        <v>84</v>
      </c>
      <c r="P30" s="307"/>
      <c r="R30" s="40"/>
      <c r="S30" s="34"/>
      <c r="T30" s="9"/>
      <c r="U30" s="7"/>
    </row>
    <row r="31" spans="1:21" ht="12.75">
      <c r="A31" s="30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34"/>
      <c r="T31" s="9"/>
      <c r="U31" s="7"/>
    </row>
    <row r="32" spans="1:21" ht="24" customHeight="1">
      <c r="A32" s="30"/>
      <c r="B32" s="53"/>
      <c r="C32" s="54"/>
      <c r="D32" s="54"/>
      <c r="E32" s="55"/>
      <c r="F32" s="55"/>
      <c r="G32" s="55"/>
      <c r="H32" s="55"/>
      <c r="I32" s="54"/>
      <c r="J32" s="56"/>
      <c r="K32" s="54"/>
      <c r="L32" s="54"/>
      <c r="M32" s="54"/>
      <c r="N32" s="54"/>
      <c r="O32" s="54"/>
      <c r="P32" s="54"/>
      <c r="Q32" s="54"/>
      <c r="R32" s="54"/>
      <c r="S32" s="34"/>
      <c r="T32" s="9"/>
      <c r="U32" s="7"/>
    </row>
    <row r="33" spans="1:19" ht="30" customHeight="1">
      <c r="A33" s="57"/>
      <c r="B33" s="58"/>
      <c r="C33" s="59"/>
      <c r="D33" s="317" t="s">
        <v>8</v>
      </c>
      <c r="E33" s="318"/>
      <c r="F33" s="318"/>
      <c r="G33" s="318"/>
      <c r="H33" s="59"/>
      <c r="I33" s="60"/>
      <c r="J33" s="61"/>
      <c r="K33" s="58"/>
      <c r="L33" s="59"/>
      <c r="M33" s="317" t="s">
        <v>9</v>
      </c>
      <c r="N33" s="317"/>
      <c r="O33" s="317"/>
      <c r="P33" s="317"/>
      <c r="Q33" s="59"/>
      <c r="R33" s="60"/>
      <c r="S33" s="34"/>
    </row>
    <row r="34" spans="1:20" s="67" customFormat="1" ht="21" customHeight="1" thickBot="1">
      <c r="A34" s="62"/>
      <c r="B34" s="63" t="s">
        <v>10</v>
      </c>
      <c r="C34" s="64" t="s">
        <v>11</v>
      </c>
      <c r="D34" s="64" t="s">
        <v>12</v>
      </c>
      <c r="E34" s="65" t="s">
        <v>13</v>
      </c>
      <c r="F34" s="319" t="s">
        <v>14</v>
      </c>
      <c r="G34" s="320"/>
      <c r="H34" s="320"/>
      <c r="I34" s="321"/>
      <c r="J34" s="61"/>
      <c r="K34" s="63" t="s">
        <v>10</v>
      </c>
      <c r="L34" s="64" t="s">
        <v>11</v>
      </c>
      <c r="M34" s="64" t="s">
        <v>12</v>
      </c>
      <c r="N34" s="65" t="s">
        <v>13</v>
      </c>
      <c r="O34" s="319" t="s">
        <v>14</v>
      </c>
      <c r="P34" s="320"/>
      <c r="Q34" s="320"/>
      <c r="R34" s="321"/>
      <c r="S34" s="66"/>
      <c r="T34" s="5"/>
    </row>
    <row r="35" spans="1:20" s="20" customFormat="1" ht="18" customHeight="1" thickTop="1">
      <c r="A35" s="57"/>
      <c r="B35" s="68"/>
      <c r="C35" s="69"/>
      <c r="D35" s="187"/>
      <c r="E35" s="70"/>
      <c r="F35" s="71"/>
      <c r="G35" s="72"/>
      <c r="H35" s="72"/>
      <c r="I35" s="73"/>
      <c r="J35" s="61"/>
      <c r="K35" s="68"/>
      <c r="L35" s="69"/>
      <c r="M35" s="187"/>
      <c r="N35" s="70"/>
      <c r="O35" s="71"/>
      <c r="P35" s="72"/>
      <c r="Q35" s="72"/>
      <c r="R35" s="73"/>
      <c r="S35" s="34"/>
      <c r="T35" s="5"/>
    </row>
    <row r="36" spans="1:20" s="20" customFormat="1" ht="21" customHeight="1">
      <c r="A36" s="57"/>
      <c r="B36" s="293">
        <v>1</v>
      </c>
      <c r="C36" s="75">
        <v>19.257</v>
      </c>
      <c r="D36" s="193">
        <v>19.752</v>
      </c>
      <c r="E36" s="195">
        <f>(D36-C36)*1000</f>
        <v>494.99999999999744</v>
      </c>
      <c r="F36" s="314" t="s">
        <v>64</v>
      </c>
      <c r="G36" s="315"/>
      <c r="H36" s="315"/>
      <c r="I36" s="316"/>
      <c r="J36" s="61"/>
      <c r="K36" s="68"/>
      <c r="L36" s="69"/>
      <c r="M36" s="187"/>
      <c r="N36" s="70"/>
      <c r="O36" s="71"/>
      <c r="P36" s="72"/>
      <c r="Q36" s="72"/>
      <c r="R36" s="73"/>
      <c r="S36" s="34"/>
      <c r="T36" s="5"/>
    </row>
    <row r="37" spans="1:20" s="20" customFormat="1" ht="12.75">
      <c r="A37" s="57"/>
      <c r="B37" s="68"/>
      <c r="C37" s="69"/>
      <c r="D37" s="202"/>
      <c r="E37" s="194"/>
      <c r="F37" s="71"/>
      <c r="G37" s="72"/>
      <c r="H37" s="72"/>
      <c r="I37" s="73"/>
      <c r="J37" s="61"/>
      <c r="K37" s="68"/>
      <c r="L37" s="69"/>
      <c r="M37" s="187"/>
      <c r="N37" s="70"/>
      <c r="O37" s="71"/>
      <c r="P37" s="72"/>
      <c r="Q37" s="72"/>
      <c r="R37" s="73"/>
      <c r="S37" s="34"/>
      <c r="T37" s="5"/>
    </row>
    <row r="38" spans="1:20" s="20" customFormat="1" ht="21" customHeight="1">
      <c r="A38" s="57"/>
      <c r="B38" s="293">
        <v>3</v>
      </c>
      <c r="C38" s="75">
        <v>19.282</v>
      </c>
      <c r="D38" s="193">
        <v>19.707</v>
      </c>
      <c r="E38" s="195">
        <f>(D38-C38)*1000</f>
        <v>425.0000000000007</v>
      </c>
      <c r="F38" s="308" t="s">
        <v>65</v>
      </c>
      <c r="G38" s="309"/>
      <c r="H38" s="309"/>
      <c r="I38" s="310"/>
      <c r="J38" s="61"/>
      <c r="K38" s="294">
        <v>3</v>
      </c>
      <c r="L38" s="75">
        <v>19.589</v>
      </c>
      <c r="M38" s="193">
        <v>19.702</v>
      </c>
      <c r="N38" s="195">
        <f>(M38-L38)*1000</f>
        <v>113.0000000000031</v>
      </c>
      <c r="O38" s="308" t="s">
        <v>128</v>
      </c>
      <c r="P38" s="309"/>
      <c r="Q38" s="309"/>
      <c r="R38" s="310"/>
      <c r="S38" s="34"/>
      <c r="T38" s="5"/>
    </row>
    <row r="39" spans="1:20" s="20" customFormat="1" ht="12.75">
      <c r="A39" s="57"/>
      <c r="B39" s="68"/>
      <c r="C39" s="69"/>
      <c r="D39" s="202"/>
      <c r="E39" s="194"/>
      <c r="F39" s="71"/>
      <c r="G39" s="72"/>
      <c r="H39" s="72"/>
      <c r="I39" s="73"/>
      <c r="J39" s="61"/>
      <c r="K39" s="68"/>
      <c r="L39" s="69"/>
      <c r="M39" s="187"/>
      <c r="N39" s="70"/>
      <c r="O39" s="71"/>
      <c r="P39" s="72"/>
      <c r="Q39" s="72"/>
      <c r="R39" s="73"/>
      <c r="S39" s="34"/>
      <c r="T39" s="5"/>
    </row>
    <row r="40" spans="1:20" s="20" customFormat="1" ht="21" customHeight="1">
      <c r="A40" s="57"/>
      <c r="B40" s="293">
        <v>5</v>
      </c>
      <c r="C40" s="75">
        <v>19.307</v>
      </c>
      <c r="D40" s="193">
        <v>19.713</v>
      </c>
      <c r="E40" s="195">
        <f>(D40-C40)*1000</f>
        <v>406.0000000000024</v>
      </c>
      <c r="F40" s="308" t="s">
        <v>65</v>
      </c>
      <c r="G40" s="309"/>
      <c r="H40" s="309"/>
      <c r="I40" s="310"/>
      <c r="J40" s="61"/>
      <c r="K40" s="294">
        <v>5</v>
      </c>
      <c r="L40" s="75">
        <v>19.611</v>
      </c>
      <c r="M40" s="193">
        <v>19.707</v>
      </c>
      <c r="N40" s="195">
        <f>(M40-L40)*1000</f>
        <v>96.00000000000009</v>
      </c>
      <c r="O40" s="304" t="s">
        <v>89</v>
      </c>
      <c r="P40" s="305"/>
      <c r="Q40" s="305"/>
      <c r="R40" s="306"/>
      <c r="S40" s="34"/>
      <c r="T40" s="5"/>
    </row>
    <row r="41" spans="1:20" s="20" customFormat="1" ht="12.75">
      <c r="A41" s="57"/>
      <c r="B41" s="249"/>
      <c r="C41" s="250"/>
      <c r="D41" s="251"/>
      <c r="E41" s="252"/>
      <c r="F41" s="253"/>
      <c r="G41" s="254"/>
      <c r="H41" s="254"/>
      <c r="I41" s="255"/>
      <c r="J41" s="61"/>
      <c r="K41" s="68"/>
      <c r="L41" s="69"/>
      <c r="M41" s="187"/>
      <c r="N41" s="70"/>
      <c r="O41" s="71"/>
      <c r="P41" s="72"/>
      <c r="Q41" s="72"/>
      <c r="R41" s="73"/>
      <c r="S41" s="34"/>
      <c r="T41" s="5"/>
    </row>
    <row r="42" spans="1:20" s="20" customFormat="1" ht="12.75">
      <c r="A42" s="57"/>
      <c r="B42" s="68"/>
      <c r="C42" s="196"/>
      <c r="D42" s="197"/>
      <c r="E42" s="194"/>
      <c r="F42" s="71"/>
      <c r="G42" s="72"/>
      <c r="H42" s="72"/>
      <c r="I42" s="73"/>
      <c r="J42" s="61"/>
      <c r="K42" s="68"/>
      <c r="L42" s="69"/>
      <c r="M42" s="187"/>
      <c r="N42" s="70"/>
      <c r="O42" s="71"/>
      <c r="P42" s="72"/>
      <c r="Q42" s="72"/>
      <c r="R42" s="73"/>
      <c r="S42" s="34"/>
      <c r="T42" s="5"/>
    </row>
    <row r="43" spans="1:20" s="20" customFormat="1" ht="21" customHeight="1">
      <c r="A43" s="57"/>
      <c r="B43" s="293">
        <v>2</v>
      </c>
      <c r="C43" s="75">
        <v>19.307</v>
      </c>
      <c r="D43" s="193">
        <v>19.494</v>
      </c>
      <c r="E43" s="195">
        <f>(D43-C43)*1000</f>
        <v>187.00000000000117</v>
      </c>
      <c r="F43" s="308" t="s">
        <v>82</v>
      </c>
      <c r="G43" s="309"/>
      <c r="H43" s="309"/>
      <c r="I43" s="310"/>
      <c r="J43" s="61"/>
      <c r="K43" s="68"/>
      <c r="L43" s="69"/>
      <c r="M43" s="187"/>
      <c r="N43" s="70"/>
      <c r="O43" s="71"/>
      <c r="P43" s="72"/>
      <c r="Q43" s="72"/>
      <c r="R43" s="73"/>
      <c r="S43" s="34"/>
      <c r="T43" s="5"/>
    </row>
    <row r="44" spans="1:20" s="20" customFormat="1" ht="21" customHeight="1">
      <c r="A44" s="57"/>
      <c r="B44" s="74" t="s">
        <v>80</v>
      </c>
      <c r="C44" s="260">
        <v>19.555</v>
      </c>
      <c r="D44" s="193">
        <v>19.75</v>
      </c>
      <c r="E44" s="195">
        <f>(D44-C44)*1000</f>
        <v>195.00000000000028</v>
      </c>
      <c r="F44" s="311" t="s">
        <v>87</v>
      </c>
      <c r="G44" s="312"/>
      <c r="H44" s="312"/>
      <c r="I44" s="313"/>
      <c r="J44" s="61"/>
      <c r="K44" s="68"/>
      <c r="L44" s="69"/>
      <c r="M44" s="187"/>
      <c r="N44" s="70"/>
      <c r="O44" s="71"/>
      <c r="P44" s="72"/>
      <c r="Q44" s="72"/>
      <c r="R44" s="73"/>
      <c r="S44" s="34"/>
      <c r="T44" s="5"/>
    </row>
    <row r="45" spans="1:20" s="20" customFormat="1" ht="12.75">
      <c r="A45" s="57"/>
      <c r="B45" s="68"/>
      <c r="C45" s="69"/>
      <c r="D45" s="202"/>
      <c r="E45" s="194"/>
      <c r="F45" s="71"/>
      <c r="G45" s="72"/>
      <c r="H45" s="72"/>
      <c r="I45" s="73"/>
      <c r="J45" s="61"/>
      <c r="K45" s="68"/>
      <c r="L45" s="69"/>
      <c r="M45" s="187"/>
      <c r="N45" s="70"/>
      <c r="O45" s="71"/>
      <c r="P45" s="72"/>
      <c r="Q45" s="72"/>
      <c r="R45" s="73"/>
      <c r="S45" s="34"/>
      <c r="T45" s="5"/>
    </row>
    <row r="46" spans="1:20" s="20" customFormat="1" ht="21" customHeight="1">
      <c r="A46" s="57"/>
      <c r="B46" s="293">
        <v>4</v>
      </c>
      <c r="C46" s="75">
        <v>19.332</v>
      </c>
      <c r="D46" s="193">
        <v>19.496</v>
      </c>
      <c r="E46" s="195">
        <f>(D46-C46)*1000</f>
        <v>163.99999999999793</v>
      </c>
      <c r="F46" s="308" t="s">
        <v>82</v>
      </c>
      <c r="G46" s="309"/>
      <c r="H46" s="309"/>
      <c r="I46" s="310"/>
      <c r="J46" s="61"/>
      <c r="K46" s="68"/>
      <c r="L46" s="69"/>
      <c r="M46" s="187"/>
      <c r="N46" s="70"/>
      <c r="O46" s="71"/>
      <c r="P46" s="72"/>
      <c r="Q46" s="72"/>
      <c r="R46" s="73"/>
      <c r="S46" s="34"/>
      <c r="T46" s="5"/>
    </row>
    <row r="47" spans="1:20" s="20" customFormat="1" ht="21" customHeight="1">
      <c r="A47" s="57"/>
      <c r="B47" s="74" t="s">
        <v>81</v>
      </c>
      <c r="C47" s="260">
        <v>19.586</v>
      </c>
      <c r="D47" s="193">
        <v>19.743</v>
      </c>
      <c r="E47" s="195">
        <f>(D47-C47)*1000</f>
        <v>157.00000000000003</v>
      </c>
      <c r="F47" s="311" t="s">
        <v>88</v>
      </c>
      <c r="G47" s="312"/>
      <c r="H47" s="312"/>
      <c r="I47" s="313"/>
      <c r="J47" s="61"/>
      <c r="K47" s="68"/>
      <c r="L47" s="69"/>
      <c r="M47" s="187"/>
      <c r="N47" s="70"/>
      <c r="O47" s="71"/>
      <c r="P47" s="72"/>
      <c r="Q47" s="72"/>
      <c r="R47" s="73"/>
      <c r="S47" s="34"/>
      <c r="T47" s="5"/>
    </row>
    <row r="48" spans="1:20" s="11" customFormat="1" ht="18" customHeight="1">
      <c r="A48" s="57"/>
      <c r="B48" s="76"/>
      <c r="C48" s="77"/>
      <c r="D48" s="191"/>
      <c r="E48" s="79"/>
      <c r="F48" s="80"/>
      <c r="G48" s="81"/>
      <c r="H48" s="81"/>
      <c r="I48" s="82"/>
      <c r="J48" s="61"/>
      <c r="K48" s="76"/>
      <c r="L48" s="77"/>
      <c r="M48" s="78"/>
      <c r="N48" s="79"/>
      <c r="O48" s="80"/>
      <c r="P48" s="81"/>
      <c r="Q48" s="81"/>
      <c r="R48" s="82"/>
      <c r="S48" s="34"/>
      <c r="T48" s="5"/>
    </row>
    <row r="49" spans="1:19" ht="24" customHeight="1" thickBot="1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3" ht="12.75" customHeight="1"/>
  </sheetData>
  <sheetProtection password="E9A7" sheet="1" objects="1" scenarios="1"/>
  <mergeCells count="20">
    <mergeCell ref="F36:I36"/>
    <mergeCell ref="F38:I38"/>
    <mergeCell ref="P9:Q9"/>
    <mergeCell ref="D33:G33"/>
    <mergeCell ref="M33:P33"/>
    <mergeCell ref="F34:I34"/>
    <mergeCell ref="O34:R34"/>
    <mergeCell ref="H29:I29"/>
    <mergeCell ref="H30:I30"/>
    <mergeCell ref="O29:P29"/>
    <mergeCell ref="F47:I47"/>
    <mergeCell ref="F40:I40"/>
    <mergeCell ref="F44:I44"/>
    <mergeCell ref="F43:I43"/>
    <mergeCell ref="F46:I46"/>
    <mergeCell ref="O40:R40"/>
    <mergeCell ref="O30:P30"/>
    <mergeCell ref="P18:Q18"/>
    <mergeCell ref="P19:Q19"/>
    <mergeCell ref="O38:R38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30:91" s="190" customFormat="1" ht="13.5" customHeight="1" thickBot="1">
      <c r="AD1" s="87"/>
      <c r="AE1" s="165"/>
      <c r="BH1" s="87"/>
      <c r="BI1" s="165"/>
      <c r="CE1"/>
      <c r="CF1"/>
      <c r="CG1"/>
      <c r="CH1"/>
      <c r="CI1"/>
      <c r="CL1" s="87"/>
      <c r="CM1" s="165"/>
    </row>
    <row r="2" spans="1:121" ht="36" customHeight="1" thickBot="1" thickTop="1">
      <c r="A2" s="190"/>
      <c r="B2" s="334" t="s">
        <v>75</v>
      </c>
      <c r="C2" s="335"/>
      <c r="D2" s="335"/>
      <c r="E2" s="335"/>
      <c r="F2" s="335"/>
      <c r="G2" s="336"/>
      <c r="H2" s="190"/>
      <c r="I2" s="190"/>
      <c r="J2" s="190"/>
      <c r="K2" s="190"/>
      <c r="L2" s="158"/>
      <c r="M2" s="159"/>
      <c r="N2" s="159"/>
      <c r="O2" s="159"/>
      <c r="P2" s="159"/>
      <c r="Q2" s="159"/>
      <c r="R2" s="159"/>
      <c r="S2" s="159"/>
      <c r="T2" s="324" t="s">
        <v>39</v>
      </c>
      <c r="U2" s="324"/>
      <c r="V2" s="324"/>
      <c r="W2" s="324"/>
      <c r="X2" s="159"/>
      <c r="Y2" s="159"/>
      <c r="Z2" s="159"/>
      <c r="AA2" s="159"/>
      <c r="AB2" s="159"/>
      <c r="AC2" s="16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CX2" s="158"/>
      <c r="CY2" s="159"/>
      <c r="CZ2" s="159"/>
      <c r="DA2" s="159"/>
      <c r="DB2" s="159"/>
      <c r="DC2" s="159"/>
      <c r="DD2" s="324" t="s">
        <v>39</v>
      </c>
      <c r="DE2" s="324"/>
      <c r="DF2" s="324"/>
      <c r="DG2" s="324"/>
      <c r="DH2" s="324"/>
      <c r="DI2" s="324"/>
      <c r="DJ2" s="159"/>
      <c r="DK2" s="159"/>
      <c r="DL2" s="159"/>
      <c r="DM2" s="159"/>
      <c r="DN2" s="159"/>
      <c r="DO2" s="160"/>
      <c r="DP2" s="190"/>
      <c r="DQ2" s="190"/>
    </row>
    <row r="3" spans="1:121" ht="21" customHeight="1" thickBot="1" thickTop="1">
      <c r="A3" s="190"/>
      <c r="B3" s="345" t="s">
        <v>124</v>
      </c>
      <c r="C3" s="322"/>
      <c r="D3" s="322"/>
      <c r="E3" s="322"/>
      <c r="F3" s="322"/>
      <c r="G3" s="346"/>
      <c r="H3" s="190"/>
      <c r="I3" s="190"/>
      <c r="J3" s="190"/>
      <c r="K3" s="190"/>
      <c r="L3" s="347" t="s">
        <v>23</v>
      </c>
      <c r="M3" s="329"/>
      <c r="N3" s="175"/>
      <c r="O3" s="192"/>
      <c r="P3" s="326" t="s">
        <v>24</v>
      </c>
      <c r="Q3" s="328"/>
      <c r="R3" s="328"/>
      <c r="S3" s="329"/>
      <c r="T3" s="175"/>
      <c r="U3" s="192"/>
      <c r="V3" s="326" t="s">
        <v>86</v>
      </c>
      <c r="W3" s="329"/>
      <c r="X3" s="175"/>
      <c r="Y3" s="192"/>
      <c r="Z3" s="343" t="s">
        <v>25</v>
      </c>
      <c r="AA3" s="330"/>
      <c r="AB3" s="330"/>
      <c r="AC3" s="344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CX3" s="263"/>
      <c r="CY3" s="175"/>
      <c r="CZ3" s="330" t="s">
        <v>25</v>
      </c>
      <c r="DA3" s="330"/>
      <c r="DB3" s="330"/>
      <c r="DC3" s="330"/>
      <c r="DD3" s="175"/>
      <c r="DE3" s="175"/>
      <c r="DF3" s="174"/>
      <c r="DG3" s="192"/>
      <c r="DH3" s="331" t="s">
        <v>104</v>
      </c>
      <c r="DI3" s="332"/>
      <c r="DJ3" s="332"/>
      <c r="DK3" s="333"/>
      <c r="DL3" s="174"/>
      <c r="DM3" s="175"/>
      <c r="DN3" s="326" t="s">
        <v>23</v>
      </c>
      <c r="DO3" s="327"/>
      <c r="DP3" s="190"/>
      <c r="DQ3" s="190"/>
    </row>
    <row r="4" spans="1:121" ht="23.25" customHeight="1" thickTop="1">
      <c r="A4" s="190"/>
      <c r="B4" s="233"/>
      <c r="C4" s="234"/>
      <c r="D4" s="169"/>
      <c r="E4" s="169"/>
      <c r="F4" s="112"/>
      <c r="G4" s="235"/>
      <c r="H4" s="190"/>
      <c r="I4" s="190"/>
      <c r="J4" s="190"/>
      <c r="K4" s="190"/>
      <c r="L4" s="161"/>
      <c r="M4" s="136"/>
      <c r="N4" s="136"/>
      <c r="O4" s="136"/>
      <c r="P4" s="322" t="s">
        <v>47</v>
      </c>
      <c r="Q4" s="322"/>
      <c r="R4" s="322"/>
      <c r="S4" s="322"/>
      <c r="T4" s="136"/>
      <c r="U4" s="136"/>
      <c r="V4" s="136"/>
      <c r="W4" s="136"/>
      <c r="X4" s="136"/>
      <c r="Y4" s="136"/>
      <c r="Z4" s="162"/>
      <c r="AA4" s="136"/>
      <c r="AB4" s="136"/>
      <c r="AC4" s="163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BC4" s="15" t="s">
        <v>63</v>
      </c>
      <c r="CX4" s="161"/>
      <c r="CY4" s="136"/>
      <c r="CZ4" s="136"/>
      <c r="DA4" s="136"/>
      <c r="DB4" s="136"/>
      <c r="DC4" s="136"/>
      <c r="DD4" s="136"/>
      <c r="DE4" s="136"/>
      <c r="DF4" s="322" t="s">
        <v>47</v>
      </c>
      <c r="DG4" s="322"/>
      <c r="DH4" s="136"/>
      <c r="DI4" s="136"/>
      <c r="DJ4" s="136"/>
      <c r="DK4" s="136"/>
      <c r="DL4" s="136"/>
      <c r="DM4" s="136"/>
      <c r="DN4" s="136"/>
      <c r="DO4" s="163"/>
      <c r="DP4" s="190"/>
      <c r="DQ4" s="190"/>
    </row>
    <row r="5" spans="1:121" ht="21" customHeight="1">
      <c r="A5" s="190"/>
      <c r="B5" s="337" t="s">
        <v>76</v>
      </c>
      <c r="C5" s="338"/>
      <c r="D5" s="338"/>
      <c r="E5" s="338"/>
      <c r="F5" s="338"/>
      <c r="G5" s="339"/>
      <c r="H5" s="190"/>
      <c r="I5" s="190"/>
      <c r="J5" s="190"/>
      <c r="K5" s="190"/>
      <c r="L5" s="104"/>
      <c r="M5" s="107"/>
      <c r="N5" s="89"/>
      <c r="O5" s="90"/>
      <c r="P5" s="91"/>
      <c r="Q5" s="173"/>
      <c r="R5" s="91"/>
      <c r="S5" s="96"/>
      <c r="T5" s="89"/>
      <c r="U5" s="90"/>
      <c r="V5" s="91"/>
      <c r="W5" s="256"/>
      <c r="X5" s="212"/>
      <c r="Y5" s="90"/>
      <c r="Z5" s="92"/>
      <c r="AA5" s="93"/>
      <c r="AB5" s="92"/>
      <c r="AC5" s="94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CX5" s="164"/>
      <c r="CY5" s="93"/>
      <c r="CZ5" s="95"/>
      <c r="DA5" s="93"/>
      <c r="DB5" s="95"/>
      <c r="DC5" s="93"/>
      <c r="DD5" s="95"/>
      <c r="DE5" s="95"/>
      <c r="DF5" s="212"/>
      <c r="DG5" s="90"/>
      <c r="DH5" s="91"/>
      <c r="DI5" s="173"/>
      <c r="DJ5" s="91"/>
      <c r="DK5" s="256"/>
      <c r="DL5" s="212"/>
      <c r="DM5" s="176"/>
      <c r="DN5" s="91"/>
      <c r="DO5" s="97"/>
      <c r="DP5" s="190"/>
      <c r="DQ5" s="190"/>
    </row>
    <row r="6" spans="1:121" ht="21" customHeight="1">
      <c r="A6" s="190"/>
      <c r="B6" s="233"/>
      <c r="C6" s="234"/>
      <c r="D6" s="169"/>
      <c r="E6" s="169"/>
      <c r="F6" s="112"/>
      <c r="G6" s="235"/>
      <c r="H6" s="190"/>
      <c r="I6" s="190"/>
      <c r="J6" s="190"/>
      <c r="K6" s="190"/>
      <c r="L6" s="104"/>
      <c r="M6" s="107"/>
      <c r="N6" s="89"/>
      <c r="O6" s="90"/>
      <c r="P6" s="106"/>
      <c r="Q6" s="105"/>
      <c r="R6" s="99" t="s">
        <v>53</v>
      </c>
      <c r="S6" s="103">
        <v>19.282</v>
      </c>
      <c r="T6" s="89"/>
      <c r="U6" s="90"/>
      <c r="V6" s="106"/>
      <c r="W6" s="257"/>
      <c r="X6" s="213"/>
      <c r="Y6" s="90"/>
      <c r="Z6" s="199" t="s">
        <v>16</v>
      </c>
      <c r="AA6" s="201">
        <v>19.156</v>
      </c>
      <c r="AB6" s="102" t="s">
        <v>17</v>
      </c>
      <c r="AC6" s="178">
        <v>19.343</v>
      </c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BB6" s="300" t="s">
        <v>131</v>
      </c>
      <c r="BC6" s="111" t="s">
        <v>26</v>
      </c>
      <c r="BD6" s="301" t="s">
        <v>27</v>
      </c>
      <c r="CX6" s="166" t="s">
        <v>21</v>
      </c>
      <c r="CY6" s="177">
        <v>19.637</v>
      </c>
      <c r="CZ6" s="102" t="s">
        <v>91</v>
      </c>
      <c r="DA6" s="177">
        <v>19.785</v>
      </c>
      <c r="DB6" s="102" t="s">
        <v>95</v>
      </c>
      <c r="DC6" s="177">
        <v>19.842</v>
      </c>
      <c r="DD6" s="95"/>
      <c r="DE6" s="95"/>
      <c r="DF6" s="213"/>
      <c r="DG6" s="90"/>
      <c r="DH6" s="106"/>
      <c r="DI6" s="105"/>
      <c r="DJ6" s="99" t="s">
        <v>71</v>
      </c>
      <c r="DK6" s="258">
        <v>19.752</v>
      </c>
      <c r="DL6" s="213"/>
      <c r="DM6" s="90"/>
      <c r="DN6" s="91"/>
      <c r="DO6" s="97"/>
      <c r="DP6" s="190"/>
      <c r="DQ6" s="190"/>
    </row>
    <row r="7" spans="1:121" ht="21" customHeight="1">
      <c r="A7" s="190"/>
      <c r="B7" s="337" t="s">
        <v>77</v>
      </c>
      <c r="C7" s="338"/>
      <c r="D7" s="338"/>
      <c r="E7" s="338"/>
      <c r="F7" s="338"/>
      <c r="G7" s="339"/>
      <c r="H7" s="190"/>
      <c r="I7" s="190"/>
      <c r="J7" s="190"/>
      <c r="K7" s="190"/>
      <c r="L7" s="104"/>
      <c r="M7" s="107"/>
      <c r="N7" s="89"/>
      <c r="O7" s="90"/>
      <c r="P7" s="108" t="s">
        <v>51</v>
      </c>
      <c r="Q7" s="100">
        <v>19.257</v>
      </c>
      <c r="R7" s="106"/>
      <c r="S7" s="107"/>
      <c r="T7" s="89"/>
      <c r="U7" s="90"/>
      <c r="V7" s="99" t="s">
        <v>68</v>
      </c>
      <c r="W7" s="258">
        <v>19.494</v>
      </c>
      <c r="X7" s="213"/>
      <c r="Y7" s="90"/>
      <c r="Z7" s="112"/>
      <c r="AA7" s="109"/>
      <c r="AB7" s="169"/>
      <c r="AC7" s="11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CX7" s="164"/>
      <c r="CY7" s="93"/>
      <c r="CZ7" s="95"/>
      <c r="DA7" s="93"/>
      <c r="DB7" s="95"/>
      <c r="DC7" s="93"/>
      <c r="DD7" s="102" t="s">
        <v>98</v>
      </c>
      <c r="DE7" s="210" t="s">
        <v>129</v>
      </c>
      <c r="DF7" s="213"/>
      <c r="DG7" s="90"/>
      <c r="DH7" s="99" t="s">
        <v>15</v>
      </c>
      <c r="DI7" s="100">
        <v>19.707</v>
      </c>
      <c r="DJ7" s="113"/>
      <c r="DK7" s="257"/>
      <c r="DL7" s="213"/>
      <c r="DM7" s="90"/>
      <c r="DN7" s="262" t="s">
        <v>94</v>
      </c>
      <c r="DO7" s="261">
        <v>21.064</v>
      </c>
      <c r="DP7" s="190"/>
      <c r="DQ7" s="190"/>
    </row>
    <row r="8" spans="1:121" ht="21" customHeight="1">
      <c r="A8" s="190"/>
      <c r="B8" s="340" t="s">
        <v>125</v>
      </c>
      <c r="C8" s="338"/>
      <c r="D8" s="338"/>
      <c r="E8" s="338"/>
      <c r="F8" s="338"/>
      <c r="G8" s="339"/>
      <c r="H8" s="190"/>
      <c r="I8" s="190"/>
      <c r="J8" s="190"/>
      <c r="K8" s="190"/>
      <c r="L8" s="239" t="s">
        <v>61</v>
      </c>
      <c r="M8" s="217">
        <v>18.962</v>
      </c>
      <c r="N8" s="89"/>
      <c r="O8" s="90"/>
      <c r="P8" s="98"/>
      <c r="Q8" s="105"/>
      <c r="R8" s="99" t="s">
        <v>55</v>
      </c>
      <c r="S8" s="103">
        <v>19.332</v>
      </c>
      <c r="T8" s="89"/>
      <c r="U8" s="90"/>
      <c r="V8" s="98"/>
      <c r="W8" s="257"/>
      <c r="X8" s="213"/>
      <c r="Y8" s="90"/>
      <c r="Z8" s="199" t="s">
        <v>56</v>
      </c>
      <c r="AA8" s="201">
        <v>19.22</v>
      </c>
      <c r="AB8" s="102" t="s">
        <v>18</v>
      </c>
      <c r="AC8" s="178">
        <v>19.555</v>
      </c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BC8" s="114" t="s">
        <v>132</v>
      </c>
      <c r="CX8" s="166" t="s">
        <v>45</v>
      </c>
      <c r="CY8" s="177">
        <v>19.721</v>
      </c>
      <c r="CZ8" s="102" t="s">
        <v>92</v>
      </c>
      <c r="DA8" s="177">
        <v>19.836</v>
      </c>
      <c r="DB8" s="102" t="s">
        <v>96</v>
      </c>
      <c r="DC8" s="177">
        <v>20.146</v>
      </c>
      <c r="DD8" s="95"/>
      <c r="DE8" s="95"/>
      <c r="DF8" s="213"/>
      <c r="DG8" s="90"/>
      <c r="DH8" s="113"/>
      <c r="DI8" s="105"/>
      <c r="DJ8" s="99" t="s">
        <v>72</v>
      </c>
      <c r="DK8" s="258">
        <v>19.75</v>
      </c>
      <c r="DL8" s="213"/>
      <c r="DM8" s="90"/>
      <c r="DN8" s="91"/>
      <c r="DO8" s="97"/>
      <c r="DP8" s="190"/>
      <c r="DQ8" s="190"/>
    </row>
    <row r="9" spans="1:121" ht="21" customHeight="1">
      <c r="A9" s="190"/>
      <c r="B9" s="337" t="s">
        <v>126</v>
      </c>
      <c r="C9" s="338"/>
      <c r="D9" s="338"/>
      <c r="E9" s="338"/>
      <c r="F9" s="338"/>
      <c r="G9" s="339"/>
      <c r="H9" s="190"/>
      <c r="I9" s="190"/>
      <c r="J9" s="190"/>
      <c r="K9" s="190"/>
      <c r="L9" s="104"/>
      <c r="M9" s="107"/>
      <c r="N9" s="89"/>
      <c r="O9" s="90"/>
      <c r="P9" s="99" t="s">
        <v>52</v>
      </c>
      <c r="Q9" s="100">
        <v>19.307</v>
      </c>
      <c r="R9" s="106"/>
      <c r="S9" s="107"/>
      <c r="T9" s="89"/>
      <c r="U9" s="90"/>
      <c r="V9" s="99" t="s">
        <v>69</v>
      </c>
      <c r="W9" s="258">
        <v>19.496</v>
      </c>
      <c r="X9" s="213"/>
      <c r="Y9" s="90"/>
      <c r="Z9" s="112"/>
      <c r="AA9" s="109"/>
      <c r="AB9" s="169"/>
      <c r="AC9" s="11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CX9" s="164"/>
      <c r="CY9" s="93"/>
      <c r="CZ9" s="95"/>
      <c r="DA9" s="93"/>
      <c r="DB9" s="95"/>
      <c r="DC9" s="93"/>
      <c r="DD9" s="102" t="s">
        <v>99</v>
      </c>
      <c r="DE9" s="210" t="s">
        <v>129</v>
      </c>
      <c r="DF9" s="213"/>
      <c r="DG9" s="90"/>
      <c r="DH9" s="99" t="s">
        <v>73</v>
      </c>
      <c r="DI9" s="100">
        <v>19.713</v>
      </c>
      <c r="DJ9" s="106"/>
      <c r="DK9" s="257"/>
      <c r="DL9" s="213"/>
      <c r="DM9" s="90"/>
      <c r="DN9" s="167" t="s">
        <v>66</v>
      </c>
      <c r="DO9" s="179">
        <v>20.346</v>
      </c>
      <c r="DP9" s="190"/>
      <c r="DQ9" s="190"/>
    </row>
    <row r="10" spans="1:121" ht="21" customHeight="1">
      <c r="A10" s="190"/>
      <c r="B10" s="340" t="s">
        <v>78</v>
      </c>
      <c r="C10" s="341"/>
      <c r="D10" s="341"/>
      <c r="E10" s="341"/>
      <c r="F10" s="341"/>
      <c r="G10" s="342"/>
      <c r="H10" s="190"/>
      <c r="I10" s="190"/>
      <c r="J10" s="190"/>
      <c r="K10" s="190"/>
      <c r="L10" s="104"/>
      <c r="M10" s="107"/>
      <c r="N10" s="89"/>
      <c r="O10" s="90"/>
      <c r="P10" s="106"/>
      <c r="Q10" s="105"/>
      <c r="R10" s="99" t="s">
        <v>62</v>
      </c>
      <c r="S10" s="103">
        <v>19.307</v>
      </c>
      <c r="T10" s="89"/>
      <c r="U10" s="90"/>
      <c r="V10" s="106"/>
      <c r="W10" s="257"/>
      <c r="X10" s="213"/>
      <c r="Y10" s="90"/>
      <c r="Z10" s="199" t="s">
        <v>19</v>
      </c>
      <c r="AA10" s="201">
        <v>19.298</v>
      </c>
      <c r="AB10" s="102" t="s">
        <v>20</v>
      </c>
      <c r="AC10" s="178">
        <v>19.586</v>
      </c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BC10" s="185" t="s">
        <v>40</v>
      </c>
      <c r="CX10" s="166" t="s">
        <v>90</v>
      </c>
      <c r="CY10" s="177">
        <v>19.721</v>
      </c>
      <c r="CZ10" s="102" t="s">
        <v>93</v>
      </c>
      <c r="DA10" s="177">
        <v>19.832</v>
      </c>
      <c r="DB10" s="102" t="s">
        <v>97</v>
      </c>
      <c r="DC10" s="177">
        <v>19.937</v>
      </c>
      <c r="DD10" s="95"/>
      <c r="DE10" s="95"/>
      <c r="DF10" s="213"/>
      <c r="DG10" s="90"/>
      <c r="DH10" s="106"/>
      <c r="DI10" s="105"/>
      <c r="DJ10" s="99" t="s">
        <v>74</v>
      </c>
      <c r="DK10" s="258">
        <v>19.743</v>
      </c>
      <c r="DL10" s="213"/>
      <c r="DM10" s="90"/>
      <c r="DN10" s="91"/>
      <c r="DO10" s="97"/>
      <c r="DP10" s="190"/>
      <c r="DQ10" s="190"/>
    </row>
    <row r="11" spans="1:121" ht="21" customHeight="1" thickBot="1">
      <c r="A11" s="190"/>
      <c r="B11" s="236"/>
      <c r="C11" s="237"/>
      <c r="D11" s="237"/>
      <c r="E11" s="237"/>
      <c r="F11" s="237"/>
      <c r="G11" s="238"/>
      <c r="H11" s="190"/>
      <c r="I11" s="190"/>
      <c r="J11" s="190"/>
      <c r="K11" s="190"/>
      <c r="L11" s="115"/>
      <c r="M11" s="118"/>
      <c r="N11" s="117"/>
      <c r="O11" s="118"/>
      <c r="P11" s="117"/>
      <c r="Q11" s="116"/>
      <c r="R11" s="117"/>
      <c r="S11" s="118"/>
      <c r="T11" s="117"/>
      <c r="U11" s="118"/>
      <c r="V11" s="117"/>
      <c r="W11" s="259"/>
      <c r="X11" s="214"/>
      <c r="Y11" s="118"/>
      <c r="Z11" s="119"/>
      <c r="AA11" s="120"/>
      <c r="AB11" s="119"/>
      <c r="AC11" s="121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BC11" s="170" t="s">
        <v>41</v>
      </c>
      <c r="CV11" s="206" t="s">
        <v>59</v>
      </c>
      <c r="CX11" s="168"/>
      <c r="CY11" s="120"/>
      <c r="CZ11" s="123"/>
      <c r="DA11" s="120"/>
      <c r="DB11" s="123"/>
      <c r="DC11" s="120"/>
      <c r="DD11" s="123"/>
      <c r="DE11" s="211"/>
      <c r="DF11" s="214"/>
      <c r="DG11" s="118"/>
      <c r="DH11" s="117"/>
      <c r="DI11" s="116"/>
      <c r="DJ11" s="117"/>
      <c r="DK11" s="259"/>
      <c r="DL11" s="214"/>
      <c r="DM11" s="118"/>
      <c r="DN11" s="117"/>
      <c r="DO11" s="124"/>
      <c r="DP11" s="190"/>
      <c r="DQ11" s="190"/>
    </row>
    <row r="12" spans="1:121" ht="18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BC12" s="170" t="s">
        <v>44</v>
      </c>
      <c r="CV12" s="125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</row>
    <row r="13" spans="1:121" ht="18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W13" s="125"/>
      <c r="BX13" s="125"/>
      <c r="BY13" s="183" t="s">
        <v>92</v>
      </c>
      <c r="BZ13" s="190"/>
      <c r="CA13" s="125"/>
      <c r="CB13" s="125"/>
      <c r="CC13" s="125"/>
      <c r="CH13" s="125"/>
      <c r="CK13" s="125"/>
      <c r="CL13" s="190"/>
      <c r="CM13" s="190"/>
      <c r="CN13" s="190"/>
      <c r="CO13" s="190"/>
      <c r="CP13" s="190"/>
      <c r="CQ13" s="190"/>
      <c r="CR13" s="190"/>
      <c r="CS13" s="190"/>
      <c r="CT13" s="190"/>
      <c r="CU13" s="125"/>
      <c r="CV13" s="125"/>
      <c r="CW13" s="125"/>
      <c r="CX13" s="190"/>
      <c r="CY13" s="190"/>
      <c r="CZ13" s="190"/>
      <c r="DA13" s="190"/>
      <c r="DB13" s="190"/>
      <c r="DC13" s="190"/>
      <c r="DJ13" s="190"/>
      <c r="DK13" s="190"/>
      <c r="DL13" s="190"/>
      <c r="DM13" s="190"/>
      <c r="DN13" s="190"/>
      <c r="DO13" s="190"/>
      <c r="DP13" s="190"/>
      <c r="DQ13" s="190"/>
    </row>
    <row r="14" spans="1:121" ht="18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V14" s="125"/>
      <c r="BW14" s="125"/>
      <c r="BZ14" s="125"/>
      <c r="CA14" s="190"/>
      <c r="CB14" s="190"/>
      <c r="CC14" s="190"/>
      <c r="CD14" s="190"/>
      <c r="CE14" s="190"/>
      <c r="CF14" s="190"/>
      <c r="CG14" s="190"/>
      <c r="CH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25"/>
      <c r="CY14" s="190"/>
      <c r="CZ14" s="190"/>
      <c r="DA14" s="190"/>
      <c r="DB14" s="190"/>
      <c r="DC14" s="241" t="s">
        <v>96</v>
      </c>
      <c r="DE14" s="190"/>
      <c r="DF14" s="190"/>
      <c r="DG14" s="190"/>
      <c r="DH14" s="190"/>
      <c r="DI14" s="190"/>
      <c r="DJ14" s="190"/>
      <c r="DK14" s="190"/>
      <c r="DL14" s="190"/>
      <c r="DM14" s="203" t="s">
        <v>66</v>
      </c>
      <c r="DO14" s="190"/>
      <c r="DP14" s="190"/>
      <c r="DQ14" s="190"/>
    </row>
    <row r="15" spans="1:120" ht="18" customHeight="1">
      <c r="A15" s="190"/>
      <c r="B15" s="190"/>
      <c r="C15" s="190"/>
      <c r="D15" s="244"/>
      <c r="E15" s="245"/>
      <c r="F15" s="246"/>
      <c r="G15" s="247"/>
      <c r="H15" s="247"/>
      <c r="I15" s="247"/>
      <c r="J15" s="190"/>
      <c r="K15" s="190"/>
      <c r="L15" s="232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BU15" s="125"/>
      <c r="BY15" s="125"/>
      <c r="DA15" s="188">
        <v>26</v>
      </c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</row>
    <row r="16" spans="1:118" ht="18" customHeight="1">
      <c r="A16" s="190"/>
      <c r="B16" s="190"/>
      <c r="C16" s="190"/>
      <c r="J16" s="190"/>
      <c r="K16" s="190"/>
      <c r="L16" s="232"/>
      <c r="T16" s="190"/>
      <c r="U16" s="190"/>
      <c r="V16" s="190"/>
      <c r="AB16" s="190"/>
      <c r="AC16" s="190"/>
      <c r="AD16" s="190"/>
      <c r="AE16" s="190"/>
      <c r="AF16" s="190"/>
      <c r="AG16" s="190"/>
      <c r="AH16" s="190"/>
      <c r="AI16" s="190"/>
      <c r="CA16" s="125"/>
      <c r="CB16" s="125"/>
      <c r="CC16" s="125"/>
      <c r="CK16" s="126"/>
      <c r="CS16" s="125"/>
      <c r="CT16" s="125"/>
      <c r="CU16" s="125"/>
      <c r="DA16" s="125"/>
      <c r="DN16" s="127"/>
    </row>
    <row r="17" spans="1:99" ht="18" customHeight="1">
      <c r="A17" s="190"/>
      <c r="B17" s="190"/>
      <c r="C17" s="190"/>
      <c r="J17" s="190"/>
      <c r="K17" s="190"/>
      <c r="L17" s="232"/>
      <c r="X17" s="190"/>
      <c r="Y17" s="190"/>
      <c r="Z17" s="190"/>
      <c r="AA17" s="190"/>
      <c r="AB17" s="190"/>
      <c r="AD17" s="190"/>
      <c r="AE17" s="190"/>
      <c r="AF17" s="190"/>
      <c r="AG17" s="190"/>
      <c r="AH17" s="190"/>
      <c r="AI17" s="190"/>
      <c r="BZ17" s="125"/>
      <c r="CR17" s="125"/>
      <c r="CU17" s="188">
        <v>25</v>
      </c>
    </row>
    <row r="18" spans="1:120" ht="18" customHeight="1">
      <c r="A18" s="190"/>
      <c r="B18" s="190"/>
      <c r="C18" s="190"/>
      <c r="J18" s="190"/>
      <c r="K18" s="190"/>
      <c r="L18" s="232"/>
      <c r="T18" s="190"/>
      <c r="U18" s="190"/>
      <c r="V18" s="190"/>
      <c r="AB18" s="190"/>
      <c r="AD18" s="190"/>
      <c r="AE18" s="190"/>
      <c r="AF18" s="190"/>
      <c r="AG18" s="190"/>
      <c r="AH18" s="190"/>
      <c r="AI18" s="190"/>
      <c r="CS18" s="125"/>
      <c r="DP18" s="89"/>
    </row>
    <row r="19" spans="1:97" ht="18" customHeight="1">
      <c r="A19" s="190"/>
      <c r="B19" s="190"/>
      <c r="C19" s="190"/>
      <c r="J19" s="190"/>
      <c r="K19" s="190"/>
      <c r="L19" s="232"/>
      <c r="BR19" s="125"/>
      <c r="BS19" s="230" t="s">
        <v>107</v>
      </c>
      <c r="BT19" s="125"/>
      <c r="BY19" s="241" t="s">
        <v>93</v>
      </c>
      <c r="CG19" s="125"/>
      <c r="CI19" s="125"/>
      <c r="CJ19" s="125"/>
      <c r="CO19" s="125"/>
      <c r="CQ19" s="125"/>
      <c r="CS19" s="275" t="s">
        <v>108</v>
      </c>
    </row>
    <row r="20" spans="1:115" ht="18" customHeight="1">
      <c r="A20" s="190"/>
      <c r="B20" s="190"/>
      <c r="C20" s="190"/>
      <c r="J20" s="190"/>
      <c r="K20" s="190"/>
      <c r="L20" s="232"/>
      <c r="Z20" s="230" t="s">
        <v>48</v>
      </c>
      <c r="AA20" s="224" t="s">
        <v>19</v>
      </c>
      <c r="AM20" s="181"/>
      <c r="AN20" s="181"/>
      <c r="AO20" s="181"/>
      <c r="AP20" s="181"/>
      <c r="AQ20" s="181"/>
      <c r="AR20" s="181"/>
      <c r="AS20" s="302">
        <v>19.5</v>
      </c>
      <c r="AT20" s="181"/>
      <c r="AU20" s="181"/>
      <c r="AV20" s="181"/>
      <c r="AW20" s="181"/>
      <c r="BH20" s="125"/>
      <c r="BQ20" s="125"/>
      <c r="CA20" s="181"/>
      <c r="CB20" s="181"/>
      <c r="CC20" s="325">
        <v>19.884</v>
      </c>
      <c r="CD20" s="325"/>
      <c r="CE20" s="181"/>
      <c r="CN20" s="125"/>
      <c r="CQ20" s="243" t="s">
        <v>105</v>
      </c>
      <c r="CS20" s="204" t="s">
        <v>120</v>
      </c>
      <c r="CT20" s="125"/>
      <c r="CU20" s="125"/>
      <c r="CV20" s="125"/>
      <c r="DI20" s="125"/>
      <c r="DJ20" s="125"/>
      <c r="DK20" s="125"/>
    </row>
    <row r="21" spans="1:109" ht="18" customHeight="1">
      <c r="A21" s="190"/>
      <c r="B21" s="190"/>
      <c r="C21" s="190"/>
      <c r="J21" s="190"/>
      <c r="K21" s="190"/>
      <c r="L21" s="232"/>
      <c r="AA21" s="125"/>
      <c r="AB21" s="125"/>
      <c r="AC21" s="125"/>
      <c r="AJ21" s="125"/>
      <c r="AK21" s="125"/>
      <c r="AL21" s="125"/>
      <c r="AM21" s="126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BD21" s="125"/>
      <c r="BE21" s="125"/>
      <c r="BG21" s="125"/>
      <c r="BL21" s="125"/>
      <c r="BW21" s="125"/>
      <c r="BX21" s="125"/>
      <c r="BY21" s="125"/>
      <c r="BZ21" s="125"/>
      <c r="CA21" s="126"/>
      <c r="CB21" s="181"/>
      <c r="CC21" s="181"/>
      <c r="CD21" s="181"/>
      <c r="CE21" s="181"/>
      <c r="CM21" s="125"/>
      <c r="CW21" s="125"/>
      <c r="DC21" s="126"/>
      <c r="DD21" s="125"/>
      <c r="DE21" s="125"/>
    </row>
    <row r="22" spans="1:117" ht="18" customHeight="1">
      <c r="A22" s="190"/>
      <c r="B22" s="190"/>
      <c r="C22" s="190"/>
      <c r="J22" s="190"/>
      <c r="K22" s="190"/>
      <c r="L22" s="232"/>
      <c r="Z22" s="125"/>
      <c r="AA22" s="205" t="s">
        <v>62</v>
      </c>
      <c r="AE22" s="125"/>
      <c r="AF22" s="125"/>
      <c r="AH22" s="125"/>
      <c r="AI22" s="125"/>
      <c r="AJ22" s="125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BD22" s="181"/>
      <c r="BM22" s="125"/>
      <c r="BR22" s="125"/>
      <c r="BU22" s="125"/>
      <c r="BZ22" s="125"/>
      <c r="CA22" s="181"/>
      <c r="CB22" s="181"/>
      <c r="CC22" s="181"/>
      <c r="CD22" s="181"/>
      <c r="CE22" s="181"/>
      <c r="CV22" s="125"/>
      <c r="CW22" s="125"/>
      <c r="DC22" s="125"/>
      <c r="DH22" s="181"/>
      <c r="DI22" s="181"/>
      <c r="DJ22" s="181"/>
      <c r="DK22" s="181"/>
      <c r="DL22" s="181"/>
      <c r="DM22" s="181"/>
    </row>
    <row r="23" spans="1:117" ht="18" customHeight="1">
      <c r="A23" s="190"/>
      <c r="B23" s="190"/>
      <c r="C23" s="190"/>
      <c r="J23" s="190"/>
      <c r="K23" s="190"/>
      <c r="L23" s="232"/>
      <c r="Y23" s="125"/>
      <c r="BD23" s="181"/>
      <c r="BN23" s="188">
        <v>15</v>
      </c>
      <c r="BO23" s="125"/>
      <c r="BP23" s="125"/>
      <c r="BQ23" s="125"/>
      <c r="BS23" s="125"/>
      <c r="BT23" s="125"/>
      <c r="BU23" s="188">
        <v>19</v>
      </c>
      <c r="BX23" s="125"/>
      <c r="BY23" s="125"/>
      <c r="CA23" s="181"/>
      <c r="CB23" s="181"/>
      <c r="CC23" s="181"/>
      <c r="CD23" s="181"/>
      <c r="CE23" s="181"/>
      <c r="CL23" s="125"/>
      <c r="CZ23" s="125"/>
      <c r="DA23" s="125"/>
      <c r="DB23" s="125"/>
      <c r="DC23" s="125"/>
      <c r="DH23" s="181"/>
      <c r="DI23" s="200"/>
      <c r="DJ23" s="181"/>
      <c r="DK23" s="181"/>
      <c r="DL23" s="181"/>
      <c r="DM23" s="181"/>
    </row>
    <row r="24" spans="1:117" ht="18" customHeight="1">
      <c r="A24" s="190"/>
      <c r="B24" s="190"/>
      <c r="C24" s="190"/>
      <c r="J24" s="190"/>
      <c r="K24" s="190"/>
      <c r="L24" s="232"/>
      <c r="X24" s="125"/>
      <c r="Y24" s="125"/>
      <c r="Z24" s="125"/>
      <c r="AA24" s="125"/>
      <c r="AM24" s="126"/>
      <c r="BG24" s="126"/>
      <c r="BI24" s="125"/>
      <c r="BN24" s="125"/>
      <c r="BP24" s="125"/>
      <c r="BQ24" s="125"/>
      <c r="BR24" s="125"/>
      <c r="BS24" s="125"/>
      <c r="BT24" s="188">
        <v>18</v>
      </c>
      <c r="BV24" s="125"/>
      <c r="BX24" s="125"/>
      <c r="BY24" s="125"/>
      <c r="CA24" s="181"/>
      <c r="CB24" s="181"/>
      <c r="CC24" s="181"/>
      <c r="CD24" s="181"/>
      <c r="CE24" s="181"/>
      <c r="CI24" s="125"/>
      <c r="DC24" s="125"/>
      <c r="DE24" s="125"/>
      <c r="DH24" s="181"/>
      <c r="DI24" s="181"/>
      <c r="DJ24" s="181"/>
      <c r="DK24" s="181"/>
      <c r="DL24" s="181"/>
      <c r="DM24" s="181"/>
    </row>
    <row r="25" spans="1:116" ht="18" customHeight="1">
      <c r="A25" s="190"/>
      <c r="B25" s="190"/>
      <c r="C25" s="190"/>
      <c r="J25" s="190"/>
      <c r="K25" s="190"/>
      <c r="L25" s="232"/>
      <c r="O25" s="200"/>
      <c r="V25" s="188">
        <v>4</v>
      </c>
      <c r="X25" s="125"/>
      <c r="Y25" s="240" t="s">
        <v>53</v>
      </c>
      <c r="Z25" s="125"/>
      <c r="AA25" s="125"/>
      <c r="AB25" s="125"/>
      <c r="AI25" s="125"/>
      <c r="AJ25" s="125"/>
      <c r="AK25" s="125"/>
      <c r="AL25" s="125"/>
      <c r="AM25" s="125"/>
      <c r="BQ25" s="125"/>
      <c r="BR25" s="125"/>
      <c r="BU25" s="224" t="s">
        <v>91</v>
      </c>
      <c r="CA25" s="181"/>
      <c r="CB25" s="181"/>
      <c r="CC25" s="181"/>
      <c r="CD25" s="181"/>
      <c r="CE25" s="126"/>
      <c r="CK25" s="125"/>
      <c r="DC25" s="125"/>
      <c r="DH25" s="181"/>
      <c r="DI25" s="181"/>
      <c r="DJ25" s="181"/>
      <c r="DK25" s="181"/>
      <c r="DL25" s="181"/>
    </row>
    <row r="26" spans="1:117" ht="18" customHeight="1">
      <c r="A26" s="190"/>
      <c r="B26" s="190"/>
      <c r="C26" s="190"/>
      <c r="J26" s="190"/>
      <c r="K26" s="190"/>
      <c r="L26" s="232"/>
      <c r="O26" s="125"/>
      <c r="V26" s="125"/>
      <c r="AG26" s="125"/>
      <c r="AH26" s="125"/>
      <c r="AI26" s="125"/>
      <c r="BJ26" s="125"/>
      <c r="BK26" s="125"/>
      <c r="BM26" s="188">
        <v>14</v>
      </c>
      <c r="BN26" s="189" t="s">
        <v>73</v>
      </c>
      <c r="BO26" s="125"/>
      <c r="BP26" s="125"/>
      <c r="BY26" s="181"/>
      <c r="CA26" s="181"/>
      <c r="CB26" s="181"/>
      <c r="CC26" s="303">
        <v>19.873</v>
      </c>
      <c r="CD26" s="181"/>
      <c r="CE26" s="181"/>
      <c r="DH26" s="181"/>
      <c r="DI26" s="181"/>
      <c r="DJ26" s="181"/>
      <c r="DK26" s="181"/>
      <c r="DL26" s="181"/>
      <c r="DM26" s="181"/>
    </row>
    <row r="27" spans="1:118" ht="18" customHeight="1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232"/>
      <c r="O27" s="126"/>
      <c r="S27" s="188">
        <v>3</v>
      </c>
      <c r="T27" s="125"/>
      <c r="U27" s="125"/>
      <c r="V27" s="125"/>
      <c r="Y27" s="125"/>
      <c r="Z27" s="125"/>
      <c r="AD27" s="125"/>
      <c r="AM27" s="126"/>
      <c r="BA27" s="126"/>
      <c r="BC27" s="125"/>
      <c r="BG27" s="126"/>
      <c r="BM27" s="125"/>
      <c r="BN27" s="125"/>
      <c r="BP27" s="125"/>
      <c r="BQ27" s="125"/>
      <c r="BR27" s="125"/>
      <c r="BS27" s="125"/>
      <c r="BX27" s="125"/>
      <c r="BY27" s="125"/>
      <c r="CA27" s="126"/>
      <c r="CB27" s="181"/>
      <c r="CC27" s="181"/>
      <c r="CD27" s="181"/>
      <c r="CE27" s="181"/>
      <c r="CR27" s="125"/>
      <c r="CX27" s="125"/>
      <c r="CY27" s="125"/>
      <c r="DB27" s="125"/>
      <c r="DG27" s="125"/>
      <c r="DH27" s="181"/>
      <c r="DI27" s="181"/>
      <c r="DJ27" s="181"/>
      <c r="DK27" s="181"/>
      <c r="DL27" s="181"/>
      <c r="DM27" s="181"/>
      <c r="DN27" s="127"/>
    </row>
    <row r="28" spans="1:117" ht="18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232"/>
      <c r="O28" s="126"/>
      <c r="S28" s="125"/>
      <c r="W28" s="274" t="s">
        <v>51</v>
      </c>
      <c r="AF28" s="125"/>
      <c r="AG28" s="125"/>
      <c r="AK28" s="125"/>
      <c r="AN28" s="125"/>
      <c r="BF28" s="181"/>
      <c r="BP28" s="223">
        <v>16</v>
      </c>
      <c r="BS28" s="125"/>
      <c r="CA28" s="181"/>
      <c r="CB28" s="181"/>
      <c r="CC28" s="181"/>
      <c r="CD28" s="181"/>
      <c r="CE28" s="181"/>
      <c r="CK28" s="125"/>
      <c r="CR28" s="181"/>
      <c r="CT28" s="125"/>
      <c r="DH28" s="181"/>
      <c r="DI28" s="181"/>
      <c r="DJ28" s="181"/>
      <c r="DK28" s="181"/>
      <c r="DL28" s="181"/>
      <c r="DM28" s="181"/>
    </row>
    <row r="29" spans="2:117" ht="18" customHeight="1">
      <c r="B29" s="125"/>
      <c r="D29" s="125"/>
      <c r="O29" s="125"/>
      <c r="P29" s="188">
        <v>1</v>
      </c>
      <c r="AM29" s="125"/>
      <c r="AN29" s="125"/>
      <c r="AO29" s="125"/>
      <c r="AP29" s="125"/>
      <c r="BH29" s="125"/>
      <c r="BM29" s="207" t="s">
        <v>15</v>
      </c>
      <c r="BT29" s="125"/>
      <c r="DH29" s="181"/>
      <c r="DI29" s="181"/>
      <c r="DJ29" s="181"/>
      <c r="DK29" s="181"/>
      <c r="DL29" s="181"/>
      <c r="DM29" s="181"/>
    </row>
    <row r="30" spans="2:118" ht="18" customHeight="1">
      <c r="B30" s="127"/>
      <c r="D30" s="125"/>
      <c r="O30" s="125"/>
      <c r="P30" s="125"/>
      <c r="Q30" s="125"/>
      <c r="R30" s="125"/>
      <c r="S30" s="125"/>
      <c r="X30" s="125"/>
      <c r="Y30" s="125"/>
      <c r="AL30" s="125"/>
      <c r="AM30" s="126"/>
      <c r="AP30" s="125"/>
      <c r="AQ30" s="125"/>
      <c r="AR30" s="125"/>
      <c r="BG30" s="126"/>
      <c r="BL30" s="125"/>
      <c r="BQ30" s="125"/>
      <c r="BR30" s="125"/>
      <c r="BS30" s="125"/>
      <c r="BT30" s="125"/>
      <c r="BU30" s="125"/>
      <c r="BV30" s="276">
        <v>22</v>
      </c>
      <c r="BX30" s="125"/>
      <c r="BY30" s="125"/>
      <c r="BZ30" s="125"/>
      <c r="CA30" s="125"/>
      <c r="CE30" s="125"/>
      <c r="CK30" s="125"/>
      <c r="CO30" s="125"/>
      <c r="CR30" s="125"/>
      <c r="DB30" s="125"/>
      <c r="DE30" s="125"/>
      <c r="DG30" s="125"/>
      <c r="DH30" s="181"/>
      <c r="DI30" s="181"/>
      <c r="DJ30" s="181"/>
      <c r="DK30" s="181"/>
      <c r="DL30" s="181"/>
      <c r="DM30" s="181"/>
      <c r="DN30" s="200"/>
    </row>
    <row r="31" spans="15:117" ht="18" customHeight="1">
      <c r="O31" s="125"/>
      <c r="R31" s="188">
        <v>2</v>
      </c>
      <c r="X31" s="125"/>
      <c r="AA31" s="205" t="s">
        <v>52</v>
      </c>
      <c r="AM31" s="125"/>
      <c r="AY31" s="241" t="s">
        <v>18</v>
      </c>
      <c r="BV31" s="125"/>
      <c r="BZ31" s="224" t="s">
        <v>95</v>
      </c>
      <c r="CC31" s="125"/>
      <c r="CD31" s="125"/>
      <c r="CE31" s="125"/>
      <c r="DH31" s="181"/>
      <c r="DI31" s="181"/>
      <c r="DJ31" s="181"/>
      <c r="DK31" s="181"/>
      <c r="DL31" s="181"/>
      <c r="DM31" s="181"/>
    </row>
    <row r="32" spans="4:117" ht="18" customHeight="1">
      <c r="D32" s="186" t="s">
        <v>61</v>
      </c>
      <c r="M32" s="222" t="s">
        <v>16</v>
      </c>
      <c r="O32" s="125"/>
      <c r="AA32" s="125"/>
      <c r="AB32" s="125"/>
      <c r="AC32" s="125"/>
      <c r="AD32" s="125"/>
      <c r="AS32" s="188">
        <v>7</v>
      </c>
      <c r="BR32" s="207" t="s">
        <v>71</v>
      </c>
      <c r="CF32" s="125"/>
      <c r="CJ32" s="125"/>
      <c r="CK32" s="125"/>
      <c r="CL32" s="125"/>
      <c r="DH32" s="181"/>
      <c r="DI32" s="181"/>
      <c r="DJ32" s="181"/>
      <c r="DK32" s="181"/>
      <c r="DL32" s="181"/>
      <c r="DM32" s="181"/>
    </row>
    <row r="33" spans="17:117" ht="18" customHeight="1">
      <c r="Q33" s="125"/>
      <c r="AD33" s="125"/>
      <c r="AM33" s="126"/>
      <c r="AN33" s="125"/>
      <c r="AO33" s="125"/>
      <c r="AP33" s="125"/>
      <c r="AS33" s="125"/>
      <c r="AT33" s="125"/>
      <c r="AU33" s="125"/>
      <c r="BA33" s="125"/>
      <c r="BG33" s="126"/>
      <c r="BK33" s="126"/>
      <c r="BL33" s="125"/>
      <c r="BQ33" s="125"/>
      <c r="BR33" s="125"/>
      <c r="BW33" s="125"/>
      <c r="BY33" s="125"/>
      <c r="BZ33" s="181"/>
      <c r="CA33" s="125"/>
      <c r="CB33" s="125"/>
      <c r="CC33" s="125"/>
      <c r="CE33" s="125"/>
      <c r="CI33" s="125"/>
      <c r="DH33" s="181"/>
      <c r="DI33" s="181"/>
      <c r="DJ33" s="181"/>
      <c r="DK33" s="181"/>
      <c r="DL33" s="181"/>
      <c r="DM33" s="181"/>
    </row>
    <row r="34" spans="16:117" ht="18" customHeight="1">
      <c r="P34" s="291">
        <v>19.185</v>
      </c>
      <c r="X34" s="188">
        <v>5</v>
      </c>
      <c r="Z34" s="125"/>
      <c r="AD34" s="274" t="s">
        <v>55</v>
      </c>
      <c r="AQ34" s="125"/>
      <c r="BB34" s="183" t="s">
        <v>20</v>
      </c>
      <c r="BU34" s="125"/>
      <c r="BW34" s="223">
        <v>23</v>
      </c>
      <c r="BY34" s="223">
        <v>24</v>
      </c>
      <c r="CD34" s="125"/>
      <c r="CK34" s="125"/>
      <c r="CL34" s="206" t="s">
        <v>106</v>
      </c>
      <c r="CS34" s="181"/>
      <c r="CT34" s="181"/>
      <c r="DH34" s="181"/>
      <c r="DI34" s="181"/>
      <c r="DJ34" s="181"/>
      <c r="DK34" s="181"/>
      <c r="DL34" s="181"/>
      <c r="DM34" s="181"/>
    </row>
    <row r="35" spans="19:117" ht="18" customHeight="1">
      <c r="S35" s="222" t="s">
        <v>56</v>
      </c>
      <c r="X35" s="125"/>
      <c r="Z35" s="188">
        <v>6</v>
      </c>
      <c r="AB35" s="125"/>
      <c r="AC35" s="125"/>
      <c r="AD35" s="125"/>
      <c r="AS35" s="207" t="s">
        <v>68</v>
      </c>
      <c r="BQ35" s="242" t="s">
        <v>72</v>
      </c>
      <c r="BR35" s="125"/>
      <c r="BU35" s="223">
        <v>21</v>
      </c>
      <c r="CE35" s="125"/>
      <c r="CG35" s="125"/>
      <c r="CH35" s="125"/>
      <c r="CL35" s="125"/>
      <c r="DH35" s="181"/>
      <c r="DI35" s="181"/>
      <c r="DJ35" s="181"/>
      <c r="DK35" s="181"/>
      <c r="DL35" s="181"/>
      <c r="DM35" s="181"/>
    </row>
    <row r="36" spans="28:93" ht="18" customHeight="1">
      <c r="AB36" s="125"/>
      <c r="AE36" s="125"/>
      <c r="AM36" s="126"/>
      <c r="AX36" s="125"/>
      <c r="BG36" s="126"/>
      <c r="BK36" s="126"/>
      <c r="BL36" s="125"/>
      <c r="BP36" s="125"/>
      <c r="BQ36" s="125"/>
      <c r="BS36" s="125"/>
      <c r="CC36" s="181"/>
      <c r="CD36" s="299" t="s">
        <v>110</v>
      </c>
      <c r="CE36" s="126"/>
      <c r="CO36" s="200"/>
    </row>
    <row r="37" spans="28:93" ht="18" customHeight="1">
      <c r="AB37" s="125"/>
      <c r="AC37" s="125"/>
      <c r="AE37" s="279" t="s">
        <v>17</v>
      </c>
      <c r="AX37" s="188">
        <v>8</v>
      </c>
      <c r="BG37" s="224" t="s">
        <v>21</v>
      </c>
      <c r="BP37" s="277" t="s">
        <v>74</v>
      </c>
      <c r="BR37" s="125"/>
      <c r="BS37" s="223">
        <v>17</v>
      </c>
      <c r="CC37" s="181"/>
      <c r="CD37" s="299">
        <v>6123</v>
      </c>
      <c r="CE37" s="181"/>
      <c r="CF37" s="125"/>
      <c r="CL37" s="125"/>
      <c r="CO37" s="125"/>
    </row>
    <row r="38" spans="18:93" ht="18" customHeight="1">
      <c r="R38" s="290" t="s">
        <v>111</v>
      </c>
      <c r="AC38" s="125"/>
      <c r="AD38" s="125"/>
      <c r="AE38" s="125"/>
      <c r="AF38" s="125"/>
      <c r="AJ38" s="125"/>
      <c r="AK38" s="125"/>
      <c r="AS38" s="242" t="s">
        <v>69</v>
      </c>
      <c r="BB38" s="125"/>
      <c r="BN38" s="125"/>
      <c r="BO38" s="125"/>
      <c r="BP38" s="125"/>
      <c r="BQ38" s="125"/>
      <c r="CE38" s="125"/>
      <c r="CL38" s="125"/>
      <c r="CO38" s="126"/>
    </row>
    <row r="39" spans="33:93" ht="18" customHeight="1">
      <c r="AG39" s="125"/>
      <c r="AJ39" s="125"/>
      <c r="AK39" s="125"/>
      <c r="AL39" s="125"/>
      <c r="AM39" s="125"/>
      <c r="AZ39" s="125"/>
      <c r="BA39" s="125"/>
      <c r="BD39" s="125"/>
      <c r="BE39" s="125"/>
      <c r="BG39" s="125"/>
      <c r="BK39" s="125"/>
      <c r="BM39" s="125"/>
      <c r="BN39" s="125"/>
      <c r="BQ39" s="125"/>
      <c r="BR39" s="125"/>
      <c r="CB39" s="125"/>
      <c r="CE39" s="125"/>
      <c r="CI39" s="204" t="s">
        <v>97</v>
      </c>
      <c r="CL39" s="125"/>
      <c r="CM39" s="125"/>
      <c r="CO39" s="126"/>
    </row>
    <row r="40" spans="52:98" ht="18" customHeight="1">
      <c r="AZ40" s="223">
        <v>9</v>
      </c>
      <c r="BB40" s="223">
        <v>10</v>
      </c>
      <c r="BC40" s="125"/>
      <c r="BN40" s="279" t="s">
        <v>45</v>
      </c>
      <c r="CN40" s="223">
        <v>27</v>
      </c>
      <c r="CO40" s="125"/>
      <c r="CT40" s="125"/>
    </row>
    <row r="41" spans="48:99" ht="18" customHeight="1">
      <c r="AV41" s="125"/>
      <c r="AW41" s="125"/>
      <c r="AX41" s="125"/>
      <c r="BC41" s="223">
        <v>12</v>
      </c>
      <c r="BD41" s="125"/>
      <c r="BE41" s="125"/>
      <c r="BF41" s="125"/>
      <c r="BN41" s="125"/>
      <c r="BP41" s="125"/>
      <c r="CN41" s="125"/>
      <c r="CO41" s="125"/>
      <c r="CP41" s="223">
        <v>28</v>
      </c>
      <c r="CU41" s="278" t="s">
        <v>98</v>
      </c>
    </row>
    <row r="42" spans="31:97" ht="18" customHeight="1">
      <c r="AE42" s="125"/>
      <c r="AM42" s="125"/>
      <c r="AT42" s="125"/>
      <c r="AU42" s="125"/>
      <c r="BB42" s="275" t="s">
        <v>108</v>
      </c>
      <c r="BG42" s="125"/>
      <c r="BK42" s="125"/>
      <c r="BL42" s="125"/>
      <c r="BM42" s="125"/>
      <c r="CO42" s="125"/>
      <c r="CP42" s="125"/>
      <c r="CQ42" s="125"/>
      <c r="CR42" s="125"/>
      <c r="CS42" s="125"/>
    </row>
    <row r="43" spans="26:101" ht="18" customHeight="1">
      <c r="Z43" s="292">
        <v>19.285</v>
      </c>
      <c r="AV43" s="125"/>
      <c r="BB43" s="204" t="s">
        <v>117</v>
      </c>
      <c r="BD43" s="88"/>
      <c r="BE43" s="88"/>
      <c r="BF43" s="125"/>
      <c r="BG43" s="125"/>
      <c r="BI43" s="88"/>
      <c r="BJ43" s="88"/>
      <c r="BN43" s="126"/>
      <c r="BO43" s="182" t="s">
        <v>90</v>
      </c>
      <c r="BP43" s="126"/>
      <c r="BQ43" s="126"/>
      <c r="BR43" s="126"/>
      <c r="CO43" s="125"/>
      <c r="CS43" s="125"/>
      <c r="CT43" s="125"/>
      <c r="CV43" s="125"/>
      <c r="CW43" s="125"/>
    </row>
    <row r="44" spans="47:99" ht="18" customHeight="1">
      <c r="AU44" s="243" t="s">
        <v>70</v>
      </c>
      <c r="BF44" s="223">
        <v>13</v>
      </c>
      <c r="BH44" s="125"/>
      <c r="BI44" s="125"/>
      <c r="BJ44" s="88"/>
      <c r="BN44" s="126"/>
      <c r="BP44" s="126"/>
      <c r="BQ44" s="126"/>
      <c r="BR44" s="126"/>
      <c r="BS44" s="126"/>
      <c r="BT44" s="126"/>
      <c r="BU44" s="126"/>
      <c r="CN44" s="125"/>
      <c r="CQ44" s="125"/>
      <c r="CU44" s="278" t="s">
        <v>99</v>
      </c>
    </row>
    <row r="45" spans="60:73" ht="18" customHeight="1">
      <c r="BH45" s="125"/>
      <c r="BI45" s="125"/>
      <c r="BJ45" s="125"/>
      <c r="BM45" s="125"/>
      <c r="BO45" s="125"/>
      <c r="BP45" s="126"/>
      <c r="BQ45" s="126"/>
      <c r="BR45" s="126"/>
      <c r="BS45" s="126"/>
      <c r="BT45" s="126"/>
      <c r="BU45" s="126"/>
    </row>
    <row r="46" spans="58:100" ht="18" customHeight="1">
      <c r="BF46" s="125"/>
      <c r="BG46" s="125"/>
      <c r="BH46" s="125"/>
      <c r="BI46" s="125"/>
      <c r="BJ46" s="125"/>
      <c r="BP46" s="126"/>
      <c r="BQ46" s="126"/>
      <c r="BR46" s="126"/>
      <c r="BS46" s="126"/>
      <c r="BT46" s="126"/>
      <c r="BU46" s="126"/>
      <c r="CK46" s="126"/>
      <c r="CV46" s="125"/>
    </row>
    <row r="47" spans="61:118" ht="18" customHeight="1">
      <c r="BI47" s="125"/>
      <c r="BJ47" s="125"/>
      <c r="BK47" s="125"/>
      <c r="BL47" s="125"/>
      <c r="BM47" s="125"/>
      <c r="BP47" s="126"/>
      <c r="BQ47" s="126"/>
      <c r="BR47" s="126"/>
      <c r="BS47" s="126"/>
      <c r="BT47" s="126"/>
      <c r="BU47" s="126"/>
      <c r="CK47" s="126"/>
      <c r="DM47" s="126"/>
      <c r="DN47" s="125"/>
    </row>
    <row r="48" spans="61:96" ht="18" customHeight="1">
      <c r="BI48" s="125"/>
      <c r="BO48" s="125"/>
      <c r="BP48" s="126"/>
      <c r="BQ48" s="126"/>
      <c r="BR48" s="126"/>
      <c r="BS48" s="126"/>
      <c r="BT48" s="126"/>
      <c r="BU48" s="126"/>
      <c r="CK48" s="126"/>
      <c r="CR48" s="125"/>
    </row>
    <row r="49" spans="2:118" ht="21" customHeight="1" thickBot="1">
      <c r="B49" s="128" t="s">
        <v>10</v>
      </c>
      <c r="C49" s="129" t="s">
        <v>28</v>
      </c>
      <c r="D49" s="129" t="s">
        <v>22</v>
      </c>
      <c r="E49" s="129" t="s">
        <v>29</v>
      </c>
      <c r="F49" s="130" t="s">
        <v>30</v>
      </c>
      <c r="G49" s="131"/>
      <c r="H49" s="129" t="s">
        <v>10</v>
      </c>
      <c r="I49" s="129" t="s">
        <v>28</v>
      </c>
      <c r="J49" s="130" t="s">
        <v>30</v>
      </c>
      <c r="K49" s="131"/>
      <c r="L49" s="129" t="s">
        <v>10</v>
      </c>
      <c r="M49" s="129" t="s">
        <v>28</v>
      </c>
      <c r="N49" s="130" t="s">
        <v>30</v>
      </c>
      <c r="O49" s="226"/>
      <c r="P49" s="129" t="s">
        <v>10</v>
      </c>
      <c r="Q49" s="129" t="s">
        <v>28</v>
      </c>
      <c r="R49" s="134" t="s">
        <v>30</v>
      </c>
      <c r="AF49" s="128" t="s">
        <v>10</v>
      </c>
      <c r="AG49" s="129" t="s">
        <v>28</v>
      </c>
      <c r="AH49" s="129" t="s">
        <v>22</v>
      </c>
      <c r="AI49" s="129" t="s">
        <v>29</v>
      </c>
      <c r="AJ49" s="264" t="s">
        <v>30</v>
      </c>
      <c r="AK49" s="265"/>
      <c r="AL49" s="265"/>
      <c r="AM49" s="323" t="s">
        <v>100</v>
      </c>
      <c r="AN49" s="323"/>
      <c r="AO49" s="265"/>
      <c r="AP49" s="266"/>
      <c r="BI49" s="88"/>
      <c r="BJ49" s="88"/>
      <c r="BP49" s="126"/>
      <c r="BQ49" s="126"/>
      <c r="BR49" s="126"/>
      <c r="BS49" s="126"/>
      <c r="BT49" s="126"/>
      <c r="BU49" s="126"/>
      <c r="BZ49" s="128" t="s">
        <v>10</v>
      </c>
      <c r="CA49" s="129" t="s">
        <v>28</v>
      </c>
      <c r="CB49" s="129" t="s">
        <v>22</v>
      </c>
      <c r="CC49" s="129" t="s">
        <v>29</v>
      </c>
      <c r="CD49" s="264" t="s">
        <v>30</v>
      </c>
      <c r="CE49" s="265"/>
      <c r="CF49" s="265"/>
      <c r="CG49" s="323" t="s">
        <v>100</v>
      </c>
      <c r="CH49" s="323"/>
      <c r="CI49" s="265"/>
      <c r="CJ49" s="266"/>
      <c r="CK49" s="126"/>
      <c r="CX49" s="128" t="s">
        <v>10</v>
      </c>
      <c r="CY49" s="132" t="s">
        <v>28</v>
      </c>
      <c r="CZ49" s="133" t="s">
        <v>30</v>
      </c>
      <c r="DA49" s="131"/>
      <c r="DB49" s="129" t="s">
        <v>10</v>
      </c>
      <c r="DC49" s="132" t="s">
        <v>28</v>
      </c>
      <c r="DD49" s="133" t="s">
        <v>30</v>
      </c>
      <c r="DE49" s="131"/>
      <c r="DF49" s="129" t="s">
        <v>10</v>
      </c>
      <c r="DG49" s="129" t="s">
        <v>28</v>
      </c>
      <c r="DH49" s="130" t="s">
        <v>30</v>
      </c>
      <c r="DI49" s="131"/>
      <c r="DJ49" s="129" t="s">
        <v>10</v>
      </c>
      <c r="DK49" s="129" t="s">
        <v>28</v>
      </c>
      <c r="DL49" s="129" t="s">
        <v>22</v>
      </c>
      <c r="DM49" s="129" t="s">
        <v>29</v>
      </c>
      <c r="DN49" s="134" t="s">
        <v>30</v>
      </c>
    </row>
    <row r="50" spans="2:118" ht="21" customHeight="1" thickTop="1">
      <c r="B50" s="135"/>
      <c r="C50" s="171"/>
      <c r="D50" s="171"/>
      <c r="E50" s="172"/>
      <c r="F50" s="172"/>
      <c r="G50" s="172"/>
      <c r="H50" s="172"/>
      <c r="I50" s="172"/>
      <c r="J50" s="162" t="s">
        <v>47</v>
      </c>
      <c r="K50" s="162"/>
      <c r="L50" s="162"/>
      <c r="M50" s="162"/>
      <c r="N50" s="171"/>
      <c r="O50" s="171"/>
      <c r="P50" s="162"/>
      <c r="Q50" s="162"/>
      <c r="R50" s="225"/>
      <c r="AF50" s="180"/>
      <c r="AG50" s="171"/>
      <c r="AH50" s="171"/>
      <c r="AI50" s="171"/>
      <c r="AJ50" s="171"/>
      <c r="AK50" s="162" t="s">
        <v>101</v>
      </c>
      <c r="AL50" s="171"/>
      <c r="AM50" s="171"/>
      <c r="AN50" s="171"/>
      <c r="AO50" s="171"/>
      <c r="AP50" s="225"/>
      <c r="BI50" s="88"/>
      <c r="BJ50" s="88"/>
      <c r="BP50" s="126"/>
      <c r="BQ50" s="126"/>
      <c r="BR50" s="126"/>
      <c r="BS50" s="126"/>
      <c r="BT50" s="126"/>
      <c r="BU50" s="126"/>
      <c r="BZ50" s="180"/>
      <c r="CA50" s="171"/>
      <c r="CB50" s="171"/>
      <c r="CC50" s="171"/>
      <c r="CD50" s="171"/>
      <c r="CE50" s="162" t="s">
        <v>101</v>
      </c>
      <c r="CF50" s="171"/>
      <c r="CG50" s="171"/>
      <c r="CH50" s="171"/>
      <c r="CI50" s="171"/>
      <c r="CJ50" s="225"/>
      <c r="CK50" s="126"/>
      <c r="CX50" s="180"/>
      <c r="CY50" s="171"/>
      <c r="CZ50" s="171"/>
      <c r="DA50" s="171"/>
      <c r="DB50" s="171"/>
      <c r="DC50" s="171"/>
      <c r="DD50" s="171"/>
      <c r="DE50" s="171"/>
      <c r="DF50" s="162" t="s">
        <v>47</v>
      </c>
      <c r="DG50" s="171"/>
      <c r="DH50" s="171"/>
      <c r="DI50" s="171"/>
      <c r="DJ50" s="171"/>
      <c r="DK50" s="171"/>
      <c r="DL50" s="171"/>
      <c r="DM50" s="171"/>
      <c r="DN50" s="137"/>
    </row>
    <row r="51" spans="2:118" ht="21" customHeight="1">
      <c r="B51" s="138"/>
      <c r="C51" s="139"/>
      <c r="D51" s="139"/>
      <c r="E51" s="139"/>
      <c r="F51" s="140"/>
      <c r="G51" s="140"/>
      <c r="H51" s="139"/>
      <c r="I51" s="139"/>
      <c r="J51" s="140"/>
      <c r="K51" s="140"/>
      <c r="L51" s="139"/>
      <c r="M51" s="139"/>
      <c r="N51" s="140"/>
      <c r="O51" s="227"/>
      <c r="P51" s="139"/>
      <c r="Q51" s="139"/>
      <c r="R51" s="141"/>
      <c r="AF51" s="138"/>
      <c r="AG51" s="139"/>
      <c r="AH51" s="139"/>
      <c r="AI51" s="139"/>
      <c r="AJ51" s="267"/>
      <c r="AK51" s="98"/>
      <c r="AP51" s="268"/>
      <c r="BI51" s="88"/>
      <c r="BJ51" s="88"/>
      <c r="BP51" s="126"/>
      <c r="BQ51" s="126"/>
      <c r="BR51" s="126"/>
      <c r="BS51" s="126"/>
      <c r="BT51" s="126"/>
      <c r="BU51" s="126"/>
      <c r="BZ51" s="138"/>
      <c r="CA51" s="139"/>
      <c r="CB51" s="139"/>
      <c r="CC51" s="139"/>
      <c r="CD51" s="267"/>
      <c r="CE51" s="98"/>
      <c r="CJ51" s="268"/>
      <c r="CK51" s="126"/>
      <c r="CX51" s="138"/>
      <c r="CY51" s="139"/>
      <c r="CZ51" s="140"/>
      <c r="DA51" s="140"/>
      <c r="DB51" s="139"/>
      <c r="DC51" s="139"/>
      <c r="DD51" s="140"/>
      <c r="DE51" s="140"/>
      <c r="DF51" s="139"/>
      <c r="DG51" s="139"/>
      <c r="DH51" s="140"/>
      <c r="DI51" s="143"/>
      <c r="DJ51" s="139"/>
      <c r="DK51" s="139"/>
      <c r="DL51" s="139"/>
      <c r="DM51" s="139"/>
      <c r="DN51" s="141"/>
    </row>
    <row r="52" spans="2:118" ht="21" customHeight="1">
      <c r="B52" s="138"/>
      <c r="C52" s="139"/>
      <c r="D52" s="139"/>
      <c r="E52" s="139"/>
      <c r="F52" s="140"/>
      <c r="G52" s="143"/>
      <c r="H52" s="281">
        <v>2</v>
      </c>
      <c r="I52" s="100">
        <v>19.21</v>
      </c>
      <c r="J52" s="142" t="s">
        <v>31</v>
      </c>
      <c r="K52" s="140"/>
      <c r="L52" s="139"/>
      <c r="M52" s="139"/>
      <c r="N52" s="140"/>
      <c r="O52" s="227"/>
      <c r="P52" s="281">
        <v>7</v>
      </c>
      <c r="Q52" s="282">
        <v>19.495</v>
      </c>
      <c r="R52" s="110" t="s">
        <v>31</v>
      </c>
      <c r="AF52" s="284">
        <v>9</v>
      </c>
      <c r="AG52" s="285">
        <v>19.572</v>
      </c>
      <c r="AH52" s="286">
        <v>-42</v>
      </c>
      <c r="AI52" s="283">
        <f>AG52+AH52*0.001</f>
        <v>19.529999999999998</v>
      </c>
      <c r="AJ52" s="269" t="s">
        <v>79</v>
      </c>
      <c r="AK52" s="270" t="s">
        <v>118</v>
      </c>
      <c r="AP52" s="268"/>
      <c r="BI52" s="88"/>
      <c r="BJ52" s="88"/>
      <c r="BP52" s="126"/>
      <c r="BQ52" s="126"/>
      <c r="BR52" s="126"/>
      <c r="BS52" s="126"/>
      <c r="BT52" s="126"/>
      <c r="BU52" s="126"/>
      <c r="BZ52" s="138"/>
      <c r="CA52" s="139"/>
      <c r="CB52" s="139"/>
      <c r="CC52" s="101"/>
      <c r="CD52" s="269"/>
      <c r="CE52" s="169"/>
      <c r="CF52" s="231"/>
      <c r="CJ52" s="268"/>
      <c r="CK52" s="126"/>
      <c r="CX52" s="284">
        <v>17</v>
      </c>
      <c r="CY52" s="285">
        <v>19.77</v>
      </c>
      <c r="CZ52" s="142" t="s">
        <v>31</v>
      </c>
      <c r="DA52" s="143"/>
      <c r="DB52" s="281">
        <v>14</v>
      </c>
      <c r="DC52" s="100">
        <v>19.709</v>
      </c>
      <c r="DD52" s="142" t="s">
        <v>31</v>
      </c>
      <c r="DE52" s="140"/>
      <c r="DF52" s="281">
        <v>18</v>
      </c>
      <c r="DG52" s="100">
        <v>19.776</v>
      </c>
      <c r="DH52" s="142" t="s">
        <v>31</v>
      </c>
      <c r="DI52" s="143"/>
      <c r="DJ52" s="139"/>
      <c r="DK52" s="139"/>
      <c r="DL52" s="139"/>
      <c r="DM52" s="139"/>
      <c r="DN52" s="141"/>
    </row>
    <row r="53" spans="2:118" ht="21" customHeight="1">
      <c r="B53" s="138"/>
      <c r="C53" s="139"/>
      <c r="D53" s="139"/>
      <c r="E53" s="139"/>
      <c r="F53" s="140"/>
      <c r="G53" s="143"/>
      <c r="H53" s="139"/>
      <c r="I53" s="139"/>
      <c r="J53" s="140"/>
      <c r="K53" s="143"/>
      <c r="L53" s="281" t="s">
        <v>122</v>
      </c>
      <c r="M53" s="282">
        <v>19.263</v>
      </c>
      <c r="N53" s="142" t="s">
        <v>31</v>
      </c>
      <c r="O53" s="228"/>
      <c r="P53" s="139"/>
      <c r="Q53" s="139"/>
      <c r="R53" s="141"/>
      <c r="AF53" s="138"/>
      <c r="AG53" s="139"/>
      <c r="AH53" s="139"/>
      <c r="AI53" s="101"/>
      <c r="AJ53" s="269"/>
      <c r="AK53" s="112"/>
      <c r="AP53" s="268"/>
      <c r="BP53" s="126"/>
      <c r="BQ53" s="126"/>
      <c r="BR53" s="126"/>
      <c r="BS53" s="126"/>
      <c r="BT53" s="126"/>
      <c r="BU53" s="126"/>
      <c r="BZ53" s="284">
        <v>13</v>
      </c>
      <c r="CA53" s="285">
        <v>19.629</v>
      </c>
      <c r="CB53" s="286">
        <v>42</v>
      </c>
      <c r="CC53" s="283">
        <f>CA53+CB53*0.001</f>
        <v>19.671000000000003</v>
      </c>
      <c r="CD53" s="269" t="s">
        <v>79</v>
      </c>
      <c r="CE53" s="270" t="s">
        <v>102</v>
      </c>
      <c r="CF53" s="231"/>
      <c r="CJ53" s="268"/>
      <c r="CK53" s="126"/>
      <c r="CX53" s="138"/>
      <c r="CY53" s="139"/>
      <c r="CZ53" s="140"/>
      <c r="DA53" s="143"/>
      <c r="DB53" s="139"/>
      <c r="DC53" s="139"/>
      <c r="DD53" s="140"/>
      <c r="DE53" s="143"/>
      <c r="DF53" s="139"/>
      <c r="DG53" s="139"/>
      <c r="DH53" s="140"/>
      <c r="DI53" s="143"/>
      <c r="DJ53" s="288">
        <v>24</v>
      </c>
      <c r="DK53" s="216">
        <v>19.827</v>
      </c>
      <c r="DL53" s="145">
        <v>-54</v>
      </c>
      <c r="DM53" s="146">
        <f>DK53+DL53*0.001</f>
        <v>19.773000000000003</v>
      </c>
      <c r="DN53" s="110" t="s">
        <v>31</v>
      </c>
    </row>
    <row r="54" spans="2:118" ht="21" customHeight="1">
      <c r="B54" s="280">
        <v>1</v>
      </c>
      <c r="C54" s="209">
        <v>19.183</v>
      </c>
      <c r="D54" s="145">
        <v>49</v>
      </c>
      <c r="E54" s="146">
        <f>C54+D54*0.001</f>
        <v>19.232</v>
      </c>
      <c r="F54" s="142" t="s">
        <v>31</v>
      </c>
      <c r="G54" s="143"/>
      <c r="H54" s="281">
        <v>3</v>
      </c>
      <c r="I54" s="100">
        <v>19.216</v>
      </c>
      <c r="J54" s="142" t="s">
        <v>31</v>
      </c>
      <c r="K54" s="143"/>
      <c r="L54" s="139"/>
      <c r="M54" s="139"/>
      <c r="N54" s="140"/>
      <c r="O54" s="228"/>
      <c r="P54" s="281">
        <v>8</v>
      </c>
      <c r="Q54" s="282">
        <v>19.548</v>
      </c>
      <c r="R54" s="110" t="s">
        <v>31</v>
      </c>
      <c r="AF54" s="215" t="s">
        <v>123</v>
      </c>
      <c r="AG54" s="285">
        <v>19.588</v>
      </c>
      <c r="AH54" s="286">
        <v>-37</v>
      </c>
      <c r="AI54" s="283">
        <f>AG54+AH54*0.001</f>
        <v>19.551000000000002</v>
      </c>
      <c r="AJ54" s="269" t="s">
        <v>79</v>
      </c>
      <c r="AK54" s="298" t="s">
        <v>119</v>
      </c>
      <c r="AP54" s="268"/>
      <c r="BP54" s="126"/>
      <c r="BQ54" s="126"/>
      <c r="BR54" s="126"/>
      <c r="BS54" s="126"/>
      <c r="BT54" s="126"/>
      <c r="BU54" s="126"/>
      <c r="BZ54" s="138"/>
      <c r="CA54" s="139"/>
      <c r="CB54" s="139"/>
      <c r="CC54" s="101"/>
      <c r="CD54" s="269"/>
      <c r="CE54" s="169"/>
      <c r="CJ54" s="268"/>
      <c r="CK54" s="126"/>
      <c r="CX54" s="284">
        <v>21</v>
      </c>
      <c r="CY54" s="285">
        <v>19.792</v>
      </c>
      <c r="CZ54" s="142" t="s">
        <v>31</v>
      </c>
      <c r="DA54" s="143"/>
      <c r="DB54" s="281">
        <v>15</v>
      </c>
      <c r="DC54" s="100">
        <v>19.715</v>
      </c>
      <c r="DD54" s="142" t="s">
        <v>31</v>
      </c>
      <c r="DE54" s="143"/>
      <c r="DF54" s="281">
        <v>19</v>
      </c>
      <c r="DG54" s="100">
        <v>19.791</v>
      </c>
      <c r="DH54" s="142" t="s">
        <v>31</v>
      </c>
      <c r="DI54" s="143"/>
      <c r="DJ54" s="139"/>
      <c r="DK54" s="139"/>
      <c r="DL54" s="139"/>
      <c r="DM54" s="139"/>
      <c r="DN54" s="141"/>
    </row>
    <row r="55" spans="2:118" ht="21" customHeight="1">
      <c r="B55" s="138"/>
      <c r="C55" s="139"/>
      <c r="D55" s="139"/>
      <c r="E55" s="139"/>
      <c r="F55" s="140"/>
      <c r="G55" s="143"/>
      <c r="H55" s="139"/>
      <c r="I55" s="139"/>
      <c r="J55" s="142"/>
      <c r="K55" s="143"/>
      <c r="L55" s="281">
        <v>6</v>
      </c>
      <c r="M55" s="282">
        <v>19.285</v>
      </c>
      <c r="N55" s="142" t="s">
        <v>31</v>
      </c>
      <c r="O55" s="228"/>
      <c r="P55" s="139"/>
      <c r="Q55" s="139"/>
      <c r="R55" s="141"/>
      <c r="AF55" s="138"/>
      <c r="AG55" s="139"/>
      <c r="AH55" s="139"/>
      <c r="AI55" s="101"/>
      <c r="AJ55" s="269"/>
      <c r="AK55" s="112"/>
      <c r="AP55" s="268"/>
      <c r="BC55" s="122" t="s">
        <v>42</v>
      </c>
      <c r="BZ55" s="287">
        <v>25</v>
      </c>
      <c r="CA55" s="100">
        <v>20.068</v>
      </c>
      <c r="CB55" s="145">
        <v>-52</v>
      </c>
      <c r="CC55" s="146">
        <f>CA55+CB55*0.001</f>
        <v>20.016000000000002</v>
      </c>
      <c r="CD55" s="269" t="s">
        <v>79</v>
      </c>
      <c r="CE55" s="297" t="s">
        <v>121</v>
      </c>
      <c r="CF55" s="231"/>
      <c r="CJ55" s="268"/>
      <c r="CX55" s="138"/>
      <c r="CY55" s="139"/>
      <c r="CZ55" s="140"/>
      <c r="DA55" s="143"/>
      <c r="DB55" s="139"/>
      <c r="DC55" s="139"/>
      <c r="DD55" s="140"/>
      <c r="DE55" s="143"/>
      <c r="DF55" s="139"/>
      <c r="DG55" s="139"/>
      <c r="DH55" s="140"/>
      <c r="DI55" s="143"/>
      <c r="DJ55" s="289">
        <v>26</v>
      </c>
      <c r="DK55" s="144">
        <v>20.125</v>
      </c>
      <c r="DL55" s="145">
        <v>-49</v>
      </c>
      <c r="DM55" s="146">
        <f>DK55+DL55*0.001</f>
        <v>20.076</v>
      </c>
      <c r="DN55" s="110" t="s">
        <v>31</v>
      </c>
    </row>
    <row r="56" spans="2:118" ht="21" customHeight="1">
      <c r="B56" s="147"/>
      <c r="C56" s="109"/>
      <c r="D56" s="139"/>
      <c r="E56" s="101"/>
      <c r="F56" s="142"/>
      <c r="G56" s="143"/>
      <c r="H56" s="281">
        <v>4</v>
      </c>
      <c r="I56" s="100">
        <v>19.247</v>
      </c>
      <c r="J56" s="142" t="s">
        <v>31</v>
      </c>
      <c r="K56" s="143"/>
      <c r="L56" s="139"/>
      <c r="M56" s="139"/>
      <c r="N56" s="140"/>
      <c r="O56" s="228"/>
      <c r="P56" s="248" t="s">
        <v>103</v>
      </c>
      <c r="Q56" s="283">
        <v>19.588</v>
      </c>
      <c r="R56" s="110" t="s">
        <v>31</v>
      </c>
      <c r="AF56" s="284">
        <v>12</v>
      </c>
      <c r="AG56" s="285">
        <v>19.603</v>
      </c>
      <c r="AH56" s="286">
        <v>46</v>
      </c>
      <c r="AI56" s="283">
        <f>AG56+AH56*0.001</f>
        <v>19.649</v>
      </c>
      <c r="AJ56" s="269" t="s">
        <v>79</v>
      </c>
      <c r="AK56" s="270" t="s">
        <v>102</v>
      </c>
      <c r="AP56" s="268"/>
      <c r="BC56" s="170" t="s">
        <v>109</v>
      </c>
      <c r="BZ56" s="138"/>
      <c r="CA56" s="139"/>
      <c r="CB56" s="139"/>
      <c r="CC56" s="101"/>
      <c r="CD56" s="269"/>
      <c r="CE56" s="169"/>
      <c r="CF56" s="231"/>
      <c r="CJ56" s="268"/>
      <c r="CX56" s="284">
        <v>23</v>
      </c>
      <c r="CY56" s="285">
        <v>19.813</v>
      </c>
      <c r="CZ56" s="142" t="s">
        <v>31</v>
      </c>
      <c r="DA56" s="143"/>
      <c r="DB56" s="288">
        <v>16</v>
      </c>
      <c r="DC56" s="216">
        <v>19.738</v>
      </c>
      <c r="DD56" s="142" t="s">
        <v>31</v>
      </c>
      <c r="DE56" s="143"/>
      <c r="DF56" s="288">
        <v>22</v>
      </c>
      <c r="DG56" s="216">
        <v>19.802</v>
      </c>
      <c r="DH56" s="142" t="s">
        <v>31</v>
      </c>
      <c r="DI56" s="143"/>
      <c r="DJ56" s="139"/>
      <c r="DK56" s="139"/>
      <c r="DL56" s="139"/>
      <c r="DM56" s="139"/>
      <c r="DN56" s="141"/>
    </row>
    <row r="57" spans="2:118" ht="21" customHeight="1" thickBot="1">
      <c r="B57" s="148"/>
      <c r="C57" s="149"/>
      <c r="D57" s="150"/>
      <c r="E57" s="150"/>
      <c r="F57" s="151"/>
      <c r="G57" s="152"/>
      <c r="H57" s="153"/>
      <c r="I57" s="149"/>
      <c r="J57" s="151"/>
      <c r="K57" s="152"/>
      <c r="L57" s="153"/>
      <c r="M57" s="149"/>
      <c r="N57" s="151"/>
      <c r="O57" s="229"/>
      <c r="P57" s="153"/>
      <c r="Q57" s="149"/>
      <c r="R57" s="154"/>
      <c r="AD57" s="87"/>
      <c r="AE57" s="165"/>
      <c r="AF57" s="148"/>
      <c r="AG57" s="149"/>
      <c r="AH57" s="150"/>
      <c r="AI57" s="150"/>
      <c r="AJ57" s="271"/>
      <c r="AK57" s="237"/>
      <c r="AL57" s="272"/>
      <c r="AM57" s="272"/>
      <c r="AN57" s="272"/>
      <c r="AO57" s="272"/>
      <c r="AP57" s="273"/>
      <c r="BH57" s="87"/>
      <c r="BI57" s="165"/>
      <c r="BZ57" s="148"/>
      <c r="CA57" s="149"/>
      <c r="CB57" s="150"/>
      <c r="CC57" s="150"/>
      <c r="CD57" s="271"/>
      <c r="CE57" s="237"/>
      <c r="CF57" s="272"/>
      <c r="CG57" s="272"/>
      <c r="CH57" s="272"/>
      <c r="CI57" s="272"/>
      <c r="CJ57" s="273"/>
      <c r="CL57" s="87"/>
      <c r="CM57" s="165"/>
      <c r="CX57" s="148"/>
      <c r="CY57" s="149"/>
      <c r="CZ57" s="151"/>
      <c r="DA57" s="152"/>
      <c r="DB57" s="153"/>
      <c r="DC57" s="149"/>
      <c r="DD57" s="151"/>
      <c r="DE57" s="152"/>
      <c r="DF57" s="153"/>
      <c r="DG57" s="149"/>
      <c r="DH57" s="151"/>
      <c r="DI57" s="152"/>
      <c r="DJ57" s="153"/>
      <c r="DK57" s="149"/>
      <c r="DL57" s="150"/>
      <c r="DM57" s="150"/>
      <c r="DN57" s="154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21">
    <mergeCell ref="B2:G2"/>
    <mergeCell ref="B9:G9"/>
    <mergeCell ref="B10:G10"/>
    <mergeCell ref="Z3:AC3"/>
    <mergeCell ref="B3:G3"/>
    <mergeCell ref="P4:S4"/>
    <mergeCell ref="L3:M3"/>
    <mergeCell ref="B8:G8"/>
    <mergeCell ref="B5:G5"/>
    <mergeCell ref="B7:G7"/>
    <mergeCell ref="DN3:DO3"/>
    <mergeCell ref="P3:S3"/>
    <mergeCell ref="V3:W3"/>
    <mergeCell ref="DD2:DI2"/>
    <mergeCell ref="CZ3:DC3"/>
    <mergeCell ref="DH3:DK3"/>
    <mergeCell ref="DF4:DG4"/>
    <mergeCell ref="CG49:CH49"/>
    <mergeCell ref="AM49:AN49"/>
    <mergeCell ref="T2:W2"/>
    <mergeCell ref="CC20:CD20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8"/>
  <drawing r:id="rId7"/>
  <legacyDrawing r:id="rId6"/>
  <oleObjects>
    <oleObject progId="Paint.Picture" shapeId="1039703" r:id="rId1"/>
    <oleObject progId="Paint.Picture" shapeId="1039740" r:id="rId2"/>
    <oleObject progId="Paint.Picture" shapeId="1040031" r:id="rId3"/>
    <oleObject progId="Paint.Picture" shapeId="1041669" r:id="rId4"/>
    <oleObject progId="Paint.Picture" shapeId="105673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2012-11-28T09:05:08Z</cp:lastPrinted>
  <dcterms:created xsi:type="dcterms:W3CDTF">2004-05-28T09:30:30Z</dcterms:created>
  <dcterms:modified xsi:type="dcterms:W3CDTF">2014-01-21T09:03:16Z</dcterms:modified>
  <cp:category/>
  <cp:version/>
  <cp:contentType/>
  <cp:contentStatus/>
</cp:coreProperties>
</file>