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795" windowWidth="28770" windowHeight="4935" tabRatio="614" activeTab="1"/>
  </bookViews>
  <sheets>
    <sheet name="Titul" sheetId="1" r:id="rId1"/>
    <sheet name="Hranice na Moravě" sheetId="2" r:id="rId2"/>
    <sheet name="Hranice - vyhybky" sheetId="3" r:id="rId3"/>
  </sheets>
  <definedNames/>
  <calcPr fullCalcOnLoad="1"/>
</workbook>
</file>

<file path=xl/sharedStrings.xml><?xml version="1.0" encoding="utf-8"?>
<sst xmlns="http://schemas.openxmlformats.org/spreadsheetml/2006/main" count="534" uniqueCount="279">
  <si>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</si>
  <si>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</si>
  <si>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</si>
  <si>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</si>
  <si>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</si>
  <si>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</si>
  <si>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</si>
  <si>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</si>
  <si>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</si>
  <si>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</si>
  <si>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</si>
  <si>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</si>
  <si>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</si>
  <si>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</si>
  <si>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</si>
  <si>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</si>
  <si>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</si>
  <si>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</si>
  <si>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</si>
  <si>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</si>
  <si>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</si>
  <si>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</si>
  <si>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</si>
  <si>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</si>
  <si>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</si>
  <si>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</si>
  <si>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</si>
  <si>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</si>
  <si>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</si>
  <si>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</si>
  <si>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</si>
  <si>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</si>
  <si>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</si>
  <si>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</si>
  <si>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</si>
  <si>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</si>
  <si>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</si>
  <si>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</si>
  <si>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</si>
  <si>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</si>
  <si>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</si>
  <si>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</si>
  <si>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L 1</t>
  </si>
  <si>
    <t>L 2</t>
  </si>
  <si>
    <t>L 3</t>
  </si>
  <si>
    <t>L 4</t>
  </si>
  <si>
    <t>L 6</t>
  </si>
  <si>
    <t>L 7</t>
  </si>
  <si>
    <t>L 9</t>
  </si>
  <si>
    <t>L 11</t>
  </si>
  <si>
    <t>Odjezdová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</si>
  <si>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</si>
  <si>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</si>
  <si>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</si>
  <si>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</si>
  <si>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</si>
  <si>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</si>
  <si>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</si>
  <si>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</si>
  <si>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</si>
  <si>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</si>
  <si>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</si>
  <si>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</si>
  <si>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</si>
  <si>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</si>
  <si>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</si>
  <si>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</si>
  <si>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</si>
  <si>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</si>
  <si>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</si>
  <si>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</si>
  <si>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</si>
  <si>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</si>
  <si>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</si>
  <si>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</si>
  <si>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</si>
  <si>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</si>
  <si>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</si>
  <si>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</si>
  <si>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</si>
  <si>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</si>
  <si>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</si>
  <si>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</si>
  <si>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</si>
  <si>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</si>
  <si>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</si>
  <si>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</si>
  <si>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dálková obsluha dispečerem CDP Přerov</t>
  </si>
  <si>
    <t>ESA  11  -  DŘS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</si>
  <si>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</si>
  <si>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</si>
  <si>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</si>
  <si>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</si>
  <si>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</si>
  <si>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</si>
  <si>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</si>
  <si>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( nouzová obsluha pohotovostním výpravčím )</t>
  </si>
  <si>
    <t>č. III,  mimoúrovňové, ostrovní</t>
  </si>
  <si>
    <t>S 3</t>
  </si>
  <si>
    <t>L 13</t>
  </si>
  <si>
    <t>Se 24</t>
  </si>
  <si>
    <t>Vjezd - odjezd - průjezd  všemi směry,  NTV</t>
  </si>
  <si>
    <t>Výpravní  budova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</si>
  <si>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</si>
  <si>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</si>
  <si>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Současné  vlakové  cesty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</si>
  <si>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</si>
  <si>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</si>
  <si>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</si>
  <si>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</si>
  <si>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</si>
  <si>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1-2205</t>
  </si>
  <si>
    <t>2-2205</t>
  </si>
  <si>
    <t>1-2195</t>
  </si>
  <si>
    <t>2-2195</t>
  </si>
  <si>
    <t>2-2134</t>
  </si>
  <si>
    <t>1-2134</t>
  </si>
  <si>
    <t>1-2181</t>
  </si>
  <si>
    <t>2-2181</t>
  </si>
  <si>
    <t>2-2152</t>
  </si>
  <si>
    <t>1-2152</t>
  </si>
  <si>
    <t>1-2165</t>
  </si>
  <si>
    <t>2-2165</t>
  </si>
  <si>
    <t>2-2166</t>
  </si>
  <si>
    <t>1-2166</t>
  </si>
  <si>
    <t>1-2153</t>
  </si>
  <si>
    <t>2-2153</t>
  </si>
  <si>
    <t>2-2180</t>
  </si>
  <si>
    <t>1-2180</t>
  </si>
  <si>
    <t>1-2141</t>
  </si>
  <si>
    <t>2-2141</t>
  </si>
  <si>
    <t>2-2194</t>
  </si>
  <si>
    <t>1-2194</t>
  </si>
  <si>
    <t>Z  Polomi</t>
  </si>
  <si>
    <t>Do  Polomi</t>
  </si>
  <si>
    <t>S 4</t>
  </si>
  <si>
    <t>S 5</t>
  </si>
  <si>
    <t>S 6</t>
  </si>
  <si>
    <t>S 7</t>
  </si>
  <si>
    <t>S 9</t>
  </si>
  <si>
    <t>S 21</t>
  </si>
  <si>
    <t>S 23</t>
  </si>
  <si>
    <t>S 25</t>
  </si>
  <si>
    <t>S 11</t>
  </si>
  <si>
    <t>S 13</t>
  </si>
  <si>
    <t>2 HL</t>
  </si>
  <si>
    <t>1 HL</t>
  </si>
  <si>
    <t>Směrový bod  :</t>
  </si>
  <si>
    <t>Km  211,820</t>
  </si>
  <si>
    <t>směr :  Polom  //  Drahotuše</t>
  </si>
  <si>
    <r>
      <t>Hlavní staniční kolej - pro trať 305,</t>
    </r>
    <r>
      <rPr>
        <sz val="16"/>
        <rFont val="Arial CE"/>
        <family val="2"/>
      </rPr>
      <t xml:space="preserve">  NTV</t>
    </r>
  </si>
  <si>
    <r>
      <t>Hlavní staniční kolej - pro trať 308,</t>
    </r>
    <r>
      <rPr>
        <sz val="16"/>
        <rFont val="Arial CE"/>
        <family val="2"/>
      </rPr>
      <t xml:space="preserve">  NTV</t>
    </r>
  </si>
  <si>
    <t>č. II,  mimoúrovňové, ostrovní</t>
  </si>
  <si>
    <t>Vjezd - odjezd - průjezd  pro směr Hranice na M. město // Drahotuše, NTV</t>
  </si>
  <si>
    <t>Km  210,991  =  3,371</t>
  </si>
  <si>
    <t>Km  212,553  =  0,000</t>
  </si>
  <si>
    <t>D S</t>
  </si>
  <si>
    <t>L 5</t>
  </si>
  <si>
    <t>L 21</t>
  </si>
  <si>
    <t>L 23</t>
  </si>
  <si>
    <t>L 25</t>
  </si>
  <si>
    <t>Do  Drahotuš</t>
  </si>
  <si>
    <t>Z  Drahotuš</t>
  </si>
  <si>
    <t>Drahotušské  zhlaví</t>
  </si>
  <si>
    <t>Se 57</t>
  </si>
  <si>
    <t>Se 58</t>
  </si>
  <si>
    <t>Se 59</t>
  </si>
  <si>
    <t>Se 41</t>
  </si>
  <si>
    <t>Se 42</t>
  </si>
  <si>
    <t>Se 43</t>
  </si>
  <si>
    <t>Se 44</t>
  </si>
  <si>
    <t>Se 45</t>
  </si>
  <si>
    <t>Se 46</t>
  </si>
  <si>
    <t>Se47</t>
  </si>
  <si>
    <t>Se 48</t>
  </si>
  <si>
    <t>Se 49</t>
  </si>
  <si>
    <t>Se 50</t>
  </si>
  <si>
    <t>Se 51</t>
  </si>
  <si>
    <t>Se 52</t>
  </si>
  <si>
    <t>Se 53</t>
  </si>
  <si>
    <t>Se 54</t>
  </si>
  <si>
    <t>Se 55</t>
  </si>
  <si>
    <t>Se 56</t>
  </si>
  <si>
    <t>po Drahotušské spojce :</t>
  </si>
  <si>
    <t>Z  /  do  Drahotuš</t>
  </si>
  <si>
    <t>1-2103</t>
  </si>
  <si>
    <t>2-2103</t>
  </si>
  <si>
    <t>2-2084</t>
  </si>
  <si>
    <t>1-2084</t>
  </si>
  <si>
    <t>1-2091</t>
  </si>
  <si>
    <t>2-2091</t>
  </si>
  <si>
    <t>2-2100</t>
  </si>
  <si>
    <t>1-2100</t>
  </si>
  <si>
    <t>do  Drahotuš</t>
  </si>
  <si>
    <t>z  Drahotuš</t>
  </si>
  <si>
    <t>Vk 4</t>
  </si>
  <si>
    <t>2 ML</t>
  </si>
  <si>
    <t>Př 2ML</t>
  </si>
  <si>
    <t>Př 1ML</t>
  </si>
  <si>
    <t>1 ML</t>
  </si>
  <si>
    <t>Z koleje č. 4</t>
  </si>
  <si>
    <t>Krajní  výhybky</t>
  </si>
  <si>
    <t>přepočet</t>
  </si>
  <si>
    <t>ŽST  Hranice  na  Moravě</t>
  </si>
  <si>
    <t>Polomské zhlaví</t>
  </si>
  <si>
    <t>Drahotušské zhlaví</t>
  </si>
  <si>
    <t>výměnový zámek, klíč SVk 1 / 26 držen v EMZ v kolejišti</t>
  </si>
  <si>
    <t>výměnový zámek, klíč UVk 1 / 41 v uzamčené skříňce v DK</t>
  </si>
  <si>
    <t>výměnový zámek, klíč v.č. 42 v uzamčené skříňce v DK</t>
  </si>
  <si>
    <t>výměnový zámek, klíč v.č. 43 v uzamčené skříňce v DK</t>
  </si>
  <si>
    <t>výměnový zámek, klíč v.č. 44 v uzamčené skříňce v DK</t>
  </si>
  <si>
    <t>výměnový zámek, klíč v.č. 57 v uzamčené skříňce v DK</t>
  </si>
  <si>
    <t>výměnový zámek, klíč v.č. 73 v uzamčené skříňce v DK</t>
  </si>
  <si>
    <t>výměnový zámek, klíč v.č. R 1b držen v EMZ v kolejišti</t>
  </si>
  <si>
    <t>Traťový souhlas</t>
  </si>
  <si>
    <t>obousměrný</t>
  </si>
  <si>
    <t>směr :  Hranice na Moravě město</t>
  </si>
  <si>
    <t>výměnový zámek, klíč Vk 7 / 46 držen v EMZ na desce nouzového ovládání v DK</t>
  </si>
  <si>
    <t>podchod v km 211,847</t>
  </si>
  <si>
    <t>PSt.1</t>
  </si>
  <si>
    <t>Vk 3</t>
  </si>
  <si>
    <t>Vk 2</t>
  </si>
  <si>
    <t>Vk 1</t>
  </si>
  <si>
    <t>RVk 1</t>
  </si>
  <si>
    <t>R1</t>
  </si>
  <si>
    <t>EZ</t>
  </si>
  <si>
    <t>Vk 7</t>
  </si>
  <si>
    <t>Vk 8</t>
  </si>
  <si>
    <t>Vk 9</t>
  </si>
  <si>
    <t>Vk 6</t>
  </si>
  <si>
    <t>Vk 5</t>
  </si>
  <si>
    <t>PSt.2</t>
  </si>
  <si>
    <t>( SVk 1 / 26 )</t>
  </si>
  <si>
    <t>SVk 1</t>
  </si>
  <si>
    <t>UVk 1</t>
  </si>
  <si>
    <t>305 E   ( Drahotušská spojka )</t>
  </si>
  <si>
    <t>( v.č. R1b )</t>
  </si>
  <si>
    <t>traťové  koleje  č. 4</t>
  </si>
  <si>
    <t>5, 7</t>
  </si>
  <si>
    <t>72, 70, 68, 65, 64</t>
  </si>
  <si>
    <t>9, 11, 13</t>
  </si>
  <si>
    <t>62, 61</t>
  </si>
  <si>
    <t>72, 70, 68, 65, 64, 62, 61</t>
  </si>
  <si>
    <t>( Drahotušské spojky )</t>
  </si>
  <si>
    <t>( 10, 11, 12, 15, 16 )</t>
  </si>
  <si>
    <t>( v.č. 28 )</t>
  </si>
  <si>
    <t>PSt.3</t>
  </si>
  <si>
    <t>( 45, 47, 48, 50, 52 )</t>
  </si>
  <si>
    <t>EZ v DK</t>
  </si>
  <si>
    <t>( Vk 7 / 46 )</t>
  </si>
  <si>
    <t>*) = NTV od km 212,060</t>
  </si>
  <si>
    <t>návěstí rychlost do odbočky 50 / 30 km/h</t>
  </si>
  <si>
    <t>Proměnný ukazatel rychlosti  ( PUR )</t>
  </si>
  <si>
    <t xml:space="preserve">   Se 47</t>
  </si>
  <si>
    <t>4, 6</t>
  </si>
  <si>
    <t>6, 7, 8, 13</t>
  </si>
  <si>
    <t>7, 8, 14</t>
  </si>
  <si>
    <t>Polom</t>
  </si>
  <si>
    <t>Hranice na M. město</t>
  </si>
  <si>
    <t>4, 17</t>
  </si>
  <si>
    <t>4, 7, 8, 14, 17</t>
  </si>
  <si>
    <t>1  +  2</t>
  </si>
  <si>
    <t>7  +  9</t>
  </si>
  <si>
    <t>Počet pracovníků</t>
  </si>
  <si>
    <t>křiž.</t>
  </si>
  <si>
    <t>61 ab</t>
  </si>
  <si>
    <t>4 ab</t>
  </si>
  <si>
    <t>5 ab</t>
  </si>
  <si>
    <t>17 ab</t>
  </si>
  <si>
    <t>21 ab</t>
  </si>
  <si>
    <t>Vlečka č.:</t>
  </si>
  <si>
    <t>( společný podchod na II. a III. nástupiště v km 211,847 )</t>
  </si>
  <si>
    <t>R1ab</t>
  </si>
  <si>
    <t>Z  Hranic na M. města / Odb Skalka</t>
  </si>
  <si>
    <t>Účelové kolejiště</t>
  </si>
  <si>
    <t>"čajkárna"</t>
  </si>
  <si>
    <t>Ukončení koleje č. 41 zaražedlem v km 212,897</t>
  </si>
  <si>
    <t>VII. / 2013</t>
  </si>
  <si>
    <t>KANGO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</si>
</sst>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24"/>
      <color indexed="10"/>
      <name val="Times New Roman CE"/>
      <family val="1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sz val="10"/>
      <color indexed="16"/>
      <name val="Arial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9"/>
      <name val="Arial CE"/>
      <family val="0"/>
    </font>
    <font>
      <sz val="5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0" borderId="23" xfId="0" applyBorder="1" applyAlignment="1">
      <alignment/>
    </xf>
    <xf numFmtId="165" fontId="25" fillId="0" borderId="18" xfId="0" applyNumberFormat="1" applyFont="1" applyBorder="1" applyAlignment="1">
      <alignment horizontal="center" vertic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22" applyFont="1" applyAlignment="1">
      <alignment/>
      <protection/>
    </xf>
    <xf numFmtId="0" fontId="37" fillId="0" borderId="0" xfId="22" applyFont="1" applyBorder="1" applyAlignment="1">
      <alignment/>
      <protection/>
    </xf>
    <xf numFmtId="0" fontId="14" fillId="0" borderId="0" xfId="22">
      <alignment/>
      <protection/>
    </xf>
    <xf numFmtId="0" fontId="14" fillId="0" borderId="0" xfId="22" applyBorder="1">
      <alignment/>
      <protection/>
    </xf>
    <xf numFmtId="0" fontId="14" fillId="0" borderId="0" xfId="22" applyAlignment="1">
      <alignment/>
      <protection/>
    </xf>
    <xf numFmtId="0" fontId="14" fillId="0" borderId="0" xfId="22" applyFont="1" applyBorder="1" applyAlignment="1">
      <alignment/>
      <protection/>
    </xf>
    <xf numFmtId="0" fontId="14" fillId="0" borderId="0" xfId="22" applyBorder="1" applyAlignment="1">
      <alignment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2" applyFont="1" applyAlignment="1">
      <alignment/>
      <protection/>
    </xf>
    <xf numFmtId="0" fontId="14" fillId="0" borderId="0" xfId="22" applyAlignment="1">
      <alignment vertical="center"/>
      <protection/>
    </xf>
    <xf numFmtId="0" fontId="38" fillId="0" borderId="0" xfId="22" applyFont="1" applyAlignment="1">
      <alignment horizontal="center" vertical="center"/>
      <protection/>
    </xf>
    <xf numFmtId="0" fontId="38" fillId="0" borderId="0" xfId="22" applyFont="1" applyBorder="1" applyAlignment="1">
      <alignment horizontal="left" vertical="center"/>
      <protection/>
    </xf>
    <xf numFmtId="0" fontId="14" fillId="0" borderId="0" xfId="22" applyBorder="1" applyAlignment="1">
      <alignment vertical="center"/>
      <protection/>
    </xf>
    <xf numFmtId="49" fontId="39" fillId="0" borderId="0" xfId="22" applyNumberFormat="1" applyFont="1" applyBorder="1" applyAlignment="1">
      <alignment horizontal="center" vertical="center"/>
      <protection/>
    </xf>
    <xf numFmtId="0" fontId="14" fillId="0" borderId="0" xfId="22" applyAlignment="1">
      <alignment horizontal="center" vertical="center"/>
      <protection/>
    </xf>
    <xf numFmtId="0" fontId="40" fillId="0" borderId="0" xfId="22" applyFont="1" applyBorder="1" applyAlignment="1">
      <alignment vertical="center"/>
      <protection/>
    </xf>
    <xf numFmtId="0" fontId="38" fillId="0" borderId="0" xfId="22" applyFont="1" applyAlignment="1">
      <alignment horizontal="right" vertical="center"/>
      <protection/>
    </xf>
    <xf numFmtId="0" fontId="41" fillId="0" borderId="0" xfId="22" applyFont="1" applyAlignment="1">
      <alignment horizontal="right" vertical="center"/>
      <protection/>
    </xf>
    <xf numFmtId="0" fontId="37" fillId="0" borderId="0" xfId="22" applyFont="1" applyAlignment="1">
      <alignment vertical="center"/>
      <protection/>
    </xf>
    <xf numFmtId="0" fontId="37" fillId="0" borderId="0" xfId="22" applyFont="1" applyAlignment="1" quotePrefix="1">
      <alignment vertical="center"/>
      <protection/>
    </xf>
    <xf numFmtId="0" fontId="37" fillId="0" borderId="0" xfId="22" applyFont="1" applyBorder="1" applyAlignment="1">
      <alignment vertical="center"/>
      <protection/>
    </xf>
    <xf numFmtId="49" fontId="42" fillId="0" borderId="0" xfId="22" applyNumberFormat="1" applyFont="1" applyBorder="1" applyAlignment="1">
      <alignment vertical="center"/>
      <protection/>
    </xf>
    <xf numFmtId="0" fontId="37" fillId="0" borderId="0" xfId="22" applyFont="1" applyBorder="1" applyAlignment="1">
      <alignment vertical="center"/>
      <protection/>
    </xf>
    <xf numFmtId="0" fontId="14" fillId="2" borderId="30" xfId="22" applyFont="1" applyFill="1" applyBorder="1" applyAlignment="1">
      <alignment vertical="center"/>
      <protection/>
    </xf>
    <xf numFmtId="0" fontId="14" fillId="2" borderId="31" xfId="22" applyFont="1" applyFill="1" applyBorder="1" applyAlignment="1">
      <alignment vertical="center"/>
      <protection/>
    </xf>
    <xf numFmtId="0" fontId="14" fillId="2" borderId="31" xfId="22" applyFont="1" applyFill="1" applyBorder="1" applyAlignment="1" quotePrefix="1">
      <alignment vertical="center"/>
      <protection/>
    </xf>
    <xf numFmtId="165" fontId="14" fillId="2" borderId="31" xfId="22" applyNumberFormat="1" applyFont="1" applyFill="1" applyBorder="1" applyAlignment="1">
      <alignment vertical="center"/>
      <protection/>
    </xf>
    <xf numFmtId="0" fontId="14" fillId="2" borderId="32" xfId="22" applyFont="1" applyFill="1" applyBorder="1" applyAlignment="1">
      <alignment vertical="center"/>
      <protection/>
    </xf>
    <xf numFmtId="0" fontId="14" fillId="2" borderId="8" xfId="22" applyFont="1" applyFill="1" applyBorder="1" applyAlignment="1">
      <alignment vertical="center"/>
      <protection/>
    </xf>
    <xf numFmtId="0" fontId="14" fillId="0" borderId="3" xfId="22" applyBorder="1" applyAlignment="1">
      <alignment horizontal="center"/>
      <protection/>
    </xf>
    <xf numFmtId="0" fontId="14" fillId="0" borderId="33" xfId="22" applyFont="1" applyBorder="1" applyAlignment="1">
      <alignment horizontal="center" vertical="center"/>
      <protection/>
    </xf>
    <xf numFmtId="0" fontId="14" fillId="0" borderId="33" xfId="22" applyBorder="1" applyAlignment="1">
      <alignment horizontal="center" vertical="center"/>
      <protection/>
    </xf>
    <xf numFmtId="0" fontId="14" fillId="0" borderId="2" xfId="22" applyFont="1" applyBorder="1" applyAlignment="1">
      <alignment vertical="center"/>
      <protection/>
    </xf>
    <xf numFmtId="0" fontId="14" fillId="2" borderId="9" xfId="22" applyFill="1" applyBorder="1" applyAlignment="1">
      <alignment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5" borderId="0" xfId="22" applyFont="1" applyFill="1" applyBorder="1" applyAlignment="1">
      <alignment horizontal="center" vertical="center"/>
      <protection/>
    </xf>
    <xf numFmtId="0" fontId="44" fillId="5" borderId="0" xfId="22" applyFont="1" applyFill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45" fillId="0" borderId="0" xfId="20" applyFont="1" applyFill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Border="1" applyAlignment="1">
      <alignment horizontal="center" vertical="center"/>
      <protection/>
    </xf>
    <xf numFmtId="0" fontId="14" fillId="0" borderId="34" xfId="22" applyFont="1" applyBorder="1" applyAlignment="1">
      <alignment horizontal="center" vertical="center"/>
      <protection/>
    </xf>
    <xf numFmtId="0" fontId="14" fillId="0" borderId="35" xfId="22" applyFont="1" applyBorder="1" applyAlignment="1">
      <alignment horizontal="center" vertical="center"/>
      <protection/>
    </xf>
    <xf numFmtId="0" fontId="14" fillId="0" borderId="36" xfId="22" applyFont="1" applyBorder="1" applyAlignment="1">
      <alignment horizontal="center" vertical="center"/>
      <protection/>
    </xf>
    <xf numFmtId="0" fontId="47" fillId="0" borderId="0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14" fillId="2" borderId="0" xfId="22" applyFont="1" applyFill="1" applyBorder="1" applyAlignment="1">
      <alignment vertical="center"/>
      <protection/>
    </xf>
    <xf numFmtId="0" fontId="14" fillId="2" borderId="0" xfId="22" applyFill="1" applyBorder="1" applyAlignment="1">
      <alignment vertical="center"/>
      <protection/>
    </xf>
    <xf numFmtId="0" fontId="46" fillId="2" borderId="0" xfId="22" applyFont="1" applyFill="1" applyBorder="1" applyAlignment="1">
      <alignment horizontal="left" vertical="center"/>
      <protection/>
    </xf>
    <xf numFmtId="0" fontId="14" fillId="2" borderId="0" xfId="22" applyFont="1" applyFill="1" applyBorder="1" applyAlignment="1">
      <alignment vertical="center"/>
      <protection/>
    </xf>
    <xf numFmtId="0" fontId="14" fillId="0" borderId="3" xfId="22" applyFont="1" applyFill="1" applyBorder="1" applyAlignment="1">
      <alignment horizontal="center"/>
      <protection/>
    </xf>
    <xf numFmtId="0" fontId="14" fillId="0" borderId="33" xfId="22" applyFont="1" applyBorder="1" applyAlignment="1">
      <alignment vertical="center"/>
      <protection/>
    </xf>
    <xf numFmtId="0" fontId="14" fillId="0" borderId="33" xfId="22" applyFont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51" fillId="5" borderId="0" xfId="22" applyFont="1" applyFill="1" applyBorder="1" applyAlignment="1">
      <alignment horizontal="center" vertical="center"/>
      <protection/>
    </xf>
    <xf numFmtId="0" fontId="14" fillId="2" borderId="9" xfId="22" applyFill="1" applyBorder="1" applyAlignment="1">
      <alignment horizontal="center" vertical="center"/>
      <protection/>
    </xf>
    <xf numFmtId="0" fontId="14" fillId="0" borderId="37" xfId="22" applyFont="1" applyBorder="1" applyAlignment="1">
      <alignment horizontal="center" vertical="center"/>
      <protection/>
    </xf>
    <xf numFmtId="0" fontId="46" fillId="0" borderId="37" xfId="22" applyFont="1" applyBorder="1" applyAlignment="1">
      <alignment horizontal="center" vertical="center"/>
      <protection/>
    </xf>
    <xf numFmtId="0" fontId="14" fillId="0" borderId="38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/>
      <protection/>
    </xf>
    <xf numFmtId="0" fontId="14" fillId="0" borderId="39" xfId="22" applyFont="1" applyBorder="1" applyAlignment="1">
      <alignment horizontal="center" vertical="center"/>
      <protection/>
    </xf>
    <xf numFmtId="0" fontId="14" fillId="2" borderId="8" xfId="22" applyFill="1" applyBorder="1" applyAlignment="1">
      <alignment horizontal="center" vertical="center"/>
      <protection/>
    </xf>
    <xf numFmtId="0" fontId="14" fillId="6" borderId="40" xfId="22" applyFont="1" applyFill="1" applyBorder="1" applyAlignment="1">
      <alignment horizontal="center" vertical="center"/>
      <protection/>
    </xf>
    <xf numFmtId="0" fontId="14" fillId="6" borderId="41" xfId="22" applyFont="1" applyFill="1" applyBorder="1" applyAlignment="1">
      <alignment horizontal="center" vertical="center"/>
      <protection/>
    </xf>
    <xf numFmtId="0" fontId="52" fillId="6" borderId="41" xfId="22" applyFont="1" applyFill="1" applyBorder="1" applyAlignment="1">
      <alignment horizontal="center" vertical="center"/>
      <protection/>
    </xf>
    <xf numFmtId="0" fontId="14" fillId="6" borderId="41" xfId="22" applyFont="1" applyFill="1" applyBorder="1" applyAlignment="1" quotePrefix="1">
      <alignment horizontal="center" vertical="center"/>
      <protection/>
    </xf>
    <xf numFmtId="0" fontId="14" fillId="6" borderId="42" xfId="22" applyFont="1" applyFill="1" applyBorder="1" applyAlignment="1">
      <alignment horizontal="center" vertical="center"/>
      <protection/>
    </xf>
    <xf numFmtId="0" fontId="46" fillId="6" borderId="43" xfId="22" applyFont="1" applyFill="1" applyBorder="1" applyAlignment="1">
      <alignment horizontal="center" vertical="center"/>
      <protection/>
    </xf>
    <xf numFmtId="0" fontId="46" fillId="6" borderId="44" xfId="22" applyFont="1" applyFill="1" applyBorder="1" applyAlignment="1">
      <alignment horizontal="center" vertical="center"/>
      <protection/>
    </xf>
    <xf numFmtId="0" fontId="46" fillId="6" borderId="45" xfId="22" applyFont="1" applyFill="1" applyBorder="1" applyAlignment="1">
      <alignment horizontal="center" vertical="center"/>
      <protection/>
    </xf>
    <xf numFmtId="0" fontId="14" fillId="6" borderId="46" xfId="22" applyFont="1" applyFill="1" applyBorder="1" applyAlignment="1">
      <alignment vertical="center"/>
      <protection/>
    </xf>
    <xf numFmtId="0" fontId="14" fillId="6" borderId="47" xfId="22" applyFont="1" applyFill="1" applyBorder="1" applyAlignment="1">
      <alignment vertical="center"/>
      <protection/>
    </xf>
    <xf numFmtId="0" fontId="46" fillId="6" borderId="47" xfId="22" applyFont="1" applyFill="1" applyBorder="1" applyAlignment="1">
      <alignment horizontal="center" vertical="center"/>
      <protection/>
    </xf>
    <xf numFmtId="0" fontId="14" fillId="6" borderId="48" xfId="22" applyFont="1" applyFill="1" applyBorder="1" applyAlignment="1">
      <alignment vertical="center"/>
      <protection/>
    </xf>
    <xf numFmtId="49" fontId="14" fillId="0" borderId="49" xfId="22" applyNumberFormat="1" applyFont="1" applyBorder="1" applyAlignment="1">
      <alignment horizontal="center" vertical="center"/>
      <protection/>
    </xf>
    <xf numFmtId="165" fontId="14" fillId="0" borderId="18" xfId="22" applyNumberFormat="1" applyFont="1" applyBorder="1" applyAlignment="1">
      <alignment horizontal="center" vertical="center"/>
      <protection/>
    </xf>
    <xf numFmtId="165" fontId="14" fillId="0" borderId="18" xfId="22" applyNumberFormat="1" applyFont="1" applyBorder="1" applyAlignment="1">
      <alignment horizontal="center" vertical="center"/>
      <protection/>
    </xf>
    <xf numFmtId="1" fontId="14" fillId="0" borderId="1" xfId="22" applyNumberFormat="1" applyFont="1" applyBorder="1" applyAlignment="1">
      <alignment horizontal="center" vertical="center"/>
      <protection/>
    </xf>
    <xf numFmtId="1" fontId="14" fillId="0" borderId="4" xfId="22" applyNumberFormat="1" applyFont="1" applyBorder="1" applyAlignment="1">
      <alignment vertical="center"/>
      <protection/>
    </xf>
    <xf numFmtId="0" fontId="14" fillId="0" borderId="0" xfId="22" applyFont="1" applyBorder="1">
      <alignment/>
      <protection/>
    </xf>
    <xf numFmtId="1" fontId="53" fillId="0" borderId="0" xfId="22" applyNumberFormat="1" applyFont="1" applyBorder="1" applyAlignment="1">
      <alignment horizontal="center" vertical="center"/>
      <protection/>
    </xf>
    <xf numFmtId="1" fontId="53" fillId="0" borderId="0" xfId="22" applyNumberFormat="1" applyFont="1" applyBorder="1" applyAlignment="1">
      <alignment vertical="center"/>
      <protection/>
    </xf>
    <xf numFmtId="0" fontId="14" fillId="0" borderId="1" xfId="22" applyFont="1" applyBorder="1">
      <alignment/>
      <protection/>
    </xf>
    <xf numFmtId="0" fontId="14" fillId="2" borderId="9" xfId="22" applyFont="1" applyFill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49" fontId="54" fillId="0" borderId="49" xfId="22" applyNumberFormat="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14" fillId="2" borderId="8" xfId="22" applyFont="1" applyFill="1" applyBorder="1" applyAlignment="1">
      <alignment horizontal="center" vertical="center"/>
      <protection/>
    </xf>
    <xf numFmtId="1" fontId="14" fillId="0" borderId="1" xfId="22" applyNumberFormat="1" applyFont="1" applyFill="1" applyBorder="1" applyAlignment="1">
      <alignment horizontal="center" vertical="center"/>
      <protection/>
    </xf>
    <xf numFmtId="0" fontId="14" fillId="0" borderId="0" xfId="22" applyFont="1">
      <alignment/>
      <protection/>
    </xf>
    <xf numFmtId="49" fontId="14" fillId="0" borderId="50" xfId="22" applyNumberFormat="1" applyFont="1" applyBorder="1" applyAlignment="1">
      <alignment horizontal="center" vertical="center"/>
      <protection/>
    </xf>
    <xf numFmtId="165" fontId="14" fillId="0" borderId="51" xfId="22" applyNumberFormat="1" applyFont="1" applyBorder="1" applyAlignment="1">
      <alignment horizontal="center" vertical="center"/>
      <protection/>
    </xf>
    <xf numFmtId="165" fontId="14" fillId="0" borderId="51" xfId="22" applyNumberFormat="1" applyFont="1" applyBorder="1" applyAlignment="1">
      <alignment horizontal="center" vertical="center"/>
      <protection/>
    </xf>
    <xf numFmtId="1" fontId="49" fillId="0" borderId="0" xfId="21" applyNumberFormat="1" applyFont="1" applyBorder="1" applyAlignment="1">
      <alignment horizontal="center" vertical="center"/>
      <protection/>
    </xf>
    <xf numFmtId="49" fontId="14" fillId="0" borderId="52" xfId="22" applyNumberFormat="1" applyFont="1" applyBorder="1" applyAlignment="1">
      <alignment vertical="center"/>
      <protection/>
    </xf>
    <xf numFmtId="165" fontId="14" fillId="0" borderId="53" xfId="22" applyNumberFormat="1" applyFont="1" applyBorder="1" applyAlignment="1">
      <alignment vertical="center"/>
      <protection/>
    </xf>
    <xf numFmtId="165" fontId="14" fillId="0" borderId="53" xfId="22" applyNumberFormat="1" applyFont="1" applyBorder="1" applyAlignment="1">
      <alignment vertical="center"/>
      <protection/>
    </xf>
    <xf numFmtId="1" fontId="14" fillId="0" borderId="54" xfId="22" applyNumberFormat="1" applyFont="1" applyBorder="1" applyAlignment="1">
      <alignment vertical="center"/>
      <protection/>
    </xf>
    <xf numFmtId="1" fontId="14" fillId="0" borderId="55" xfId="22" applyNumberFormat="1" applyFont="1" applyBorder="1" applyAlignment="1">
      <alignment vertical="center"/>
      <protection/>
    </xf>
    <xf numFmtId="1" fontId="14" fillId="0" borderId="39" xfId="22" applyNumberFormat="1" applyFont="1" applyBorder="1" applyAlignment="1">
      <alignment vertical="center"/>
      <protection/>
    </xf>
    <xf numFmtId="0" fontId="14" fillId="2" borderId="10" xfId="22" applyFill="1" applyBorder="1" applyAlignment="1">
      <alignment horizontal="center" vertical="center"/>
      <protection/>
    </xf>
    <xf numFmtId="0" fontId="14" fillId="2" borderId="12" xfId="22" applyFill="1" applyBorder="1" applyAlignment="1">
      <alignment vertical="center"/>
      <protection/>
    </xf>
    <xf numFmtId="0" fontId="14" fillId="2" borderId="14" xfId="22" applyFill="1" applyBorder="1" applyAlignment="1">
      <alignment vertical="center"/>
      <protection/>
    </xf>
    <xf numFmtId="0" fontId="14" fillId="0" borderId="0" xfId="22" applyAlignment="1">
      <alignment horizontal="center"/>
      <protection/>
    </xf>
    <xf numFmtId="0" fontId="14" fillId="2" borderId="8" xfId="22" applyFill="1" applyBorder="1" applyAlignment="1">
      <alignment vertical="center"/>
      <protection/>
    </xf>
    <xf numFmtId="0" fontId="14" fillId="2" borderId="8" xfId="22" applyFont="1" applyFill="1" applyBorder="1" applyAlignment="1">
      <alignment vertical="center"/>
      <protection/>
    </xf>
    <xf numFmtId="0" fontId="14" fillId="0" borderId="0" xfId="22" applyFont="1">
      <alignment/>
      <protection/>
    </xf>
    <xf numFmtId="1" fontId="14" fillId="0" borderId="4" xfId="22" applyNumberFormat="1" applyFont="1" applyBorder="1" applyAlignment="1">
      <alignment horizontal="center" vertical="center"/>
      <protection/>
    </xf>
    <xf numFmtId="1" fontId="14" fillId="0" borderId="0" xfId="22" applyNumberFormat="1" applyFont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0" fontId="14" fillId="0" borderId="1" xfId="22" applyBorder="1" applyAlignment="1">
      <alignment horizontal="center" vertical="center"/>
      <protection/>
    </xf>
    <xf numFmtId="0" fontId="14" fillId="0" borderId="1" xfId="22" applyFill="1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49" fontId="14" fillId="0" borderId="52" xfId="22" applyNumberFormat="1" applyFont="1" applyBorder="1" applyAlignment="1">
      <alignment horizontal="center" vertical="center"/>
      <protection/>
    </xf>
    <xf numFmtId="165" fontId="14" fillId="0" borderId="53" xfId="22" applyNumberFormat="1" applyFont="1" applyBorder="1" applyAlignment="1">
      <alignment horizontal="center" vertical="center"/>
      <protection/>
    </xf>
    <xf numFmtId="165" fontId="14" fillId="0" borderId="53" xfId="22" applyNumberFormat="1" applyFont="1" applyBorder="1" applyAlignment="1">
      <alignment horizontal="center" vertical="center"/>
      <protection/>
    </xf>
    <xf numFmtId="1" fontId="14" fillId="0" borderId="54" xfId="22" applyNumberFormat="1" applyFont="1" applyBorder="1" applyAlignment="1">
      <alignment horizontal="center" vertical="center"/>
      <protection/>
    </xf>
    <xf numFmtId="1" fontId="14" fillId="0" borderId="55" xfId="22" applyNumberFormat="1" applyFont="1" applyBorder="1" applyAlignment="1">
      <alignment horizontal="center" vertical="center"/>
      <protection/>
    </xf>
    <xf numFmtId="1" fontId="14" fillId="0" borderId="39" xfId="22" applyNumberFormat="1" applyFont="1" applyBorder="1" applyAlignment="1">
      <alignment horizontal="center" vertical="center"/>
      <protection/>
    </xf>
    <xf numFmtId="0" fontId="14" fillId="0" borderId="54" xfId="22" applyFont="1" applyBorder="1" applyAlignment="1">
      <alignment horizontal="center" vertical="center"/>
      <protection/>
    </xf>
    <xf numFmtId="0" fontId="14" fillId="2" borderId="12" xfId="22" applyFont="1" applyFill="1" applyBorder="1" applyAlignment="1">
      <alignment vertical="center"/>
      <protection/>
    </xf>
    <xf numFmtId="0" fontId="57" fillId="0" borderId="0" xfId="22" applyFont="1" applyBorder="1" applyAlignment="1">
      <alignment horizontal="center" vertical="top"/>
      <protection/>
    </xf>
    <xf numFmtId="0" fontId="58" fillId="0" borderId="0" xfId="22" applyFont="1" applyBorder="1" applyAlignment="1">
      <alignment horizontal="center" vertical="center"/>
      <protection/>
    </xf>
    <xf numFmtId="0" fontId="50" fillId="0" borderId="0" xfId="22" applyFont="1" applyFill="1" applyBorder="1" applyAlignment="1">
      <alignment horizontal="center" vertical="top"/>
      <protection/>
    </xf>
    <xf numFmtId="0" fontId="45" fillId="0" borderId="0" xfId="22" applyFont="1" applyFill="1" applyBorder="1" applyAlignment="1">
      <alignment horizontal="center"/>
      <protection/>
    </xf>
    <xf numFmtId="0" fontId="54" fillId="0" borderId="49" xfId="22" applyNumberFormat="1" applyFont="1" applyBorder="1" applyAlignment="1">
      <alignment horizontal="center" vertical="center"/>
      <protection/>
    </xf>
    <xf numFmtId="0" fontId="14" fillId="6" borderId="34" xfId="22" applyFont="1" applyFill="1" applyBorder="1" applyAlignment="1">
      <alignment horizontal="center" vertical="center"/>
      <protection/>
    </xf>
    <xf numFmtId="0" fontId="14" fillId="6" borderId="35" xfId="22" applyFont="1" applyFill="1" applyBorder="1" applyAlignment="1">
      <alignment horizontal="center" vertical="center"/>
      <protection/>
    </xf>
    <xf numFmtId="0" fontId="52" fillId="6" borderId="35" xfId="22" applyFont="1" applyFill="1" applyBorder="1" applyAlignment="1">
      <alignment horizontal="center" vertical="center"/>
      <protection/>
    </xf>
    <xf numFmtId="0" fontId="14" fillId="6" borderId="35" xfId="22" applyFont="1" applyFill="1" applyBorder="1" applyAlignment="1" quotePrefix="1">
      <alignment horizontal="center" vertical="center"/>
      <protection/>
    </xf>
    <xf numFmtId="0" fontId="14" fillId="6" borderId="36" xfId="22" applyFont="1" applyFill="1" applyBorder="1" applyAlignment="1">
      <alignment horizontal="center" vertical="center"/>
      <protection/>
    </xf>
    <xf numFmtId="0" fontId="14" fillId="2" borderId="56" xfId="22" applyFill="1" applyBorder="1" applyAlignment="1">
      <alignment vertical="center"/>
      <protection/>
    </xf>
    <xf numFmtId="165" fontId="52" fillId="0" borderId="18" xfId="22" applyNumberFormat="1" applyFont="1" applyBorder="1" applyAlignment="1">
      <alignment horizontal="center" vertical="center"/>
      <protection/>
    </xf>
    <xf numFmtId="1" fontId="52" fillId="0" borderId="1" xfId="22" applyNumberFormat="1" applyFont="1" applyBorder="1" applyAlignment="1">
      <alignment horizontal="center" vertical="center"/>
      <protection/>
    </xf>
    <xf numFmtId="0" fontId="0" fillId="0" borderId="57" xfId="0" applyBorder="1" applyAlignment="1">
      <alignment vertical="center"/>
    </xf>
    <xf numFmtId="0" fontId="0" fillId="0" borderId="39" xfId="0" applyBorder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14" fillId="0" borderId="18" xfId="22" applyNumberFormat="1" applyFont="1" applyFill="1" applyBorder="1" applyAlignment="1">
      <alignment horizontal="center" vertical="center"/>
      <protection/>
    </xf>
    <xf numFmtId="165" fontId="14" fillId="0" borderId="18" xfId="22" applyNumberFormat="1" applyFont="1" applyFill="1" applyBorder="1" applyAlignment="1">
      <alignment horizontal="center" vertical="center"/>
      <protection/>
    </xf>
    <xf numFmtId="1" fontId="14" fillId="0" borderId="36" xfId="22" applyNumberFormat="1" applyFont="1" applyBorder="1" applyAlignment="1">
      <alignment horizontal="center" vertical="center"/>
      <protection/>
    </xf>
    <xf numFmtId="1" fontId="14" fillId="0" borderId="34" xfId="22" applyNumberFormat="1" applyFont="1" applyBorder="1" applyAlignment="1">
      <alignment horizontal="center" vertical="center"/>
      <protection/>
    </xf>
    <xf numFmtId="0" fontId="14" fillId="0" borderId="35" xfId="22" applyBorder="1" applyAlignment="1">
      <alignment horizontal="center" vertical="center"/>
      <protection/>
    </xf>
    <xf numFmtId="1" fontId="14" fillId="0" borderId="35" xfId="22" applyNumberFormat="1" applyFont="1" applyBorder="1" applyAlignment="1">
      <alignment horizontal="center" vertical="center"/>
      <protection/>
    </xf>
    <xf numFmtId="0" fontId="14" fillId="0" borderId="35" xfId="22" applyFont="1" applyBorder="1" applyAlignment="1">
      <alignment horizontal="center" vertical="center"/>
      <protection/>
    </xf>
    <xf numFmtId="0" fontId="14" fillId="0" borderId="36" xfId="22" applyBorder="1" applyAlignment="1">
      <alignment horizontal="center" vertical="center"/>
      <protection/>
    </xf>
    <xf numFmtId="165" fontId="46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center" vertical="center"/>
    </xf>
    <xf numFmtId="165" fontId="40" fillId="0" borderId="1" xfId="0" applyNumberFormat="1" applyFont="1" applyFill="1" applyBorder="1" applyAlignment="1">
      <alignment horizontal="center" vertical="center"/>
    </xf>
    <xf numFmtId="165" fontId="62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/>
    </xf>
    <xf numFmtId="0" fontId="62" fillId="0" borderId="0" xfId="21" applyFont="1" applyBorder="1" applyAlignment="1">
      <alignment horizontal="center" vertical="center"/>
      <protection/>
    </xf>
    <xf numFmtId="0" fontId="63" fillId="0" borderId="0" xfId="0" applyFont="1" applyAlignment="1">
      <alignment horizontal="right"/>
    </xf>
    <xf numFmtId="0" fontId="46" fillId="0" borderId="39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46" fillId="0" borderId="5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63" fillId="0" borderId="0" xfId="0" applyFont="1" applyAlignment="1">
      <alignment horizontal="right" vertical="top"/>
    </xf>
    <xf numFmtId="0" fontId="28" fillId="0" borderId="0" xfId="0" applyFont="1" applyAlignment="1">
      <alignment horizontal="right"/>
    </xf>
    <xf numFmtId="0" fontId="63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top"/>
    </xf>
    <xf numFmtId="0" fontId="14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7" borderId="3" xfId="0" applyFont="1" applyFill="1" applyBorder="1" applyAlignment="1">
      <alignment/>
    </xf>
    <xf numFmtId="0" fontId="14" fillId="7" borderId="33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4" fillId="7" borderId="4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14" fillId="7" borderId="55" xfId="0" applyFont="1" applyFill="1" applyBorder="1" applyAlignment="1">
      <alignment/>
    </xf>
    <xf numFmtId="0" fontId="14" fillId="7" borderId="39" xfId="0" applyFont="1" applyFill="1" applyBorder="1" applyAlignment="1">
      <alignment/>
    </xf>
    <xf numFmtId="0" fontId="14" fillId="7" borderId="54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65" fontId="39" fillId="0" borderId="0" xfId="22" applyNumberFormat="1" applyFont="1" applyBorder="1" applyAlignment="1">
      <alignment horizontal="center" vertical="center"/>
      <protection/>
    </xf>
    <xf numFmtId="0" fontId="66" fillId="0" borderId="0" xfId="0" applyFont="1" applyFill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Fill="1" applyBorder="1" applyAlignment="1" quotePrefix="1">
      <alignment horizontal="left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165" fontId="32" fillId="0" borderId="1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24" fillId="0" borderId="8" xfId="0" applyFont="1" applyBorder="1" applyAlignment="1">
      <alignment horizontal="center" vertical="center"/>
    </xf>
    <xf numFmtId="165" fontId="48" fillId="0" borderId="0" xfId="22" applyNumberFormat="1" applyFont="1" applyBorder="1" applyAlignment="1">
      <alignment horizontal="center" vertical="center"/>
      <protection/>
    </xf>
    <xf numFmtId="0" fontId="60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9" fillId="0" borderId="8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41" fillId="0" borderId="0" xfId="22" applyFont="1" applyAlignment="1">
      <alignment horizontal="center" vertical="center"/>
      <protection/>
    </xf>
    <xf numFmtId="0" fontId="14" fillId="0" borderId="0" xfId="20">
      <alignment/>
      <protection/>
    </xf>
    <xf numFmtId="0" fontId="14" fillId="4" borderId="24" xfId="20" applyFill="1" applyBorder="1">
      <alignment/>
      <protection/>
    </xf>
    <xf numFmtId="0" fontId="14" fillId="4" borderId="25" xfId="20" applyFill="1" applyBorder="1">
      <alignment/>
      <protection/>
    </xf>
    <xf numFmtId="0" fontId="70" fillId="4" borderId="25" xfId="20" applyFont="1" applyFill="1" applyBorder="1" applyAlignment="1">
      <alignment horizontal="center" vertical="center"/>
      <protection/>
    </xf>
    <xf numFmtId="0" fontId="14" fillId="4" borderId="26" xfId="20" applyFill="1" applyBorder="1">
      <alignment/>
      <protection/>
    </xf>
    <xf numFmtId="0" fontId="14" fillId="0" borderId="57" xfId="20" applyBorder="1" applyAlignment="1">
      <alignment horizontal="center" vertical="center"/>
      <protection/>
    </xf>
    <xf numFmtId="0" fontId="14" fillId="0" borderId="39" xfId="20" applyFont="1" applyFill="1" applyBorder="1" applyAlignment="1">
      <alignment horizontal="center" vertical="center"/>
      <protection/>
    </xf>
    <xf numFmtId="0" fontId="40" fillId="0" borderId="39" xfId="20" applyFont="1" applyFill="1" applyBorder="1" applyAlignment="1">
      <alignment horizontal="center" vertical="center"/>
      <protection/>
    </xf>
    <xf numFmtId="0" fontId="14" fillId="0" borderId="58" xfId="20" applyFont="1" applyFill="1" applyBorder="1" applyAlignment="1">
      <alignment horizontal="center" vertical="center"/>
      <protection/>
    </xf>
    <xf numFmtId="0" fontId="46" fillId="5" borderId="60" xfId="20" applyFont="1" applyFill="1" applyBorder="1" applyAlignment="1">
      <alignment horizontal="center" vertical="center"/>
      <protection/>
    </xf>
    <xf numFmtId="0" fontId="46" fillId="5" borderId="44" xfId="20" applyFont="1" applyFill="1" applyBorder="1" applyAlignment="1">
      <alignment horizontal="center" vertical="center"/>
      <protection/>
    </xf>
    <xf numFmtId="0" fontId="46" fillId="5" borderId="45" xfId="20" applyFont="1" applyFill="1" applyBorder="1" applyAlignment="1">
      <alignment horizontal="center" vertical="center"/>
      <protection/>
    </xf>
    <xf numFmtId="0" fontId="14" fillId="5" borderId="61" xfId="20" applyFont="1" applyFill="1" applyBorder="1" applyAlignment="1">
      <alignment horizontal="center" vertical="center"/>
      <protection/>
    </xf>
    <xf numFmtId="0" fontId="46" fillId="5" borderId="44" xfId="20" applyFont="1" applyFill="1" applyBorder="1" applyAlignment="1">
      <alignment horizontal="center" vertical="center"/>
      <protection/>
    </xf>
    <xf numFmtId="0" fontId="46" fillId="5" borderId="62" xfId="20" applyFont="1" applyFill="1" applyBorder="1" applyAlignment="1">
      <alignment horizontal="center" vertical="center"/>
      <protection/>
    </xf>
    <xf numFmtId="0" fontId="14" fillId="0" borderId="63" xfId="20" applyFont="1" applyBorder="1" applyAlignment="1">
      <alignment horizontal="center" vertical="center"/>
      <protection/>
    </xf>
    <xf numFmtId="165" fontId="14" fillId="0" borderId="18" xfId="20" applyNumberFormat="1" applyFont="1" applyBorder="1" applyAlignment="1">
      <alignment horizontal="center" vertical="center"/>
      <protection/>
    </xf>
    <xf numFmtId="0" fontId="14" fillId="0" borderId="18" xfId="20" applyFont="1" applyBorder="1" applyAlignment="1">
      <alignment horizontal="center" vertical="center"/>
      <protection/>
    </xf>
    <xf numFmtId="0" fontId="14" fillId="0" borderId="64" xfId="20" applyFont="1" applyBorder="1" applyAlignment="1">
      <alignment horizontal="center" vertical="center"/>
      <protection/>
    </xf>
    <xf numFmtId="0" fontId="14" fillId="0" borderId="65" xfId="20" applyFont="1" applyBorder="1" applyAlignment="1">
      <alignment horizontal="center" vertical="center"/>
      <protection/>
    </xf>
    <xf numFmtId="0" fontId="14" fillId="0" borderId="49" xfId="20" applyBorder="1">
      <alignment/>
      <protection/>
    </xf>
    <xf numFmtId="0" fontId="14" fillId="0" borderId="18" xfId="20" applyFont="1" applyBorder="1" applyAlignment="1">
      <alignment horizontal="center" vertical="center"/>
      <protection/>
    </xf>
    <xf numFmtId="0" fontId="14" fillId="0" borderId="66" xfId="20" applyFont="1" applyBorder="1" applyAlignment="1">
      <alignment horizontal="center" vertical="center"/>
      <protection/>
    </xf>
    <xf numFmtId="0" fontId="14" fillId="0" borderId="67" xfId="20" applyFont="1" applyBorder="1" applyAlignment="1">
      <alignment horizontal="center" vertical="center"/>
      <protection/>
    </xf>
    <xf numFmtId="0" fontId="71" fillId="0" borderId="63" xfId="20" applyFont="1" applyBorder="1" applyAlignment="1">
      <alignment horizontal="center" vertical="center"/>
      <protection/>
    </xf>
    <xf numFmtId="165" fontId="29" fillId="0" borderId="18" xfId="20" applyNumberFormat="1" applyFont="1" applyBorder="1" applyAlignment="1">
      <alignment horizontal="center" vertical="center"/>
      <protection/>
    </xf>
    <xf numFmtId="0" fontId="53" fillId="0" borderId="66" xfId="20" applyFont="1" applyBorder="1" applyAlignment="1">
      <alignment horizontal="center" vertical="center"/>
      <protection/>
    </xf>
    <xf numFmtId="165" fontId="57" fillId="0" borderId="18" xfId="20" applyNumberFormat="1" applyFont="1" applyBorder="1" applyAlignment="1">
      <alignment horizontal="center" vertical="center"/>
      <protection/>
    </xf>
    <xf numFmtId="0" fontId="14" fillId="0" borderId="67" xfId="20" applyFont="1" applyBorder="1" applyAlignment="1">
      <alignment horizontal="center" vertical="center"/>
      <protection/>
    </xf>
    <xf numFmtId="0" fontId="14" fillId="0" borderId="68" xfId="20" applyFont="1" applyBorder="1" applyAlignment="1">
      <alignment horizontal="center" vertical="center"/>
      <protection/>
    </xf>
    <xf numFmtId="165" fontId="14" fillId="0" borderId="19" xfId="20" applyNumberFormat="1" applyFont="1" applyBorder="1" applyAlignment="1">
      <alignment horizontal="center" vertical="center"/>
      <protection/>
    </xf>
    <xf numFmtId="0" fontId="14" fillId="0" borderId="19" xfId="20" applyFont="1" applyBorder="1" applyAlignment="1">
      <alignment horizontal="center" vertical="center"/>
      <protection/>
    </xf>
    <xf numFmtId="0" fontId="14" fillId="0" borderId="69" xfId="20" applyFont="1" applyBorder="1" applyAlignment="1">
      <alignment horizontal="center" vertical="center"/>
      <protection/>
    </xf>
    <xf numFmtId="0" fontId="14" fillId="0" borderId="70" xfId="20" applyFont="1" applyBorder="1" applyAlignment="1">
      <alignment horizontal="center" vertical="center"/>
      <protection/>
    </xf>
    <xf numFmtId="0" fontId="14" fillId="0" borderId="71" xfId="20" applyBorder="1">
      <alignment/>
      <protection/>
    </xf>
    <xf numFmtId="0" fontId="14" fillId="0" borderId="72" xfId="20" applyFont="1" applyBorder="1" applyAlignment="1">
      <alignment horizontal="center" vertical="center"/>
      <protection/>
    </xf>
    <xf numFmtId="0" fontId="46" fillId="5" borderId="73" xfId="20" applyFont="1" applyFill="1" applyBorder="1" applyAlignment="1">
      <alignment horizontal="center" vertical="center"/>
      <protection/>
    </xf>
    <xf numFmtId="0" fontId="46" fillId="5" borderId="74" xfId="20" applyFont="1" applyFill="1" applyBorder="1" applyAlignment="1">
      <alignment horizontal="center" vertical="center"/>
      <protection/>
    </xf>
    <xf numFmtId="0" fontId="46" fillId="5" borderId="22" xfId="20" applyFont="1" applyFill="1" applyBorder="1" applyAlignment="1">
      <alignment horizontal="center" vertical="center"/>
      <protection/>
    </xf>
    <xf numFmtId="0" fontId="14" fillId="5" borderId="22" xfId="20" applyFont="1" applyFill="1" applyBorder="1" applyAlignment="1">
      <alignment horizontal="center" vertical="center"/>
      <protection/>
    </xf>
    <xf numFmtId="0" fontId="46" fillId="5" borderId="28" xfId="20" applyFont="1" applyFill="1" applyBorder="1" applyAlignment="1">
      <alignment horizontal="center" vertical="center"/>
      <protection/>
    </xf>
    <xf numFmtId="165" fontId="14" fillId="0" borderId="63" xfId="20" applyNumberFormat="1" applyFont="1" applyBorder="1" applyAlignment="1">
      <alignment horizontal="center" vertical="center"/>
      <protection/>
    </xf>
    <xf numFmtId="165" fontId="72" fillId="0" borderId="18" xfId="20" applyNumberFormat="1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/>
      <protection/>
    </xf>
    <xf numFmtId="165" fontId="14" fillId="0" borderId="18" xfId="20" applyNumberFormat="1" applyFont="1" applyBorder="1" applyAlignment="1">
      <alignment horizontal="center" vertical="center"/>
      <protection/>
    </xf>
    <xf numFmtId="165" fontId="14" fillId="0" borderId="1" xfId="20" applyNumberFormat="1" applyFont="1" applyBorder="1" applyAlignment="1">
      <alignment horizontal="center" vertical="center"/>
      <protection/>
    </xf>
    <xf numFmtId="0" fontId="14" fillId="0" borderId="9" xfId="20" applyFont="1" applyBorder="1" applyAlignment="1">
      <alignment horizontal="center" vertical="center"/>
      <protection/>
    </xf>
    <xf numFmtId="165" fontId="14" fillId="0" borderId="0" xfId="20" applyNumberFormat="1" applyFont="1" applyFill="1" applyBorder="1" applyAlignment="1">
      <alignment horizontal="center" vertical="center"/>
      <protection/>
    </xf>
    <xf numFmtId="0" fontId="73" fillId="0" borderId="63" xfId="20" applyFont="1" applyBorder="1" applyAlignment="1">
      <alignment horizontal="center" vertical="center"/>
      <protection/>
    </xf>
    <xf numFmtId="0" fontId="14" fillId="0" borderId="49" xfId="20" applyFont="1" applyFill="1" applyBorder="1" applyAlignment="1">
      <alignment horizontal="center" vertical="center"/>
      <protection/>
    </xf>
    <xf numFmtId="0" fontId="76" fillId="0" borderId="9" xfId="20" applyFont="1" applyBorder="1" applyAlignment="1">
      <alignment horizontal="center" vertical="center"/>
      <protection/>
    </xf>
    <xf numFmtId="165" fontId="14" fillId="0" borderId="68" xfId="20" applyNumberFormat="1" applyFont="1" applyBorder="1" applyAlignment="1">
      <alignment horizontal="center" vertical="center"/>
      <protection/>
    </xf>
    <xf numFmtId="165" fontId="72" fillId="0" borderId="19" xfId="20" applyNumberFormat="1" applyFont="1" applyBorder="1" applyAlignment="1">
      <alignment horizontal="center" vertical="center"/>
      <protection/>
    </xf>
    <xf numFmtId="0" fontId="14" fillId="0" borderId="11" xfId="20" applyFont="1" applyBorder="1" applyAlignment="1">
      <alignment horizontal="center" vertical="center"/>
      <protection/>
    </xf>
    <xf numFmtId="165" fontId="14" fillId="0" borderId="11" xfId="20" applyNumberFormat="1" applyFont="1" applyBorder="1" applyAlignment="1">
      <alignment horizontal="center" vertical="center"/>
      <protection/>
    </xf>
    <xf numFmtId="165" fontId="14" fillId="0" borderId="19" xfId="20" applyNumberFormat="1" applyFont="1" applyBorder="1" applyAlignment="1">
      <alignment horizontal="center" vertical="center"/>
      <protection/>
    </xf>
    <xf numFmtId="0" fontId="14" fillId="0" borderId="14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46" fillId="5" borderId="73" xfId="20" applyFont="1" applyFill="1" applyBorder="1" applyAlignment="1">
      <alignment horizontal="center" vertical="center"/>
      <protection/>
    </xf>
    <xf numFmtId="0" fontId="46" fillId="5" borderId="74" xfId="20" applyFont="1" applyFill="1" applyBorder="1" applyAlignment="1">
      <alignment horizontal="center" vertical="center"/>
      <protection/>
    </xf>
    <xf numFmtId="0" fontId="46" fillId="5" borderId="75" xfId="20" applyFont="1" applyFill="1" applyBorder="1" applyAlignment="1">
      <alignment horizontal="center" vertical="center"/>
      <protection/>
    </xf>
    <xf numFmtId="0" fontId="14" fillId="5" borderId="20" xfId="20" applyFont="1" applyFill="1" applyBorder="1" applyAlignment="1">
      <alignment horizontal="center" vertical="center"/>
      <protection/>
    </xf>
    <xf numFmtId="0" fontId="14" fillId="0" borderId="16" xfId="20" applyBorder="1" applyAlignment="1">
      <alignment horizontal="center" vertical="center"/>
      <protection/>
    </xf>
    <xf numFmtId="0" fontId="14" fillId="0" borderId="15" xfId="20" applyBorder="1" applyAlignment="1">
      <alignment horizontal="center" vertical="center"/>
      <protection/>
    </xf>
    <xf numFmtId="49" fontId="14" fillId="0" borderId="63" xfId="20" applyNumberFormat="1" applyFont="1" applyBorder="1" applyAlignment="1">
      <alignment horizontal="center" vertical="center"/>
      <protection/>
    </xf>
    <xf numFmtId="0" fontId="14" fillId="0" borderId="18" xfId="20" applyFont="1" applyFill="1" applyBorder="1" applyAlignment="1">
      <alignment horizontal="center" vertical="center"/>
      <protection/>
    </xf>
    <xf numFmtId="0" fontId="14" fillId="0" borderId="76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Border="1">
      <alignment/>
      <protection/>
    </xf>
    <xf numFmtId="49" fontId="62" fillId="0" borderId="63" xfId="20" applyNumberFormat="1" applyFont="1" applyBorder="1" applyAlignment="1">
      <alignment horizontal="center" vertical="center"/>
      <protection/>
    </xf>
    <xf numFmtId="0" fontId="53" fillId="0" borderId="18" xfId="20" applyFont="1" applyFill="1" applyBorder="1" applyAlignment="1">
      <alignment horizontal="center" vertical="center"/>
      <protection/>
    </xf>
    <xf numFmtId="165" fontId="29" fillId="0" borderId="18" xfId="20" applyNumberFormat="1" applyFont="1" applyBorder="1" applyAlignment="1">
      <alignment horizontal="center" vertical="center"/>
      <protection/>
    </xf>
    <xf numFmtId="0" fontId="76" fillId="0" borderId="77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left" vertical="center" indent="1"/>
      <protection/>
    </xf>
    <xf numFmtId="0" fontId="14" fillId="0" borderId="0" xfId="20" applyBorder="1">
      <alignment/>
      <protection/>
    </xf>
    <xf numFmtId="49" fontId="14" fillId="0" borderId="68" xfId="20" applyNumberFormat="1" applyFont="1" applyBorder="1" applyAlignment="1">
      <alignment horizontal="center" vertical="center"/>
      <protection/>
    </xf>
    <xf numFmtId="0" fontId="14" fillId="0" borderId="19" xfId="20" applyFont="1" applyFill="1" applyBorder="1" applyAlignment="1">
      <alignment horizontal="center" vertical="center"/>
      <protection/>
    </xf>
    <xf numFmtId="0" fontId="14" fillId="0" borderId="78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left" vertical="center"/>
      <protection/>
    </xf>
    <xf numFmtId="0" fontId="14" fillId="0" borderId="12" xfId="20" applyFont="1" applyBorder="1">
      <alignment/>
      <protection/>
    </xf>
    <xf numFmtId="0" fontId="62" fillId="0" borderId="63" xfId="20" applyNumberFormat="1" applyFont="1" applyBorder="1" applyAlignment="1">
      <alignment horizontal="center" vertical="center"/>
      <protection/>
    </xf>
    <xf numFmtId="0" fontId="14" fillId="0" borderId="15" xfId="20" applyFont="1" applyBorder="1" applyAlignment="1">
      <alignment horizontal="center" vertical="center"/>
      <protection/>
    </xf>
    <xf numFmtId="0" fontId="14" fillId="0" borderId="0" xfId="20" applyFont="1" applyBorder="1">
      <alignment/>
      <protection/>
    </xf>
    <xf numFmtId="0" fontId="14" fillId="5" borderId="28" xfId="20" applyFont="1" applyFill="1" applyBorder="1" applyAlignment="1">
      <alignment horizontal="center" vertical="center"/>
      <protection/>
    </xf>
    <xf numFmtId="0" fontId="14" fillId="0" borderId="17" xfId="20" applyFont="1" applyBorder="1" applyAlignment="1">
      <alignment horizontal="center" vertical="center"/>
      <protection/>
    </xf>
    <xf numFmtId="0" fontId="14" fillId="0" borderId="9" xfId="20" applyFont="1" applyBorder="1">
      <alignment/>
      <protection/>
    </xf>
    <xf numFmtId="0" fontId="14" fillId="0" borderId="9" xfId="20" applyFont="1" applyBorder="1">
      <alignment/>
      <protection/>
    </xf>
    <xf numFmtId="0" fontId="14" fillId="0" borderId="14" xfId="20" applyFont="1" applyBorder="1">
      <alignment/>
      <protection/>
    </xf>
    <xf numFmtId="165" fontId="14" fillId="0" borderId="79" xfId="20" applyNumberFormat="1" applyFont="1" applyBorder="1" applyAlignment="1">
      <alignment horizontal="center" vertical="center"/>
      <protection/>
    </xf>
    <xf numFmtId="165" fontId="72" fillId="0" borderId="53" xfId="20" applyNumberFormat="1" applyFont="1" applyBorder="1" applyAlignment="1">
      <alignment horizontal="center" vertical="center"/>
      <protection/>
    </xf>
    <xf numFmtId="0" fontId="14" fillId="0" borderId="54" xfId="20" applyFont="1" applyBorder="1" applyAlignment="1">
      <alignment horizontal="center" vertical="center"/>
      <protection/>
    </xf>
    <xf numFmtId="0" fontId="14" fillId="0" borderId="52" xfId="20" applyBorder="1">
      <alignment/>
      <protection/>
    </xf>
    <xf numFmtId="165" fontId="14" fillId="0" borderId="53" xfId="20" applyNumberFormat="1" applyFont="1" applyBorder="1" applyAlignment="1">
      <alignment horizontal="center" vertical="center"/>
      <protection/>
    </xf>
    <xf numFmtId="165" fontId="14" fillId="0" borderId="54" xfId="20" applyNumberFormat="1" applyFont="1" applyBorder="1" applyAlignment="1">
      <alignment horizontal="center" vertical="center"/>
      <protection/>
    </xf>
    <xf numFmtId="165" fontId="14" fillId="0" borderId="53" xfId="20" applyNumberFormat="1" applyFont="1" applyBorder="1" applyAlignment="1">
      <alignment horizontal="center" vertical="center"/>
      <protection/>
    </xf>
    <xf numFmtId="0" fontId="14" fillId="0" borderId="58" xfId="20" applyFont="1" applyBorder="1" applyAlignment="1">
      <alignment horizontal="center" vertical="center"/>
      <protection/>
    </xf>
    <xf numFmtId="0" fontId="14" fillId="0" borderId="80" xfId="20" applyBorder="1" applyAlignment="1">
      <alignment horizontal="center" vertical="center"/>
      <protection/>
    </xf>
    <xf numFmtId="0" fontId="14" fillId="0" borderId="35" xfId="20" applyFont="1" applyFill="1" applyBorder="1" applyAlignment="1">
      <alignment horizontal="center" vertical="center"/>
      <protection/>
    </xf>
    <xf numFmtId="0" fontId="40" fillId="0" borderId="35" xfId="20" applyFont="1" applyFill="1" applyBorder="1" applyAlignment="1">
      <alignment horizontal="center" vertical="center"/>
      <protection/>
    </xf>
    <xf numFmtId="0" fontId="14" fillId="0" borderId="81" xfId="20" applyFont="1" applyFill="1" applyBorder="1" applyAlignment="1">
      <alignment horizontal="center" vertical="center"/>
      <protection/>
    </xf>
    <xf numFmtId="0" fontId="14" fillId="0" borderId="82" xfId="20" applyBorder="1" applyAlignment="1">
      <alignment horizontal="center" vertical="center"/>
      <protection/>
    </xf>
    <xf numFmtId="0" fontId="14" fillId="0" borderId="83" xfId="20" applyFont="1" applyFill="1" applyBorder="1" applyAlignment="1">
      <alignment horizontal="center" vertical="center"/>
      <protection/>
    </xf>
    <xf numFmtId="0" fontId="14" fillId="0" borderId="84" xfId="20" applyFont="1" applyFill="1" applyBorder="1" applyAlignment="1">
      <alignment horizontal="center" vertical="center"/>
      <protection/>
    </xf>
    <xf numFmtId="0" fontId="40" fillId="0" borderId="83" xfId="20" applyFont="1" applyFill="1" applyBorder="1" applyAlignment="1">
      <alignment horizontal="center"/>
      <protection/>
    </xf>
    <xf numFmtId="165" fontId="40" fillId="0" borderId="18" xfId="20" applyNumberFormat="1" applyFont="1" applyBorder="1" applyAlignment="1">
      <alignment horizontal="center" vertical="center"/>
      <protection/>
    </xf>
    <xf numFmtId="0" fontId="53" fillId="0" borderId="66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77" fillId="0" borderId="63" xfId="20" applyFont="1" applyBorder="1" applyAlignment="1">
      <alignment horizontal="center" vertical="center"/>
      <protection/>
    </xf>
    <xf numFmtId="165" fontId="53" fillId="0" borderId="18" xfId="20" applyNumberFormat="1" applyFont="1" applyBorder="1" applyAlignment="1">
      <alignment horizontal="center" vertical="center"/>
      <protection/>
    </xf>
    <xf numFmtId="0" fontId="77" fillId="0" borderId="85" xfId="20" applyFont="1" applyBorder="1" applyAlignment="1">
      <alignment horizontal="center" vertical="center"/>
      <protection/>
    </xf>
    <xf numFmtId="165" fontId="14" fillId="0" borderId="51" xfId="20" applyNumberFormat="1" applyFont="1" applyBorder="1" applyAlignment="1">
      <alignment horizontal="center" vertical="center"/>
      <protection/>
    </xf>
    <xf numFmtId="0" fontId="53" fillId="0" borderId="86" xfId="20" applyFont="1" applyBorder="1" applyAlignment="1">
      <alignment horizontal="center" vertical="center"/>
      <protection/>
    </xf>
    <xf numFmtId="0" fontId="14" fillId="0" borderId="87" xfId="2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/>
    </xf>
    <xf numFmtId="0" fontId="81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65" fontId="7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63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4" fillId="0" borderId="1" xfId="22" applyFont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46" fillId="0" borderId="1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71" xfId="0" applyBorder="1" applyAlignment="1">
      <alignment/>
    </xf>
    <xf numFmtId="165" fontId="62" fillId="0" borderId="1" xfId="0" applyNumberFormat="1" applyFont="1" applyFill="1" applyBorder="1" applyAlignment="1">
      <alignment horizontal="center" vertical="center"/>
    </xf>
    <xf numFmtId="0" fontId="46" fillId="0" borderId="0" xfId="22" applyFont="1" applyFill="1" applyBorder="1" applyAlignment="1">
      <alignment horizontal="center" vertical="center"/>
      <protection/>
    </xf>
    <xf numFmtId="0" fontId="14" fillId="0" borderId="33" xfId="22" applyBorder="1">
      <alignment/>
      <protection/>
    </xf>
    <xf numFmtId="0" fontId="14" fillId="0" borderId="33" xfId="22" applyFont="1" applyFill="1" applyBorder="1" applyAlignment="1">
      <alignment horizontal="center"/>
      <protection/>
    </xf>
    <xf numFmtId="0" fontId="14" fillId="0" borderId="4" xfId="22" applyFont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14" fillId="0" borderId="1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 vertical="center"/>
      <protection/>
    </xf>
    <xf numFmtId="0" fontId="14" fillId="0" borderId="54" xfId="22" applyFont="1" applyBorder="1" applyAlignment="1">
      <alignment horizontal="center" vertical="center"/>
      <protection/>
    </xf>
    <xf numFmtId="0" fontId="14" fillId="0" borderId="88" xfId="22" applyFont="1" applyBorder="1" applyAlignment="1">
      <alignment horizontal="center" vertical="center"/>
      <protection/>
    </xf>
    <xf numFmtId="0" fontId="14" fillId="0" borderId="4" xfId="22" applyFont="1" applyBorder="1">
      <alignment/>
      <protection/>
    </xf>
    <xf numFmtId="0" fontId="82" fillId="2" borderId="8" xfId="22" applyFont="1" applyFill="1" applyBorder="1" applyAlignment="1">
      <alignment vertical="center"/>
      <protection/>
    </xf>
    <xf numFmtId="0" fontId="82" fillId="0" borderId="34" xfId="22" applyFont="1" applyBorder="1" applyAlignment="1">
      <alignment horizontal="center" vertical="top"/>
      <protection/>
    </xf>
    <xf numFmtId="0" fontId="82" fillId="0" borderId="35" xfId="22" applyFont="1" applyBorder="1" applyAlignment="1">
      <alignment horizontal="center" vertical="top"/>
      <protection/>
    </xf>
    <xf numFmtId="0" fontId="82" fillId="0" borderId="35" xfId="22" applyFont="1" applyBorder="1" applyAlignment="1">
      <alignment horizontal="center" vertical="center"/>
      <protection/>
    </xf>
    <xf numFmtId="0" fontId="82" fillId="0" borderId="36" xfId="22" applyFont="1" applyBorder="1" applyAlignment="1">
      <alignment horizontal="center" vertical="center"/>
      <protection/>
    </xf>
    <xf numFmtId="0" fontId="82" fillId="2" borderId="9" xfId="22" applyFont="1" applyFill="1" applyBorder="1" applyAlignment="1">
      <alignment vertical="center"/>
      <protection/>
    </xf>
    <xf numFmtId="0" fontId="82" fillId="0" borderId="0" xfId="22" applyFont="1">
      <alignment/>
      <protection/>
    </xf>
    <xf numFmtId="0" fontId="82" fillId="0" borderId="0" xfId="22" applyFont="1" applyBorder="1">
      <alignment/>
      <protection/>
    </xf>
    <xf numFmtId="0" fontId="81" fillId="0" borderId="34" xfId="22" applyFont="1" applyFill="1" applyBorder="1" applyAlignment="1">
      <alignment horizontal="center" vertical="top"/>
      <protection/>
    </xf>
    <xf numFmtId="0" fontId="81" fillId="0" borderId="35" xfId="22" applyFont="1" applyFill="1" applyBorder="1" applyAlignment="1">
      <alignment horizontal="center" vertical="top"/>
      <protection/>
    </xf>
    <xf numFmtId="0" fontId="51" fillId="0" borderId="35" xfId="22" applyFont="1" applyFill="1" applyBorder="1" applyAlignment="1">
      <alignment horizontal="center" vertical="center"/>
      <protection/>
    </xf>
    <xf numFmtId="0" fontId="51" fillId="0" borderId="36" xfId="22" applyFont="1" applyFill="1" applyBorder="1" applyAlignment="1">
      <alignment horizontal="center" vertical="center"/>
      <protection/>
    </xf>
    <xf numFmtId="0" fontId="14" fillId="2" borderId="9" xfId="22" applyFont="1" applyFill="1" applyBorder="1" applyAlignment="1">
      <alignment horizontal="center" vertical="center"/>
      <protection/>
    </xf>
    <xf numFmtId="165" fontId="38" fillId="0" borderId="18" xfId="22" applyNumberFormat="1" applyFont="1" applyBorder="1" applyAlignment="1">
      <alignment horizontal="center" vertical="center"/>
      <protection/>
    </xf>
    <xf numFmtId="1" fontId="38" fillId="0" borderId="1" xfId="22" applyNumberFormat="1" applyFont="1" applyBorder="1" applyAlignment="1">
      <alignment horizontal="center" vertical="center"/>
      <protection/>
    </xf>
    <xf numFmtId="165" fontId="38" fillId="0" borderId="18" xfId="22" applyNumberFormat="1" applyFont="1" applyFill="1" applyBorder="1" applyAlignment="1">
      <alignment horizontal="center" vertical="center"/>
      <protection/>
    </xf>
    <xf numFmtId="1" fontId="38" fillId="0" borderId="1" xfId="22" applyNumberFormat="1" applyFont="1" applyFill="1" applyBorder="1" applyAlignment="1">
      <alignment horizontal="center" vertical="center"/>
      <protection/>
    </xf>
    <xf numFmtId="0" fontId="14" fillId="0" borderId="89" xfId="22" applyFont="1" applyBorder="1" applyAlignment="1">
      <alignment horizontal="center" vertical="center"/>
      <protection/>
    </xf>
    <xf numFmtId="0" fontId="7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65" fontId="62" fillId="0" borderId="18" xfId="20" applyNumberFormat="1" applyFont="1" applyFill="1" applyBorder="1" applyAlignment="1">
      <alignment horizontal="center" vertical="center"/>
      <protection/>
    </xf>
    <xf numFmtId="165" fontId="74" fillId="0" borderId="18" xfId="20" applyNumberFormat="1" applyFont="1" applyFill="1" applyBorder="1" applyAlignment="1">
      <alignment horizontal="center" vertical="center"/>
      <protection/>
    </xf>
    <xf numFmtId="0" fontId="75" fillId="0" borderId="1" xfId="20" applyFont="1" applyFill="1" applyBorder="1" applyAlignment="1">
      <alignment horizontal="center" vertical="center"/>
      <protection/>
    </xf>
    <xf numFmtId="0" fontId="14" fillId="0" borderId="49" xfId="20" applyFill="1" applyBorder="1" applyAlignment="1">
      <alignment horizontal="center" vertical="center"/>
      <protection/>
    </xf>
    <xf numFmtId="0" fontId="73" fillId="0" borderId="18" xfId="20" applyFont="1" applyFill="1" applyBorder="1" applyAlignment="1">
      <alignment horizontal="center" vertical="center"/>
      <protection/>
    </xf>
    <xf numFmtId="165" fontId="46" fillId="0" borderId="1" xfId="20" applyNumberFormat="1" applyFont="1" applyFill="1" applyBorder="1" applyAlignment="1">
      <alignment horizontal="center" vertical="center"/>
      <protection/>
    </xf>
    <xf numFmtId="0" fontId="62" fillId="0" borderId="18" xfId="20" applyFont="1" applyFill="1" applyBorder="1" applyAlignment="1">
      <alignment horizontal="center" vertical="center"/>
      <protection/>
    </xf>
    <xf numFmtId="165" fontId="62" fillId="0" borderId="18" xfId="20" applyNumberFormat="1" applyFont="1" applyFill="1" applyBorder="1" applyAlignment="1">
      <alignment horizontal="center" vertical="center"/>
      <protection/>
    </xf>
    <xf numFmtId="0" fontId="84" fillId="0" borderId="18" xfId="20" applyFont="1" applyFill="1" applyBorder="1" applyAlignment="1">
      <alignment horizontal="center" vertical="center"/>
      <protection/>
    </xf>
    <xf numFmtId="165" fontId="85" fillId="0" borderId="18" xfId="20" applyNumberFormat="1" applyFont="1" applyFill="1" applyBorder="1" applyAlignment="1">
      <alignment horizontal="center" vertical="center"/>
      <protection/>
    </xf>
    <xf numFmtId="0" fontId="75" fillId="0" borderId="1" xfId="20" applyFont="1" applyFill="1" applyBorder="1" applyAlignment="1">
      <alignment horizontal="center" vertical="center"/>
      <protection/>
    </xf>
    <xf numFmtId="0" fontId="75" fillId="0" borderId="0" xfId="20" applyFont="1" applyFill="1" applyBorder="1" applyAlignment="1">
      <alignment horizontal="center" vertical="center"/>
      <protection/>
    </xf>
    <xf numFmtId="165" fontId="56" fillId="0" borderId="18" xfId="20" applyNumberFormat="1" applyFont="1" applyFill="1" applyBorder="1" applyAlignment="1">
      <alignment horizontal="center" vertical="center"/>
      <protection/>
    </xf>
    <xf numFmtId="165" fontId="29" fillId="0" borderId="18" xfId="20" applyNumberFormat="1" applyFont="1" applyFill="1" applyBorder="1" applyAlignment="1">
      <alignment horizontal="center" vertical="center"/>
      <protection/>
    </xf>
    <xf numFmtId="0" fontId="53" fillId="0" borderId="66" xfId="20" applyFont="1" applyFill="1" applyBorder="1" applyAlignment="1">
      <alignment horizontal="center" vertical="center"/>
      <protection/>
    </xf>
    <xf numFmtId="165" fontId="57" fillId="0" borderId="18" xfId="20" applyNumberFormat="1" applyFont="1" applyFill="1" applyBorder="1" applyAlignment="1">
      <alignment horizontal="center" vertical="center"/>
      <protection/>
    </xf>
    <xf numFmtId="0" fontId="14" fillId="0" borderId="65" xfId="20" applyFont="1" applyFill="1" applyBorder="1" applyAlignment="1">
      <alignment horizontal="center" vertical="center"/>
      <protection/>
    </xf>
    <xf numFmtId="0" fontId="14" fillId="0" borderId="49" xfId="20" applyFill="1" applyBorder="1">
      <alignment/>
      <protection/>
    </xf>
    <xf numFmtId="0" fontId="71" fillId="0" borderId="18" xfId="20" applyFont="1" applyFill="1" applyBorder="1" applyAlignment="1">
      <alignment horizontal="center" vertical="center"/>
      <protection/>
    </xf>
    <xf numFmtId="165" fontId="14" fillId="0" borderId="51" xfId="20" applyNumberFormat="1" applyFont="1" applyFill="1" applyBorder="1" applyAlignment="1">
      <alignment horizontal="center" vertical="center"/>
      <protection/>
    </xf>
    <xf numFmtId="0" fontId="53" fillId="0" borderId="51" xfId="20" applyFont="1" applyFill="1" applyBorder="1" applyAlignment="1">
      <alignment horizontal="center" vertical="center"/>
      <protection/>
    </xf>
    <xf numFmtId="165" fontId="53" fillId="0" borderId="51" xfId="20" applyNumberFormat="1" applyFont="1" applyFill="1" applyBorder="1" applyAlignment="1">
      <alignment horizontal="center" vertical="center"/>
      <protection/>
    </xf>
    <xf numFmtId="0" fontId="53" fillId="0" borderId="86" xfId="20" applyFont="1" applyFill="1" applyBorder="1" applyAlignment="1">
      <alignment horizontal="center" vertical="center"/>
      <protection/>
    </xf>
    <xf numFmtId="0" fontId="14" fillId="0" borderId="90" xfId="20" applyFont="1" applyFill="1" applyBorder="1" applyAlignment="1">
      <alignment horizontal="center" vertical="center"/>
      <protection/>
    </xf>
    <xf numFmtId="0" fontId="14" fillId="0" borderId="50" xfId="20" applyFont="1" applyFill="1" applyBorder="1">
      <alignment/>
      <protection/>
    </xf>
    <xf numFmtId="0" fontId="77" fillId="0" borderId="51" xfId="20" applyFont="1" applyFill="1" applyBorder="1" applyAlignment="1">
      <alignment horizontal="center" vertical="center"/>
      <protection/>
    </xf>
    <xf numFmtId="165" fontId="14" fillId="0" borderId="18" xfId="20" applyNumberFormat="1" applyFont="1" applyFill="1" applyBorder="1" applyAlignment="1">
      <alignment horizontal="center" vertical="center"/>
      <protection/>
    </xf>
    <xf numFmtId="0" fontId="53" fillId="0" borderId="18" xfId="20" applyFont="1" applyFill="1" applyBorder="1" applyAlignment="1">
      <alignment horizontal="center" vertical="center"/>
      <protection/>
    </xf>
    <xf numFmtId="165" fontId="53" fillId="0" borderId="18" xfId="20" applyNumberFormat="1" applyFont="1" applyFill="1" applyBorder="1" applyAlignment="1">
      <alignment horizontal="center" vertical="center"/>
      <protection/>
    </xf>
    <xf numFmtId="0" fontId="53" fillId="0" borderId="66" xfId="20" applyFont="1" applyFill="1" applyBorder="1" applyAlignment="1">
      <alignment horizontal="center" vertical="center"/>
      <protection/>
    </xf>
    <xf numFmtId="0" fontId="14" fillId="0" borderId="65" xfId="20" applyFont="1" applyFill="1" applyBorder="1" applyAlignment="1">
      <alignment horizontal="center" vertical="center"/>
      <protection/>
    </xf>
    <xf numFmtId="0" fontId="14" fillId="0" borderId="49" xfId="20" applyFont="1" applyFill="1" applyBorder="1">
      <alignment/>
      <protection/>
    </xf>
    <xf numFmtId="0" fontId="14" fillId="0" borderId="18" xfId="20" applyFont="1" applyFill="1" applyBorder="1" applyAlignment="1">
      <alignment horizontal="center" vertical="center"/>
      <protection/>
    </xf>
    <xf numFmtId="165" fontId="40" fillId="0" borderId="18" xfId="20" applyNumberFormat="1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/>
    </xf>
    <xf numFmtId="0" fontId="17" fillId="0" borderId="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32" fillId="0" borderId="9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right" vertical="center"/>
    </xf>
    <xf numFmtId="49" fontId="60" fillId="0" borderId="0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61" fillId="0" borderId="8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5" fillId="0" borderId="1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29" fillId="0" borderId="0" xfId="0" applyFont="1" applyFill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165" fontId="25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5" fontId="29" fillId="0" borderId="18" xfId="20" applyNumberFormat="1" applyFont="1" applyFill="1" applyBorder="1" applyAlignment="1">
      <alignment horizontal="center" vertical="center"/>
      <protection/>
    </xf>
    <xf numFmtId="0" fontId="43" fillId="0" borderId="4" xfId="22" applyFont="1" applyFill="1" applyBorder="1" applyAlignment="1">
      <alignment horizontal="center"/>
      <protection/>
    </xf>
    <xf numFmtId="0" fontId="43" fillId="0" borderId="0" xfId="22" applyFont="1" applyFill="1" applyBorder="1" applyAlignment="1">
      <alignment horizontal="center"/>
      <protection/>
    </xf>
    <xf numFmtId="0" fontId="46" fillId="0" borderId="4" xfId="22" applyFont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0" fontId="14" fillId="0" borderId="55" xfId="22" applyFont="1" applyBorder="1" applyAlignment="1">
      <alignment horizontal="center" vertical="top"/>
      <protection/>
    </xf>
    <xf numFmtId="0" fontId="14" fillId="0" borderId="39" xfId="22" applyFont="1" applyBorder="1" applyAlignment="1">
      <alignment horizontal="center" vertical="top"/>
      <protection/>
    </xf>
    <xf numFmtId="0" fontId="43" fillId="0" borderId="4" xfId="22" applyFont="1" applyFill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 vertical="center"/>
      <protection/>
    </xf>
    <xf numFmtId="0" fontId="43" fillId="0" borderId="4" xfId="22" applyFont="1" applyFill="1" applyBorder="1" applyAlignment="1">
      <alignment horizontal="center" vertical="top"/>
      <protection/>
    </xf>
    <xf numFmtId="0" fontId="43" fillId="0" borderId="0" xfId="22" applyFont="1" applyFill="1" applyBorder="1" applyAlignment="1">
      <alignment horizontal="center" vertical="top"/>
      <protection/>
    </xf>
    <xf numFmtId="0" fontId="47" fillId="0" borderId="4" xfId="22" applyFont="1" applyFill="1" applyBorder="1" applyAlignment="1">
      <alignment horizontal="center"/>
      <protection/>
    </xf>
    <xf numFmtId="0" fontId="47" fillId="0" borderId="0" xfId="22" applyFont="1" applyFill="1" applyBorder="1" applyAlignment="1">
      <alignment horizont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91" xfId="22" applyFont="1" applyBorder="1" applyAlignment="1">
      <alignment horizontal="center" vertical="center"/>
      <protection/>
    </xf>
    <xf numFmtId="0" fontId="46" fillId="0" borderId="37" xfId="22" applyFont="1" applyBorder="1" applyAlignment="1">
      <alignment horizontal="center" vertical="center"/>
      <protection/>
    </xf>
    <xf numFmtId="0" fontId="46" fillId="0" borderId="4" xfId="22" applyFont="1" applyBorder="1" applyAlignment="1">
      <alignment horizontal="center"/>
      <protection/>
    </xf>
    <xf numFmtId="0" fontId="46" fillId="0" borderId="0" xfId="22" applyFont="1" applyBorder="1" applyAlignment="1">
      <alignment horizontal="center"/>
      <protection/>
    </xf>
    <xf numFmtId="0" fontId="22" fillId="3" borderId="20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3" fillId="2" borderId="92" xfId="0" applyFont="1" applyFill="1" applyBorder="1" applyAlignment="1">
      <alignment horizontal="center" vertical="center"/>
    </xf>
    <xf numFmtId="0" fontId="33" fillId="2" borderId="93" xfId="0" applyFont="1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33" fillId="2" borderId="94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14" fillId="5" borderId="92" xfId="0" applyFont="1" applyFill="1" applyBorder="1" applyAlignment="1">
      <alignment horizontal="center" vertical="center"/>
    </xf>
    <xf numFmtId="0" fontId="14" fillId="5" borderId="93" xfId="0" applyFont="1" applyFill="1" applyBorder="1" applyAlignment="1">
      <alignment horizontal="center" vertical="center"/>
    </xf>
    <xf numFmtId="0" fontId="14" fillId="5" borderId="9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6" fillId="5" borderId="98" xfId="20" applyFont="1" applyFill="1" applyBorder="1" applyAlignment="1">
      <alignment horizontal="center" vertical="center"/>
      <protection/>
    </xf>
    <xf numFmtId="0" fontId="46" fillId="5" borderId="99" xfId="20" applyFont="1" applyFill="1" applyBorder="1" applyAlignment="1">
      <alignment horizontal="center" vertical="center"/>
      <protection/>
    </xf>
    <xf numFmtId="0" fontId="46" fillId="5" borderId="20" xfId="20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7.emf" /><Relationship Id="rId12" Type="http://schemas.openxmlformats.org/officeDocument/2006/relationships/image" Target="../media/image7.emf" /><Relationship Id="rId1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Hranice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809625</xdr:colOff>
      <xdr:row>20</xdr:row>
      <xdr:rowOff>0</xdr:rowOff>
    </xdr:from>
    <xdr:to>
      <xdr:col>78</xdr:col>
      <xdr:colOff>428625</xdr:colOff>
      <xdr:row>20</xdr:row>
      <xdr:rowOff>0</xdr:rowOff>
    </xdr:to>
    <xdr:sp>
      <xdr:nvSpPr>
        <xdr:cNvPr id="1" name="Line 755"/>
        <xdr:cNvSpPr>
          <a:spLocks/>
        </xdr:cNvSpPr>
      </xdr:nvSpPr>
      <xdr:spPr>
        <a:xfrm>
          <a:off x="47043975" y="5267325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72</xdr:row>
      <xdr:rowOff>114300</xdr:rowOff>
    </xdr:from>
    <xdr:to>
      <xdr:col>190</xdr:col>
      <xdr:colOff>38100</xdr:colOff>
      <xdr:row>72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85515450" y="17268825"/>
          <a:ext cx="3718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72</xdr:row>
      <xdr:rowOff>114300</xdr:rowOff>
    </xdr:from>
    <xdr:to>
      <xdr:col>61</xdr:col>
      <xdr:colOff>228600</xdr:colOff>
      <xdr:row>72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7268825"/>
          <a:ext cx="386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69</xdr:row>
      <xdr:rowOff>114300</xdr:rowOff>
    </xdr:from>
    <xdr:to>
      <xdr:col>88</xdr:col>
      <xdr:colOff>38100</xdr:colOff>
      <xdr:row>69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16583025"/>
          <a:ext cx="5533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114300</xdr:rowOff>
    </xdr:from>
    <xdr:to>
      <xdr:col>2</xdr:col>
      <xdr:colOff>19050</xdr:colOff>
      <xdr:row>69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16583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72</xdr:row>
      <xdr:rowOff>114300</xdr:rowOff>
    </xdr:from>
    <xdr:to>
      <xdr:col>191</xdr:col>
      <xdr:colOff>0</xdr:colOff>
      <xdr:row>72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17268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69</xdr:row>
      <xdr:rowOff>114300</xdr:rowOff>
    </xdr:from>
    <xdr:to>
      <xdr:col>190</xdr:col>
      <xdr:colOff>438150</xdr:colOff>
      <xdr:row>69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7407175" y="16583025"/>
          <a:ext cx="6569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16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629275" y="189833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sp>
      <xdr:nvSpPr>
        <xdr:cNvPr id="9" name="text 7094"/>
        <xdr:cNvSpPr txBox="1">
          <a:spLocks noChangeArrowheads="1"/>
        </xdr:cNvSpPr>
      </xdr:nvSpPr>
      <xdr:spPr>
        <a:xfrm>
          <a:off x="447675" y="171545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447675</xdr:colOff>
      <xdr:row>70</xdr:row>
      <xdr:rowOff>0</xdr:rowOff>
    </xdr:to>
    <xdr:sp>
      <xdr:nvSpPr>
        <xdr:cNvPr id="10" name="text 7093"/>
        <xdr:cNvSpPr txBox="1">
          <a:spLocks noChangeArrowheads="1"/>
        </xdr:cNvSpPr>
      </xdr:nvSpPr>
      <xdr:spPr>
        <a:xfrm>
          <a:off x="895350" y="16468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0</xdr:colOff>
      <xdr:row>72</xdr:row>
      <xdr:rowOff>0</xdr:rowOff>
    </xdr:from>
    <xdr:to>
      <xdr:col>190</xdr:col>
      <xdr:colOff>447675</xdr:colOff>
      <xdr:row>73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122662950" y="171545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69</xdr:row>
      <xdr:rowOff>0</xdr:rowOff>
    </xdr:from>
    <xdr:to>
      <xdr:col>191</xdr:col>
      <xdr:colOff>0</xdr:colOff>
      <xdr:row>70</xdr:row>
      <xdr:rowOff>0</xdr:rowOff>
    </xdr:to>
    <xdr:sp>
      <xdr:nvSpPr>
        <xdr:cNvPr id="12" name="text 7094"/>
        <xdr:cNvSpPr txBox="1">
          <a:spLocks noChangeArrowheads="1"/>
        </xdr:cNvSpPr>
      </xdr:nvSpPr>
      <xdr:spPr>
        <a:xfrm>
          <a:off x="123063000" y="164687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85</xdr:col>
      <xdr:colOff>38100</xdr:colOff>
      <xdr:row>0</xdr:row>
      <xdr:rowOff>0</xdr:rowOff>
    </xdr:from>
    <xdr:to>
      <xdr:col>92</xdr:col>
      <xdr:colOff>38100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548925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Hranice  na  Moravě</a:t>
          </a:r>
        </a:p>
      </xdr:txBody>
    </xdr:sp>
    <xdr:clientData/>
  </xdr:twoCellAnchor>
  <xdr:twoCellAnchor>
    <xdr:from>
      <xdr:col>32</xdr:col>
      <xdr:colOff>438150</xdr:colOff>
      <xdr:row>69</xdr:row>
      <xdr:rowOff>114300</xdr:rowOff>
    </xdr:from>
    <xdr:to>
      <xdr:col>40</xdr:col>
      <xdr:colOff>438150</xdr:colOff>
      <xdr:row>72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20764500" y="165830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69</xdr:row>
      <xdr:rowOff>114300</xdr:rowOff>
    </xdr:from>
    <xdr:to>
      <xdr:col>24</xdr:col>
      <xdr:colOff>428625</xdr:colOff>
      <xdr:row>72</xdr:row>
      <xdr:rowOff>114300</xdr:rowOff>
    </xdr:to>
    <xdr:sp>
      <xdr:nvSpPr>
        <xdr:cNvPr id="15" name="Line 35"/>
        <xdr:cNvSpPr>
          <a:spLocks/>
        </xdr:cNvSpPr>
      </xdr:nvSpPr>
      <xdr:spPr>
        <a:xfrm flipV="1">
          <a:off x="9744075" y="165830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60</xdr:row>
      <xdr:rowOff>114300</xdr:rowOff>
    </xdr:from>
    <xdr:to>
      <xdr:col>26</xdr:col>
      <xdr:colOff>428625</xdr:colOff>
      <xdr:row>60</xdr:row>
      <xdr:rowOff>114300</xdr:rowOff>
    </xdr:to>
    <xdr:sp>
      <xdr:nvSpPr>
        <xdr:cNvPr id="16" name="Line 51"/>
        <xdr:cNvSpPr>
          <a:spLocks/>
        </xdr:cNvSpPr>
      </xdr:nvSpPr>
      <xdr:spPr>
        <a:xfrm flipH="1">
          <a:off x="9086850" y="145256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66</xdr:row>
      <xdr:rowOff>152400</xdr:rowOff>
    </xdr:from>
    <xdr:to>
      <xdr:col>34</xdr:col>
      <xdr:colOff>428625</xdr:colOff>
      <xdr:row>67</xdr:row>
      <xdr:rowOff>0</xdr:rowOff>
    </xdr:to>
    <xdr:sp>
      <xdr:nvSpPr>
        <xdr:cNvPr id="17" name="Line 64"/>
        <xdr:cNvSpPr>
          <a:spLocks/>
        </xdr:cNvSpPr>
      </xdr:nvSpPr>
      <xdr:spPr>
        <a:xfrm flipV="1">
          <a:off x="21412200" y="1593532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66</xdr:row>
      <xdr:rowOff>114300</xdr:rowOff>
    </xdr:from>
    <xdr:to>
      <xdr:col>35</xdr:col>
      <xdr:colOff>228600</xdr:colOff>
      <xdr:row>66</xdr:row>
      <xdr:rowOff>152400</xdr:rowOff>
    </xdr:to>
    <xdr:sp>
      <xdr:nvSpPr>
        <xdr:cNvPr id="18" name="Line 65"/>
        <xdr:cNvSpPr>
          <a:spLocks/>
        </xdr:cNvSpPr>
      </xdr:nvSpPr>
      <xdr:spPr>
        <a:xfrm flipV="1">
          <a:off x="22050375" y="1589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51</xdr:row>
      <xdr:rowOff>152400</xdr:rowOff>
    </xdr:from>
    <xdr:to>
      <xdr:col>50</xdr:col>
      <xdr:colOff>428625</xdr:colOff>
      <xdr:row>52</xdr:row>
      <xdr:rowOff>0</xdr:rowOff>
    </xdr:to>
    <xdr:sp>
      <xdr:nvSpPr>
        <xdr:cNvPr id="19" name="Line 66"/>
        <xdr:cNvSpPr>
          <a:spLocks/>
        </xdr:cNvSpPr>
      </xdr:nvSpPr>
      <xdr:spPr>
        <a:xfrm flipV="1">
          <a:off x="31765875" y="1250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51</xdr:row>
      <xdr:rowOff>114300</xdr:rowOff>
    </xdr:from>
    <xdr:to>
      <xdr:col>51</xdr:col>
      <xdr:colOff>228600</xdr:colOff>
      <xdr:row>51</xdr:row>
      <xdr:rowOff>152400</xdr:rowOff>
    </xdr:to>
    <xdr:sp>
      <xdr:nvSpPr>
        <xdr:cNvPr id="20" name="Line 67"/>
        <xdr:cNvSpPr>
          <a:spLocks/>
        </xdr:cNvSpPr>
      </xdr:nvSpPr>
      <xdr:spPr>
        <a:xfrm flipV="1">
          <a:off x="32413575" y="1246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142875</xdr:rowOff>
    </xdr:from>
    <xdr:to>
      <xdr:col>46</xdr:col>
      <xdr:colOff>428625</xdr:colOff>
      <xdr:row>46</xdr:row>
      <xdr:rowOff>114300</xdr:rowOff>
    </xdr:to>
    <xdr:sp>
      <xdr:nvSpPr>
        <xdr:cNvPr id="21" name="Line 79"/>
        <xdr:cNvSpPr>
          <a:spLocks/>
        </xdr:cNvSpPr>
      </xdr:nvSpPr>
      <xdr:spPr>
        <a:xfrm flipV="1">
          <a:off x="29175075" y="11125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45</xdr:row>
      <xdr:rowOff>0</xdr:rowOff>
    </xdr:from>
    <xdr:to>
      <xdr:col>47</xdr:col>
      <xdr:colOff>228600</xdr:colOff>
      <xdr:row>45</xdr:row>
      <xdr:rowOff>142875</xdr:rowOff>
    </xdr:to>
    <xdr:sp>
      <xdr:nvSpPr>
        <xdr:cNvPr id="22" name="Line 80"/>
        <xdr:cNvSpPr>
          <a:spLocks/>
        </xdr:cNvSpPr>
      </xdr:nvSpPr>
      <xdr:spPr>
        <a:xfrm flipV="1">
          <a:off x="29822775" y="10982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67</xdr:row>
      <xdr:rowOff>0</xdr:rowOff>
    </xdr:from>
    <xdr:to>
      <xdr:col>33</xdr:col>
      <xdr:colOff>238125</xdr:colOff>
      <xdr:row>69</xdr:row>
      <xdr:rowOff>114300</xdr:rowOff>
    </xdr:to>
    <xdr:sp>
      <xdr:nvSpPr>
        <xdr:cNvPr id="23" name="Line 91"/>
        <xdr:cNvSpPr>
          <a:spLocks/>
        </xdr:cNvSpPr>
      </xdr:nvSpPr>
      <xdr:spPr>
        <a:xfrm flipV="1">
          <a:off x="18164175" y="160115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72</xdr:row>
      <xdr:rowOff>114300</xdr:rowOff>
    </xdr:from>
    <xdr:to>
      <xdr:col>50</xdr:col>
      <xdr:colOff>428625</xdr:colOff>
      <xdr:row>77</xdr:row>
      <xdr:rowOff>0</xdr:rowOff>
    </xdr:to>
    <xdr:sp>
      <xdr:nvSpPr>
        <xdr:cNvPr id="24" name="Line 93"/>
        <xdr:cNvSpPr>
          <a:spLocks/>
        </xdr:cNvSpPr>
      </xdr:nvSpPr>
      <xdr:spPr>
        <a:xfrm>
          <a:off x="26584275" y="17268825"/>
          <a:ext cx="5829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80</xdr:row>
      <xdr:rowOff>114300</xdr:rowOff>
    </xdr:from>
    <xdr:to>
      <xdr:col>88</xdr:col>
      <xdr:colOff>19050</xdr:colOff>
      <xdr:row>80</xdr:row>
      <xdr:rowOff>114300</xdr:rowOff>
    </xdr:to>
    <xdr:sp>
      <xdr:nvSpPr>
        <xdr:cNvPr id="25" name="Line 107"/>
        <xdr:cNvSpPr>
          <a:spLocks/>
        </xdr:cNvSpPr>
      </xdr:nvSpPr>
      <xdr:spPr>
        <a:xfrm>
          <a:off x="36299775" y="190976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57</xdr:row>
      <xdr:rowOff>114300</xdr:rowOff>
    </xdr:from>
    <xdr:to>
      <xdr:col>42</xdr:col>
      <xdr:colOff>428625</xdr:colOff>
      <xdr:row>63</xdr:row>
      <xdr:rowOff>0</xdr:rowOff>
    </xdr:to>
    <xdr:sp>
      <xdr:nvSpPr>
        <xdr:cNvPr id="26" name="Line 114"/>
        <xdr:cNvSpPr>
          <a:spLocks/>
        </xdr:cNvSpPr>
      </xdr:nvSpPr>
      <xdr:spPr>
        <a:xfrm flipV="1">
          <a:off x="18811875" y="13839825"/>
          <a:ext cx="842010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37</xdr:row>
      <xdr:rowOff>152400</xdr:rowOff>
    </xdr:from>
    <xdr:to>
      <xdr:col>69</xdr:col>
      <xdr:colOff>228600</xdr:colOff>
      <xdr:row>38</xdr:row>
      <xdr:rowOff>0</xdr:rowOff>
    </xdr:to>
    <xdr:sp>
      <xdr:nvSpPr>
        <xdr:cNvPr id="27" name="Line 115"/>
        <xdr:cNvSpPr>
          <a:spLocks/>
        </xdr:cNvSpPr>
      </xdr:nvSpPr>
      <xdr:spPr>
        <a:xfrm flipV="1">
          <a:off x="44072175" y="930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37</xdr:row>
      <xdr:rowOff>114300</xdr:rowOff>
    </xdr:from>
    <xdr:to>
      <xdr:col>70</xdr:col>
      <xdr:colOff>428625</xdr:colOff>
      <xdr:row>37</xdr:row>
      <xdr:rowOff>152400</xdr:rowOff>
    </xdr:to>
    <xdr:sp>
      <xdr:nvSpPr>
        <xdr:cNvPr id="28" name="Line 116"/>
        <xdr:cNvSpPr>
          <a:spLocks/>
        </xdr:cNvSpPr>
      </xdr:nvSpPr>
      <xdr:spPr>
        <a:xfrm flipV="1">
          <a:off x="44719875" y="926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66</xdr:row>
      <xdr:rowOff>114300</xdr:rowOff>
    </xdr:from>
    <xdr:to>
      <xdr:col>88</xdr:col>
      <xdr:colOff>19050</xdr:colOff>
      <xdr:row>66</xdr:row>
      <xdr:rowOff>114300</xdr:rowOff>
    </xdr:to>
    <xdr:sp>
      <xdr:nvSpPr>
        <xdr:cNvPr id="29" name="Line 117"/>
        <xdr:cNvSpPr>
          <a:spLocks/>
        </xdr:cNvSpPr>
      </xdr:nvSpPr>
      <xdr:spPr>
        <a:xfrm>
          <a:off x="22698075" y="15897225"/>
          <a:ext cx="3391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83</xdr:row>
      <xdr:rowOff>76200</xdr:rowOff>
    </xdr:from>
    <xdr:to>
      <xdr:col>59</xdr:col>
      <xdr:colOff>228600</xdr:colOff>
      <xdr:row>83</xdr:row>
      <xdr:rowOff>114300</xdr:rowOff>
    </xdr:to>
    <xdr:sp>
      <xdr:nvSpPr>
        <xdr:cNvPr id="30" name="Line 138"/>
        <xdr:cNvSpPr>
          <a:spLocks/>
        </xdr:cNvSpPr>
      </xdr:nvSpPr>
      <xdr:spPr>
        <a:xfrm>
          <a:off x="37595175" y="1974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83</xdr:row>
      <xdr:rowOff>0</xdr:rowOff>
    </xdr:from>
    <xdr:to>
      <xdr:col>58</xdr:col>
      <xdr:colOff>428625</xdr:colOff>
      <xdr:row>83</xdr:row>
      <xdr:rowOff>76200</xdr:rowOff>
    </xdr:to>
    <xdr:sp>
      <xdr:nvSpPr>
        <xdr:cNvPr id="31" name="Line 139"/>
        <xdr:cNvSpPr>
          <a:spLocks/>
        </xdr:cNvSpPr>
      </xdr:nvSpPr>
      <xdr:spPr>
        <a:xfrm>
          <a:off x="36947475" y="1966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51</xdr:row>
      <xdr:rowOff>114300</xdr:rowOff>
    </xdr:from>
    <xdr:to>
      <xdr:col>88</xdr:col>
      <xdr:colOff>19050</xdr:colOff>
      <xdr:row>51</xdr:row>
      <xdr:rowOff>114300</xdr:rowOff>
    </xdr:to>
    <xdr:sp>
      <xdr:nvSpPr>
        <xdr:cNvPr id="32" name="Line 149"/>
        <xdr:cNvSpPr>
          <a:spLocks/>
        </xdr:cNvSpPr>
      </xdr:nvSpPr>
      <xdr:spPr>
        <a:xfrm>
          <a:off x="33061275" y="124682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80</xdr:row>
      <xdr:rowOff>76200</xdr:rowOff>
    </xdr:from>
    <xdr:to>
      <xdr:col>56</xdr:col>
      <xdr:colOff>428625</xdr:colOff>
      <xdr:row>80</xdr:row>
      <xdr:rowOff>114300</xdr:rowOff>
    </xdr:to>
    <xdr:sp>
      <xdr:nvSpPr>
        <xdr:cNvPr id="33" name="Line 153"/>
        <xdr:cNvSpPr>
          <a:spLocks/>
        </xdr:cNvSpPr>
      </xdr:nvSpPr>
      <xdr:spPr>
        <a:xfrm>
          <a:off x="35652075" y="1905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80</xdr:row>
      <xdr:rowOff>0</xdr:rowOff>
    </xdr:from>
    <xdr:to>
      <xdr:col>55</xdr:col>
      <xdr:colOff>228600</xdr:colOff>
      <xdr:row>80</xdr:row>
      <xdr:rowOff>76200</xdr:rowOff>
    </xdr:to>
    <xdr:sp>
      <xdr:nvSpPr>
        <xdr:cNvPr id="34" name="Line 154"/>
        <xdr:cNvSpPr>
          <a:spLocks/>
        </xdr:cNvSpPr>
      </xdr:nvSpPr>
      <xdr:spPr>
        <a:xfrm>
          <a:off x="35004375" y="1898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76</xdr:row>
      <xdr:rowOff>114300</xdr:rowOff>
    </xdr:from>
    <xdr:to>
      <xdr:col>53</xdr:col>
      <xdr:colOff>228600</xdr:colOff>
      <xdr:row>79</xdr:row>
      <xdr:rowOff>114300</xdr:rowOff>
    </xdr:to>
    <xdr:sp>
      <xdr:nvSpPr>
        <xdr:cNvPr id="35" name="Line 170"/>
        <xdr:cNvSpPr>
          <a:spLocks/>
        </xdr:cNvSpPr>
      </xdr:nvSpPr>
      <xdr:spPr>
        <a:xfrm>
          <a:off x="31765875" y="181832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79</xdr:row>
      <xdr:rowOff>114300</xdr:rowOff>
    </xdr:from>
    <xdr:to>
      <xdr:col>54</xdr:col>
      <xdr:colOff>428625</xdr:colOff>
      <xdr:row>80</xdr:row>
      <xdr:rowOff>0</xdr:rowOff>
    </xdr:to>
    <xdr:sp>
      <xdr:nvSpPr>
        <xdr:cNvPr id="36" name="Line 172"/>
        <xdr:cNvSpPr>
          <a:spLocks/>
        </xdr:cNvSpPr>
      </xdr:nvSpPr>
      <xdr:spPr>
        <a:xfrm>
          <a:off x="34356675" y="18869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57</xdr:row>
      <xdr:rowOff>114300</xdr:rowOff>
    </xdr:from>
    <xdr:to>
      <xdr:col>63</xdr:col>
      <xdr:colOff>228600</xdr:colOff>
      <xdr:row>57</xdr:row>
      <xdr:rowOff>114300</xdr:rowOff>
    </xdr:to>
    <xdr:sp>
      <xdr:nvSpPr>
        <xdr:cNvPr id="37" name="Line 181"/>
        <xdr:cNvSpPr>
          <a:spLocks/>
        </xdr:cNvSpPr>
      </xdr:nvSpPr>
      <xdr:spPr>
        <a:xfrm>
          <a:off x="32413575" y="13839825"/>
          <a:ext cx="842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48</xdr:row>
      <xdr:rowOff>114300</xdr:rowOff>
    </xdr:from>
    <xdr:to>
      <xdr:col>164</xdr:col>
      <xdr:colOff>419100</xdr:colOff>
      <xdr:row>53</xdr:row>
      <xdr:rowOff>114300</xdr:rowOff>
    </xdr:to>
    <xdr:sp>
      <xdr:nvSpPr>
        <xdr:cNvPr id="38" name="Line 191"/>
        <xdr:cNvSpPr>
          <a:spLocks/>
        </xdr:cNvSpPr>
      </xdr:nvSpPr>
      <xdr:spPr>
        <a:xfrm>
          <a:off x="103003350" y="117824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81</xdr:row>
      <xdr:rowOff>114300</xdr:rowOff>
    </xdr:from>
    <xdr:to>
      <xdr:col>56</xdr:col>
      <xdr:colOff>428625</xdr:colOff>
      <xdr:row>82</xdr:row>
      <xdr:rowOff>85725</xdr:rowOff>
    </xdr:to>
    <xdr:sp>
      <xdr:nvSpPr>
        <xdr:cNvPr id="39" name="Line 192"/>
        <xdr:cNvSpPr>
          <a:spLocks/>
        </xdr:cNvSpPr>
      </xdr:nvSpPr>
      <xdr:spPr>
        <a:xfrm>
          <a:off x="35652075" y="19326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82</xdr:row>
      <xdr:rowOff>85725</xdr:rowOff>
    </xdr:from>
    <xdr:to>
      <xdr:col>57</xdr:col>
      <xdr:colOff>228600</xdr:colOff>
      <xdr:row>83</xdr:row>
      <xdr:rowOff>0</xdr:rowOff>
    </xdr:to>
    <xdr:sp>
      <xdr:nvSpPr>
        <xdr:cNvPr id="40" name="Line 193"/>
        <xdr:cNvSpPr>
          <a:spLocks/>
        </xdr:cNvSpPr>
      </xdr:nvSpPr>
      <xdr:spPr>
        <a:xfrm>
          <a:off x="36299775" y="19526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628650</xdr:colOff>
      <xdr:row>83</xdr:row>
      <xdr:rowOff>114300</xdr:rowOff>
    </xdr:from>
    <xdr:to>
      <xdr:col>96</xdr:col>
      <xdr:colOff>419100</xdr:colOff>
      <xdr:row>83</xdr:row>
      <xdr:rowOff>114300</xdr:rowOff>
    </xdr:to>
    <xdr:sp>
      <xdr:nvSpPr>
        <xdr:cNvPr id="41" name="Line 206"/>
        <xdr:cNvSpPr>
          <a:spLocks/>
        </xdr:cNvSpPr>
      </xdr:nvSpPr>
      <xdr:spPr>
        <a:xfrm>
          <a:off x="49453800" y="19783425"/>
          <a:ext cx="1274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83</xdr:row>
      <xdr:rowOff>114300</xdr:rowOff>
    </xdr:from>
    <xdr:to>
      <xdr:col>76</xdr:col>
      <xdr:colOff>238125</xdr:colOff>
      <xdr:row>83</xdr:row>
      <xdr:rowOff>114300</xdr:rowOff>
    </xdr:to>
    <xdr:sp>
      <xdr:nvSpPr>
        <xdr:cNvPr id="42" name="Line 214"/>
        <xdr:cNvSpPr>
          <a:spLocks/>
        </xdr:cNvSpPr>
      </xdr:nvSpPr>
      <xdr:spPr>
        <a:xfrm flipV="1">
          <a:off x="38242875" y="19783425"/>
          <a:ext cx="1082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60</xdr:row>
      <xdr:rowOff>114300</xdr:rowOff>
    </xdr:from>
    <xdr:to>
      <xdr:col>63</xdr:col>
      <xdr:colOff>228600</xdr:colOff>
      <xdr:row>60</xdr:row>
      <xdr:rowOff>114300</xdr:rowOff>
    </xdr:to>
    <xdr:sp>
      <xdr:nvSpPr>
        <xdr:cNvPr id="43" name="Line 217"/>
        <xdr:cNvSpPr>
          <a:spLocks/>
        </xdr:cNvSpPr>
      </xdr:nvSpPr>
      <xdr:spPr>
        <a:xfrm>
          <a:off x="27879675" y="14525625"/>
          <a:ext cx="1295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38</xdr:row>
      <xdr:rowOff>0</xdr:rowOff>
    </xdr:from>
    <xdr:to>
      <xdr:col>68</xdr:col>
      <xdr:colOff>428625</xdr:colOff>
      <xdr:row>38</xdr:row>
      <xdr:rowOff>114300</xdr:rowOff>
    </xdr:to>
    <xdr:sp>
      <xdr:nvSpPr>
        <xdr:cNvPr id="44" name="Line 222"/>
        <xdr:cNvSpPr>
          <a:spLocks/>
        </xdr:cNvSpPr>
      </xdr:nvSpPr>
      <xdr:spPr>
        <a:xfrm flipV="1">
          <a:off x="43424475" y="9382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62</xdr:row>
      <xdr:rowOff>114300</xdr:rowOff>
    </xdr:from>
    <xdr:to>
      <xdr:col>37</xdr:col>
      <xdr:colOff>228600</xdr:colOff>
      <xdr:row>66</xdr:row>
      <xdr:rowOff>0</xdr:rowOff>
    </xdr:to>
    <xdr:sp>
      <xdr:nvSpPr>
        <xdr:cNvPr id="45" name="Line 223"/>
        <xdr:cNvSpPr>
          <a:spLocks/>
        </xdr:cNvSpPr>
      </xdr:nvSpPr>
      <xdr:spPr>
        <a:xfrm flipV="1">
          <a:off x="18811875" y="14982825"/>
          <a:ext cx="51816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63</xdr:row>
      <xdr:rowOff>114300</xdr:rowOff>
    </xdr:from>
    <xdr:to>
      <xdr:col>65</xdr:col>
      <xdr:colOff>228600</xdr:colOff>
      <xdr:row>63</xdr:row>
      <xdr:rowOff>114300</xdr:rowOff>
    </xdr:to>
    <xdr:sp>
      <xdr:nvSpPr>
        <xdr:cNvPr id="46" name="Line 229"/>
        <xdr:cNvSpPr>
          <a:spLocks/>
        </xdr:cNvSpPr>
      </xdr:nvSpPr>
      <xdr:spPr>
        <a:xfrm>
          <a:off x="33061275" y="15211425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66</xdr:row>
      <xdr:rowOff>114300</xdr:rowOff>
    </xdr:from>
    <xdr:to>
      <xdr:col>27</xdr:col>
      <xdr:colOff>228600</xdr:colOff>
      <xdr:row>66</xdr:row>
      <xdr:rowOff>114300</xdr:rowOff>
    </xdr:to>
    <xdr:sp>
      <xdr:nvSpPr>
        <xdr:cNvPr id="47" name="Line 233"/>
        <xdr:cNvSpPr>
          <a:spLocks/>
        </xdr:cNvSpPr>
      </xdr:nvSpPr>
      <xdr:spPr>
        <a:xfrm flipH="1">
          <a:off x="9086850" y="15897225"/>
          <a:ext cx="842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66</xdr:row>
      <xdr:rowOff>76200</xdr:rowOff>
    </xdr:from>
    <xdr:to>
      <xdr:col>14</xdr:col>
      <xdr:colOff>419100</xdr:colOff>
      <xdr:row>66</xdr:row>
      <xdr:rowOff>114300</xdr:rowOff>
    </xdr:to>
    <xdr:sp>
      <xdr:nvSpPr>
        <xdr:cNvPr id="48" name="Line 235"/>
        <xdr:cNvSpPr>
          <a:spLocks/>
        </xdr:cNvSpPr>
      </xdr:nvSpPr>
      <xdr:spPr>
        <a:xfrm>
          <a:off x="8448675" y="1585912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66</xdr:row>
      <xdr:rowOff>0</xdr:rowOff>
    </xdr:from>
    <xdr:to>
      <xdr:col>13</xdr:col>
      <xdr:colOff>228600</xdr:colOff>
      <xdr:row>66</xdr:row>
      <xdr:rowOff>76200</xdr:rowOff>
    </xdr:to>
    <xdr:sp>
      <xdr:nvSpPr>
        <xdr:cNvPr id="49" name="Line 236"/>
        <xdr:cNvSpPr>
          <a:spLocks/>
        </xdr:cNvSpPr>
      </xdr:nvSpPr>
      <xdr:spPr>
        <a:xfrm>
          <a:off x="7791450" y="157829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66</xdr:row>
      <xdr:rowOff>76200</xdr:rowOff>
    </xdr:from>
    <xdr:to>
      <xdr:col>28</xdr:col>
      <xdr:colOff>428625</xdr:colOff>
      <xdr:row>66</xdr:row>
      <xdr:rowOff>114300</xdr:rowOff>
    </xdr:to>
    <xdr:sp>
      <xdr:nvSpPr>
        <xdr:cNvPr id="50" name="Line 237"/>
        <xdr:cNvSpPr>
          <a:spLocks/>
        </xdr:cNvSpPr>
      </xdr:nvSpPr>
      <xdr:spPr>
        <a:xfrm flipV="1">
          <a:off x="17516475" y="15859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66</xdr:row>
      <xdr:rowOff>0</xdr:rowOff>
    </xdr:from>
    <xdr:to>
      <xdr:col>29</xdr:col>
      <xdr:colOff>228600</xdr:colOff>
      <xdr:row>66</xdr:row>
      <xdr:rowOff>76200</xdr:rowOff>
    </xdr:to>
    <xdr:sp>
      <xdr:nvSpPr>
        <xdr:cNvPr id="51" name="Line 238"/>
        <xdr:cNvSpPr>
          <a:spLocks/>
        </xdr:cNvSpPr>
      </xdr:nvSpPr>
      <xdr:spPr>
        <a:xfrm flipV="1">
          <a:off x="18164175" y="15782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65</xdr:row>
      <xdr:rowOff>114300</xdr:rowOff>
    </xdr:from>
    <xdr:to>
      <xdr:col>12</xdr:col>
      <xdr:colOff>419100</xdr:colOff>
      <xdr:row>66</xdr:row>
      <xdr:rowOff>0</xdr:rowOff>
    </xdr:to>
    <xdr:sp>
      <xdr:nvSpPr>
        <xdr:cNvPr id="52" name="Line 245"/>
        <xdr:cNvSpPr>
          <a:spLocks/>
        </xdr:cNvSpPr>
      </xdr:nvSpPr>
      <xdr:spPr>
        <a:xfrm>
          <a:off x="7153275" y="1566862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79</xdr:row>
      <xdr:rowOff>114300</xdr:rowOff>
    </xdr:from>
    <xdr:to>
      <xdr:col>55</xdr:col>
      <xdr:colOff>228600</xdr:colOff>
      <xdr:row>81</xdr:row>
      <xdr:rowOff>114300</xdr:rowOff>
    </xdr:to>
    <xdr:sp>
      <xdr:nvSpPr>
        <xdr:cNvPr id="53" name="Line 250"/>
        <xdr:cNvSpPr>
          <a:spLocks/>
        </xdr:cNvSpPr>
      </xdr:nvSpPr>
      <xdr:spPr>
        <a:xfrm>
          <a:off x="34356675" y="188690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77</xdr:row>
      <xdr:rowOff>76200</xdr:rowOff>
    </xdr:from>
    <xdr:to>
      <xdr:col>52</xdr:col>
      <xdr:colOff>428625</xdr:colOff>
      <xdr:row>77</xdr:row>
      <xdr:rowOff>114300</xdr:rowOff>
    </xdr:to>
    <xdr:sp>
      <xdr:nvSpPr>
        <xdr:cNvPr id="54" name="Line 251"/>
        <xdr:cNvSpPr>
          <a:spLocks/>
        </xdr:cNvSpPr>
      </xdr:nvSpPr>
      <xdr:spPr>
        <a:xfrm>
          <a:off x="33061275" y="1837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77</xdr:row>
      <xdr:rowOff>0</xdr:rowOff>
    </xdr:from>
    <xdr:to>
      <xdr:col>51</xdr:col>
      <xdr:colOff>228600</xdr:colOff>
      <xdr:row>77</xdr:row>
      <xdr:rowOff>76200</xdr:rowOff>
    </xdr:to>
    <xdr:sp>
      <xdr:nvSpPr>
        <xdr:cNvPr id="55" name="Line 252"/>
        <xdr:cNvSpPr>
          <a:spLocks/>
        </xdr:cNvSpPr>
      </xdr:nvSpPr>
      <xdr:spPr>
        <a:xfrm>
          <a:off x="32413575" y="1829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80</xdr:row>
      <xdr:rowOff>114300</xdr:rowOff>
    </xdr:from>
    <xdr:to>
      <xdr:col>103</xdr:col>
      <xdr:colOff>228600</xdr:colOff>
      <xdr:row>83</xdr:row>
      <xdr:rowOff>0</xdr:rowOff>
    </xdr:to>
    <xdr:sp>
      <xdr:nvSpPr>
        <xdr:cNvPr id="56" name="Line 253"/>
        <xdr:cNvSpPr>
          <a:spLocks/>
        </xdr:cNvSpPr>
      </xdr:nvSpPr>
      <xdr:spPr>
        <a:xfrm flipV="1">
          <a:off x="63493650" y="190976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33</xdr:row>
      <xdr:rowOff>0</xdr:rowOff>
    </xdr:from>
    <xdr:to>
      <xdr:col>179</xdr:col>
      <xdr:colOff>219075</xdr:colOff>
      <xdr:row>61</xdr:row>
      <xdr:rowOff>0</xdr:rowOff>
    </xdr:to>
    <xdr:sp>
      <xdr:nvSpPr>
        <xdr:cNvPr id="57" name="Line 257"/>
        <xdr:cNvSpPr>
          <a:spLocks/>
        </xdr:cNvSpPr>
      </xdr:nvSpPr>
      <xdr:spPr>
        <a:xfrm>
          <a:off x="79686150" y="8239125"/>
          <a:ext cx="3627120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63</xdr:row>
      <xdr:rowOff>76200</xdr:rowOff>
    </xdr:from>
    <xdr:to>
      <xdr:col>51</xdr:col>
      <xdr:colOff>228600</xdr:colOff>
      <xdr:row>63</xdr:row>
      <xdr:rowOff>114300</xdr:rowOff>
    </xdr:to>
    <xdr:sp>
      <xdr:nvSpPr>
        <xdr:cNvPr id="58" name="Line 265"/>
        <xdr:cNvSpPr>
          <a:spLocks/>
        </xdr:cNvSpPr>
      </xdr:nvSpPr>
      <xdr:spPr>
        <a:xfrm>
          <a:off x="32413575" y="15173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63</xdr:row>
      <xdr:rowOff>0</xdr:rowOff>
    </xdr:from>
    <xdr:to>
      <xdr:col>50</xdr:col>
      <xdr:colOff>428625</xdr:colOff>
      <xdr:row>63</xdr:row>
      <xdr:rowOff>76200</xdr:rowOff>
    </xdr:to>
    <xdr:sp>
      <xdr:nvSpPr>
        <xdr:cNvPr id="59" name="Line 266"/>
        <xdr:cNvSpPr>
          <a:spLocks/>
        </xdr:cNvSpPr>
      </xdr:nvSpPr>
      <xdr:spPr>
        <a:xfrm>
          <a:off x="31765875" y="15097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114300</xdr:rowOff>
    </xdr:from>
    <xdr:to>
      <xdr:col>88</xdr:col>
      <xdr:colOff>38100</xdr:colOff>
      <xdr:row>54</xdr:row>
      <xdr:rowOff>114300</xdr:rowOff>
    </xdr:to>
    <xdr:sp>
      <xdr:nvSpPr>
        <xdr:cNvPr id="60" name="Line 270"/>
        <xdr:cNvSpPr>
          <a:spLocks/>
        </xdr:cNvSpPr>
      </xdr:nvSpPr>
      <xdr:spPr>
        <a:xfrm>
          <a:off x="32413575" y="13154025"/>
          <a:ext cx="2422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62</xdr:row>
      <xdr:rowOff>114300</xdr:rowOff>
    </xdr:from>
    <xdr:to>
      <xdr:col>141</xdr:col>
      <xdr:colOff>228600</xdr:colOff>
      <xdr:row>67</xdr:row>
      <xdr:rowOff>114300</xdr:rowOff>
    </xdr:to>
    <xdr:sp>
      <xdr:nvSpPr>
        <xdr:cNvPr id="61" name="Line 273"/>
        <xdr:cNvSpPr>
          <a:spLocks/>
        </xdr:cNvSpPr>
      </xdr:nvSpPr>
      <xdr:spPr>
        <a:xfrm>
          <a:off x="87468075" y="14982825"/>
          <a:ext cx="38862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38</xdr:row>
      <xdr:rowOff>114300</xdr:rowOff>
    </xdr:from>
    <xdr:to>
      <xdr:col>67</xdr:col>
      <xdr:colOff>228600</xdr:colOff>
      <xdr:row>42</xdr:row>
      <xdr:rowOff>114300</xdr:rowOff>
    </xdr:to>
    <xdr:sp>
      <xdr:nvSpPr>
        <xdr:cNvPr id="62" name="Line 274"/>
        <xdr:cNvSpPr>
          <a:spLocks/>
        </xdr:cNvSpPr>
      </xdr:nvSpPr>
      <xdr:spPr>
        <a:xfrm flipV="1">
          <a:off x="39528750" y="9496425"/>
          <a:ext cx="38957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48</xdr:row>
      <xdr:rowOff>114300</xdr:rowOff>
    </xdr:from>
    <xdr:to>
      <xdr:col>88</xdr:col>
      <xdr:colOff>19050</xdr:colOff>
      <xdr:row>48</xdr:row>
      <xdr:rowOff>114300</xdr:rowOff>
    </xdr:to>
    <xdr:sp>
      <xdr:nvSpPr>
        <xdr:cNvPr id="63" name="Line 290"/>
        <xdr:cNvSpPr>
          <a:spLocks/>
        </xdr:cNvSpPr>
      </xdr:nvSpPr>
      <xdr:spPr>
        <a:xfrm>
          <a:off x="33708975" y="117824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24</xdr:row>
      <xdr:rowOff>114300</xdr:rowOff>
    </xdr:from>
    <xdr:to>
      <xdr:col>99</xdr:col>
      <xdr:colOff>219075</xdr:colOff>
      <xdr:row>24</xdr:row>
      <xdr:rowOff>114300</xdr:rowOff>
    </xdr:to>
    <xdr:sp>
      <xdr:nvSpPr>
        <xdr:cNvPr id="64" name="Line 291"/>
        <xdr:cNvSpPr>
          <a:spLocks/>
        </xdr:cNvSpPr>
      </xdr:nvSpPr>
      <xdr:spPr>
        <a:xfrm>
          <a:off x="53778150" y="6296025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51</xdr:row>
      <xdr:rowOff>0</xdr:rowOff>
    </xdr:from>
    <xdr:to>
      <xdr:col>35</xdr:col>
      <xdr:colOff>228600</xdr:colOff>
      <xdr:row>52</xdr:row>
      <xdr:rowOff>114300</xdr:rowOff>
    </xdr:to>
    <xdr:sp>
      <xdr:nvSpPr>
        <xdr:cNvPr id="65" name="Line 315"/>
        <xdr:cNvSpPr>
          <a:spLocks/>
        </xdr:cNvSpPr>
      </xdr:nvSpPr>
      <xdr:spPr>
        <a:xfrm flipV="1">
          <a:off x="22059900" y="12353925"/>
          <a:ext cx="638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48</xdr:row>
      <xdr:rowOff>152400</xdr:rowOff>
    </xdr:from>
    <xdr:to>
      <xdr:col>51</xdr:col>
      <xdr:colOff>228600</xdr:colOff>
      <xdr:row>49</xdr:row>
      <xdr:rowOff>0</xdr:rowOff>
    </xdr:to>
    <xdr:sp>
      <xdr:nvSpPr>
        <xdr:cNvPr id="66" name="Line 316"/>
        <xdr:cNvSpPr>
          <a:spLocks/>
        </xdr:cNvSpPr>
      </xdr:nvSpPr>
      <xdr:spPr>
        <a:xfrm flipV="1">
          <a:off x="32413575" y="11820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114300</xdr:rowOff>
    </xdr:from>
    <xdr:to>
      <xdr:col>52</xdr:col>
      <xdr:colOff>428625</xdr:colOff>
      <xdr:row>48</xdr:row>
      <xdr:rowOff>152400</xdr:rowOff>
    </xdr:to>
    <xdr:sp>
      <xdr:nvSpPr>
        <xdr:cNvPr id="67" name="Line 317"/>
        <xdr:cNvSpPr>
          <a:spLocks/>
        </xdr:cNvSpPr>
      </xdr:nvSpPr>
      <xdr:spPr>
        <a:xfrm flipV="1">
          <a:off x="33061275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52</xdr:row>
      <xdr:rowOff>0</xdr:rowOff>
    </xdr:from>
    <xdr:to>
      <xdr:col>49</xdr:col>
      <xdr:colOff>228600</xdr:colOff>
      <xdr:row>52</xdr:row>
      <xdr:rowOff>123825</xdr:rowOff>
    </xdr:to>
    <xdr:sp>
      <xdr:nvSpPr>
        <xdr:cNvPr id="68" name="Line 318"/>
        <xdr:cNvSpPr>
          <a:spLocks/>
        </xdr:cNvSpPr>
      </xdr:nvSpPr>
      <xdr:spPr>
        <a:xfrm flipV="1">
          <a:off x="31118175" y="125825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0</xdr:colOff>
      <xdr:row>80</xdr:row>
      <xdr:rowOff>0</xdr:rowOff>
    </xdr:from>
    <xdr:to>
      <xdr:col>172</xdr:col>
      <xdr:colOff>0</xdr:colOff>
      <xdr:row>82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106670475" y="189833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88</xdr:col>
      <xdr:colOff>828675</xdr:colOff>
      <xdr:row>80</xdr:row>
      <xdr:rowOff>114300</xdr:rowOff>
    </xdr:from>
    <xdr:to>
      <xdr:col>132</xdr:col>
      <xdr:colOff>419100</xdr:colOff>
      <xdr:row>80</xdr:row>
      <xdr:rowOff>114300</xdr:rowOff>
    </xdr:to>
    <xdr:sp>
      <xdr:nvSpPr>
        <xdr:cNvPr id="70" name="Line 329"/>
        <xdr:cNvSpPr>
          <a:spLocks/>
        </xdr:cNvSpPr>
      </xdr:nvSpPr>
      <xdr:spPr>
        <a:xfrm>
          <a:off x="57426225" y="190976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43</xdr:row>
      <xdr:rowOff>76200</xdr:rowOff>
    </xdr:from>
    <xdr:to>
      <xdr:col>127</xdr:col>
      <xdr:colOff>219075</xdr:colOff>
      <xdr:row>44</xdr:row>
      <xdr:rowOff>0</xdr:rowOff>
    </xdr:to>
    <xdr:sp>
      <xdr:nvSpPr>
        <xdr:cNvPr id="71" name="Line 330"/>
        <xdr:cNvSpPr>
          <a:spLocks/>
        </xdr:cNvSpPr>
      </xdr:nvSpPr>
      <xdr:spPr>
        <a:xfrm>
          <a:off x="81629250" y="10601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61</xdr:row>
      <xdr:rowOff>76200</xdr:rowOff>
    </xdr:from>
    <xdr:to>
      <xdr:col>181</xdr:col>
      <xdr:colOff>219075</xdr:colOff>
      <xdr:row>61</xdr:row>
      <xdr:rowOff>114300</xdr:rowOff>
    </xdr:to>
    <xdr:sp>
      <xdr:nvSpPr>
        <xdr:cNvPr id="72" name="Line 331"/>
        <xdr:cNvSpPr>
          <a:spLocks/>
        </xdr:cNvSpPr>
      </xdr:nvSpPr>
      <xdr:spPr>
        <a:xfrm>
          <a:off x="1166050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61</xdr:row>
      <xdr:rowOff>0</xdr:rowOff>
    </xdr:from>
    <xdr:to>
      <xdr:col>180</xdr:col>
      <xdr:colOff>419100</xdr:colOff>
      <xdr:row>61</xdr:row>
      <xdr:rowOff>76200</xdr:rowOff>
    </xdr:to>
    <xdr:sp>
      <xdr:nvSpPr>
        <xdr:cNvPr id="73" name="Line 332"/>
        <xdr:cNvSpPr>
          <a:spLocks/>
        </xdr:cNvSpPr>
      </xdr:nvSpPr>
      <xdr:spPr>
        <a:xfrm>
          <a:off x="1159573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42</xdr:row>
      <xdr:rowOff>114300</xdr:rowOff>
    </xdr:from>
    <xdr:to>
      <xdr:col>126</xdr:col>
      <xdr:colOff>419100</xdr:colOff>
      <xdr:row>43</xdr:row>
      <xdr:rowOff>76200</xdr:rowOff>
    </xdr:to>
    <xdr:sp>
      <xdr:nvSpPr>
        <xdr:cNvPr id="74" name="Line 336"/>
        <xdr:cNvSpPr>
          <a:spLocks/>
        </xdr:cNvSpPr>
      </xdr:nvSpPr>
      <xdr:spPr>
        <a:xfrm>
          <a:off x="80981550" y="104108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66</xdr:row>
      <xdr:rowOff>114300</xdr:rowOff>
    </xdr:from>
    <xdr:to>
      <xdr:col>138</xdr:col>
      <xdr:colOff>419100</xdr:colOff>
      <xdr:row>66</xdr:row>
      <xdr:rowOff>114300</xdr:rowOff>
    </xdr:to>
    <xdr:sp>
      <xdr:nvSpPr>
        <xdr:cNvPr id="75" name="Line 347"/>
        <xdr:cNvSpPr>
          <a:spLocks/>
        </xdr:cNvSpPr>
      </xdr:nvSpPr>
      <xdr:spPr>
        <a:xfrm>
          <a:off x="57426225" y="158972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21</xdr:row>
      <xdr:rowOff>114300</xdr:rowOff>
    </xdr:from>
    <xdr:to>
      <xdr:col>97</xdr:col>
      <xdr:colOff>219075</xdr:colOff>
      <xdr:row>21</xdr:row>
      <xdr:rowOff>152400</xdr:rowOff>
    </xdr:to>
    <xdr:sp>
      <xdr:nvSpPr>
        <xdr:cNvPr id="76" name="Line 349"/>
        <xdr:cNvSpPr>
          <a:spLocks/>
        </xdr:cNvSpPr>
      </xdr:nvSpPr>
      <xdr:spPr>
        <a:xfrm>
          <a:off x="62198250" y="561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21</xdr:row>
      <xdr:rowOff>152400</xdr:rowOff>
    </xdr:from>
    <xdr:to>
      <xdr:col>98</xdr:col>
      <xdr:colOff>419100</xdr:colOff>
      <xdr:row>22</xdr:row>
      <xdr:rowOff>0</xdr:rowOff>
    </xdr:to>
    <xdr:sp>
      <xdr:nvSpPr>
        <xdr:cNvPr id="77" name="Line 350"/>
        <xdr:cNvSpPr>
          <a:spLocks/>
        </xdr:cNvSpPr>
      </xdr:nvSpPr>
      <xdr:spPr>
        <a:xfrm>
          <a:off x="62845950" y="564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65</xdr:row>
      <xdr:rowOff>114300</xdr:rowOff>
    </xdr:from>
    <xdr:to>
      <xdr:col>190</xdr:col>
      <xdr:colOff>438150</xdr:colOff>
      <xdr:row>65</xdr:row>
      <xdr:rowOff>114300</xdr:rowOff>
    </xdr:to>
    <xdr:sp>
      <xdr:nvSpPr>
        <xdr:cNvPr id="78" name="Line 351"/>
        <xdr:cNvSpPr>
          <a:spLocks/>
        </xdr:cNvSpPr>
      </xdr:nvSpPr>
      <xdr:spPr>
        <a:xfrm>
          <a:off x="96526350" y="15668625"/>
          <a:ext cx="26574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72</xdr:row>
      <xdr:rowOff>114300</xdr:rowOff>
    </xdr:from>
    <xdr:to>
      <xdr:col>145</xdr:col>
      <xdr:colOff>228600</xdr:colOff>
      <xdr:row>77</xdr:row>
      <xdr:rowOff>0</xdr:rowOff>
    </xdr:to>
    <xdr:sp>
      <xdr:nvSpPr>
        <xdr:cNvPr id="79" name="Line 355"/>
        <xdr:cNvSpPr>
          <a:spLocks/>
        </xdr:cNvSpPr>
      </xdr:nvSpPr>
      <xdr:spPr>
        <a:xfrm flipV="1">
          <a:off x="88106250" y="17268825"/>
          <a:ext cx="58388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77</xdr:row>
      <xdr:rowOff>114300</xdr:rowOff>
    </xdr:from>
    <xdr:to>
      <xdr:col>134</xdr:col>
      <xdr:colOff>419100</xdr:colOff>
      <xdr:row>77</xdr:row>
      <xdr:rowOff>114300</xdr:rowOff>
    </xdr:to>
    <xdr:sp>
      <xdr:nvSpPr>
        <xdr:cNvPr id="80" name="Line 359"/>
        <xdr:cNvSpPr>
          <a:spLocks/>
        </xdr:cNvSpPr>
      </xdr:nvSpPr>
      <xdr:spPr>
        <a:xfrm>
          <a:off x="57426225" y="184118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32</xdr:row>
      <xdr:rowOff>114300</xdr:rowOff>
    </xdr:from>
    <xdr:to>
      <xdr:col>121</xdr:col>
      <xdr:colOff>219075</xdr:colOff>
      <xdr:row>32</xdr:row>
      <xdr:rowOff>114300</xdr:rowOff>
    </xdr:to>
    <xdr:sp>
      <xdr:nvSpPr>
        <xdr:cNvPr id="81" name="Line 360"/>
        <xdr:cNvSpPr>
          <a:spLocks/>
        </xdr:cNvSpPr>
      </xdr:nvSpPr>
      <xdr:spPr>
        <a:xfrm>
          <a:off x="75152250" y="81248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67</xdr:row>
      <xdr:rowOff>114300</xdr:rowOff>
    </xdr:from>
    <xdr:to>
      <xdr:col>145</xdr:col>
      <xdr:colOff>228600</xdr:colOff>
      <xdr:row>69</xdr:row>
      <xdr:rowOff>114300</xdr:rowOff>
    </xdr:to>
    <xdr:sp>
      <xdr:nvSpPr>
        <xdr:cNvPr id="82" name="Line 361"/>
        <xdr:cNvSpPr>
          <a:spLocks/>
        </xdr:cNvSpPr>
      </xdr:nvSpPr>
      <xdr:spPr>
        <a:xfrm>
          <a:off x="91354275" y="16125825"/>
          <a:ext cx="2590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69</xdr:row>
      <xdr:rowOff>114300</xdr:rowOff>
    </xdr:from>
    <xdr:to>
      <xdr:col>154</xdr:col>
      <xdr:colOff>428625</xdr:colOff>
      <xdr:row>72</xdr:row>
      <xdr:rowOff>114300</xdr:rowOff>
    </xdr:to>
    <xdr:sp>
      <xdr:nvSpPr>
        <xdr:cNvPr id="83" name="Line 362"/>
        <xdr:cNvSpPr>
          <a:spLocks/>
        </xdr:cNvSpPr>
      </xdr:nvSpPr>
      <xdr:spPr>
        <a:xfrm>
          <a:off x="94592775" y="165830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69</xdr:row>
      <xdr:rowOff>114300</xdr:rowOff>
    </xdr:from>
    <xdr:to>
      <xdr:col>154</xdr:col>
      <xdr:colOff>428625</xdr:colOff>
      <xdr:row>72</xdr:row>
      <xdr:rowOff>114300</xdr:rowOff>
    </xdr:to>
    <xdr:sp>
      <xdr:nvSpPr>
        <xdr:cNvPr id="84" name="Line 363"/>
        <xdr:cNvSpPr>
          <a:spLocks/>
        </xdr:cNvSpPr>
      </xdr:nvSpPr>
      <xdr:spPr>
        <a:xfrm flipV="1">
          <a:off x="94592775" y="165830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74</xdr:row>
      <xdr:rowOff>114300</xdr:rowOff>
    </xdr:from>
    <xdr:to>
      <xdr:col>141</xdr:col>
      <xdr:colOff>228600</xdr:colOff>
      <xdr:row>78</xdr:row>
      <xdr:rowOff>190500</xdr:rowOff>
    </xdr:to>
    <xdr:sp>
      <xdr:nvSpPr>
        <xdr:cNvPr id="85" name="Line 391"/>
        <xdr:cNvSpPr>
          <a:spLocks/>
        </xdr:cNvSpPr>
      </xdr:nvSpPr>
      <xdr:spPr>
        <a:xfrm flipV="1">
          <a:off x="88106250" y="17726025"/>
          <a:ext cx="32480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79</xdr:row>
      <xdr:rowOff>114300</xdr:rowOff>
    </xdr:from>
    <xdr:to>
      <xdr:col>135</xdr:col>
      <xdr:colOff>219075</xdr:colOff>
      <xdr:row>80</xdr:row>
      <xdr:rowOff>0</xdr:rowOff>
    </xdr:to>
    <xdr:sp>
      <xdr:nvSpPr>
        <xdr:cNvPr id="86" name="Line 392"/>
        <xdr:cNvSpPr>
          <a:spLocks/>
        </xdr:cNvSpPr>
      </xdr:nvSpPr>
      <xdr:spPr>
        <a:xfrm flipV="1">
          <a:off x="86810850" y="18869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80</xdr:row>
      <xdr:rowOff>0</xdr:rowOff>
    </xdr:from>
    <xdr:to>
      <xdr:col>134</xdr:col>
      <xdr:colOff>419100</xdr:colOff>
      <xdr:row>80</xdr:row>
      <xdr:rowOff>76200</xdr:rowOff>
    </xdr:to>
    <xdr:sp>
      <xdr:nvSpPr>
        <xdr:cNvPr id="87" name="Line 393"/>
        <xdr:cNvSpPr>
          <a:spLocks/>
        </xdr:cNvSpPr>
      </xdr:nvSpPr>
      <xdr:spPr>
        <a:xfrm flipV="1">
          <a:off x="86163150" y="1898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80</xdr:row>
      <xdr:rowOff>76200</xdr:rowOff>
    </xdr:from>
    <xdr:to>
      <xdr:col>133</xdr:col>
      <xdr:colOff>219075</xdr:colOff>
      <xdr:row>80</xdr:row>
      <xdr:rowOff>114300</xdr:rowOff>
    </xdr:to>
    <xdr:sp>
      <xdr:nvSpPr>
        <xdr:cNvPr id="88" name="Line 394"/>
        <xdr:cNvSpPr>
          <a:spLocks/>
        </xdr:cNvSpPr>
      </xdr:nvSpPr>
      <xdr:spPr>
        <a:xfrm flipV="1">
          <a:off x="85515450" y="1905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83</xdr:row>
      <xdr:rowOff>0</xdr:rowOff>
    </xdr:from>
    <xdr:to>
      <xdr:col>98</xdr:col>
      <xdr:colOff>419100</xdr:colOff>
      <xdr:row>83</xdr:row>
      <xdr:rowOff>76200</xdr:rowOff>
    </xdr:to>
    <xdr:sp>
      <xdr:nvSpPr>
        <xdr:cNvPr id="89" name="Line 400"/>
        <xdr:cNvSpPr>
          <a:spLocks/>
        </xdr:cNvSpPr>
      </xdr:nvSpPr>
      <xdr:spPr>
        <a:xfrm flipV="1">
          <a:off x="62845950" y="1966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83</xdr:row>
      <xdr:rowOff>76200</xdr:rowOff>
    </xdr:from>
    <xdr:to>
      <xdr:col>97</xdr:col>
      <xdr:colOff>219075</xdr:colOff>
      <xdr:row>83</xdr:row>
      <xdr:rowOff>114300</xdr:rowOff>
    </xdr:to>
    <xdr:sp>
      <xdr:nvSpPr>
        <xdr:cNvPr id="90" name="Line 401"/>
        <xdr:cNvSpPr>
          <a:spLocks/>
        </xdr:cNvSpPr>
      </xdr:nvSpPr>
      <xdr:spPr>
        <a:xfrm flipV="1">
          <a:off x="62198250" y="1974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51</xdr:row>
      <xdr:rowOff>114300</xdr:rowOff>
    </xdr:from>
    <xdr:to>
      <xdr:col>119</xdr:col>
      <xdr:colOff>219075</xdr:colOff>
      <xdr:row>51</xdr:row>
      <xdr:rowOff>114300</xdr:rowOff>
    </xdr:to>
    <xdr:sp>
      <xdr:nvSpPr>
        <xdr:cNvPr id="91" name="Line 431"/>
        <xdr:cNvSpPr>
          <a:spLocks/>
        </xdr:cNvSpPr>
      </xdr:nvSpPr>
      <xdr:spPr>
        <a:xfrm>
          <a:off x="57426225" y="124682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27</xdr:row>
      <xdr:rowOff>114300</xdr:rowOff>
    </xdr:from>
    <xdr:to>
      <xdr:col>105</xdr:col>
      <xdr:colOff>219075</xdr:colOff>
      <xdr:row>27</xdr:row>
      <xdr:rowOff>114300</xdr:rowOff>
    </xdr:to>
    <xdr:sp>
      <xdr:nvSpPr>
        <xdr:cNvPr id="92" name="Line 433"/>
        <xdr:cNvSpPr>
          <a:spLocks/>
        </xdr:cNvSpPr>
      </xdr:nvSpPr>
      <xdr:spPr>
        <a:xfrm>
          <a:off x="53778150" y="6981825"/>
          <a:ext cx="1424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54</xdr:row>
      <xdr:rowOff>114300</xdr:rowOff>
    </xdr:from>
    <xdr:to>
      <xdr:col>119</xdr:col>
      <xdr:colOff>219075</xdr:colOff>
      <xdr:row>54</xdr:row>
      <xdr:rowOff>114300</xdr:rowOff>
    </xdr:to>
    <xdr:sp>
      <xdr:nvSpPr>
        <xdr:cNvPr id="93" name="Line 435"/>
        <xdr:cNvSpPr>
          <a:spLocks/>
        </xdr:cNvSpPr>
      </xdr:nvSpPr>
      <xdr:spPr>
        <a:xfrm>
          <a:off x="57407175" y="13154025"/>
          <a:ext cx="1968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39</xdr:row>
      <xdr:rowOff>114300</xdr:rowOff>
    </xdr:from>
    <xdr:to>
      <xdr:col>112</xdr:col>
      <xdr:colOff>419100</xdr:colOff>
      <xdr:row>39</xdr:row>
      <xdr:rowOff>152400</xdr:rowOff>
    </xdr:to>
    <xdr:sp>
      <xdr:nvSpPr>
        <xdr:cNvPr id="94" name="Line 436"/>
        <xdr:cNvSpPr>
          <a:spLocks/>
        </xdr:cNvSpPr>
      </xdr:nvSpPr>
      <xdr:spPr>
        <a:xfrm>
          <a:off x="71913750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285750</xdr:colOff>
      <xdr:row>45</xdr:row>
      <xdr:rowOff>114300</xdr:rowOff>
    </xdr:from>
    <xdr:to>
      <xdr:col>114</xdr:col>
      <xdr:colOff>419100</xdr:colOff>
      <xdr:row>45</xdr:row>
      <xdr:rowOff>114300</xdr:rowOff>
    </xdr:to>
    <xdr:sp>
      <xdr:nvSpPr>
        <xdr:cNvPr id="95" name="Line 437"/>
        <xdr:cNvSpPr>
          <a:spLocks/>
        </xdr:cNvSpPr>
      </xdr:nvSpPr>
      <xdr:spPr>
        <a:xfrm flipV="1">
          <a:off x="65503425" y="11096625"/>
          <a:ext cx="8353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42</xdr:row>
      <xdr:rowOff>152400</xdr:rowOff>
    </xdr:from>
    <xdr:to>
      <xdr:col>118</xdr:col>
      <xdr:colOff>428625</xdr:colOff>
      <xdr:row>45</xdr:row>
      <xdr:rowOff>114300</xdr:rowOff>
    </xdr:to>
    <xdr:sp>
      <xdr:nvSpPr>
        <xdr:cNvPr id="96" name="Line 466"/>
        <xdr:cNvSpPr>
          <a:spLocks/>
        </xdr:cNvSpPr>
      </xdr:nvSpPr>
      <xdr:spPr>
        <a:xfrm>
          <a:off x="75152250" y="10448925"/>
          <a:ext cx="130492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63</xdr:row>
      <xdr:rowOff>76200</xdr:rowOff>
    </xdr:from>
    <xdr:to>
      <xdr:col>127</xdr:col>
      <xdr:colOff>219075</xdr:colOff>
      <xdr:row>63</xdr:row>
      <xdr:rowOff>114300</xdr:rowOff>
    </xdr:to>
    <xdr:sp>
      <xdr:nvSpPr>
        <xdr:cNvPr id="97" name="Line 483"/>
        <xdr:cNvSpPr>
          <a:spLocks/>
        </xdr:cNvSpPr>
      </xdr:nvSpPr>
      <xdr:spPr>
        <a:xfrm flipV="1">
          <a:off x="81629250" y="15173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55</xdr:row>
      <xdr:rowOff>114300</xdr:rowOff>
    </xdr:from>
    <xdr:to>
      <xdr:col>44</xdr:col>
      <xdr:colOff>428625</xdr:colOff>
      <xdr:row>67</xdr:row>
      <xdr:rowOff>114300</xdr:rowOff>
    </xdr:to>
    <xdr:sp>
      <xdr:nvSpPr>
        <xdr:cNvPr id="98" name="Line 550"/>
        <xdr:cNvSpPr>
          <a:spLocks/>
        </xdr:cNvSpPr>
      </xdr:nvSpPr>
      <xdr:spPr>
        <a:xfrm flipV="1">
          <a:off x="20764500" y="13382625"/>
          <a:ext cx="77628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99" name="text 38"/>
        <xdr:cNvSpPr txBox="1">
          <a:spLocks noChangeArrowheads="1"/>
        </xdr:cNvSpPr>
      </xdr:nvSpPr>
      <xdr:spPr>
        <a:xfrm>
          <a:off x="895350" y="12582525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Hranice na Moravě
město</a:t>
          </a:r>
        </a:p>
      </xdr:txBody>
    </xdr:sp>
    <xdr:clientData/>
  </xdr:twoCellAnchor>
  <xdr:twoCellAnchor>
    <xdr:from>
      <xdr:col>44</xdr:col>
      <xdr:colOff>428625</xdr:colOff>
      <xdr:row>51</xdr:row>
      <xdr:rowOff>142875</xdr:rowOff>
    </xdr:from>
    <xdr:to>
      <xdr:col>47</xdr:col>
      <xdr:colOff>228600</xdr:colOff>
      <xdr:row>55</xdr:row>
      <xdr:rowOff>114300</xdr:rowOff>
    </xdr:to>
    <xdr:sp>
      <xdr:nvSpPr>
        <xdr:cNvPr id="100" name="Line 583"/>
        <xdr:cNvSpPr>
          <a:spLocks/>
        </xdr:cNvSpPr>
      </xdr:nvSpPr>
      <xdr:spPr>
        <a:xfrm flipV="1">
          <a:off x="28527375" y="12496800"/>
          <a:ext cx="1943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96</xdr:col>
      <xdr:colOff>209550</xdr:colOff>
      <xdr:row>42</xdr:row>
      <xdr:rowOff>0</xdr:rowOff>
    </xdr:from>
    <xdr:to>
      <xdr:col>98</xdr:col>
      <xdr:colOff>0</xdr:colOff>
      <xdr:row>44</xdr:row>
      <xdr:rowOff>0</xdr:rowOff>
    </xdr:to>
    <xdr:pic>
      <xdr:nvPicPr>
        <xdr:cNvPr id="10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88700" y="102965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0</xdr:colOff>
      <xdr:row>45</xdr:row>
      <xdr:rowOff>0</xdr:rowOff>
    </xdr:from>
    <xdr:to>
      <xdr:col>95</xdr:col>
      <xdr:colOff>0</xdr:colOff>
      <xdr:row>46</xdr:row>
      <xdr:rowOff>0</xdr:rowOff>
    </xdr:to>
    <xdr:sp>
      <xdr:nvSpPr>
        <xdr:cNvPr id="102" name="Rectangle 731"/>
        <xdr:cNvSpPr>
          <a:spLocks/>
        </xdr:cNvSpPr>
      </xdr:nvSpPr>
      <xdr:spPr>
        <a:xfrm>
          <a:off x="60483750" y="109823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61</xdr:row>
      <xdr:rowOff>114300</xdr:rowOff>
    </xdr:from>
    <xdr:to>
      <xdr:col>182</xdr:col>
      <xdr:colOff>0</xdr:colOff>
      <xdr:row>61</xdr:row>
      <xdr:rowOff>114300</xdr:rowOff>
    </xdr:to>
    <xdr:sp>
      <xdr:nvSpPr>
        <xdr:cNvPr id="103" name="Line 828"/>
        <xdr:cNvSpPr>
          <a:spLocks/>
        </xdr:cNvSpPr>
      </xdr:nvSpPr>
      <xdr:spPr>
        <a:xfrm flipV="1">
          <a:off x="105594150" y="14754225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285750</xdr:colOff>
      <xdr:row>5</xdr:row>
      <xdr:rowOff>0</xdr:rowOff>
    </xdr:from>
    <xdr:ext cx="285750" cy="285750"/>
    <xdr:sp>
      <xdr:nvSpPr>
        <xdr:cNvPr id="104" name="Oval 847"/>
        <xdr:cNvSpPr>
          <a:spLocks noChangeAspect="1"/>
        </xdr:cNvSpPr>
      </xdr:nvSpPr>
      <xdr:spPr>
        <a:xfrm>
          <a:off x="56883300" y="144780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571500</xdr:colOff>
      <xdr:row>56</xdr:row>
      <xdr:rowOff>0</xdr:rowOff>
    </xdr:from>
    <xdr:to>
      <xdr:col>121</xdr:col>
      <xdr:colOff>0</xdr:colOff>
      <xdr:row>59</xdr:row>
      <xdr:rowOff>0</xdr:rowOff>
    </xdr:to>
    <xdr:grpSp>
      <xdr:nvGrpSpPr>
        <xdr:cNvPr id="105" name="Group 866"/>
        <xdr:cNvGrpSpPr>
          <a:grpSpLocks/>
        </xdr:cNvGrpSpPr>
      </xdr:nvGrpSpPr>
      <xdr:grpSpPr>
        <a:xfrm>
          <a:off x="46805850" y="13496925"/>
          <a:ext cx="31365825" cy="6858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8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8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8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8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8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8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8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8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8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8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8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8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8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8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8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8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419100</xdr:colOff>
      <xdr:row>39</xdr:row>
      <xdr:rowOff>152400</xdr:rowOff>
    </xdr:from>
    <xdr:to>
      <xdr:col>113</xdr:col>
      <xdr:colOff>219075</xdr:colOff>
      <xdr:row>40</xdr:row>
      <xdr:rowOff>0</xdr:rowOff>
    </xdr:to>
    <xdr:sp>
      <xdr:nvSpPr>
        <xdr:cNvPr id="122" name="Line 943"/>
        <xdr:cNvSpPr>
          <a:spLocks/>
        </xdr:cNvSpPr>
      </xdr:nvSpPr>
      <xdr:spPr>
        <a:xfrm>
          <a:off x="72561450" y="9763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40</xdr:row>
      <xdr:rowOff>0</xdr:rowOff>
    </xdr:from>
    <xdr:to>
      <xdr:col>114</xdr:col>
      <xdr:colOff>419100</xdr:colOff>
      <xdr:row>40</xdr:row>
      <xdr:rowOff>142875</xdr:rowOff>
    </xdr:to>
    <xdr:sp>
      <xdr:nvSpPr>
        <xdr:cNvPr id="123" name="Line 944"/>
        <xdr:cNvSpPr>
          <a:spLocks/>
        </xdr:cNvSpPr>
      </xdr:nvSpPr>
      <xdr:spPr>
        <a:xfrm>
          <a:off x="73209150" y="9839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40</xdr:row>
      <xdr:rowOff>142875</xdr:rowOff>
    </xdr:from>
    <xdr:to>
      <xdr:col>115</xdr:col>
      <xdr:colOff>219075</xdr:colOff>
      <xdr:row>41</xdr:row>
      <xdr:rowOff>114300</xdr:rowOff>
    </xdr:to>
    <xdr:sp>
      <xdr:nvSpPr>
        <xdr:cNvPr id="124" name="Line 27"/>
        <xdr:cNvSpPr>
          <a:spLocks/>
        </xdr:cNvSpPr>
      </xdr:nvSpPr>
      <xdr:spPr>
        <a:xfrm>
          <a:off x="73856850" y="9982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65</xdr:row>
      <xdr:rowOff>0</xdr:rowOff>
    </xdr:from>
    <xdr:to>
      <xdr:col>191</xdr:col>
      <xdr:colOff>0</xdr:colOff>
      <xdr:row>66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123063000" y="15554325"/>
          <a:ext cx="4476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65</xdr:row>
      <xdr:rowOff>114300</xdr:rowOff>
    </xdr:from>
    <xdr:to>
      <xdr:col>190</xdr:col>
      <xdr:colOff>800100</xdr:colOff>
      <xdr:row>65</xdr:row>
      <xdr:rowOff>114300</xdr:rowOff>
    </xdr:to>
    <xdr:sp>
      <xdr:nvSpPr>
        <xdr:cNvPr id="126" name="Line 821"/>
        <xdr:cNvSpPr>
          <a:spLocks/>
        </xdr:cNvSpPr>
      </xdr:nvSpPr>
      <xdr:spPr>
        <a:xfrm>
          <a:off x="123120150" y="1566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63</xdr:row>
      <xdr:rowOff>114300</xdr:rowOff>
    </xdr:from>
    <xdr:to>
      <xdr:col>27</xdr:col>
      <xdr:colOff>228600</xdr:colOff>
      <xdr:row>63</xdr:row>
      <xdr:rowOff>114300</xdr:rowOff>
    </xdr:to>
    <xdr:sp>
      <xdr:nvSpPr>
        <xdr:cNvPr id="127" name="Line 824"/>
        <xdr:cNvSpPr>
          <a:spLocks/>
        </xdr:cNvSpPr>
      </xdr:nvSpPr>
      <xdr:spPr>
        <a:xfrm flipH="1">
          <a:off x="9086850" y="15211425"/>
          <a:ext cx="842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63</xdr:row>
      <xdr:rowOff>114300</xdr:rowOff>
    </xdr:from>
    <xdr:to>
      <xdr:col>27</xdr:col>
      <xdr:colOff>228600</xdr:colOff>
      <xdr:row>69</xdr:row>
      <xdr:rowOff>114300</xdr:rowOff>
    </xdr:to>
    <xdr:sp>
      <xdr:nvSpPr>
        <xdr:cNvPr id="128" name="Line 825"/>
        <xdr:cNvSpPr>
          <a:spLocks/>
        </xdr:cNvSpPr>
      </xdr:nvSpPr>
      <xdr:spPr>
        <a:xfrm>
          <a:off x="9744075" y="15211425"/>
          <a:ext cx="777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58</xdr:row>
      <xdr:rowOff>114300</xdr:rowOff>
    </xdr:from>
    <xdr:to>
      <xdr:col>31</xdr:col>
      <xdr:colOff>238125</xdr:colOff>
      <xdr:row>66</xdr:row>
      <xdr:rowOff>114300</xdr:rowOff>
    </xdr:to>
    <xdr:sp>
      <xdr:nvSpPr>
        <xdr:cNvPr id="129" name="Line 826"/>
        <xdr:cNvSpPr>
          <a:spLocks/>
        </xdr:cNvSpPr>
      </xdr:nvSpPr>
      <xdr:spPr>
        <a:xfrm flipV="1">
          <a:off x="9744075" y="14068425"/>
          <a:ext cx="103727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63</xdr:row>
      <xdr:rowOff>76200</xdr:rowOff>
    </xdr:from>
    <xdr:to>
      <xdr:col>14</xdr:col>
      <xdr:colOff>419100</xdr:colOff>
      <xdr:row>63</xdr:row>
      <xdr:rowOff>114300</xdr:rowOff>
    </xdr:to>
    <xdr:sp>
      <xdr:nvSpPr>
        <xdr:cNvPr id="130" name="Line 827"/>
        <xdr:cNvSpPr>
          <a:spLocks/>
        </xdr:cNvSpPr>
      </xdr:nvSpPr>
      <xdr:spPr>
        <a:xfrm>
          <a:off x="8448675" y="1517332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63</xdr:row>
      <xdr:rowOff>0</xdr:rowOff>
    </xdr:from>
    <xdr:to>
      <xdr:col>13</xdr:col>
      <xdr:colOff>228600</xdr:colOff>
      <xdr:row>63</xdr:row>
      <xdr:rowOff>76200</xdr:rowOff>
    </xdr:to>
    <xdr:sp>
      <xdr:nvSpPr>
        <xdr:cNvPr id="131" name="Line 828"/>
        <xdr:cNvSpPr>
          <a:spLocks/>
        </xdr:cNvSpPr>
      </xdr:nvSpPr>
      <xdr:spPr>
        <a:xfrm>
          <a:off x="7791450" y="150971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62</xdr:row>
      <xdr:rowOff>114300</xdr:rowOff>
    </xdr:from>
    <xdr:to>
      <xdr:col>12</xdr:col>
      <xdr:colOff>419100</xdr:colOff>
      <xdr:row>63</xdr:row>
      <xdr:rowOff>0</xdr:rowOff>
    </xdr:to>
    <xdr:sp>
      <xdr:nvSpPr>
        <xdr:cNvPr id="132" name="Line 829"/>
        <xdr:cNvSpPr>
          <a:spLocks/>
        </xdr:cNvSpPr>
      </xdr:nvSpPr>
      <xdr:spPr>
        <a:xfrm>
          <a:off x="7153275" y="1498282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45</xdr:col>
      <xdr:colOff>228600</xdr:colOff>
      <xdr:row>48</xdr:row>
      <xdr:rowOff>114300</xdr:rowOff>
    </xdr:to>
    <xdr:sp>
      <xdr:nvSpPr>
        <xdr:cNvPr id="133" name="Line 832"/>
        <xdr:cNvSpPr>
          <a:spLocks/>
        </xdr:cNvSpPr>
      </xdr:nvSpPr>
      <xdr:spPr>
        <a:xfrm flipV="1">
          <a:off x="23993475" y="9953625"/>
          <a:ext cx="5181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43</xdr:row>
      <xdr:rowOff>114300</xdr:rowOff>
    </xdr:from>
    <xdr:to>
      <xdr:col>45</xdr:col>
      <xdr:colOff>228600</xdr:colOff>
      <xdr:row>59</xdr:row>
      <xdr:rowOff>114300</xdr:rowOff>
    </xdr:to>
    <xdr:sp>
      <xdr:nvSpPr>
        <xdr:cNvPr id="134" name="Line 833"/>
        <xdr:cNvSpPr>
          <a:spLocks/>
        </xdr:cNvSpPr>
      </xdr:nvSpPr>
      <xdr:spPr>
        <a:xfrm flipV="1">
          <a:off x="18821400" y="10639425"/>
          <a:ext cx="10353675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52</xdr:row>
      <xdr:rowOff>114300</xdr:rowOff>
    </xdr:from>
    <xdr:to>
      <xdr:col>34</xdr:col>
      <xdr:colOff>438150</xdr:colOff>
      <xdr:row>57</xdr:row>
      <xdr:rowOff>114300</xdr:rowOff>
    </xdr:to>
    <xdr:sp>
      <xdr:nvSpPr>
        <xdr:cNvPr id="135" name="Line 834"/>
        <xdr:cNvSpPr>
          <a:spLocks/>
        </xdr:cNvSpPr>
      </xdr:nvSpPr>
      <xdr:spPr>
        <a:xfrm flipV="1">
          <a:off x="20107275" y="12696825"/>
          <a:ext cx="1952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60</xdr:row>
      <xdr:rowOff>76200</xdr:rowOff>
    </xdr:from>
    <xdr:to>
      <xdr:col>14</xdr:col>
      <xdr:colOff>419100</xdr:colOff>
      <xdr:row>60</xdr:row>
      <xdr:rowOff>114300</xdr:rowOff>
    </xdr:to>
    <xdr:sp>
      <xdr:nvSpPr>
        <xdr:cNvPr id="136" name="Line 835"/>
        <xdr:cNvSpPr>
          <a:spLocks/>
        </xdr:cNvSpPr>
      </xdr:nvSpPr>
      <xdr:spPr>
        <a:xfrm>
          <a:off x="8448675" y="144875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60</xdr:row>
      <xdr:rowOff>0</xdr:rowOff>
    </xdr:from>
    <xdr:to>
      <xdr:col>13</xdr:col>
      <xdr:colOff>228600</xdr:colOff>
      <xdr:row>60</xdr:row>
      <xdr:rowOff>76200</xdr:rowOff>
    </xdr:to>
    <xdr:sp>
      <xdr:nvSpPr>
        <xdr:cNvPr id="137" name="Line 836"/>
        <xdr:cNvSpPr>
          <a:spLocks/>
        </xdr:cNvSpPr>
      </xdr:nvSpPr>
      <xdr:spPr>
        <a:xfrm>
          <a:off x="7791450" y="144113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59</xdr:row>
      <xdr:rowOff>114300</xdr:rowOff>
    </xdr:from>
    <xdr:to>
      <xdr:col>12</xdr:col>
      <xdr:colOff>419100</xdr:colOff>
      <xdr:row>60</xdr:row>
      <xdr:rowOff>0</xdr:rowOff>
    </xdr:to>
    <xdr:sp>
      <xdr:nvSpPr>
        <xdr:cNvPr id="138" name="Line 837"/>
        <xdr:cNvSpPr>
          <a:spLocks/>
        </xdr:cNvSpPr>
      </xdr:nvSpPr>
      <xdr:spPr>
        <a:xfrm>
          <a:off x="7153275" y="1429702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60</xdr:row>
      <xdr:rowOff>152400</xdr:rowOff>
    </xdr:from>
    <xdr:to>
      <xdr:col>42</xdr:col>
      <xdr:colOff>428625</xdr:colOff>
      <xdr:row>61</xdr:row>
      <xdr:rowOff>114300</xdr:rowOff>
    </xdr:to>
    <xdr:sp>
      <xdr:nvSpPr>
        <xdr:cNvPr id="139" name="Line 841"/>
        <xdr:cNvSpPr>
          <a:spLocks/>
        </xdr:cNvSpPr>
      </xdr:nvSpPr>
      <xdr:spPr>
        <a:xfrm flipV="1">
          <a:off x="25298400" y="14563725"/>
          <a:ext cx="1933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60</xdr:row>
      <xdr:rowOff>114300</xdr:rowOff>
    </xdr:from>
    <xdr:to>
      <xdr:col>43</xdr:col>
      <xdr:colOff>228600</xdr:colOff>
      <xdr:row>60</xdr:row>
      <xdr:rowOff>152400</xdr:rowOff>
    </xdr:to>
    <xdr:sp>
      <xdr:nvSpPr>
        <xdr:cNvPr id="140" name="Line 842"/>
        <xdr:cNvSpPr>
          <a:spLocks/>
        </xdr:cNvSpPr>
      </xdr:nvSpPr>
      <xdr:spPr>
        <a:xfrm flipV="1">
          <a:off x="27231975" y="14525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57</xdr:row>
      <xdr:rowOff>152400</xdr:rowOff>
    </xdr:from>
    <xdr:to>
      <xdr:col>49</xdr:col>
      <xdr:colOff>228600</xdr:colOff>
      <xdr:row>58</xdr:row>
      <xdr:rowOff>0</xdr:rowOff>
    </xdr:to>
    <xdr:sp>
      <xdr:nvSpPr>
        <xdr:cNvPr id="141" name="Line 843"/>
        <xdr:cNvSpPr>
          <a:spLocks/>
        </xdr:cNvSpPr>
      </xdr:nvSpPr>
      <xdr:spPr>
        <a:xfrm flipV="1">
          <a:off x="31118175" y="13877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50</xdr:col>
      <xdr:colOff>428625</xdr:colOff>
      <xdr:row>57</xdr:row>
      <xdr:rowOff>152400</xdr:rowOff>
    </xdr:to>
    <xdr:sp>
      <xdr:nvSpPr>
        <xdr:cNvPr id="142" name="Line 844"/>
        <xdr:cNvSpPr>
          <a:spLocks/>
        </xdr:cNvSpPr>
      </xdr:nvSpPr>
      <xdr:spPr>
        <a:xfrm flipV="1">
          <a:off x="31765875" y="13839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53</xdr:row>
      <xdr:rowOff>76200</xdr:rowOff>
    </xdr:from>
    <xdr:to>
      <xdr:col>38</xdr:col>
      <xdr:colOff>428625</xdr:colOff>
      <xdr:row>58</xdr:row>
      <xdr:rowOff>114300</xdr:rowOff>
    </xdr:to>
    <xdr:sp>
      <xdr:nvSpPr>
        <xdr:cNvPr id="143" name="Line 845"/>
        <xdr:cNvSpPr>
          <a:spLocks/>
        </xdr:cNvSpPr>
      </xdr:nvSpPr>
      <xdr:spPr>
        <a:xfrm flipV="1">
          <a:off x="20116800" y="12887325"/>
          <a:ext cx="45243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63</xdr:row>
      <xdr:rowOff>76200</xdr:rowOff>
    </xdr:from>
    <xdr:to>
      <xdr:col>28</xdr:col>
      <xdr:colOff>428625</xdr:colOff>
      <xdr:row>63</xdr:row>
      <xdr:rowOff>114300</xdr:rowOff>
    </xdr:to>
    <xdr:sp>
      <xdr:nvSpPr>
        <xdr:cNvPr id="144" name="Line 846"/>
        <xdr:cNvSpPr>
          <a:spLocks/>
        </xdr:cNvSpPr>
      </xdr:nvSpPr>
      <xdr:spPr>
        <a:xfrm flipV="1">
          <a:off x="17516475" y="15173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63</xdr:row>
      <xdr:rowOff>0</xdr:rowOff>
    </xdr:from>
    <xdr:to>
      <xdr:col>29</xdr:col>
      <xdr:colOff>228600</xdr:colOff>
      <xdr:row>63</xdr:row>
      <xdr:rowOff>76200</xdr:rowOff>
    </xdr:to>
    <xdr:sp>
      <xdr:nvSpPr>
        <xdr:cNvPr id="145" name="Line 847"/>
        <xdr:cNvSpPr>
          <a:spLocks/>
        </xdr:cNvSpPr>
      </xdr:nvSpPr>
      <xdr:spPr>
        <a:xfrm flipV="1">
          <a:off x="18164175" y="15097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54</xdr:row>
      <xdr:rowOff>152400</xdr:rowOff>
    </xdr:from>
    <xdr:to>
      <xdr:col>49</xdr:col>
      <xdr:colOff>228600</xdr:colOff>
      <xdr:row>55</xdr:row>
      <xdr:rowOff>0</xdr:rowOff>
    </xdr:to>
    <xdr:sp>
      <xdr:nvSpPr>
        <xdr:cNvPr id="146" name="Line 849"/>
        <xdr:cNvSpPr>
          <a:spLocks/>
        </xdr:cNvSpPr>
      </xdr:nvSpPr>
      <xdr:spPr>
        <a:xfrm flipV="1">
          <a:off x="31118175" y="13192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54</xdr:row>
      <xdr:rowOff>114300</xdr:rowOff>
    </xdr:from>
    <xdr:to>
      <xdr:col>50</xdr:col>
      <xdr:colOff>428625</xdr:colOff>
      <xdr:row>54</xdr:row>
      <xdr:rowOff>152400</xdr:rowOff>
    </xdr:to>
    <xdr:sp>
      <xdr:nvSpPr>
        <xdr:cNvPr id="147" name="Line 850"/>
        <xdr:cNvSpPr>
          <a:spLocks/>
        </xdr:cNvSpPr>
      </xdr:nvSpPr>
      <xdr:spPr>
        <a:xfrm flipV="1">
          <a:off x="31765875" y="13154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60</xdr:row>
      <xdr:rowOff>114300</xdr:rowOff>
    </xdr:from>
    <xdr:to>
      <xdr:col>49</xdr:col>
      <xdr:colOff>228600</xdr:colOff>
      <xdr:row>63</xdr:row>
      <xdr:rowOff>0</xdr:rowOff>
    </xdr:to>
    <xdr:sp>
      <xdr:nvSpPr>
        <xdr:cNvPr id="148" name="Line 851"/>
        <xdr:cNvSpPr>
          <a:spLocks/>
        </xdr:cNvSpPr>
      </xdr:nvSpPr>
      <xdr:spPr>
        <a:xfrm>
          <a:off x="28527375" y="14525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52</xdr:row>
      <xdr:rowOff>123825</xdr:rowOff>
    </xdr:from>
    <xdr:to>
      <xdr:col>48</xdr:col>
      <xdr:colOff>428625</xdr:colOff>
      <xdr:row>55</xdr:row>
      <xdr:rowOff>114300</xdr:rowOff>
    </xdr:to>
    <xdr:sp>
      <xdr:nvSpPr>
        <xdr:cNvPr id="149" name="Line 852"/>
        <xdr:cNvSpPr>
          <a:spLocks/>
        </xdr:cNvSpPr>
      </xdr:nvSpPr>
      <xdr:spPr>
        <a:xfrm flipV="1">
          <a:off x="28527375" y="12706350"/>
          <a:ext cx="2590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45</xdr:row>
      <xdr:rowOff>114300</xdr:rowOff>
    </xdr:from>
    <xdr:to>
      <xdr:col>84</xdr:col>
      <xdr:colOff>552450</xdr:colOff>
      <xdr:row>45</xdr:row>
      <xdr:rowOff>114300</xdr:rowOff>
    </xdr:to>
    <xdr:sp>
      <xdr:nvSpPr>
        <xdr:cNvPr id="150" name="Line 853"/>
        <xdr:cNvSpPr>
          <a:spLocks/>
        </xdr:cNvSpPr>
      </xdr:nvSpPr>
      <xdr:spPr>
        <a:xfrm>
          <a:off x="40833675" y="11096625"/>
          <a:ext cx="13725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50</xdr:row>
      <xdr:rowOff>114300</xdr:rowOff>
    </xdr:from>
    <xdr:to>
      <xdr:col>45</xdr:col>
      <xdr:colOff>228600</xdr:colOff>
      <xdr:row>52</xdr:row>
      <xdr:rowOff>114300</xdr:rowOff>
    </xdr:to>
    <xdr:sp>
      <xdr:nvSpPr>
        <xdr:cNvPr id="151" name="Line 855"/>
        <xdr:cNvSpPr>
          <a:spLocks/>
        </xdr:cNvSpPr>
      </xdr:nvSpPr>
      <xdr:spPr>
        <a:xfrm flipV="1">
          <a:off x="27879675" y="122396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142875</xdr:rowOff>
    </xdr:from>
    <xdr:to>
      <xdr:col>73</xdr:col>
      <xdr:colOff>228600</xdr:colOff>
      <xdr:row>60</xdr:row>
      <xdr:rowOff>85725</xdr:rowOff>
    </xdr:to>
    <xdr:sp>
      <xdr:nvSpPr>
        <xdr:cNvPr id="152" name="Line 862"/>
        <xdr:cNvSpPr>
          <a:spLocks/>
        </xdr:cNvSpPr>
      </xdr:nvSpPr>
      <xdr:spPr>
        <a:xfrm>
          <a:off x="41481375" y="13868400"/>
          <a:ext cx="58293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60</xdr:row>
      <xdr:rowOff>85725</xdr:rowOff>
    </xdr:from>
    <xdr:to>
      <xdr:col>74</xdr:col>
      <xdr:colOff>428625</xdr:colOff>
      <xdr:row>60</xdr:row>
      <xdr:rowOff>114300</xdr:rowOff>
    </xdr:to>
    <xdr:sp>
      <xdr:nvSpPr>
        <xdr:cNvPr id="153" name="Line 863"/>
        <xdr:cNvSpPr>
          <a:spLocks/>
        </xdr:cNvSpPr>
      </xdr:nvSpPr>
      <xdr:spPr>
        <a:xfrm>
          <a:off x="47310675" y="144970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50</xdr:col>
      <xdr:colOff>428625</xdr:colOff>
      <xdr:row>49</xdr:row>
      <xdr:rowOff>142875</xdr:rowOff>
    </xdr:to>
    <xdr:sp>
      <xdr:nvSpPr>
        <xdr:cNvPr id="154" name="Line 867"/>
        <xdr:cNvSpPr>
          <a:spLocks/>
        </xdr:cNvSpPr>
      </xdr:nvSpPr>
      <xdr:spPr>
        <a:xfrm flipV="1">
          <a:off x="31765875" y="11896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49</xdr:row>
      <xdr:rowOff>142875</xdr:rowOff>
    </xdr:from>
    <xdr:to>
      <xdr:col>49</xdr:col>
      <xdr:colOff>228600</xdr:colOff>
      <xdr:row>50</xdr:row>
      <xdr:rowOff>114300</xdr:rowOff>
    </xdr:to>
    <xdr:sp>
      <xdr:nvSpPr>
        <xdr:cNvPr id="155" name="Line 868"/>
        <xdr:cNvSpPr>
          <a:spLocks/>
        </xdr:cNvSpPr>
      </xdr:nvSpPr>
      <xdr:spPr>
        <a:xfrm flipV="1">
          <a:off x="31118175" y="12039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42</xdr:row>
      <xdr:rowOff>114300</xdr:rowOff>
    </xdr:from>
    <xdr:to>
      <xdr:col>61</xdr:col>
      <xdr:colOff>219075</xdr:colOff>
      <xdr:row>48</xdr:row>
      <xdr:rowOff>114300</xdr:rowOff>
    </xdr:to>
    <xdr:sp>
      <xdr:nvSpPr>
        <xdr:cNvPr id="156" name="Line 869"/>
        <xdr:cNvSpPr>
          <a:spLocks/>
        </xdr:cNvSpPr>
      </xdr:nvSpPr>
      <xdr:spPr>
        <a:xfrm flipV="1">
          <a:off x="34356675" y="10410825"/>
          <a:ext cx="51720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46</xdr:row>
      <xdr:rowOff>114300</xdr:rowOff>
    </xdr:from>
    <xdr:to>
      <xdr:col>45</xdr:col>
      <xdr:colOff>228600</xdr:colOff>
      <xdr:row>52</xdr:row>
      <xdr:rowOff>114300</xdr:rowOff>
    </xdr:to>
    <xdr:sp>
      <xdr:nvSpPr>
        <xdr:cNvPr id="157" name="Line 870"/>
        <xdr:cNvSpPr>
          <a:spLocks/>
        </xdr:cNvSpPr>
      </xdr:nvSpPr>
      <xdr:spPr>
        <a:xfrm flipV="1">
          <a:off x="25288875" y="113252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571500</xdr:colOff>
      <xdr:row>70</xdr:row>
      <xdr:rowOff>114300</xdr:rowOff>
    </xdr:from>
    <xdr:to>
      <xdr:col>121</xdr:col>
      <xdr:colOff>0</xdr:colOff>
      <xdr:row>73</xdr:row>
      <xdr:rowOff>114300</xdr:rowOff>
    </xdr:to>
    <xdr:grpSp>
      <xdr:nvGrpSpPr>
        <xdr:cNvPr id="158" name="Group 871"/>
        <xdr:cNvGrpSpPr>
          <a:grpSpLocks/>
        </xdr:cNvGrpSpPr>
      </xdr:nvGrpSpPr>
      <xdr:grpSpPr>
        <a:xfrm>
          <a:off x="46805850" y="16811625"/>
          <a:ext cx="31365825" cy="685800"/>
          <a:chOff x="115" y="298"/>
          <a:chExt cx="1117" cy="40"/>
        </a:xfrm>
        <a:solidFill>
          <a:srgbClr val="FFFFFF"/>
        </a:solidFill>
      </xdr:grpSpPr>
      <xdr:sp>
        <xdr:nvSpPr>
          <xdr:cNvPr id="159" name="Rectangle 87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87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87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87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87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87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87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87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88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8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8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8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8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8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8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8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74</xdr:row>
      <xdr:rowOff>114300</xdr:rowOff>
    </xdr:from>
    <xdr:to>
      <xdr:col>54</xdr:col>
      <xdr:colOff>428625</xdr:colOff>
      <xdr:row>85</xdr:row>
      <xdr:rowOff>114300</xdr:rowOff>
    </xdr:to>
    <xdr:sp>
      <xdr:nvSpPr>
        <xdr:cNvPr id="175" name="Line 888"/>
        <xdr:cNvSpPr>
          <a:spLocks/>
        </xdr:cNvSpPr>
      </xdr:nvSpPr>
      <xdr:spPr>
        <a:xfrm>
          <a:off x="29175075" y="17726025"/>
          <a:ext cx="58293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77</xdr:row>
      <xdr:rowOff>114300</xdr:rowOff>
    </xdr:from>
    <xdr:to>
      <xdr:col>88</xdr:col>
      <xdr:colOff>19050</xdr:colOff>
      <xdr:row>77</xdr:row>
      <xdr:rowOff>114300</xdr:rowOff>
    </xdr:to>
    <xdr:sp>
      <xdr:nvSpPr>
        <xdr:cNvPr id="176" name="Line 889"/>
        <xdr:cNvSpPr>
          <a:spLocks/>
        </xdr:cNvSpPr>
      </xdr:nvSpPr>
      <xdr:spPr>
        <a:xfrm>
          <a:off x="33708975" y="18411825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41</xdr:row>
      <xdr:rowOff>114300</xdr:rowOff>
    </xdr:from>
    <xdr:to>
      <xdr:col>69</xdr:col>
      <xdr:colOff>209550</xdr:colOff>
      <xdr:row>41</xdr:row>
      <xdr:rowOff>114300</xdr:rowOff>
    </xdr:to>
    <xdr:sp>
      <xdr:nvSpPr>
        <xdr:cNvPr id="177" name="Line 890"/>
        <xdr:cNvSpPr>
          <a:spLocks/>
        </xdr:cNvSpPr>
      </xdr:nvSpPr>
      <xdr:spPr>
        <a:xfrm>
          <a:off x="41481375" y="10182225"/>
          <a:ext cx="321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37</xdr:row>
      <xdr:rowOff>114300</xdr:rowOff>
    </xdr:from>
    <xdr:to>
      <xdr:col>84</xdr:col>
      <xdr:colOff>561975</xdr:colOff>
      <xdr:row>37</xdr:row>
      <xdr:rowOff>114300</xdr:rowOff>
    </xdr:to>
    <xdr:sp>
      <xdr:nvSpPr>
        <xdr:cNvPr id="178" name="Line 891"/>
        <xdr:cNvSpPr>
          <a:spLocks/>
        </xdr:cNvSpPr>
      </xdr:nvSpPr>
      <xdr:spPr>
        <a:xfrm>
          <a:off x="45367575" y="9267825"/>
          <a:ext cx="920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57</xdr:row>
      <xdr:rowOff>104775</xdr:rowOff>
    </xdr:from>
    <xdr:to>
      <xdr:col>11</xdr:col>
      <xdr:colOff>228600</xdr:colOff>
      <xdr:row>62</xdr:row>
      <xdr:rowOff>114300</xdr:rowOff>
    </xdr:to>
    <xdr:sp>
      <xdr:nvSpPr>
        <xdr:cNvPr id="179" name="Line 892"/>
        <xdr:cNvSpPr>
          <a:spLocks/>
        </xdr:cNvSpPr>
      </xdr:nvSpPr>
      <xdr:spPr>
        <a:xfrm>
          <a:off x="2143125" y="13830300"/>
          <a:ext cx="5010150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60</xdr:row>
      <xdr:rowOff>104775</xdr:rowOff>
    </xdr:from>
    <xdr:to>
      <xdr:col>11</xdr:col>
      <xdr:colOff>228600</xdr:colOff>
      <xdr:row>65</xdr:row>
      <xdr:rowOff>114300</xdr:rowOff>
    </xdr:to>
    <xdr:sp>
      <xdr:nvSpPr>
        <xdr:cNvPr id="180" name="Line 893"/>
        <xdr:cNvSpPr>
          <a:spLocks/>
        </xdr:cNvSpPr>
      </xdr:nvSpPr>
      <xdr:spPr>
        <a:xfrm>
          <a:off x="2133600" y="14516100"/>
          <a:ext cx="501967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28</xdr:row>
      <xdr:rowOff>114300</xdr:rowOff>
    </xdr:from>
    <xdr:to>
      <xdr:col>173</xdr:col>
      <xdr:colOff>219075</xdr:colOff>
      <xdr:row>61</xdr:row>
      <xdr:rowOff>0</xdr:rowOff>
    </xdr:to>
    <xdr:sp>
      <xdr:nvSpPr>
        <xdr:cNvPr id="181" name="Line 895"/>
        <xdr:cNvSpPr>
          <a:spLocks/>
        </xdr:cNvSpPr>
      </xdr:nvSpPr>
      <xdr:spPr>
        <a:xfrm>
          <a:off x="69980175" y="7210425"/>
          <a:ext cx="42090975" cy="7429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228600</xdr:colOff>
      <xdr:row>65</xdr:row>
      <xdr:rowOff>114300</xdr:rowOff>
    </xdr:from>
    <xdr:to>
      <xdr:col>165</xdr:col>
      <xdr:colOff>228600</xdr:colOff>
      <xdr:row>69</xdr:row>
      <xdr:rowOff>114300</xdr:rowOff>
    </xdr:to>
    <xdr:sp>
      <xdr:nvSpPr>
        <xdr:cNvPr id="182" name="Line 896"/>
        <xdr:cNvSpPr>
          <a:spLocks/>
        </xdr:cNvSpPr>
      </xdr:nvSpPr>
      <xdr:spPr>
        <a:xfrm flipV="1">
          <a:off x="100422075" y="15668625"/>
          <a:ext cx="64770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61</xdr:row>
      <xdr:rowOff>76200</xdr:rowOff>
    </xdr:from>
    <xdr:to>
      <xdr:col>163</xdr:col>
      <xdr:colOff>219075</xdr:colOff>
      <xdr:row>61</xdr:row>
      <xdr:rowOff>114300</xdr:rowOff>
    </xdr:to>
    <xdr:sp>
      <xdr:nvSpPr>
        <xdr:cNvPr id="183" name="Line 897"/>
        <xdr:cNvSpPr>
          <a:spLocks/>
        </xdr:cNvSpPr>
      </xdr:nvSpPr>
      <xdr:spPr>
        <a:xfrm>
          <a:off x="1049464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61</xdr:row>
      <xdr:rowOff>0</xdr:rowOff>
    </xdr:from>
    <xdr:to>
      <xdr:col>162</xdr:col>
      <xdr:colOff>419100</xdr:colOff>
      <xdr:row>61</xdr:row>
      <xdr:rowOff>76200</xdr:rowOff>
    </xdr:to>
    <xdr:sp>
      <xdr:nvSpPr>
        <xdr:cNvPr id="184" name="Line 898"/>
        <xdr:cNvSpPr>
          <a:spLocks/>
        </xdr:cNvSpPr>
      </xdr:nvSpPr>
      <xdr:spPr>
        <a:xfrm>
          <a:off x="1042987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77</xdr:row>
      <xdr:rowOff>0</xdr:rowOff>
    </xdr:from>
    <xdr:to>
      <xdr:col>136</xdr:col>
      <xdr:colOff>419100</xdr:colOff>
      <xdr:row>77</xdr:row>
      <xdr:rowOff>76200</xdr:rowOff>
    </xdr:to>
    <xdr:sp>
      <xdr:nvSpPr>
        <xdr:cNvPr id="185" name="Line 901"/>
        <xdr:cNvSpPr>
          <a:spLocks/>
        </xdr:cNvSpPr>
      </xdr:nvSpPr>
      <xdr:spPr>
        <a:xfrm flipV="1">
          <a:off x="87458550" y="1829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77</xdr:row>
      <xdr:rowOff>76200</xdr:rowOff>
    </xdr:from>
    <xdr:to>
      <xdr:col>135</xdr:col>
      <xdr:colOff>219075</xdr:colOff>
      <xdr:row>77</xdr:row>
      <xdr:rowOff>114300</xdr:rowOff>
    </xdr:to>
    <xdr:sp>
      <xdr:nvSpPr>
        <xdr:cNvPr id="186" name="Line 902"/>
        <xdr:cNvSpPr>
          <a:spLocks/>
        </xdr:cNvSpPr>
      </xdr:nvSpPr>
      <xdr:spPr>
        <a:xfrm flipV="1">
          <a:off x="86810850" y="1837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66</xdr:row>
      <xdr:rowOff>114300</xdr:rowOff>
    </xdr:from>
    <xdr:to>
      <xdr:col>139</xdr:col>
      <xdr:colOff>219075</xdr:colOff>
      <xdr:row>66</xdr:row>
      <xdr:rowOff>152400</xdr:rowOff>
    </xdr:to>
    <xdr:sp>
      <xdr:nvSpPr>
        <xdr:cNvPr id="187" name="Line 903"/>
        <xdr:cNvSpPr>
          <a:spLocks/>
        </xdr:cNvSpPr>
      </xdr:nvSpPr>
      <xdr:spPr>
        <a:xfrm>
          <a:off x="89401650" y="1589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66</xdr:row>
      <xdr:rowOff>152400</xdr:rowOff>
    </xdr:from>
    <xdr:to>
      <xdr:col>140</xdr:col>
      <xdr:colOff>419100</xdr:colOff>
      <xdr:row>67</xdr:row>
      <xdr:rowOff>0</xdr:rowOff>
    </xdr:to>
    <xdr:sp>
      <xdr:nvSpPr>
        <xdr:cNvPr id="188" name="Line 904"/>
        <xdr:cNvSpPr>
          <a:spLocks/>
        </xdr:cNvSpPr>
      </xdr:nvSpPr>
      <xdr:spPr>
        <a:xfrm>
          <a:off x="90049350" y="1593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78</xdr:row>
      <xdr:rowOff>190500</xdr:rowOff>
    </xdr:from>
    <xdr:to>
      <xdr:col>136</xdr:col>
      <xdr:colOff>419100</xdr:colOff>
      <xdr:row>79</xdr:row>
      <xdr:rowOff>114300</xdr:rowOff>
    </xdr:to>
    <xdr:sp>
      <xdr:nvSpPr>
        <xdr:cNvPr id="189" name="Line 905"/>
        <xdr:cNvSpPr>
          <a:spLocks/>
        </xdr:cNvSpPr>
      </xdr:nvSpPr>
      <xdr:spPr>
        <a:xfrm flipV="1">
          <a:off x="87458550" y="187166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61</xdr:row>
      <xdr:rowOff>0</xdr:rowOff>
    </xdr:from>
    <xdr:to>
      <xdr:col>135</xdr:col>
      <xdr:colOff>228600</xdr:colOff>
      <xdr:row>62</xdr:row>
      <xdr:rowOff>114300</xdr:rowOff>
    </xdr:to>
    <xdr:sp>
      <xdr:nvSpPr>
        <xdr:cNvPr id="190" name="Line 906"/>
        <xdr:cNvSpPr>
          <a:spLocks/>
        </xdr:cNvSpPr>
      </xdr:nvSpPr>
      <xdr:spPr>
        <a:xfrm>
          <a:off x="83572350" y="14639925"/>
          <a:ext cx="38957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60</xdr:row>
      <xdr:rowOff>114300</xdr:rowOff>
    </xdr:from>
    <xdr:to>
      <xdr:col>126</xdr:col>
      <xdr:colOff>419100</xdr:colOff>
      <xdr:row>60</xdr:row>
      <xdr:rowOff>114300</xdr:rowOff>
    </xdr:to>
    <xdr:sp>
      <xdr:nvSpPr>
        <xdr:cNvPr id="191" name="Line 907"/>
        <xdr:cNvSpPr>
          <a:spLocks/>
        </xdr:cNvSpPr>
      </xdr:nvSpPr>
      <xdr:spPr>
        <a:xfrm>
          <a:off x="47958375" y="14525625"/>
          <a:ext cx="33670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63</xdr:row>
      <xdr:rowOff>114300</xdr:rowOff>
    </xdr:from>
    <xdr:to>
      <xdr:col>126</xdr:col>
      <xdr:colOff>419100</xdr:colOff>
      <xdr:row>63</xdr:row>
      <xdr:rowOff>114300</xdr:rowOff>
    </xdr:to>
    <xdr:sp>
      <xdr:nvSpPr>
        <xdr:cNvPr id="192" name="Line 908"/>
        <xdr:cNvSpPr>
          <a:spLocks/>
        </xdr:cNvSpPr>
      </xdr:nvSpPr>
      <xdr:spPr>
        <a:xfrm>
          <a:off x="47958375" y="15211425"/>
          <a:ext cx="3367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60</xdr:row>
      <xdr:rowOff>142875</xdr:rowOff>
    </xdr:from>
    <xdr:to>
      <xdr:col>128</xdr:col>
      <xdr:colOff>419100</xdr:colOff>
      <xdr:row>60</xdr:row>
      <xdr:rowOff>180975</xdr:rowOff>
    </xdr:to>
    <xdr:sp>
      <xdr:nvSpPr>
        <xdr:cNvPr id="193" name="Line 909"/>
        <xdr:cNvSpPr>
          <a:spLocks/>
        </xdr:cNvSpPr>
      </xdr:nvSpPr>
      <xdr:spPr>
        <a:xfrm>
          <a:off x="82276950" y="145542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72</xdr:row>
      <xdr:rowOff>114300</xdr:rowOff>
    </xdr:from>
    <xdr:to>
      <xdr:col>132</xdr:col>
      <xdr:colOff>419100</xdr:colOff>
      <xdr:row>72</xdr:row>
      <xdr:rowOff>142875</xdr:rowOff>
    </xdr:to>
    <xdr:sp>
      <xdr:nvSpPr>
        <xdr:cNvPr id="194" name="Line 910"/>
        <xdr:cNvSpPr>
          <a:spLocks/>
        </xdr:cNvSpPr>
      </xdr:nvSpPr>
      <xdr:spPr>
        <a:xfrm flipV="1">
          <a:off x="84867750" y="172688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65</xdr:row>
      <xdr:rowOff>76200</xdr:rowOff>
    </xdr:from>
    <xdr:to>
      <xdr:col>149</xdr:col>
      <xdr:colOff>219075</xdr:colOff>
      <xdr:row>65</xdr:row>
      <xdr:rowOff>114300</xdr:rowOff>
    </xdr:to>
    <xdr:sp>
      <xdr:nvSpPr>
        <xdr:cNvPr id="195" name="Line 911"/>
        <xdr:cNvSpPr>
          <a:spLocks/>
        </xdr:cNvSpPr>
      </xdr:nvSpPr>
      <xdr:spPr>
        <a:xfrm>
          <a:off x="95878650" y="15630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65</xdr:row>
      <xdr:rowOff>0</xdr:rowOff>
    </xdr:from>
    <xdr:to>
      <xdr:col>148</xdr:col>
      <xdr:colOff>419100</xdr:colOff>
      <xdr:row>65</xdr:row>
      <xdr:rowOff>76200</xdr:rowOff>
    </xdr:to>
    <xdr:sp>
      <xdr:nvSpPr>
        <xdr:cNvPr id="196" name="Line 912"/>
        <xdr:cNvSpPr>
          <a:spLocks/>
        </xdr:cNvSpPr>
      </xdr:nvSpPr>
      <xdr:spPr>
        <a:xfrm>
          <a:off x="95230950" y="15554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37</xdr:row>
      <xdr:rowOff>114300</xdr:rowOff>
    </xdr:from>
    <xdr:to>
      <xdr:col>45</xdr:col>
      <xdr:colOff>228600</xdr:colOff>
      <xdr:row>42</xdr:row>
      <xdr:rowOff>114300</xdr:rowOff>
    </xdr:to>
    <xdr:sp>
      <xdr:nvSpPr>
        <xdr:cNvPr id="197" name="Line 913"/>
        <xdr:cNvSpPr>
          <a:spLocks/>
        </xdr:cNvSpPr>
      </xdr:nvSpPr>
      <xdr:spPr>
        <a:xfrm flipV="1">
          <a:off x="25936575" y="92678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54</xdr:row>
      <xdr:rowOff>142875</xdr:rowOff>
    </xdr:from>
    <xdr:to>
      <xdr:col>121</xdr:col>
      <xdr:colOff>219075</xdr:colOff>
      <xdr:row>54</xdr:row>
      <xdr:rowOff>180975</xdr:rowOff>
    </xdr:to>
    <xdr:sp>
      <xdr:nvSpPr>
        <xdr:cNvPr id="198" name="Line 914"/>
        <xdr:cNvSpPr>
          <a:spLocks/>
        </xdr:cNvSpPr>
      </xdr:nvSpPr>
      <xdr:spPr>
        <a:xfrm>
          <a:off x="77743050" y="131826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54</xdr:row>
      <xdr:rowOff>114300</xdr:rowOff>
    </xdr:from>
    <xdr:to>
      <xdr:col>120</xdr:col>
      <xdr:colOff>419100</xdr:colOff>
      <xdr:row>54</xdr:row>
      <xdr:rowOff>142875</xdr:rowOff>
    </xdr:to>
    <xdr:sp>
      <xdr:nvSpPr>
        <xdr:cNvPr id="199" name="Line 915"/>
        <xdr:cNvSpPr>
          <a:spLocks/>
        </xdr:cNvSpPr>
      </xdr:nvSpPr>
      <xdr:spPr>
        <a:xfrm>
          <a:off x="77095350" y="13154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45</xdr:row>
      <xdr:rowOff>114300</xdr:rowOff>
    </xdr:from>
    <xdr:to>
      <xdr:col>122</xdr:col>
      <xdr:colOff>428625</xdr:colOff>
      <xdr:row>51</xdr:row>
      <xdr:rowOff>114300</xdr:rowOff>
    </xdr:to>
    <xdr:sp>
      <xdr:nvSpPr>
        <xdr:cNvPr id="200" name="Line 917"/>
        <xdr:cNvSpPr>
          <a:spLocks/>
        </xdr:cNvSpPr>
      </xdr:nvSpPr>
      <xdr:spPr>
        <a:xfrm>
          <a:off x="76457175" y="1109662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51</xdr:row>
      <xdr:rowOff>114300</xdr:rowOff>
    </xdr:from>
    <xdr:to>
      <xdr:col>120</xdr:col>
      <xdr:colOff>419100</xdr:colOff>
      <xdr:row>51</xdr:row>
      <xdr:rowOff>152400</xdr:rowOff>
    </xdr:to>
    <xdr:sp>
      <xdr:nvSpPr>
        <xdr:cNvPr id="201" name="Line 920"/>
        <xdr:cNvSpPr>
          <a:spLocks/>
        </xdr:cNvSpPr>
      </xdr:nvSpPr>
      <xdr:spPr>
        <a:xfrm>
          <a:off x="77095350" y="1246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51</xdr:row>
      <xdr:rowOff>152400</xdr:rowOff>
    </xdr:from>
    <xdr:to>
      <xdr:col>121</xdr:col>
      <xdr:colOff>219075</xdr:colOff>
      <xdr:row>52</xdr:row>
      <xdr:rowOff>0</xdr:rowOff>
    </xdr:to>
    <xdr:sp>
      <xdr:nvSpPr>
        <xdr:cNvPr id="202" name="Line 921"/>
        <xdr:cNvSpPr>
          <a:spLocks/>
        </xdr:cNvSpPr>
      </xdr:nvSpPr>
      <xdr:spPr>
        <a:xfrm>
          <a:off x="77743050" y="1250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59</xdr:row>
      <xdr:rowOff>133350</xdr:rowOff>
    </xdr:from>
    <xdr:to>
      <xdr:col>137</xdr:col>
      <xdr:colOff>219075</xdr:colOff>
      <xdr:row>60</xdr:row>
      <xdr:rowOff>0</xdr:rowOff>
    </xdr:to>
    <xdr:sp>
      <xdr:nvSpPr>
        <xdr:cNvPr id="203" name="Line 925"/>
        <xdr:cNvSpPr>
          <a:spLocks/>
        </xdr:cNvSpPr>
      </xdr:nvSpPr>
      <xdr:spPr>
        <a:xfrm>
          <a:off x="88106250" y="1431607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62</xdr:row>
      <xdr:rowOff>38100</xdr:rowOff>
    </xdr:from>
    <xdr:to>
      <xdr:col>131</xdr:col>
      <xdr:colOff>219075</xdr:colOff>
      <xdr:row>63</xdr:row>
      <xdr:rowOff>76200</xdr:rowOff>
    </xdr:to>
    <xdr:sp>
      <xdr:nvSpPr>
        <xdr:cNvPr id="204" name="Line 926"/>
        <xdr:cNvSpPr>
          <a:spLocks/>
        </xdr:cNvSpPr>
      </xdr:nvSpPr>
      <xdr:spPr>
        <a:xfrm flipV="1">
          <a:off x="82276950" y="14906625"/>
          <a:ext cx="2590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62</xdr:row>
      <xdr:rowOff>0</xdr:rowOff>
    </xdr:from>
    <xdr:to>
      <xdr:col>132</xdr:col>
      <xdr:colOff>419100</xdr:colOff>
      <xdr:row>62</xdr:row>
      <xdr:rowOff>38100</xdr:rowOff>
    </xdr:to>
    <xdr:sp>
      <xdr:nvSpPr>
        <xdr:cNvPr id="205" name="Line 929"/>
        <xdr:cNvSpPr>
          <a:spLocks/>
        </xdr:cNvSpPr>
      </xdr:nvSpPr>
      <xdr:spPr>
        <a:xfrm flipV="1">
          <a:off x="84867750" y="14868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47</xdr:row>
      <xdr:rowOff>114300</xdr:rowOff>
    </xdr:from>
    <xdr:to>
      <xdr:col>125</xdr:col>
      <xdr:colOff>228600</xdr:colOff>
      <xdr:row>54</xdr:row>
      <xdr:rowOff>114300</xdr:rowOff>
    </xdr:to>
    <xdr:sp>
      <xdr:nvSpPr>
        <xdr:cNvPr id="206" name="Line 930"/>
        <xdr:cNvSpPr>
          <a:spLocks/>
        </xdr:cNvSpPr>
      </xdr:nvSpPr>
      <xdr:spPr>
        <a:xfrm>
          <a:off x="76447650" y="11553825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46</xdr:row>
      <xdr:rowOff>0</xdr:rowOff>
    </xdr:from>
    <xdr:to>
      <xdr:col>117</xdr:col>
      <xdr:colOff>219075</xdr:colOff>
      <xdr:row>46</xdr:row>
      <xdr:rowOff>142875</xdr:rowOff>
    </xdr:to>
    <xdr:sp>
      <xdr:nvSpPr>
        <xdr:cNvPr id="207" name="Line 931"/>
        <xdr:cNvSpPr>
          <a:spLocks/>
        </xdr:cNvSpPr>
      </xdr:nvSpPr>
      <xdr:spPr>
        <a:xfrm>
          <a:off x="75152250" y="11210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46</xdr:row>
      <xdr:rowOff>142875</xdr:rowOff>
    </xdr:from>
    <xdr:to>
      <xdr:col>118</xdr:col>
      <xdr:colOff>419100</xdr:colOff>
      <xdr:row>47</xdr:row>
      <xdr:rowOff>114300</xdr:rowOff>
    </xdr:to>
    <xdr:sp>
      <xdr:nvSpPr>
        <xdr:cNvPr id="208" name="Line 932"/>
        <xdr:cNvSpPr>
          <a:spLocks/>
        </xdr:cNvSpPr>
      </xdr:nvSpPr>
      <xdr:spPr>
        <a:xfrm>
          <a:off x="75799950" y="113538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52</xdr:row>
      <xdr:rowOff>114300</xdr:rowOff>
    </xdr:from>
    <xdr:to>
      <xdr:col>125</xdr:col>
      <xdr:colOff>228600</xdr:colOff>
      <xdr:row>54</xdr:row>
      <xdr:rowOff>114300</xdr:rowOff>
    </xdr:to>
    <xdr:sp>
      <xdr:nvSpPr>
        <xdr:cNvPr id="209" name="Line 933"/>
        <xdr:cNvSpPr>
          <a:spLocks/>
        </xdr:cNvSpPr>
      </xdr:nvSpPr>
      <xdr:spPr>
        <a:xfrm>
          <a:off x="79038450" y="126968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25</xdr:row>
      <xdr:rowOff>0</xdr:rowOff>
    </xdr:from>
    <xdr:to>
      <xdr:col>108</xdr:col>
      <xdr:colOff>428625</xdr:colOff>
      <xdr:row>28</xdr:row>
      <xdr:rowOff>114300</xdr:rowOff>
    </xdr:to>
    <xdr:sp>
      <xdr:nvSpPr>
        <xdr:cNvPr id="210" name="Line 941"/>
        <xdr:cNvSpPr>
          <a:spLocks/>
        </xdr:cNvSpPr>
      </xdr:nvSpPr>
      <xdr:spPr>
        <a:xfrm>
          <a:off x="65436750" y="64103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21</xdr:row>
      <xdr:rowOff>114300</xdr:rowOff>
    </xdr:from>
    <xdr:to>
      <xdr:col>96</xdr:col>
      <xdr:colOff>419100</xdr:colOff>
      <xdr:row>21</xdr:row>
      <xdr:rowOff>114300</xdr:rowOff>
    </xdr:to>
    <xdr:sp>
      <xdr:nvSpPr>
        <xdr:cNvPr id="211" name="Line 942"/>
        <xdr:cNvSpPr>
          <a:spLocks/>
        </xdr:cNvSpPr>
      </xdr:nvSpPr>
      <xdr:spPr>
        <a:xfrm>
          <a:off x="53778150" y="5610225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32</xdr:row>
      <xdr:rowOff>0</xdr:rowOff>
    </xdr:from>
    <xdr:to>
      <xdr:col>118</xdr:col>
      <xdr:colOff>428625</xdr:colOff>
      <xdr:row>45</xdr:row>
      <xdr:rowOff>114300</xdr:rowOff>
    </xdr:to>
    <xdr:sp>
      <xdr:nvSpPr>
        <xdr:cNvPr id="212" name="Line 943"/>
        <xdr:cNvSpPr>
          <a:spLocks/>
        </xdr:cNvSpPr>
      </xdr:nvSpPr>
      <xdr:spPr>
        <a:xfrm>
          <a:off x="71913750" y="8010525"/>
          <a:ext cx="4543425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22</xdr:row>
      <xdr:rowOff>0</xdr:rowOff>
    </xdr:from>
    <xdr:to>
      <xdr:col>99</xdr:col>
      <xdr:colOff>219075</xdr:colOff>
      <xdr:row>22</xdr:row>
      <xdr:rowOff>142875</xdr:rowOff>
    </xdr:to>
    <xdr:sp>
      <xdr:nvSpPr>
        <xdr:cNvPr id="213" name="Line 967"/>
        <xdr:cNvSpPr>
          <a:spLocks/>
        </xdr:cNvSpPr>
      </xdr:nvSpPr>
      <xdr:spPr>
        <a:xfrm>
          <a:off x="63493650" y="572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24</xdr:row>
      <xdr:rowOff>114300</xdr:rowOff>
    </xdr:from>
    <xdr:to>
      <xdr:col>100</xdr:col>
      <xdr:colOff>419100</xdr:colOff>
      <xdr:row>24</xdr:row>
      <xdr:rowOff>152400</xdr:rowOff>
    </xdr:to>
    <xdr:sp>
      <xdr:nvSpPr>
        <xdr:cNvPr id="214" name="Line 968"/>
        <xdr:cNvSpPr>
          <a:spLocks/>
        </xdr:cNvSpPr>
      </xdr:nvSpPr>
      <xdr:spPr>
        <a:xfrm>
          <a:off x="64141350" y="629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24</xdr:row>
      <xdr:rowOff>152400</xdr:rowOff>
    </xdr:from>
    <xdr:to>
      <xdr:col>101</xdr:col>
      <xdr:colOff>219075</xdr:colOff>
      <xdr:row>25</xdr:row>
      <xdr:rowOff>0</xdr:rowOff>
    </xdr:to>
    <xdr:sp>
      <xdr:nvSpPr>
        <xdr:cNvPr id="215" name="Line 969"/>
        <xdr:cNvSpPr>
          <a:spLocks/>
        </xdr:cNvSpPr>
      </xdr:nvSpPr>
      <xdr:spPr>
        <a:xfrm>
          <a:off x="64789050" y="633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23</xdr:row>
      <xdr:rowOff>114300</xdr:rowOff>
    </xdr:from>
    <xdr:to>
      <xdr:col>103</xdr:col>
      <xdr:colOff>228600</xdr:colOff>
      <xdr:row>26</xdr:row>
      <xdr:rowOff>0</xdr:rowOff>
    </xdr:to>
    <xdr:sp>
      <xdr:nvSpPr>
        <xdr:cNvPr id="216" name="Line 970"/>
        <xdr:cNvSpPr>
          <a:spLocks/>
        </xdr:cNvSpPr>
      </xdr:nvSpPr>
      <xdr:spPr>
        <a:xfrm>
          <a:off x="64798575" y="6067425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27</xdr:row>
      <xdr:rowOff>114300</xdr:rowOff>
    </xdr:from>
    <xdr:to>
      <xdr:col>106</xdr:col>
      <xdr:colOff>419100</xdr:colOff>
      <xdr:row>27</xdr:row>
      <xdr:rowOff>152400</xdr:rowOff>
    </xdr:to>
    <xdr:sp>
      <xdr:nvSpPr>
        <xdr:cNvPr id="217" name="Line 971"/>
        <xdr:cNvSpPr>
          <a:spLocks/>
        </xdr:cNvSpPr>
      </xdr:nvSpPr>
      <xdr:spPr>
        <a:xfrm>
          <a:off x="68027550" y="698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27</xdr:row>
      <xdr:rowOff>152400</xdr:rowOff>
    </xdr:from>
    <xdr:to>
      <xdr:col>107</xdr:col>
      <xdr:colOff>228600</xdr:colOff>
      <xdr:row>28</xdr:row>
      <xdr:rowOff>0</xdr:rowOff>
    </xdr:to>
    <xdr:sp>
      <xdr:nvSpPr>
        <xdr:cNvPr id="218" name="Line 972"/>
        <xdr:cNvSpPr>
          <a:spLocks/>
        </xdr:cNvSpPr>
      </xdr:nvSpPr>
      <xdr:spPr>
        <a:xfrm>
          <a:off x="68675250" y="70199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30</xdr:row>
      <xdr:rowOff>114300</xdr:rowOff>
    </xdr:from>
    <xdr:to>
      <xdr:col>111</xdr:col>
      <xdr:colOff>219075</xdr:colOff>
      <xdr:row>32</xdr:row>
      <xdr:rowOff>0</xdr:rowOff>
    </xdr:to>
    <xdr:sp>
      <xdr:nvSpPr>
        <xdr:cNvPr id="219" name="Line 973"/>
        <xdr:cNvSpPr>
          <a:spLocks/>
        </xdr:cNvSpPr>
      </xdr:nvSpPr>
      <xdr:spPr>
        <a:xfrm>
          <a:off x="71266050" y="76676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18</xdr:row>
      <xdr:rowOff>114300</xdr:rowOff>
    </xdr:from>
    <xdr:to>
      <xdr:col>93</xdr:col>
      <xdr:colOff>219075</xdr:colOff>
      <xdr:row>18</xdr:row>
      <xdr:rowOff>114300</xdr:rowOff>
    </xdr:to>
    <xdr:sp>
      <xdr:nvSpPr>
        <xdr:cNvPr id="220" name="Line 974"/>
        <xdr:cNvSpPr>
          <a:spLocks/>
        </xdr:cNvSpPr>
      </xdr:nvSpPr>
      <xdr:spPr>
        <a:xfrm>
          <a:off x="53778150" y="492442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20</xdr:row>
      <xdr:rowOff>114300</xdr:rowOff>
    </xdr:from>
    <xdr:to>
      <xdr:col>100</xdr:col>
      <xdr:colOff>428625</xdr:colOff>
      <xdr:row>23</xdr:row>
      <xdr:rowOff>114300</xdr:rowOff>
    </xdr:to>
    <xdr:sp>
      <xdr:nvSpPr>
        <xdr:cNvPr id="221" name="Line 975"/>
        <xdr:cNvSpPr>
          <a:spLocks/>
        </xdr:cNvSpPr>
      </xdr:nvSpPr>
      <xdr:spPr>
        <a:xfrm>
          <a:off x="62845950" y="53816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18</xdr:row>
      <xdr:rowOff>114300</xdr:rowOff>
    </xdr:from>
    <xdr:to>
      <xdr:col>94</xdr:col>
      <xdr:colOff>419100</xdr:colOff>
      <xdr:row>18</xdr:row>
      <xdr:rowOff>152400</xdr:rowOff>
    </xdr:to>
    <xdr:sp>
      <xdr:nvSpPr>
        <xdr:cNvPr id="222" name="Line 976"/>
        <xdr:cNvSpPr>
          <a:spLocks/>
        </xdr:cNvSpPr>
      </xdr:nvSpPr>
      <xdr:spPr>
        <a:xfrm>
          <a:off x="60255150" y="492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18</xdr:row>
      <xdr:rowOff>152400</xdr:rowOff>
    </xdr:from>
    <xdr:to>
      <xdr:col>95</xdr:col>
      <xdr:colOff>219075</xdr:colOff>
      <xdr:row>19</xdr:row>
      <xdr:rowOff>0</xdr:rowOff>
    </xdr:to>
    <xdr:sp>
      <xdr:nvSpPr>
        <xdr:cNvPr id="223" name="Line 977"/>
        <xdr:cNvSpPr>
          <a:spLocks/>
        </xdr:cNvSpPr>
      </xdr:nvSpPr>
      <xdr:spPr>
        <a:xfrm>
          <a:off x="60902850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19</xdr:row>
      <xdr:rowOff>0</xdr:rowOff>
    </xdr:from>
    <xdr:to>
      <xdr:col>96</xdr:col>
      <xdr:colOff>419100</xdr:colOff>
      <xdr:row>19</xdr:row>
      <xdr:rowOff>142875</xdr:rowOff>
    </xdr:to>
    <xdr:sp>
      <xdr:nvSpPr>
        <xdr:cNvPr id="224" name="Line 978"/>
        <xdr:cNvSpPr>
          <a:spLocks/>
        </xdr:cNvSpPr>
      </xdr:nvSpPr>
      <xdr:spPr>
        <a:xfrm>
          <a:off x="61550550" y="5038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45</xdr:row>
      <xdr:rowOff>152400</xdr:rowOff>
    </xdr:from>
    <xdr:to>
      <xdr:col>62</xdr:col>
      <xdr:colOff>428625</xdr:colOff>
      <xdr:row>46</xdr:row>
      <xdr:rowOff>0</xdr:rowOff>
    </xdr:to>
    <xdr:sp>
      <xdr:nvSpPr>
        <xdr:cNvPr id="225" name="Line 979"/>
        <xdr:cNvSpPr>
          <a:spLocks/>
        </xdr:cNvSpPr>
      </xdr:nvSpPr>
      <xdr:spPr>
        <a:xfrm flipV="1">
          <a:off x="39538275" y="11134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45</xdr:row>
      <xdr:rowOff>114300</xdr:rowOff>
    </xdr:from>
    <xdr:to>
      <xdr:col>63</xdr:col>
      <xdr:colOff>228600</xdr:colOff>
      <xdr:row>45</xdr:row>
      <xdr:rowOff>152400</xdr:rowOff>
    </xdr:to>
    <xdr:sp>
      <xdr:nvSpPr>
        <xdr:cNvPr id="226" name="Line 980"/>
        <xdr:cNvSpPr>
          <a:spLocks/>
        </xdr:cNvSpPr>
      </xdr:nvSpPr>
      <xdr:spPr>
        <a:xfrm flipV="1">
          <a:off x="40185975" y="1109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61</xdr:col>
      <xdr:colOff>228600</xdr:colOff>
      <xdr:row>48</xdr:row>
      <xdr:rowOff>114300</xdr:rowOff>
    </xdr:to>
    <xdr:sp>
      <xdr:nvSpPr>
        <xdr:cNvPr id="227" name="Line 982"/>
        <xdr:cNvSpPr>
          <a:spLocks/>
        </xdr:cNvSpPr>
      </xdr:nvSpPr>
      <xdr:spPr>
        <a:xfrm flipV="1">
          <a:off x="36299775" y="112109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48</xdr:row>
      <xdr:rowOff>114300</xdr:rowOff>
    </xdr:from>
    <xdr:to>
      <xdr:col>52</xdr:col>
      <xdr:colOff>428625</xdr:colOff>
      <xdr:row>48</xdr:row>
      <xdr:rowOff>114300</xdr:rowOff>
    </xdr:to>
    <xdr:sp>
      <xdr:nvSpPr>
        <xdr:cNvPr id="228" name="Line 983"/>
        <xdr:cNvSpPr>
          <a:spLocks/>
        </xdr:cNvSpPr>
      </xdr:nvSpPr>
      <xdr:spPr>
        <a:xfrm>
          <a:off x="31765875" y="117824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54</xdr:row>
      <xdr:rowOff>114300</xdr:rowOff>
    </xdr:from>
    <xdr:to>
      <xdr:col>40</xdr:col>
      <xdr:colOff>428625</xdr:colOff>
      <xdr:row>58</xdr:row>
      <xdr:rowOff>114300</xdr:rowOff>
    </xdr:to>
    <xdr:sp>
      <xdr:nvSpPr>
        <xdr:cNvPr id="229" name="Line 984"/>
        <xdr:cNvSpPr>
          <a:spLocks/>
        </xdr:cNvSpPr>
      </xdr:nvSpPr>
      <xdr:spPr>
        <a:xfrm flipV="1">
          <a:off x="20116800" y="13154025"/>
          <a:ext cx="58197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25</xdr:row>
      <xdr:rowOff>0</xdr:rowOff>
    </xdr:from>
    <xdr:to>
      <xdr:col>81</xdr:col>
      <xdr:colOff>219075</xdr:colOff>
      <xdr:row>42</xdr:row>
      <xdr:rowOff>0</xdr:rowOff>
    </xdr:to>
    <xdr:sp>
      <xdr:nvSpPr>
        <xdr:cNvPr id="230" name="Line 985"/>
        <xdr:cNvSpPr>
          <a:spLocks/>
        </xdr:cNvSpPr>
      </xdr:nvSpPr>
      <xdr:spPr>
        <a:xfrm flipV="1">
          <a:off x="30470475" y="6410325"/>
          <a:ext cx="2201227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22</xdr:row>
      <xdr:rowOff>0</xdr:rowOff>
    </xdr:from>
    <xdr:to>
      <xdr:col>81</xdr:col>
      <xdr:colOff>219075</xdr:colOff>
      <xdr:row>39</xdr:row>
      <xdr:rowOff>0</xdr:rowOff>
    </xdr:to>
    <xdr:sp>
      <xdr:nvSpPr>
        <xdr:cNvPr id="231" name="Line 986"/>
        <xdr:cNvSpPr>
          <a:spLocks/>
        </xdr:cNvSpPr>
      </xdr:nvSpPr>
      <xdr:spPr>
        <a:xfrm flipV="1">
          <a:off x="30470475" y="5724525"/>
          <a:ext cx="2201227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28</xdr:row>
      <xdr:rowOff>0</xdr:rowOff>
    </xdr:from>
    <xdr:to>
      <xdr:col>81</xdr:col>
      <xdr:colOff>219075</xdr:colOff>
      <xdr:row>45</xdr:row>
      <xdr:rowOff>0</xdr:rowOff>
    </xdr:to>
    <xdr:sp>
      <xdr:nvSpPr>
        <xdr:cNvPr id="232" name="Line 987"/>
        <xdr:cNvSpPr>
          <a:spLocks/>
        </xdr:cNvSpPr>
      </xdr:nvSpPr>
      <xdr:spPr>
        <a:xfrm flipV="1">
          <a:off x="30470475" y="7096125"/>
          <a:ext cx="2201227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41</xdr:row>
      <xdr:rowOff>152400</xdr:rowOff>
    </xdr:from>
    <xdr:to>
      <xdr:col>63</xdr:col>
      <xdr:colOff>228600</xdr:colOff>
      <xdr:row>42</xdr:row>
      <xdr:rowOff>0</xdr:rowOff>
    </xdr:to>
    <xdr:sp>
      <xdr:nvSpPr>
        <xdr:cNvPr id="233" name="Line 992"/>
        <xdr:cNvSpPr>
          <a:spLocks/>
        </xdr:cNvSpPr>
      </xdr:nvSpPr>
      <xdr:spPr>
        <a:xfrm flipV="1">
          <a:off x="40185975" y="10220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41</xdr:row>
      <xdr:rowOff>114300</xdr:rowOff>
    </xdr:from>
    <xdr:to>
      <xdr:col>64</xdr:col>
      <xdr:colOff>428625</xdr:colOff>
      <xdr:row>41</xdr:row>
      <xdr:rowOff>152400</xdr:rowOff>
    </xdr:to>
    <xdr:sp>
      <xdr:nvSpPr>
        <xdr:cNvPr id="234" name="Line 993"/>
        <xdr:cNvSpPr>
          <a:spLocks/>
        </xdr:cNvSpPr>
      </xdr:nvSpPr>
      <xdr:spPr>
        <a:xfrm flipV="1">
          <a:off x="40833675" y="1018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60</xdr:row>
      <xdr:rowOff>0</xdr:rowOff>
    </xdr:from>
    <xdr:to>
      <xdr:col>28</xdr:col>
      <xdr:colOff>428625</xdr:colOff>
      <xdr:row>60</xdr:row>
      <xdr:rowOff>76200</xdr:rowOff>
    </xdr:to>
    <xdr:sp>
      <xdr:nvSpPr>
        <xdr:cNvPr id="235" name="Line 16"/>
        <xdr:cNvSpPr>
          <a:spLocks/>
        </xdr:cNvSpPr>
      </xdr:nvSpPr>
      <xdr:spPr>
        <a:xfrm flipV="1">
          <a:off x="17516475" y="1441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60</xdr:row>
      <xdr:rowOff>76200</xdr:rowOff>
    </xdr:from>
    <xdr:to>
      <xdr:col>27</xdr:col>
      <xdr:colOff>228600</xdr:colOff>
      <xdr:row>60</xdr:row>
      <xdr:rowOff>114300</xdr:rowOff>
    </xdr:to>
    <xdr:sp>
      <xdr:nvSpPr>
        <xdr:cNvPr id="236" name="Line 17"/>
        <xdr:cNvSpPr>
          <a:spLocks/>
        </xdr:cNvSpPr>
      </xdr:nvSpPr>
      <xdr:spPr>
        <a:xfrm flipV="1">
          <a:off x="16868775" y="14487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40</xdr:row>
      <xdr:rowOff>114300</xdr:rowOff>
    </xdr:from>
    <xdr:to>
      <xdr:col>40</xdr:col>
      <xdr:colOff>428625</xdr:colOff>
      <xdr:row>52</xdr:row>
      <xdr:rowOff>114300</xdr:rowOff>
    </xdr:to>
    <xdr:sp>
      <xdr:nvSpPr>
        <xdr:cNvPr id="237" name="Line 25"/>
        <xdr:cNvSpPr>
          <a:spLocks/>
        </xdr:cNvSpPr>
      </xdr:nvSpPr>
      <xdr:spPr>
        <a:xfrm flipV="1">
          <a:off x="22059900" y="9953625"/>
          <a:ext cx="38766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45</xdr:col>
      <xdr:colOff>228600</xdr:colOff>
      <xdr:row>36</xdr:row>
      <xdr:rowOff>114300</xdr:rowOff>
    </xdr:to>
    <xdr:sp>
      <xdr:nvSpPr>
        <xdr:cNvPr id="238" name="Line 27"/>
        <xdr:cNvSpPr>
          <a:spLocks/>
        </xdr:cNvSpPr>
      </xdr:nvSpPr>
      <xdr:spPr>
        <a:xfrm flipV="1">
          <a:off x="27879675" y="85820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21</xdr:row>
      <xdr:rowOff>152400</xdr:rowOff>
    </xdr:from>
    <xdr:to>
      <xdr:col>82</xdr:col>
      <xdr:colOff>428625</xdr:colOff>
      <xdr:row>22</xdr:row>
      <xdr:rowOff>0</xdr:rowOff>
    </xdr:to>
    <xdr:sp>
      <xdr:nvSpPr>
        <xdr:cNvPr id="239" name="Line 28"/>
        <xdr:cNvSpPr>
          <a:spLocks/>
        </xdr:cNvSpPr>
      </xdr:nvSpPr>
      <xdr:spPr>
        <a:xfrm flipV="1">
          <a:off x="52482750" y="56483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21</xdr:row>
      <xdr:rowOff>114300</xdr:rowOff>
    </xdr:from>
    <xdr:to>
      <xdr:col>83</xdr:col>
      <xdr:colOff>219075</xdr:colOff>
      <xdr:row>21</xdr:row>
      <xdr:rowOff>152400</xdr:rowOff>
    </xdr:to>
    <xdr:sp>
      <xdr:nvSpPr>
        <xdr:cNvPr id="240" name="Line 29"/>
        <xdr:cNvSpPr>
          <a:spLocks/>
        </xdr:cNvSpPr>
      </xdr:nvSpPr>
      <xdr:spPr>
        <a:xfrm flipV="1">
          <a:off x="53139975" y="56102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457200</xdr:colOff>
      <xdr:row>22</xdr:row>
      <xdr:rowOff>114300</xdr:rowOff>
    </xdr:from>
    <xdr:to>
      <xdr:col>69</xdr:col>
      <xdr:colOff>219075</xdr:colOff>
      <xdr:row>22</xdr:row>
      <xdr:rowOff>114300</xdr:rowOff>
    </xdr:to>
    <xdr:sp>
      <xdr:nvSpPr>
        <xdr:cNvPr id="241" name="Line 30"/>
        <xdr:cNvSpPr>
          <a:spLocks/>
        </xdr:cNvSpPr>
      </xdr:nvSpPr>
      <xdr:spPr>
        <a:xfrm>
          <a:off x="31146750" y="583882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24</xdr:row>
      <xdr:rowOff>152400</xdr:rowOff>
    </xdr:from>
    <xdr:to>
      <xdr:col>82</xdr:col>
      <xdr:colOff>428625</xdr:colOff>
      <xdr:row>25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52482750" y="63341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24</xdr:row>
      <xdr:rowOff>114300</xdr:rowOff>
    </xdr:from>
    <xdr:to>
      <xdr:col>83</xdr:col>
      <xdr:colOff>219075</xdr:colOff>
      <xdr:row>24</xdr:row>
      <xdr:rowOff>152400</xdr:rowOff>
    </xdr:to>
    <xdr:sp>
      <xdr:nvSpPr>
        <xdr:cNvPr id="243" name="Line 32"/>
        <xdr:cNvSpPr>
          <a:spLocks/>
        </xdr:cNvSpPr>
      </xdr:nvSpPr>
      <xdr:spPr>
        <a:xfrm flipV="1">
          <a:off x="53139975" y="62960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27</xdr:row>
      <xdr:rowOff>152400</xdr:rowOff>
    </xdr:from>
    <xdr:to>
      <xdr:col>82</xdr:col>
      <xdr:colOff>428625</xdr:colOff>
      <xdr:row>28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52482750" y="70199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27</xdr:row>
      <xdr:rowOff>114300</xdr:rowOff>
    </xdr:from>
    <xdr:to>
      <xdr:col>83</xdr:col>
      <xdr:colOff>219075</xdr:colOff>
      <xdr:row>27</xdr:row>
      <xdr:rowOff>152400</xdr:rowOff>
    </xdr:to>
    <xdr:sp>
      <xdr:nvSpPr>
        <xdr:cNvPr id="245" name="Line 34"/>
        <xdr:cNvSpPr>
          <a:spLocks/>
        </xdr:cNvSpPr>
      </xdr:nvSpPr>
      <xdr:spPr>
        <a:xfrm flipV="1">
          <a:off x="53139975" y="69818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42</xdr:row>
      <xdr:rowOff>142875</xdr:rowOff>
    </xdr:from>
    <xdr:to>
      <xdr:col>46</xdr:col>
      <xdr:colOff>428625</xdr:colOff>
      <xdr:row>43</xdr:row>
      <xdr:rowOff>114300</xdr:rowOff>
    </xdr:to>
    <xdr:sp>
      <xdr:nvSpPr>
        <xdr:cNvPr id="246" name="Line 38"/>
        <xdr:cNvSpPr>
          <a:spLocks/>
        </xdr:cNvSpPr>
      </xdr:nvSpPr>
      <xdr:spPr>
        <a:xfrm flipV="1">
          <a:off x="29175075" y="10439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42</xdr:row>
      <xdr:rowOff>0</xdr:rowOff>
    </xdr:from>
    <xdr:to>
      <xdr:col>47</xdr:col>
      <xdr:colOff>228600</xdr:colOff>
      <xdr:row>42</xdr:row>
      <xdr:rowOff>142875</xdr:rowOff>
    </xdr:to>
    <xdr:sp>
      <xdr:nvSpPr>
        <xdr:cNvPr id="247" name="Line 39"/>
        <xdr:cNvSpPr>
          <a:spLocks/>
        </xdr:cNvSpPr>
      </xdr:nvSpPr>
      <xdr:spPr>
        <a:xfrm flipV="1">
          <a:off x="29822775" y="10296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39</xdr:row>
      <xdr:rowOff>142875</xdr:rowOff>
    </xdr:from>
    <xdr:to>
      <xdr:col>46</xdr:col>
      <xdr:colOff>428625</xdr:colOff>
      <xdr:row>40</xdr:row>
      <xdr:rowOff>114300</xdr:rowOff>
    </xdr:to>
    <xdr:sp>
      <xdr:nvSpPr>
        <xdr:cNvPr id="248" name="Line 41"/>
        <xdr:cNvSpPr>
          <a:spLocks/>
        </xdr:cNvSpPr>
      </xdr:nvSpPr>
      <xdr:spPr>
        <a:xfrm flipV="1">
          <a:off x="29175075" y="9753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39</xdr:row>
      <xdr:rowOff>0</xdr:rowOff>
    </xdr:from>
    <xdr:to>
      <xdr:col>47</xdr:col>
      <xdr:colOff>228600</xdr:colOff>
      <xdr:row>39</xdr:row>
      <xdr:rowOff>142875</xdr:rowOff>
    </xdr:to>
    <xdr:sp>
      <xdr:nvSpPr>
        <xdr:cNvPr id="249" name="Line 42"/>
        <xdr:cNvSpPr>
          <a:spLocks/>
        </xdr:cNvSpPr>
      </xdr:nvSpPr>
      <xdr:spPr>
        <a:xfrm flipV="1">
          <a:off x="29822775" y="9610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58</xdr:row>
      <xdr:rowOff>0</xdr:rowOff>
    </xdr:from>
    <xdr:to>
      <xdr:col>48</xdr:col>
      <xdr:colOff>428625</xdr:colOff>
      <xdr:row>61</xdr:row>
      <xdr:rowOff>114300</xdr:rowOff>
    </xdr:to>
    <xdr:sp>
      <xdr:nvSpPr>
        <xdr:cNvPr id="250" name="Line 44"/>
        <xdr:cNvSpPr>
          <a:spLocks/>
        </xdr:cNvSpPr>
      </xdr:nvSpPr>
      <xdr:spPr>
        <a:xfrm flipV="1">
          <a:off x="25298400" y="13954125"/>
          <a:ext cx="581977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55</xdr:row>
      <xdr:rowOff>0</xdr:rowOff>
    </xdr:from>
    <xdr:to>
      <xdr:col>48</xdr:col>
      <xdr:colOff>428625</xdr:colOff>
      <xdr:row>57</xdr:row>
      <xdr:rowOff>114300</xdr:rowOff>
    </xdr:to>
    <xdr:sp>
      <xdr:nvSpPr>
        <xdr:cNvPr id="251" name="Line 45"/>
        <xdr:cNvSpPr>
          <a:spLocks/>
        </xdr:cNvSpPr>
      </xdr:nvSpPr>
      <xdr:spPr>
        <a:xfrm flipV="1">
          <a:off x="27231975" y="13268325"/>
          <a:ext cx="38862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48</xdr:row>
      <xdr:rowOff>152400</xdr:rowOff>
    </xdr:from>
    <xdr:to>
      <xdr:col>48</xdr:col>
      <xdr:colOff>428625</xdr:colOff>
      <xdr:row>49</xdr:row>
      <xdr:rowOff>0</xdr:rowOff>
    </xdr:to>
    <xdr:sp>
      <xdr:nvSpPr>
        <xdr:cNvPr id="252" name="Line 47"/>
        <xdr:cNvSpPr>
          <a:spLocks/>
        </xdr:cNvSpPr>
      </xdr:nvSpPr>
      <xdr:spPr>
        <a:xfrm flipV="1">
          <a:off x="30470475" y="1182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48</xdr:row>
      <xdr:rowOff>114300</xdr:rowOff>
    </xdr:from>
    <xdr:to>
      <xdr:col>49</xdr:col>
      <xdr:colOff>228600</xdr:colOff>
      <xdr:row>48</xdr:row>
      <xdr:rowOff>152400</xdr:rowOff>
    </xdr:to>
    <xdr:sp>
      <xdr:nvSpPr>
        <xdr:cNvPr id="253" name="Line 48"/>
        <xdr:cNvSpPr>
          <a:spLocks/>
        </xdr:cNvSpPr>
      </xdr:nvSpPr>
      <xdr:spPr>
        <a:xfrm flipV="1">
          <a:off x="31118175" y="1178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85725</xdr:rowOff>
    </xdr:from>
    <xdr:to>
      <xdr:col>42</xdr:col>
      <xdr:colOff>428625</xdr:colOff>
      <xdr:row>54</xdr:row>
      <xdr:rowOff>0</xdr:rowOff>
    </xdr:to>
    <xdr:sp>
      <xdr:nvSpPr>
        <xdr:cNvPr id="254" name="Line 49"/>
        <xdr:cNvSpPr>
          <a:spLocks/>
        </xdr:cNvSpPr>
      </xdr:nvSpPr>
      <xdr:spPr>
        <a:xfrm flipV="1">
          <a:off x="26584275" y="12896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49</xdr:row>
      <xdr:rowOff>142875</xdr:rowOff>
    </xdr:from>
    <xdr:to>
      <xdr:col>46</xdr:col>
      <xdr:colOff>428625</xdr:colOff>
      <xdr:row>50</xdr:row>
      <xdr:rowOff>114300</xdr:rowOff>
    </xdr:to>
    <xdr:sp>
      <xdr:nvSpPr>
        <xdr:cNvPr id="255" name="Line 50"/>
        <xdr:cNvSpPr>
          <a:spLocks/>
        </xdr:cNvSpPr>
      </xdr:nvSpPr>
      <xdr:spPr>
        <a:xfrm flipV="1">
          <a:off x="29175075" y="12039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49</xdr:row>
      <xdr:rowOff>0</xdr:rowOff>
    </xdr:from>
    <xdr:to>
      <xdr:col>47</xdr:col>
      <xdr:colOff>228600</xdr:colOff>
      <xdr:row>49</xdr:row>
      <xdr:rowOff>142875</xdr:rowOff>
    </xdr:to>
    <xdr:sp>
      <xdr:nvSpPr>
        <xdr:cNvPr id="256" name="Line 51"/>
        <xdr:cNvSpPr>
          <a:spLocks/>
        </xdr:cNvSpPr>
      </xdr:nvSpPr>
      <xdr:spPr>
        <a:xfrm flipV="1">
          <a:off x="29822775" y="1189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54</xdr:row>
      <xdr:rowOff>0</xdr:rowOff>
    </xdr:from>
    <xdr:to>
      <xdr:col>41</xdr:col>
      <xdr:colOff>228600</xdr:colOff>
      <xdr:row>54</xdr:row>
      <xdr:rowOff>114300</xdr:rowOff>
    </xdr:to>
    <xdr:sp>
      <xdr:nvSpPr>
        <xdr:cNvPr id="257" name="Line 52"/>
        <xdr:cNvSpPr>
          <a:spLocks/>
        </xdr:cNvSpPr>
      </xdr:nvSpPr>
      <xdr:spPr>
        <a:xfrm flipV="1">
          <a:off x="25936575" y="13039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61</xdr:row>
      <xdr:rowOff>76200</xdr:rowOff>
    </xdr:from>
    <xdr:to>
      <xdr:col>175</xdr:col>
      <xdr:colOff>219075</xdr:colOff>
      <xdr:row>61</xdr:row>
      <xdr:rowOff>114300</xdr:rowOff>
    </xdr:to>
    <xdr:sp>
      <xdr:nvSpPr>
        <xdr:cNvPr id="258" name="Line 57"/>
        <xdr:cNvSpPr>
          <a:spLocks/>
        </xdr:cNvSpPr>
      </xdr:nvSpPr>
      <xdr:spPr>
        <a:xfrm>
          <a:off x="1127188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61</xdr:row>
      <xdr:rowOff>0</xdr:rowOff>
    </xdr:from>
    <xdr:to>
      <xdr:col>174</xdr:col>
      <xdr:colOff>419100</xdr:colOff>
      <xdr:row>61</xdr:row>
      <xdr:rowOff>76200</xdr:rowOff>
    </xdr:to>
    <xdr:sp>
      <xdr:nvSpPr>
        <xdr:cNvPr id="259" name="Line 58"/>
        <xdr:cNvSpPr>
          <a:spLocks/>
        </xdr:cNvSpPr>
      </xdr:nvSpPr>
      <xdr:spPr>
        <a:xfrm>
          <a:off x="1120711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63</xdr:row>
      <xdr:rowOff>0</xdr:rowOff>
    </xdr:from>
    <xdr:to>
      <xdr:col>141</xdr:col>
      <xdr:colOff>219075</xdr:colOff>
      <xdr:row>65</xdr:row>
      <xdr:rowOff>114300</xdr:rowOff>
    </xdr:to>
    <xdr:sp>
      <xdr:nvSpPr>
        <xdr:cNvPr id="260" name="Line 70"/>
        <xdr:cNvSpPr>
          <a:spLocks/>
        </xdr:cNvSpPr>
      </xdr:nvSpPr>
      <xdr:spPr>
        <a:xfrm>
          <a:off x="88763475" y="15097125"/>
          <a:ext cx="2581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48</xdr:row>
      <xdr:rowOff>114300</xdr:rowOff>
    </xdr:from>
    <xdr:to>
      <xdr:col>106</xdr:col>
      <xdr:colOff>419100</xdr:colOff>
      <xdr:row>48</xdr:row>
      <xdr:rowOff>114300</xdr:rowOff>
    </xdr:to>
    <xdr:sp>
      <xdr:nvSpPr>
        <xdr:cNvPr id="261" name="Line 71"/>
        <xdr:cNvSpPr>
          <a:spLocks/>
        </xdr:cNvSpPr>
      </xdr:nvSpPr>
      <xdr:spPr>
        <a:xfrm>
          <a:off x="57426225" y="117824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45</xdr:row>
      <xdr:rowOff>114300</xdr:rowOff>
    </xdr:from>
    <xdr:to>
      <xdr:col>115</xdr:col>
      <xdr:colOff>219075</xdr:colOff>
      <xdr:row>45</xdr:row>
      <xdr:rowOff>152400</xdr:rowOff>
    </xdr:to>
    <xdr:sp>
      <xdr:nvSpPr>
        <xdr:cNvPr id="262" name="Line 73"/>
        <xdr:cNvSpPr>
          <a:spLocks/>
        </xdr:cNvSpPr>
      </xdr:nvSpPr>
      <xdr:spPr>
        <a:xfrm>
          <a:off x="73856850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45</xdr:row>
      <xdr:rowOff>152400</xdr:rowOff>
    </xdr:from>
    <xdr:to>
      <xdr:col>116</xdr:col>
      <xdr:colOff>419100</xdr:colOff>
      <xdr:row>46</xdr:row>
      <xdr:rowOff>0</xdr:rowOff>
    </xdr:to>
    <xdr:sp>
      <xdr:nvSpPr>
        <xdr:cNvPr id="263" name="Line 74"/>
        <xdr:cNvSpPr>
          <a:spLocks/>
        </xdr:cNvSpPr>
      </xdr:nvSpPr>
      <xdr:spPr>
        <a:xfrm>
          <a:off x="74504550" y="1113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238125</xdr:colOff>
      <xdr:row>39</xdr:row>
      <xdr:rowOff>114300</xdr:rowOff>
    </xdr:from>
    <xdr:to>
      <xdr:col>111</xdr:col>
      <xdr:colOff>219075</xdr:colOff>
      <xdr:row>39</xdr:row>
      <xdr:rowOff>114300</xdr:rowOff>
    </xdr:to>
    <xdr:sp>
      <xdr:nvSpPr>
        <xdr:cNvPr id="264" name="Line 78"/>
        <xdr:cNvSpPr>
          <a:spLocks/>
        </xdr:cNvSpPr>
      </xdr:nvSpPr>
      <xdr:spPr>
        <a:xfrm flipV="1">
          <a:off x="70637400" y="9725025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18</xdr:row>
      <xdr:rowOff>152400</xdr:rowOff>
    </xdr:from>
    <xdr:to>
      <xdr:col>82</xdr:col>
      <xdr:colOff>428625</xdr:colOff>
      <xdr:row>19</xdr:row>
      <xdr:rowOff>0</xdr:rowOff>
    </xdr:to>
    <xdr:sp>
      <xdr:nvSpPr>
        <xdr:cNvPr id="265" name="Line 81"/>
        <xdr:cNvSpPr>
          <a:spLocks/>
        </xdr:cNvSpPr>
      </xdr:nvSpPr>
      <xdr:spPr>
        <a:xfrm flipV="1">
          <a:off x="52492275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18</xdr:row>
      <xdr:rowOff>114300</xdr:rowOff>
    </xdr:from>
    <xdr:to>
      <xdr:col>83</xdr:col>
      <xdr:colOff>219075</xdr:colOff>
      <xdr:row>18</xdr:row>
      <xdr:rowOff>152400</xdr:rowOff>
    </xdr:to>
    <xdr:sp>
      <xdr:nvSpPr>
        <xdr:cNvPr id="266" name="Line 82"/>
        <xdr:cNvSpPr>
          <a:spLocks/>
        </xdr:cNvSpPr>
      </xdr:nvSpPr>
      <xdr:spPr>
        <a:xfrm flipV="1">
          <a:off x="53139975" y="49244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19</xdr:row>
      <xdr:rowOff>0</xdr:rowOff>
    </xdr:from>
    <xdr:to>
      <xdr:col>81</xdr:col>
      <xdr:colOff>228600</xdr:colOff>
      <xdr:row>19</xdr:row>
      <xdr:rowOff>114300</xdr:rowOff>
    </xdr:to>
    <xdr:sp>
      <xdr:nvSpPr>
        <xdr:cNvPr id="267" name="Line 83"/>
        <xdr:cNvSpPr>
          <a:spLocks/>
        </xdr:cNvSpPr>
      </xdr:nvSpPr>
      <xdr:spPr>
        <a:xfrm flipV="1">
          <a:off x="51844575" y="5038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54</xdr:row>
      <xdr:rowOff>0</xdr:rowOff>
    </xdr:from>
    <xdr:to>
      <xdr:col>89</xdr:col>
      <xdr:colOff>0</xdr:colOff>
      <xdr:row>55</xdr:row>
      <xdr:rowOff>0</xdr:rowOff>
    </xdr:to>
    <xdr:sp>
      <xdr:nvSpPr>
        <xdr:cNvPr id="268" name="text 7166"/>
        <xdr:cNvSpPr txBox="1">
          <a:spLocks noChangeArrowheads="1"/>
        </xdr:cNvSpPr>
      </xdr:nvSpPr>
      <xdr:spPr>
        <a:xfrm>
          <a:off x="56597550" y="13039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>
    <xdr:from>
      <xdr:col>88</xdr:col>
      <xdr:colOff>0</xdr:colOff>
      <xdr:row>60</xdr:row>
      <xdr:rowOff>0</xdr:rowOff>
    </xdr:from>
    <xdr:to>
      <xdr:col>89</xdr:col>
      <xdr:colOff>0</xdr:colOff>
      <xdr:row>61</xdr:row>
      <xdr:rowOff>0</xdr:rowOff>
    </xdr:to>
    <xdr:sp>
      <xdr:nvSpPr>
        <xdr:cNvPr id="269" name="text 7166"/>
        <xdr:cNvSpPr txBox="1">
          <a:spLocks noChangeArrowheads="1"/>
        </xdr:cNvSpPr>
      </xdr:nvSpPr>
      <xdr:spPr>
        <a:xfrm>
          <a:off x="56597550" y="14411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88</xdr:col>
      <xdr:colOff>0</xdr:colOff>
      <xdr:row>69</xdr:row>
      <xdr:rowOff>0</xdr:rowOff>
    </xdr:from>
    <xdr:to>
      <xdr:col>89</xdr:col>
      <xdr:colOff>0</xdr:colOff>
      <xdr:row>70</xdr:row>
      <xdr:rowOff>0</xdr:rowOff>
    </xdr:to>
    <xdr:sp>
      <xdr:nvSpPr>
        <xdr:cNvPr id="270" name="text 7166"/>
        <xdr:cNvSpPr txBox="1">
          <a:spLocks noChangeArrowheads="1"/>
        </xdr:cNvSpPr>
      </xdr:nvSpPr>
      <xdr:spPr>
        <a:xfrm>
          <a:off x="56597550" y="16468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71</xdr:col>
      <xdr:colOff>228600</xdr:colOff>
      <xdr:row>74</xdr:row>
      <xdr:rowOff>114300</xdr:rowOff>
    </xdr:from>
    <xdr:to>
      <xdr:col>122</xdr:col>
      <xdr:colOff>419100</xdr:colOff>
      <xdr:row>74</xdr:row>
      <xdr:rowOff>114300</xdr:rowOff>
    </xdr:to>
    <xdr:sp>
      <xdr:nvSpPr>
        <xdr:cNvPr id="271" name="Line 89"/>
        <xdr:cNvSpPr>
          <a:spLocks/>
        </xdr:cNvSpPr>
      </xdr:nvSpPr>
      <xdr:spPr>
        <a:xfrm>
          <a:off x="46015275" y="17726025"/>
          <a:ext cx="33023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89</xdr:col>
      <xdr:colOff>0</xdr:colOff>
      <xdr:row>75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56597550" y="17611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88</xdr:col>
      <xdr:colOff>0</xdr:colOff>
      <xdr:row>77</xdr:row>
      <xdr:rowOff>0</xdr:rowOff>
    </xdr:from>
    <xdr:ext cx="847725" cy="228600"/>
    <xdr:sp>
      <xdr:nvSpPr>
        <xdr:cNvPr id="273" name="text 7166"/>
        <xdr:cNvSpPr txBox="1">
          <a:spLocks noChangeArrowheads="1"/>
        </xdr:cNvSpPr>
      </xdr:nvSpPr>
      <xdr:spPr>
        <a:xfrm>
          <a:off x="56597550" y="18297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88</xdr:col>
      <xdr:colOff>0</xdr:colOff>
      <xdr:row>80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56597550" y="18983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</xdr:col>
      <xdr:colOff>228600</xdr:colOff>
      <xdr:row>55</xdr:row>
      <xdr:rowOff>114300</xdr:rowOff>
    </xdr:from>
    <xdr:to>
      <xdr:col>11</xdr:col>
      <xdr:colOff>228600</xdr:colOff>
      <xdr:row>59</xdr:row>
      <xdr:rowOff>114300</xdr:rowOff>
    </xdr:to>
    <xdr:sp>
      <xdr:nvSpPr>
        <xdr:cNvPr id="275" name="Line 95"/>
        <xdr:cNvSpPr>
          <a:spLocks/>
        </xdr:cNvSpPr>
      </xdr:nvSpPr>
      <xdr:spPr>
        <a:xfrm>
          <a:off x="3267075" y="133826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66</xdr:row>
      <xdr:rowOff>0</xdr:rowOff>
    </xdr:from>
    <xdr:ext cx="847725" cy="228600"/>
    <xdr:sp>
      <xdr:nvSpPr>
        <xdr:cNvPr id="276" name="text 7166"/>
        <xdr:cNvSpPr txBox="1">
          <a:spLocks noChangeArrowheads="1"/>
        </xdr:cNvSpPr>
      </xdr:nvSpPr>
      <xdr:spPr>
        <a:xfrm>
          <a:off x="56597550" y="1578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88</xdr:col>
      <xdr:colOff>0</xdr:colOff>
      <xdr:row>63</xdr:row>
      <xdr:rowOff>0</xdr:rowOff>
    </xdr:from>
    <xdr:ext cx="847725" cy="228600"/>
    <xdr:sp>
      <xdr:nvSpPr>
        <xdr:cNvPr id="277" name="text 7166"/>
        <xdr:cNvSpPr txBox="1">
          <a:spLocks noChangeArrowheads="1"/>
        </xdr:cNvSpPr>
      </xdr:nvSpPr>
      <xdr:spPr>
        <a:xfrm>
          <a:off x="56597550" y="1509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63</xdr:col>
      <xdr:colOff>228600</xdr:colOff>
      <xdr:row>57</xdr:row>
      <xdr:rowOff>114300</xdr:rowOff>
    </xdr:from>
    <xdr:to>
      <xdr:col>64</xdr:col>
      <xdr:colOff>428625</xdr:colOff>
      <xdr:row>57</xdr:row>
      <xdr:rowOff>142875</xdr:rowOff>
    </xdr:to>
    <xdr:sp>
      <xdr:nvSpPr>
        <xdr:cNvPr id="278" name="Line 110"/>
        <xdr:cNvSpPr>
          <a:spLocks/>
        </xdr:cNvSpPr>
      </xdr:nvSpPr>
      <xdr:spPr>
        <a:xfrm>
          <a:off x="40833675" y="138398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114300</xdr:rowOff>
    </xdr:from>
    <xdr:to>
      <xdr:col>64</xdr:col>
      <xdr:colOff>428625</xdr:colOff>
      <xdr:row>60</xdr:row>
      <xdr:rowOff>142875</xdr:rowOff>
    </xdr:to>
    <xdr:sp>
      <xdr:nvSpPr>
        <xdr:cNvPr id="279" name="Line 111"/>
        <xdr:cNvSpPr>
          <a:spLocks/>
        </xdr:cNvSpPr>
      </xdr:nvSpPr>
      <xdr:spPr>
        <a:xfrm>
          <a:off x="40833675" y="145256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72</xdr:row>
      <xdr:rowOff>114300</xdr:rowOff>
    </xdr:from>
    <xdr:to>
      <xdr:col>62</xdr:col>
      <xdr:colOff>428625</xdr:colOff>
      <xdr:row>72</xdr:row>
      <xdr:rowOff>142875</xdr:rowOff>
    </xdr:to>
    <xdr:sp>
      <xdr:nvSpPr>
        <xdr:cNvPr id="280" name="Line 112"/>
        <xdr:cNvSpPr>
          <a:spLocks/>
        </xdr:cNvSpPr>
      </xdr:nvSpPr>
      <xdr:spPr>
        <a:xfrm>
          <a:off x="39538275" y="172688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60</xdr:row>
      <xdr:rowOff>142875</xdr:rowOff>
    </xdr:from>
    <xdr:to>
      <xdr:col>73</xdr:col>
      <xdr:colOff>228600</xdr:colOff>
      <xdr:row>63</xdr:row>
      <xdr:rowOff>85725</xdr:rowOff>
    </xdr:to>
    <xdr:sp>
      <xdr:nvSpPr>
        <xdr:cNvPr id="281" name="Line 113"/>
        <xdr:cNvSpPr>
          <a:spLocks/>
        </xdr:cNvSpPr>
      </xdr:nvSpPr>
      <xdr:spPr>
        <a:xfrm>
          <a:off x="41481375" y="14554200"/>
          <a:ext cx="5829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72</xdr:row>
      <xdr:rowOff>142875</xdr:rowOff>
    </xdr:from>
    <xdr:to>
      <xdr:col>70</xdr:col>
      <xdr:colOff>428625</xdr:colOff>
      <xdr:row>74</xdr:row>
      <xdr:rowOff>85725</xdr:rowOff>
    </xdr:to>
    <xdr:sp>
      <xdr:nvSpPr>
        <xdr:cNvPr id="282" name="Line 114"/>
        <xdr:cNvSpPr>
          <a:spLocks/>
        </xdr:cNvSpPr>
      </xdr:nvSpPr>
      <xdr:spPr>
        <a:xfrm>
          <a:off x="40185975" y="17297400"/>
          <a:ext cx="51816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63</xdr:row>
      <xdr:rowOff>85725</xdr:rowOff>
    </xdr:from>
    <xdr:to>
      <xdr:col>74</xdr:col>
      <xdr:colOff>428625</xdr:colOff>
      <xdr:row>63</xdr:row>
      <xdr:rowOff>114300</xdr:rowOff>
    </xdr:to>
    <xdr:sp>
      <xdr:nvSpPr>
        <xdr:cNvPr id="283" name="Line 115"/>
        <xdr:cNvSpPr>
          <a:spLocks/>
        </xdr:cNvSpPr>
      </xdr:nvSpPr>
      <xdr:spPr>
        <a:xfrm>
          <a:off x="47310675" y="15182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74</xdr:row>
      <xdr:rowOff>85725</xdr:rowOff>
    </xdr:from>
    <xdr:to>
      <xdr:col>71</xdr:col>
      <xdr:colOff>228600</xdr:colOff>
      <xdr:row>74</xdr:row>
      <xdr:rowOff>114300</xdr:rowOff>
    </xdr:to>
    <xdr:sp>
      <xdr:nvSpPr>
        <xdr:cNvPr id="284" name="Line 118"/>
        <xdr:cNvSpPr>
          <a:spLocks/>
        </xdr:cNvSpPr>
      </xdr:nvSpPr>
      <xdr:spPr>
        <a:xfrm>
          <a:off x="45367575" y="176974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72</xdr:row>
      <xdr:rowOff>114300</xdr:rowOff>
    </xdr:from>
    <xdr:to>
      <xdr:col>15</xdr:col>
      <xdr:colOff>361950</xdr:colOff>
      <xdr:row>74</xdr:row>
      <xdr:rowOff>28575</xdr:rowOff>
    </xdr:to>
    <xdr:grpSp>
      <xdr:nvGrpSpPr>
        <xdr:cNvPr id="285" name="Group 119"/>
        <xdr:cNvGrpSpPr>
          <a:grpSpLocks noChangeAspect="1"/>
        </xdr:cNvGrpSpPr>
      </xdr:nvGrpSpPr>
      <xdr:grpSpPr>
        <a:xfrm>
          <a:off x="9610725" y="17268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6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66</xdr:row>
      <xdr:rowOff>114300</xdr:rowOff>
    </xdr:from>
    <xdr:to>
      <xdr:col>15</xdr:col>
      <xdr:colOff>361950</xdr:colOff>
      <xdr:row>68</xdr:row>
      <xdr:rowOff>28575</xdr:rowOff>
    </xdr:to>
    <xdr:grpSp>
      <xdr:nvGrpSpPr>
        <xdr:cNvPr id="288" name="Group 122"/>
        <xdr:cNvGrpSpPr>
          <a:grpSpLocks noChangeAspect="1"/>
        </xdr:cNvGrpSpPr>
      </xdr:nvGrpSpPr>
      <xdr:grpSpPr>
        <a:xfrm>
          <a:off x="9610725" y="15897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9" name="Line 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61</xdr:row>
      <xdr:rowOff>219075</xdr:rowOff>
    </xdr:from>
    <xdr:to>
      <xdr:col>15</xdr:col>
      <xdr:colOff>361950</xdr:colOff>
      <xdr:row>63</xdr:row>
      <xdr:rowOff>114300</xdr:rowOff>
    </xdr:to>
    <xdr:grpSp>
      <xdr:nvGrpSpPr>
        <xdr:cNvPr id="291" name="Group 125"/>
        <xdr:cNvGrpSpPr>
          <a:grpSpLocks noChangeAspect="1"/>
        </xdr:cNvGrpSpPr>
      </xdr:nvGrpSpPr>
      <xdr:grpSpPr>
        <a:xfrm>
          <a:off x="9610725" y="14859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2" name="Line 1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1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>
      <xdr:nvSpPr>
        <xdr:cNvPr id="294" name="text 7094"/>
        <xdr:cNvSpPr txBox="1">
          <a:spLocks noChangeArrowheads="1"/>
        </xdr:cNvSpPr>
      </xdr:nvSpPr>
      <xdr:spPr>
        <a:xfrm>
          <a:off x="1743075" y="144113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4</xdr:col>
      <xdr:colOff>0</xdr:colOff>
      <xdr:row>58</xdr:row>
      <xdr:rowOff>0</xdr:rowOff>
    </xdr:to>
    <xdr:sp>
      <xdr:nvSpPr>
        <xdr:cNvPr id="295" name="text 7093"/>
        <xdr:cNvSpPr txBox="1">
          <a:spLocks noChangeArrowheads="1"/>
        </xdr:cNvSpPr>
      </xdr:nvSpPr>
      <xdr:spPr>
        <a:xfrm>
          <a:off x="1743075" y="137255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21</xdr:col>
      <xdr:colOff>76200</xdr:colOff>
      <xdr:row>62</xdr:row>
      <xdr:rowOff>0</xdr:rowOff>
    </xdr:from>
    <xdr:to>
      <xdr:col>21</xdr:col>
      <xdr:colOff>381000</xdr:colOff>
      <xdr:row>63</xdr:row>
      <xdr:rowOff>114300</xdr:rowOff>
    </xdr:to>
    <xdr:grpSp>
      <xdr:nvGrpSpPr>
        <xdr:cNvPr id="296" name="Group 147"/>
        <xdr:cNvGrpSpPr>
          <a:grpSpLocks/>
        </xdr:cNvGrpSpPr>
      </xdr:nvGrpSpPr>
      <xdr:grpSpPr>
        <a:xfrm>
          <a:off x="13477875" y="148685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97" name="Line 1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1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66</xdr:row>
      <xdr:rowOff>114300</xdr:rowOff>
    </xdr:from>
    <xdr:to>
      <xdr:col>21</xdr:col>
      <xdr:colOff>381000</xdr:colOff>
      <xdr:row>68</xdr:row>
      <xdr:rowOff>0</xdr:rowOff>
    </xdr:to>
    <xdr:grpSp>
      <xdr:nvGrpSpPr>
        <xdr:cNvPr id="299" name="Group 150"/>
        <xdr:cNvGrpSpPr>
          <a:grpSpLocks/>
        </xdr:cNvGrpSpPr>
      </xdr:nvGrpSpPr>
      <xdr:grpSpPr>
        <a:xfrm>
          <a:off x="13477875" y="158972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00" name="Line 15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15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69</xdr:row>
      <xdr:rowOff>114300</xdr:rowOff>
    </xdr:from>
    <xdr:to>
      <xdr:col>24</xdr:col>
      <xdr:colOff>561975</xdr:colOff>
      <xdr:row>71</xdr:row>
      <xdr:rowOff>28575</xdr:rowOff>
    </xdr:to>
    <xdr:grpSp>
      <xdr:nvGrpSpPr>
        <xdr:cNvPr id="302" name="Group 153"/>
        <xdr:cNvGrpSpPr>
          <a:grpSpLocks noChangeAspect="1"/>
        </xdr:cNvGrpSpPr>
      </xdr:nvGrpSpPr>
      <xdr:grpSpPr>
        <a:xfrm>
          <a:off x="15440025" y="1658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3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70</xdr:row>
      <xdr:rowOff>114300</xdr:rowOff>
    </xdr:from>
    <xdr:ext cx="285750" cy="228600"/>
    <xdr:sp>
      <xdr:nvSpPr>
        <xdr:cNvPr id="305" name="TextBox 156"/>
        <xdr:cNvSpPr txBox="1">
          <a:spLocks noChangeArrowheads="1"/>
        </xdr:cNvSpPr>
      </xdr:nvSpPr>
      <xdr:spPr>
        <a:xfrm>
          <a:off x="12553950" y="1681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27</xdr:col>
      <xdr:colOff>95250</xdr:colOff>
      <xdr:row>67</xdr:row>
      <xdr:rowOff>219075</xdr:rowOff>
    </xdr:from>
    <xdr:to>
      <xdr:col>27</xdr:col>
      <xdr:colOff>361950</xdr:colOff>
      <xdr:row>69</xdr:row>
      <xdr:rowOff>114300</xdr:rowOff>
    </xdr:to>
    <xdr:grpSp>
      <xdr:nvGrpSpPr>
        <xdr:cNvPr id="306" name="Group 157"/>
        <xdr:cNvGrpSpPr>
          <a:grpSpLocks noChangeAspect="1"/>
        </xdr:cNvGrpSpPr>
      </xdr:nvGrpSpPr>
      <xdr:grpSpPr>
        <a:xfrm>
          <a:off x="17383125" y="1623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67</xdr:row>
      <xdr:rowOff>219075</xdr:rowOff>
    </xdr:from>
    <xdr:to>
      <xdr:col>28</xdr:col>
      <xdr:colOff>561975</xdr:colOff>
      <xdr:row>69</xdr:row>
      <xdr:rowOff>114300</xdr:rowOff>
    </xdr:to>
    <xdr:grpSp>
      <xdr:nvGrpSpPr>
        <xdr:cNvPr id="309" name="Group 160"/>
        <xdr:cNvGrpSpPr>
          <a:grpSpLocks noChangeAspect="1"/>
        </xdr:cNvGrpSpPr>
      </xdr:nvGrpSpPr>
      <xdr:grpSpPr>
        <a:xfrm>
          <a:off x="18030825" y="1623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0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304800</xdr:colOff>
      <xdr:row>65</xdr:row>
      <xdr:rowOff>219075</xdr:rowOff>
    </xdr:from>
    <xdr:to>
      <xdr:col>32</xdr:col>
      <xdr:colOff>571500</xdr:colOff>
      <xdr:row>67</xdr:row>
      <xdr:rowOff>114300</xdr:rowOff>
    </xdr:to>
    <xdr:grpSp>
      <xdr:nvGrpSpPr>
        <xdr:cNvPr id="312" name="Group 163"/>
        <xdr:cNvGrpSpPr>
          <a:grpSpLocks noChangeAspect="1"/>
        </xdr:cNvGrpSpPr>
      </xdr:nvGrpSpPr>
      <xdr:grpSpPr>
        <a:xfrm>
          <a:off x="20631150" y="15773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3" name="Line 1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1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304800</xdr:colOff>
      <xdr:row>69</xdr:row>
      <xdr:rowOff>114300</xdr:rowOff>
    </xdr:from>
    <xdr:to>
      <xdr:col>32</xdr:col>
      <xdr:colOff>571500</xdr:colOff>
      <xdr:row>71</xdr:row>
      <xdr:rowOff>28575</xdr:rowOff>
    </xdr:to>
    <xdr:grpSp>
      <xdr:nvGrpSpPr>
        <xdr:cNvPr id="315" name="Group 169"/>
        <xdr:cNvGrpSpPr>
          <a:grpSpLocks noChangeAspect="1"/>
        </xdr:cNvGrpSpPr>
      </xdr:nvGrpSpPr>
      <xdr:grpSpPr>
        <a:xfrm>
          <a:off x="20631150" y="1658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1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1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304800</xdr:colOff>
      <xdr:row>72</xdr:row>
      <xdr:rowOff>114300</xdr:rowOff>
    </xdr:from>
    <xdr:to>
      <xdr:col>40</xdr:col>
      <xdr:colOff>571500</xdr:colOff>
      <xdr:row>74</xdr:row>
      <xdr:rowOff>28575</xdr:rowOff>
    </xdr:to>
    <xdr:grpSp>
      <xdr:nvGrpSpPr>
        <xdr:cNvPr id="318" name="Group 172"/>
        <xdr:cNvGrpSpPr>
          <a:grpSpLocks noChangeAspect="1"/>
        </xdr:cNvGrpSpPr>
      </xdr:nvGrpSpPr>
      <xdr:grpSpPr>
        <a:xfrm>
          <a:off x="25812750" y="17268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72</xdr:row>
      <xdr:rowOff>114300</xdr:rowOff>
    </xdr:from>
    <xdr:to>
      <xdr:col>41</xdr:col>
      <xdr:colOff>361950</xdr:colOff>
      <xdr:row>74</xdr:row>
      <xdr:rowOff>28575</xdr:rowOff>
    </xdr:to>
    <xdr:grpSp>
      <xdr:nvGrpSpPr>
        <xdr:cNvPr id="321" name="Group 175"/>
        <xdr:cNvGrpSpPr>
          <a:grpSpLocks noChangeAspect="1"/>
        </xdr:cNvGrpSpPr>
      </xdr:nvGrpSpPr>
      <xdr:grpSpPr>
        <a:xfrm>
          <a:off x="26450925" y="17268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1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1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285750</xdr:colOff>
      <xdr:row>70</xdr:row>
      <xdr:rowOff>114300</xdr:rowOff>
    </xdr:from>
    <xdr:ext cx="285750" cy="228600"/>
    <xdr:sp>
      <xdr:nvSpPr>
        <xdr:cNvPr id="324" name="TextBox 178"/>
        <xdr:cNvSpPr txBox="1">
          <a:spLocks noChangeArrowheads="1"/>
        </xdr:cNvSpPr>
      </xdr:nvSpPr>
      <xdr:spPr>
        <a:xfrm>
          <a:off x="23202900" y="1681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38</xdr:col>
      <xdr:colOff>428625</xdr:colOff>
      <xdr:row>52</xdr:row>
      <xdr:rowOff>114300</xdr:rowOff>
    </xdr:from>
    <xdr:to>
      <xdr:col>39</xdr:col>
      <xdr:colOff>228600</xdr:colOff>
      <xdr:row>53</xdr:row>
      <xdr:rowOff>76200</xdr:rowOff>
    </xdr:to>
    <xdr:sp>
      <xdr:nvSpPr>
        <xdr:cNvPr id="325" name="Line 179"/>
        <xdr:cNvSpPr>
          <a:spLocks/>
        </xdr:cNvSpPr>
      </xdr:nvSpPr>
      <xdr:spPr>
        <a:xfrm flipV="1">
          <a:off x="24641175" y="12696825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74</xdr:row>
      <xdr:rowOff>114300</xdr:rowOff>
    </xdr:from>
    <xdr:to>
      <xdr:col>45</xdr:col>
      <xdr:colOff>361950</xdr:colOff>
      <xdr:row>76</xdr:row>
      <xdr:rowOff>28575</xdr:rowOff>
    </xdr:to>
    <xdr:grpSp>
      <xdr:nvGrpSpPr>
        <xdr:cNvPr id="326" name="Group 180"/>
        <xdr:cNvGrpSpPr>
          <a:grpSpLocks noChangeAspect="1"/>
        </xdr:cNvGrpSpPr>
      </xdr:nvGrpSpPr>
      <xdr:grpSpPr>
        <a:xfrm>
          <a:off x="29041725" y="1772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76</xdr:row>
      <xdr:rowOff>114300</xdr:rowOff>
    </xdr:from>
    <xdr:to>
      <xdr:col>49</xdr:col>
      <xdr:colOff>361950</xdr:colOff>
      <xdr:row>78</xdr:row>
      <xdr:rowOff>28575</xdr:rowOff>
    </xdr:to>
    <xdr:grpSp>
      <xdr:nvGrpSpPr>
        <xdr:cNvPr id="329" name="Group 183"/>
        <xdr:cNvGrpSpPr>
          <a:grpSpLocks noChangeAspect="1"/>
        </xdr:cNvGrpSpPr>
      </xdr:nvGrpSpPr>
      <xdr:grpSpPr>
        <a:xfrm>
          <a:off x="31632525" y="18183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0" name="Line 1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1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79</xdr:row>
      <xdr:rowOff>114300</xdr:rowOff>
    </xdr:from>
    <xdr:to>
      <xdr:col>53</xdr:col>
      <xdr:colOff>361950</xdr:colOff>
      <xdr:row>81</xdr:row>
      <xdr:rowOff>28575</xdr:rowOff>
    </xdr:to>
    <xdr:grpSp>
      <xdr:nvGrpSpPr>
        <xdr:cNvPr id="332" name="Group 189"/>
        <xdr:cNvGrpSpPr>
          <a:grpSpLocks noChangeAspect="1"/>
        </xdr:cNvGrpSpPr>
      </xdr:nvGrpSpPr>
      <xdr:grpSpPr>
        <a:xfrm>
          <a:off x="34223325" y="1886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46</xdr:row>
      <xdr:rowOff>219075</xdr:rowOff>
    </xdr:from>
    <xdr:to>
      <xdr:col>52</xdr:col>
      <xdr:colOff>561975</xdr:colOff>
      <xdr:row>48</xdr:row>
      <xdr:rowOff>114300</xdr:rowOff>
    </xdr:to>
    <xdr:grpSp>
      <xdr:nvGrpSpPr>
        <xdr:cNvPr id="335" name="Group 203"/>
        <xdr:cNvGrpSpPr>
          <a:grpSpLocks noChangeAspect="1"/>
        </xdr:cNvGrpSpPr>
      </xdr:nvGrpSpPr>
      <xdr:grpSpPr>
        <a:xfrm>
          <a:off x="33575625" y="11430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6" name="Line 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46</xdr:row>
      <xdr:rowOff>219075</xdr:rowOff>
    </xdr:from>
    <xdr:to>
      <xdr:col>53</xdr:col>
      <xdr:colOff>361950</xdr:colOff>
      <xdr:row>48</xdr:row>
      <xdr:rowOff>114300</xdr:rowOff>
    </xdr:to>
    <xdr:grpSp>
      <xdr:nvGrpSpPr>
        <xdr:cNvPr id="338" name="Group 206"/>
        <xdr:cNvGrpSpPr>
          <a:grpSpLocks noChangeAspect="1"/>
        </xdr:cNvGrpSpPr>
      </xdr:nvGrpSpPr>
      <xdr:grpSpPr>
        <a:xfrm>
          <a:off x="34223325" y="11430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9" name="Line 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0</xdr:colOff>
      <xdr:row>48</xdr:row>
      <xdr:rowOff>0</xdr:rowOff>
    </xdr:from>
    <xdr:ext cx="847725" cy="228600"/>
    <xdr:sp>
      <xdr:nvSpPr>
        <xdr:cNvPr id="341" name="text 7166"/>
        <xdr:cNvSpPr txBox="1">
          <a:spLocks noChangeArrowheads="1"/>
        </xdr:cNvSpPr>
      </xdr:nvSpPr>
      <xdr:spPr>
        <a:xfrm>
          <a:off x="56597550" y="11668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88</xdr:col>
      <xdr:colOff>0</xdr:colOff>
      <xdr:row>51</xdr:row>
      <xdr:rowOff>0</xdr:rowOff>
    </xdr:from>
    <xdr:ext cx="847725" cy="228600"/>
    <xdr:sp>
      <xdr:nvSpPr>
        <xdr:cNvPr id="342" name="text 7166"/>
        <xdr:cNvSpPr txBox="1">
          <a:spLocks noChangeArrowheads="1"/>
        </xdr:cNvSpPr>
      </xdr:nvSpPr>
      <xdr:spPr>
        <a:xfrm>
          <a:off x="56597550" y="12353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37</xdr:col>
      <xdr:colOff>76200</xdr:colOff>
      <xdr:row>62</xdr:row>
      <xdr:rowOff>114300</xdr:rowOff>
    </xdr:from>
    <xdr:to>
      <xdr:col>37</xdr:col>
      <xdr:colOff>381000</xdr:colOff>
      <xdr:row>64</xdr:row>
      <xdr:rowOff>0</xdr:rowOff>
    </xdr:to>
    <xdr:grpSp>
      <xdr:nvGrpSpPr>
        <xdr:cNvPr id="343" name="Group 211"/>
        <xdr:cNvGrpSpPr>
          <a:grpSpLocks/>
        </xdr:cNvGrpSpPr>
      </xdr:nvGrpSpPr>
      <xdr:grpSpPr>
        <a:xfrm>
          <a:off x="23841075" y="149828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44" name="Line 21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1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56</xdr:row>
      <xdr:rowOff>0</xdr:rowOff>
    </xdr:from>
    <xdr:to>
      <xdr:col>42</xdr:col>
      <xdr:colOff>581025</xdr:colOff>
      <xdr:row>57</xdr:row>
      <xdr:rowOff>114300</xdr:rowOff>
    </xdr:to>
    <xdr:grpSp>
      <xdr:nvGrpSpPr>
        <xdr:cNvPr id="346" name="Group 214"/>
        <xdr:cNvGrpSpPr>
          <a:grpSpLocks/>
        </xdr:cNvGrpSpPr>
      </xdr:nvGrpSpPr>
      <xdr:grpSpPr>
        <a:xfrm>
          <a:off x="27079575" y="13496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47" name="Line 21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1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53</xdr:row>
      <xdr:rowOff>219075</xdr:rowOff>
    </xdr:from>
    <xdr:to>
      <xdr:col>44</xdr:col>
      <xdr:colOff>561975</xdr:colOff>
      <xdr:row>55</xdr:row>
      <xdr:rowOff>114300</xdr:rowOff>
    </xdr:to>
    <xdr:grpSp>
      <xdr:nvGrpSpPr>
        <xdr:cNvPr id="349" name="Group 217"/>
        <xdr:cNvGrpSpPr>
          <a:grpSpLocks noChangeAspect="1"/>
        </xdr:cNvGrpSpPr>
      </xdr:nvGrpSpPr>
      <xdr:grpSpPr>
        <a:xfrm>
          <a:off x="28394025" y="13030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50</xdr:row>
      <xdr:rowOff>114300</xdr:rowOff>
    </xdr:from>
    <xdr:to>
      <xdr:col>48</xdr:col>
      <xdr:colOff>428625</xdr:colOff>
      <xdr:row>51</xdr:row>
      <xdr:rowOff>142875</xdr:rowOff>
    </xdr:to>
    <xdr:sp>
      <xdr:nvSpPr>
        <xdr:cNvPr id="352" name="Line 220"/>
        <xdr:cNvSpPr>
          <a:spLocks/>
        </xdr:cNvSpPr>
      </xdr:nvSpPr>
      <xdr:spPr>
        <a:xfrm flipV="1">
          <a:off x="30470475" y="12239625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200025</xdr:colOff>
      <xdr:row>63</xdr:row>
      <xdr:rowOff>0</xdr:rowOff>
    </xdr:from>
    <xdr:ext cx="457200" cy="228600"/>
    <xdr:sp>
      <xdr:nvSpPr>
        <xdr:cNvPr id="353" name="text 7125"/>
        <xdr:cNvSpPr txBox="1">
          <a:spLocks noChangeArrowheads="1"/>
        </xdr:cNvSpPr>
      </xdr:nvSpPr>
      <xdr:spPr>
        <a:xfrm>
          <a:off x="37366575" y="15097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37</xdr:col>
      <xdr:colOff>228600</xdr:colOff>
      <xdr:row>61</xdr:row>
      <xdr:rowOff>114300</xdr:rowOff>
    </xdr:from>
    <xdr:to>
      <xdr:col>39</xdr:col>
      <xdr:colOff>238125</xdr:colOff>
      <xdr:row>62</xdr:row>
      <xdr:rowOff>114300</xdr:rowOff>
    </xdr:to>
    <xdr:sp>
      <xdr:nvSpPr>
        <xdr:cNvPr id="354" name="Line 240"/>
        <xdr:cNvSpPr>
          <a:spLocks/>
        </xdr:cNvSpPr>
      </xdr:nvSpPr>
      <xdr:spPr>
        <a:xfrm flipV="1">
          <a:off x="23993475" y="14754225"/>
          <a:ext cx="13049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61</xdr:row>
      <xdr:rowOff>114300</xdr:rowOff>
    </xdr:from>
    <xdr:to>
      <xdr:col>39</xdr:col>
      <xdr:colOff>371475</xdr:colOff>
      <xdr:row>63</xdr:row>
      <xdr:rowOff>28575</xdr:rowOff>
    </xdr:to>
    <xdr:grpSp>
      <xdr:nvGrpSpPr>
        <xdr:cNvPr id="355" name="Group 241"/>
        <xdr:cNvGrpSpPr>
          <a:grpSpLocks noChangeAspect="1"/>
        </xdr:cNvGrpSpPr>
      </xdr:nvGrpSpPr>
      <xdr:grpSpPr>
        <a:xfrm>
          <a:off x="2516505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6" name="Line 2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60</xdr:row>
      <xdr:rowOff>114300</xdr:rowOff>
    </xdr:from>
    <xdr:to>
      <xdr:col>44</xdr:col>
      <xdr:colOff>561975</xdr:colOff>
      <xdr:row>62</xdr:row>
      <xdr:rowOff>28575</xdr:rowOff>
    </xdr:to>
    <xdr:grpSp>
      <xdr:nvGrpSpPr>
        <xdr:cNvPr id="358" name="Group 244"/>
        <xdr:cNvGrpSpPr>
          <a:grpSpLocks noChangeAspect="1"/>
        </xdr:cNvGrpSpPr>
      </xdr:nvGrpSpPr>
      <xdr:grpSpPr>
        <a:xfrm>
          <a:off x="28394025" y="14525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9" name="Line 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55</xdr:row>
      <xdr:rowOff>219075</xdr:rowOff>
    </xdr:from>
    <xdr:to>
      <xdr:col>31</xdr:col>
      <xdr:colOff>361950</xdr:colOff>
      <xdr:row>57</xdr:row>
      <xdr:rowOff>114300</xdr:rowOff>
    </xdr:to>
    <xdr:grpSp>
      <xdr:nvGrpSpPr>
        <xdr:cNvPr id="361" name="Group 258"/>
        <xdr:cNvGrpSpPr>
          <a:grpSpLocks noChangeAspect="1"/>
        </xdr:cNvGrpSpPr>
      </xdr:nvGrpSpPr>
      <xdr:grpSpPr>
        <a:xfrm>
          <a:off x="19973925" y="1348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2" name="Line 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57</xdr:row>
      <xdr:rowOff>219075</xdr:rowOff>
    </xdr:from>
    <xdr:to>
      <xdr:col>29</xdr:col>
      <xdr:colOff>371475</xdr:colOff>
      <xdr:row>59</xdr:row>
      <xdr:rowOff>114300</xdr:rowOff>
    </xdr:to>
    <xdr:grpSp>
      <xdr:nvGrpSpPr>
        <xdr:cNvPr id="364" name="Group 261"/>
        <xdr:cNvGrpSpPr>
          <a:grpSpLocks noChangeAspect="1"/>
        </xdr:cNvGrpSpPr>
      </xdr:nvGrpSpPr>
      <xdr:grpSpPr>
        <a:xfrm>
          <a:off x="18688050" y="13944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5" name="Line 2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58</xdr:row>
      <xdr:rowOff>114300</xdr:rowOff>
    </xdr:from>
    <xdr:to>
      <xdr:col>31</xdr:col>
      <xdr:colOff>371475</xdr:colOff>
      <xdr:row>60</xdr:row>
      <xdr:rowOff>28575</xdr:rowOff>
    </xdr:to>
    <xdr:grpSp>
      <xdr:nvGrpSpPr>
        <xdr:cNvPr id="367" name="Group 264"/>
        <xdr:cNvGrpSpPr>
          <a:grpSpLocks noChangeAspect="1"/>
        </xdr:cNvGrpSpPr>
      </xdr:nvGrpSpPr>
      <xdr:grpSpPr>
        <a:xfrm>
          <a:off x="19983450" y="14068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8" name="Line 2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2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59</xdr:row>
      <xdr:rowOff>133350</xdr:rowOff>
    </xdr:from>
    <xdr:to>
      <xdr:col>28</xdr:col>
      <xdr:colOff>428625</xdr:colOff>
      <xdr:row>60</xdr:row>
      <xdr:rowOff>0</xdr:rowOff>
    </xdr:to>
    <xdr:sp>
      <xdr:nvSpPr>
        <xdr:cNvPr id="370" name="Line 270"/>
        <xdr:cNvSpPr>
          <a:spLocks noChangeAspect="1"/>
        </xdr:cNvSpPr>
      </xdr:nvSpPr>
      <xdr:spPr>
        <a:xfrm>
          <a:off x="18164175" y="14316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58</xdr:row>
      <xdr:rowOff>95250</xdr:rowOff>
    </xdr:from>
    <xdr:to>
      <xdr:col>28</xdr:col>
      <xdr:colOff>561975</xdr:colOff>
      <xdr:row>59</xdr:row>
      <xdr:rowOff>133350</xdr:rowOff>
    </xdr:to>
    <xdr:sp>
      <xdr:nvSpPr>
        <xdr:cNvPr id="371" name="Oval 271"/>
        <xdr:cNvSpPr>
          <a:spLocks noChangeAspect="1"/>
        </xdr:cNvSpPr>
      </xdr:nvSpPr>
      <xdr:spPr>
        <a:xfrm>
          <a:off x="18030825" y="14049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23</xdr:row>
      <xdr:rowOff>0</xdr:rowOff>
    </xdr:from>
    <xdr:to>
      <xdr:col>67</xdr:col>
      <xdr:colOff>228600</xdr:colOff>
      <xdr:row>33</xdr:row>
      <xdr:rowOff>0</xdr:rowOff>
    </xdr:to>
    <xdr:sp>
      <xdr:nvSpPr>
        <xdr:cNvPr id="372" name="Line 286"/>
        <xdr:cNvSpPr>
          <a:spLocks/>
        </xdr:cNvSpPr>
      </xdr:nvSpPr>
      <xdr:spPr>
        <a:xfrm flipV="1">
          <a:off x="30470475" y="5953125"/>
          <a:ext cx="12954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46</xdr:row>
      <xdr:rowOff>219075</xdr:rowOff>
    </xdr:from>
    <xdr:to>
      <xdr:col>56</xdr:col>
      <xdr:colOff>561975</xdr:colOff>
      <xdr:row>48</xdr:row>
      <xdr:rowOff>114300</xdr:rowOff>
    </xdr:to>
    <xdr:grpSp>
      <xdr:nvGrpSpPr>
        <xdr:cNvPr id="373" name="Group 287"/>
        <xdr:cNvGrpSpPr>
          <a:grpSpLocks noChangeAspect="1"/>
        </xdr:cNvGrpSpPr>
      </xdr:nvGrpSpPr>
      <xdr:grpSpPr>
        <a:xfrm>
          <a:off x="36166425" y="11430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4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219075</xdr:colOff>
      <xdr:row>42</xdr:row>
      <xdr:rowOff>0</xdr:rowOff>
    </xdr:from>
    <xdr:to>
      <xdr:col>62</xdr:col>
      <xdr:colOff>428625</xdr:colOff>
      <xdr:row>42</xdr:row>
      <xdr:rowOff>114300</xdr:rowOff>
    </xdr:to>
    <xdr:sp>
      <xdr:nvSpPr>
        <xdr:cNvPr id="376" name="Line 291"/>
        <xdr:cNvSpPr>
          <a:spLocks/>
        </xdr:cNvSpPr>
      </xdr:nvSpPr>
      <xdr:spPr>
        <a:xfrm flipV="1">
          <a:off x="39528750" y="102965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49</xdr:row>
      <xdr:rowOff>152400</xdr:rowOff>
    </xdr:from>
    <xdr:to>
      <xdr:col>36</xdr:col>
      <xdr:colOff>428625</xdr:colOff>
      <xdr:row>51</xdr:row>
      <xdr:rowOff>0</xdr:rowOff>
    </xdr:to>
    <xdr:sp>
      <xdr:nvSpPr>
        <xdr:cNvPr id="377" name="Line 292"/>
        <xdr:cNvSpPr>
          <a:spLocks/>
        </xdr:cNvSpPr>
      </xdr:nvSpPr>
      <xdr:spPr>
        <a:xfrm flipV="1">
          <a:off x="22698075" y="12049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304800</xdr:colOff>
      <xdr:row>50</xdr:row>
      <xdr:rowOff>219075</xdr:rowOff>
    </xdr:from>
    <xdr:to>
      <xdr:col>34</xdr:col>
      <xdr:colOff>571500</xdr:colOff>
      <xdr:row>52</xdr:row>
      <xdr:rowOff>114300</xdr:rowOff>
    </xdr:to>
    <xdr:grpSp>
      <xdr:nvGrpSpPr>
        <xdr:cNvPr id="378" name="Group 293"/>
        <xdr:cNvGrpSpPr>
          <a:grpSpLocks noChangeAspect="1"/>
        </xdr:cNvGrpSpPr>
      </xdr:nvGrpSpPr>
      <xdr:grpSpPr>
        <a:xfrm>
          <a:off x="21926550" y="12344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9" name="Line 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48</xdr:row>
      <xdr:rowOff>114300</xdr:rowOff>
    </xdr:from>
    <xdr:to>
      <xdr:col>37</xdr:col>
      <xdr:colOff>228600</xdr:colOff>
      <xdr:row>49</xdr:row>
      <xdr:rowOff>152400</xdr:rowOff>
    </xdr:to>
    <xdr:sp>
      <xdr:nvSpPr>
        <xdr:cNvPr id="381" name="Line 299"/>
        <xdr:cNvSpPr>
          <a:spLocks/>
        </xdr:cNvSpPr>
      </xdr:nvSpPr>
      <xdr:spPr>
        <a:xfrm flipV="1">
          <a:off x="23345775" y="117824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45</xdr:row>
      <xdr:rowOff>0</xdr:rowOff>
    </xdr:from>
    <xdr:to>
      <xdr:col>38</xdr:col>
      <xdr:colOff>428625</xdr:colOff>
      <xdr:row>46</xdr:row>
      <xdr:rowOff>114300</xdr:rowOff>
    </xdr:to>
    <xdr:sp>
      <xdr:nvSpPr>
        <xdr:cNvPr id="382" name="Line 300"/>
        <xdr:cNvSpPr>
          <a:spLocks/>
        </xdr:cNvSpPr>
      </xdr:nvSpPr>
      <xdr:spPr>
        <a:xfrm flipV="1">
          <a:off x="23993475" y="109823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39</xdr:row>
      <xdr:rowOff>0</xdr:rowOff>
    </xdr:from>
    <xdr:to>
      <xdr:col>41</xdr:col>
      <xdr:colOff>228600</xdr:colOff>
      <xdr:row>40</xdr:row>
      <xdr:rowOff>114300</xdr:rowOff>
    </xdr:to>
    <xdr:sp>
      <xdr:nvSpPr>
        <xdr:cNvPr id="383" name="Line 301"/>
        <xdr:cNvSpPr>
          <a:spLocks/>
        </xdr:cNvSpPr>
      </xdr:nvSpPr>
      <xdr:spPr>
        <a:xfrm flipV="1">
          <a:off x="25936575" y="96107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37</xdr:row>
      <xdr:rowOff>152400</xdr:rowOff>
    </xdr:from>
    <xdr:to>
      <xdr:col>42</xdr:col>
      <xdr:colOff>428625</xdr:colOff>
      <xdr:row>39</xdr:row>
      <xdr:rowOff>0</xdr:rowOff>
    </xdr:to>
    <xdr:sp>
      <xdr:nvSpPr>
        <xdr:cNvPr id="384" name="Line 302"/>
        <xdr:cNvSpPr>
          <a:spLocks/>
        </xdr:cNvSpPr>
      </xdr:nvSpPr>
      <xdr:spPr>
        <a:xfrm flipV="1">
          <a:off x="26584275" y="93059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43</xdr:row>
      <xdr:rowOff>152400</xdr:rowOff>
    </xdr:from>
    <xdr:to>
      <xdr:col>39</xdr:col>
      <xdr:colOff>228600</xdr:colOff>
      <xdr:row>45</xdr:row>
      <xdr:rowOff>0</xdr:rowOff>
    </xdr:to>
    <xdr:sp>
      <xdr:nvSpPr>
        <xdr:cNvPr id="385" name="Line 303"/>
        <xdr:cNvSpPr>
          <a:spLocks/>
        </xdr:cNvSpPr>
      </xdr:nvSpPr>
      <xdr:spPr>
        <a:xfrm flipV="1">
          <a:off x="24641175" y="106775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36</xdr:row>
      <xdr:rowOff>114300</xdr:rowOff>
    </xdr:from>
    <xdr:to>
      <xdr:col>43</xdr:col>
      <xdr:colOff>228600</xdr:colOff>
      <xdr:row>37</xdr:row>
      <xdr:rowOff>152400</xdr:rowOff>
    </xdr:to>
    <xdr:sp>
      <xdr:nvSpPr>
        <xdr:cNvPr id="386" name="Line 304"/>
        <xdr:cNvSpPr>
          <a:spLocks/>
        </xdr:cNvSpPr>
      </xdr:nvSpPr>
      <xdr:spPr>
        <a:xfrm flipV="1">
          <a:off x="27231975" y="90392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42</xdr:row>
      <xdr:rowOff>114300</xdr:rowOff>
    </xdr:from>
    <xdr:to>
      <xdr:col>40</xdr:col>
      <xdr:colOff>428625</xdr:colOff>
      <xdr:row>43</xdr:row>
      <xdr:rowOff>152400</xdr:rowOff>
    </xdr:to>
    <xdr:sp>
      <xdr:nvSpPr>
        <xdr:cNvPr id="387" name="Line 305"/>
        <xdr:cNvSpPr>
          <a:spLocks/>
        </xdr:cNvSpPr>
      </xdr:nvSpPr>
      <xdr:spPr>
        <a:xfrm flipV="1">
          <a:off x="25288875" y="104108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44</xdr:row>
      <xdr:rowOff>209550</xdr:rowOff>
    </xdr:from>
    <xdr:to>
      <xdr:col>37</xdr:col>
      <xdr:colOff>361950</xdr:colOff>
      <xdr:row>46</xdr:row>
      <xdr:rowOff>114300</xdr:rowOff>
    </xdr:to>
    <xdr:grpSp>
      <xdr:nvGrpSpPr>
        <xdr:cNvPr id="388" name="Group 312"/>
        <xdr:cNvGrpSpPr>
          <a:grpSpLocks noChangeAspect="1"/>
        </xdr:cNvGrpSpPr>
      </xdr:nvGrpSpPr>
      <xdr:grpSpPr>
        <a:xfrm>
          <a:off x="23860125" y="10963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9" name="Line 3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3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76</xdr:col>
      <xdr:colOff>200025</xdr:colOff>
      <xdr:row>83</xdr:row>
      <xdr:rowOff>0</xdr:rowOff>
    </xdr:from>
    <xdr:ext cx="466725" cy="228600"/>
    <xdr:sp>
      <xdr:nvSpPr>
        <xdr:cNvPr id="391" name="text 7125"/>
        <xdr:cNvSpPr txBox="1">
          <a:spLocks noChangeArrowheads="1"/>
        </xdr:cNvSpPr>
      </xdr:nvSpPr>
      <xdr:spPr>
        <a:xfrm>
          <a:off x="49025175" y="19669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oneCellAnchor>
    <xdr:from>
      <xdr:col>76</xdr:col>
      <xdr:colOff>200025</xdr:colOff>
      <xdr:row>45</xdr:row>
      <xdr:rowOff>0</xdr:rowOff>
    </xdr:from>
    <xdr:ext cx="466725" cy="228600"/>
    <xdr:sp>
      <xdr:nvSpPr>
        <xdr:cNvPr id="392" name="text 7125"/>
        <xdr:cNvSpPr txBox="1">
          <a:spLocks noChangeArrowheads="1"/>
        </xdr:cNvSpPr>
      </xdr:nvSpPr>
      <xdr:spPr>
        <a:xfrm>
          <a:off x="49025175" y="10982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oneCellAnchor>
    <xdr:from>
      <xdr:col>76</xdr:col>
      <xdr:colOff>200025</xdr:colOff>
      <xdr:row>37</xdr:row>
      <xdr:rowOff>0</xdr:rowOff>
    </xdr:from>
    <xdr:ext cx="466725" cy="228600"/>
    <xdr:sp>
      <xdr:nvSpPr>
        <xdr:cNvPr id="393" name="text 7125"/>
        <xdr:cNvSpPr txBox="1">
          <a:spLocks noChangeArrowheads="1"/>
        </xdr:cNvSpPr>
      </xdr:nvSpPr>
      <xdr:spPr>
        <a:xfrm>
          <a:off x="49025175" y="9153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68</xdr:col>
      <xdr:colOff>200025</xdr:colOff>
      <xdr:row>41</xdr:row>
      <xdr:rowOff>0</xdr:rowOff>
    </xdr:from>
    <xdr:ext cx="457200" cy="228600"/>
    <xdr:sp>
      <xdr:nvSpPr>
        <xdr:cNvPr id="394" name="text 7125"/>
        <xdr:cNvSpPr txBox="1">
          <a:spLocks noChangeArrowheads="1"/>
        </xdr:cNvSpPr>
      </xdr:nvSpPr>
      <xdr:spPr>
        <a:xfrm>
          <a:off x="43843575" y="1006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</a:t>
          </a:r>
        </a:p>
      </xdr:txBody>
    </xdr:sp>
    <xdr:clientData/>
  </xdr:oneCellAnchor>
  <xdr:twoCellAnchor>
    <xdr:from>
      <xdr:col>59</xdr:col>
      <xdr:colOff>228600</xdr:colOff>
      <xdr:row>88</xdr:row>
      <xdr:rowOff>114300</xdr:rowOff>
    </xdr:from>
    <xdr:to>
      <xdr:col>70</xdr:col>
      <xdr:colOff>0</xdr:colOff>
      <xdr:row>88</xdr:row>
      <xdr:rowOff>114300</xdr:rowOff>
    </xdr:to>
    <xdr:sp>
      <xdr:nvSpPr>
        <xdr:cNvPr id="395" name="Line 321"/>
        <xdr:cNvSpPr>
          <a:spLocks/>
        </xdr:cNvSpPr>
      </xdr:nvSpPr>
      <xdr:spPr>
        <a:xfrm flipV="1">
          <a:off x="38242875" y="20926425"/>
          <a:ext cx="6696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88</xdr:row>
      <xdr:rowOff>76200</xdr:rowOff>
    </xdr:from>
    <xdr:to>
      <xdr:col>59</xdr:col>
      <xdr:colOff>228600</xdr:colOff>
      <xdr:row>88</xdr:row>
      <xdr:rowOff>114300</xdr:rowOff>
    </xdr:to>
    <xdr:sp>
      <xdr:nvSpPr>
        <xdr:cNvPr id="396" name="Line 322"/>
        <xdr:cNvSpPr>
          <a:spLocks/>
        </xdr:cNvSpPr>
      </xdr:nvSpPr>
      <xdr:spPr>
        <a:xfrm>
          <a:off x="37595175" y="20888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88</xdr:row>
      <xdr:rowOff>0</xdr:rowOff>
    </xdr:from>
    <xdr:to>
      <xdr:col>58</xdr:col>
      <xdr:colOff>428625</xdr:colOff>
      <xdr:row>88</xdr:row>
      <xdr:rowOff>76200</xdr:rowOff>
    </xdr:to>
    <xdr:sp>
      <xdr:nvSpPr>
        <xdr:cNvPr id="397" name="Line 323"/>
        <xdr:cNvSpPr>
          <a:spLocks/>
        </xdr:cNvSpPr>
      </xdr:nvSpPr>
      <xdr:spPr>
        <a:xfrm>
          <a:off x="36947475" y="2081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86</xdr:row>
      <xdr:rowOff>114300</xdr:rowOff>
    </xdr:from>
    <xdr:to>
      <xdr:col>56</xdr:col>
      <xdr:colOff>428625</xdr:colOff>
      <xdr:row>87</xdr:row>
      <xdr:rowOff>85725</xdr:rowOff>
    </xdr:to>
    <xdr:sp>
      <xdr:nvSpPr>
        <xdr:cNvPr id="398" name="Line 324"/>
        <xdr:cNvSpPr>
          <a:spLocks/>
        </xdr:cNvSpPr>
      </xdr:nvSpPr>
      <xdr:spPr>
        <a:xfrm>
          <a:off x="35652075" y="20469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87</xdr:row>
      <xdr:rowOff>85725</xdr:rowOff>
    </xdr:from>
    <xdr:to>
      <xdr:col>57</xdr:col>
      <xdr:colOff>228600</xdr:colOff>
      <xdr:row>88</xdr:row>
      <xdr:rowOff>0</xdr:rowOff>
    </xdr:to>
    <xdr:sp>
      <xdr:nvSpPr>
        <xdr:cNvPr id="399" name="Line 325"/>
        <xdr:cNvSpPr>
          <a:spLocks/>
        </xdr:cNvSpPr>
      </xdr:nvSpPr>
      <xdr:spPr>
        <a:xfrm>
          <a:off x="36299775" y="20669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85</xdr:row>
      <xdr:rowOff>114300</xdr:rowOff>
    </xdr:from>
    <xdr:to>
      <xdr:col>55</xdr:col>
      <xdr:colOff>228600</xdr:colOff>
      <xdr:row>86</xdr:row>
      <xdr:rowOff>114300</xdr:rowOff>
    </xdr:to>
    <xdr:sp>
      <xdr:nvSpPr>
        <xdr:cNvPr id="400" name="Line 327"/>
        <xdr:cNvSpPr>
          <a:spLocks/>
        </xdr:cNvSpPr>
      </xdr:nvSpPr>
      <xdr:spPr>
        <a:xfrm>
          <a:off x="35004375" y="202406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66675</xdr:colOff>
      <xdr:row>87</xdr:row>
      <xdr:rowOff>0</xdr:rowOff>
    </xdr:from>
    <xdr:to>
      <xdr:col>67</xdr:col>
      <xdr:colOff>371475</xdr:colOff>
      <xdr:row>88</xdr:row>
      <xdr:rowOff>114300</xdr:rowOff>
    </xdr:to>
    <xdr:grpSp>
      <xdr:nvGrpSpPr>
        <xdr:cNvPr id="401" name="Group 334"/>
        <xdr:cNvGrpSpPr>
          <a:grpSpLocks/>
        </xdr:cNvGrpSpPr>
      </xdr:nvGrpSpPr>
      <xdr:grpSpPr>
        <a:xfrm>
          <a:off x="43262550" y="205835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02" name="Line 33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33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87</xdr:row>
      <xdr:rowOff>0</xdr:rowOff>
    </xdr:from>
    <xdr:to>
      <xdr:col>70</xdr:col>
      <xdr:colOff>0</xdr:colOff>
      <xdr:row>90</xdr:row>
      <xdr:rowOff>57150</xdr:rowOff>
    </xdr:to>
    <xdr:sp>
      <xdr:nvSpPr>
        <xdr:cNvPr id="404" name="Line 337"/>
        <xdr:cNvSpPr>
          <a:spLocks/>
        </xdr:cNvSpPr>
      </xdr:nvSpPr>
      <xdr:spPr>
        <a:xfrm>
          <a:off x="42129075" y="20583525"/>
          <a:ext cx="2809875" cy="742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19</xdr:row>
      <xdr:rowOff>114300</xdr:rowOff>
    </xdr:from>
    <xdr:to>
      <xdr:col>80</xdr:col>
      <xdr:colOff>428625</xdr:colOff>
      <xdr:row>36</xdr:row>
      <xdr:rowOff>0</xdr:rowOff>
    </xdr:to>
    <xdr:sp>
      <xdr:nvSpPr>
        <xdr:cNvPr id="405" name="Line 340"/>
        <xdr:cNvSpPr>
          <a:spLocks/>
        </xdr:cNvSpPr>
      </xdr:nvSpPr>
      <xdr:spPr>
        <a:xfrm flipV="1">
          <a:off x="30470475" y="5153025"/>
          <a:ext cx="21374100" cy="3771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21</xdr:row>
      <xdr:rowOff>114300</xdr:rowOff>
    </xdr:from>
    <xdr:to>
      <xdr:col>76</xdr:col>
      <xdr:colOff>419100</xdr:colOff>
      <xdr:row>22</xdr:row>
      <xdr:rowOff>114300</xdr:rowOff>
    </xdr:to>
    <xdr:sp>
      <xdr:nvSpPr>
        <xdr:cNvPr id="406" name="Line 341"/>
        <xdr:cNvSpPr>
          <a:spLocks/>
        </xdr:cNvSpPr>
      </xdr:nvSpPr>
      <xdr:spPr>
        <a:xfrm flipV="1">
          <a:off x="44710350" y="5610225"/>
          <a:ext cx="4533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67</xdr:row>
      <xdr:rowOff>219075</xdr:rowOff>
    </xdr:from>
    <xdr:to>
      <xdr:col>145</xdr:col>
      <xdr:colOff>361950</xdr:colOff>
      <xdr:row>69</xdr:row>
      <xdr:rowOff>114300</xdr:rowOff>
    </xdr:to>
    <xdr:grpSp>
      <xdr:nvGrpSpPr>
        <xdr:cNvPr id="407" name="Group 342"/>
        <xdr:cNvGrpSpPr>
          <a:grpSpLocks noChangeAspect="1"/>
        </xdr:cNvGrpSpPr>
      </xdr:nvGrpSpPr>
      <xdr:grpSpPr>
        <a:xfrm>
          <a:off x="93811725" y="1623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8" name="Line 3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3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67</xdr:row>
      <xdr:rowOff>219075</xdr:rowOff>
    </xdr:from>
    <xdr:to>
      <xdr:col>146</xdr:col>
      <xdr:colOff>561975</xdr:colOff>
      <xdr:row>69</xdr:row>
      <xdr:rowOff>114300</xdr:rowOff>
    </xdr:to>
    <xdr:grpSp>
      <xdr:nvGrpSpPr>
        <xdr:cNvPr id="410" name="Group 345"/>
        <xdr:cNvGrpSpPr>
          <a:grpSpLocks noChangeAspect="1"/>
        </xdr:cNvGrpSpPr>
      </xdr:nvGrpSpPr>
      <xdr:grpSpPr>
        <a:xfrm>
          <a:off x="94459425" y="1623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3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3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72</xdr:row>
      <xdr:rowOff>114300</xdr:rowOff>
    </xdr:from>
    <xdr:to>
      <xdr:col>145</xdr:col>
      <xdr:colOff>361950</xdr:colOff>
      <xdr:row>74</xdr:row>
      <xdr:rowOff>28575</xdr:rowOff>
    </xdr:to>
    <xdr:grpSp>
      <xdr:nvGrpSpPr>
        <xdr:cNvPr id="413" name="Group 348"/>
        <xdr:cNvGrpSpPr>
          <a:grpSpLocks noChangeAspect="1"/>
        </xdr:cNvGrpSpPr>
      </xdr:nvGrpSpPr>
      <xdr:grpSpPr>
        <a:xfrm>
          <a:off x="93811725" y="17268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72</xdr:row>
      <xdr:rowOff>114300</xdr:rowOff>
    </xdr:from>
    <xdr:to>
      <xdr:col>146</xdr:col>
      <xdr:colOff>561975</xdr:colOff>
      <xdr:row>74</xdr:row>
      <xdr:rowOff>28575</xdr:rowOff>
    </xdr:to>
    <xdr:grpSp>
      <xdr:nvGrpSpPr>
        <xdr:cNvPr id="416" name="Group 351"/>
        <xdr:cNvGrpSpPr>
          <a:grpSpLocks noChangeAspect="1"/>
        </xdr:cNvGrpSpPr>
      </xdr:nvGrpSpPr>
      <xdr:grpSpPr>
        <a:xfrm>
          <a:off x="94459425" y="17268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7" name="Line 3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3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67</xdr:row>
      <xdr:rowOff>219075</xdr:rowOff>
    </xdr:from>
    <xdr:to>
      <xdr:col>154</xdr:col>
      <xdr:colOff>561975</xdr:colOff>
      <xdr:row>69</xdr:row>
      <xdr:rowOff>114300</xdr:rowOff>
    </xdr:to>
    <xdr:grpSp>
      <xdr:nvGrpSpPr>
        <xdr:cNvPr id="419" name="Group 354"/>
        <xdr:cNvGrpSpPr>
          <a:grpSpLocks noChangeAspect="1"/>
        </xdr:cNvGrpSpPr>
      </xdr:nvGrpSpPr>
      <xdr:grpSpPr>
        <a:xfrm>
          <a:off x="99641025" y="1623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0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72</xdr:row>
      <xdr:rowOff>114300</xdr:rowOff>
    </xdr:from>
    <xdr:to>
      <xdr:col>154</xdr:col>
      <xdr:colOff>561975</xdr:colOff>
      <xdr:row>74</xdr:row>
      <xdr:rowOff>28575</xdr:rowOff>
    </xdr:to>
    <xdr:grpSp>
      <xdr:nvGrpSpPr>
        <xdr:cNvPr id="422" name="Group 357"/>
        <xdr:cNvGrpSpPr>
          <a:grpSpLocks noChangeAspect="1"/>
        </xdr:cNvGrpSpPr>
      </xdr:nvGrpSpPr>
      <xdr:grpSpPr>
        <a:xfrm>
          <a:off x="99641025" y="17268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95250</xdr:colOff>
      <xdr:row>67</xdr:row>
      <xdr:rowOff>219075</xdr:rowOff>
    </xdr:from>
    <xdr:to>
      <xdr:col>155</xdr:col>
      <xdr:colOff>361950</xdr:colOff>
      <xdr:row>69</xdr:row>
      <xdr:rowOff>114300</xdr:rowOff>
    </xdr:to>
    <xdr:grpSp>
      <xdr:nvGrpSpPr>
        <xdr:cNvPr id="425" name="Group 360"/>
        <xdr:cNvGrpSpPr>
          <a:grpSpLocks noChangeAspect="1"/>
        </xdr:cNvGrpSpPr>
      </xdr:nvGrpSpPr>
      <xdr:grpSpPr>
        <a:xfrm>
          <a:off x="100288725" y="1623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74</xdr:row>
      <xdr:rowOff>114300</xdr:rowOff>
    </xdr:from>
    <xdr:to>
      <xdr:col>141</xdr:col>
      <xdr:colOff>361950</xdr:colOff>
      <xdr:row>76</xdr:row>
      <xdr:rowOff>28575</xdr:rowOff>
    </xdr:to>
    <xdr:grpSp>
      <xdr:nvGrpSpPr>
        <xdr:cNvPr id="428" name="Group 363"/>
        <xdr:cNvGrpSpPr>
          <a:grpSpLocks noChangeAspect="1"/>
        </xdr:cNvGrpSpPr>
      </xdr:nvGrpSpPr>
      <xdr:grpSpPr>
        <a:xfrm>
          <a:off x="91220925" y="1772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29" name="Line 3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3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67</xdr:row>
      <xdr:rowOff>114300</xdr:rowOff>
    </xdr:from>
    <xdr:to>
      <xdr:col>141</xdr:col>
      <xdr:colOff>361950</xdr:colOff>
      <xdr:row>69</xdr:row>
      <xdr:rowOff>28575</xdr:rowOff>
    </xdr:to>
    <xdr:grpSp>
      <xdr:nvGrpSpPr>
        <xdr:cNvPr id="431" name="Group 366"/>
        <xdr:cNvGrpSpPr>
          <a:grpSpLocks noChangeAspect="1"/>
        </xdr:cNvGrpSpPr>
      </xdr:nvGrpSpPr>
      <xdr:grpSpPr>
        <a:xfrm>
          <a:off x="91220925" y="16125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2" name="Line 3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3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419100</xdr:colOff>
      <xdr:row>64</xdr:row>
      <xdr:rowOff>0</xdr:rowOff>
    </xdr:from>
    <xdr:to>
      <xdr:col>144</xdr:col>
      <xdr:colOff>419100</xdr:colOff>
      <xdr:row>64</xdr:row>
      <xdr:rowOff>0</xdr:rowOff>
    </xdr:to>
    <xdr:sp>
      <xdr:nvSpPr>
        <xdr:cNvPr id="434" name="Line 381"/>
        <xdr:cNvSpPr>
          <a:spLocks/>
        </xdr:cNvSpPr>
      </xdr:nvSpPr>
      <xdr:spPr>
        <a:xfrm>
          <a:off x="91992450" y="15325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45</xdr:row>
      <xdr:rowOff>152400</xdr:rowOff>
    </xdr:from>
    <xdr:to>
      <xdr:col>113</xdr:col>
      <xdr:colOff>219075</xdr:colOff>
      <xdr:row>46</xdr:row>
      <xdr:rowOff>0</xdr:rowOff>
    </xdr:to>
    <xdr:sp>
      <xdr:nvSpPr>
        <xdr:cNvPr id="435" name="Line 382"/>
        <xdr:cNvSpPr>
          <a:spLocks/>
        </xdr:cNvSpPr>
      </xdr:nvSpPr>
      <xdr:spPr>
        <a:xfrm flipV="1">
          <a:off x="72561450" y="11134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45</xdr:row>
      <xdr:rowOff>114300</xdr:rowOff>
    </xdr:from>
    <xdr:to>
      <xdr:col>114</xdr:col>
      <xdr:colOff>419100</xdr:colOff>
      <xdr:row>45</xdr:row>
      <xdr:rowOff>152400</xdr:rowOff>
    </xdr:to>
    <xdr:sp>
      <xdr:nvSpPr>
        <xdr:cNvPr id="436" name="Line 383"/>
        <xdr:cNvSpPr>
          <a:spLocks/>
        </xdr:cNvSpPr>
      </xdr:nvSpPr>
      <xdr:spPr>
        <a:xfrm flipV="1">
          <a:off x="73209150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46</xdr:row>
      <xdr:rowOff>0</xdr:rowOff>
    </xdr:from>
    <xdr:to>
      <xdr:col>112</xdr:col>
      <xdr:colOff>419100</xdr:colOff>
      <xdr:row>48</xdr:row>
      <xdr:rowOff>0</xdr:rowOff>
    </xdr:to>
    <xdr:sp>
      <xdr:nvSpPr>
        <xdr:cNvPr id="437" name="Line 385"/>
        <xdr:cNvSpPr>
          <a:spLocks/>
        </xdr:cNvSpPr>
      </xdr:nvSpPr>
      <xdr:spPr>
        <a:xfrm flipV="1">
          <a:off x="69970650" y="112109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48</xdr:row>
      <xdr:rowOff>0</xdr:rowOff>
    </xdr:from>
    <xdr:to>
      <xdr:col>108</xdr:col>
      <xdr:colOff>419100</xdr:colOff>
      <xdr:row>48</xdr:row>
      <xdr:rowOff>76200</xdr:rowOff>
    </xdr:to>
    <xdr:sp>
      <xdr:nvSpPr>
        <xdr:cNvPr id="438" name="Line 386"/>
        <xdr:cNvSpPr>
          <a:spLocks/>
        </xdr:cNvSpPr>
      </xdr:nvSpPr>
      <xdr:spPr>
        <a:xfrm flipV="1">
          <a:off x="69322950" y="11668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48</xdr:row>
      <xdr:rowOff>76200</xdr:rowOff>
    </xdr:from>
    <xdr:to>
      <xdr:col>107</xdr:col>
      <xdr:colOff>219075</xdr:colOff>
      <xdr:row>48</xdr:row>
      <xdr:rowOff>114300</xdr:rowOff>
    </xdr:to>
    <xdr:sp>
      <xdr:nvSpPr>
        <xdr:cNvPr id="439" name="Line 387"/>
        <xdr:cNvSpPr>
          <a:spLocks/>
        </xdr:cNvSpPr>
      </xdr:nvSpPr>
      <xdr:spPr>
        <a:xfrm flipV="1">
          <a:off x="68675250" y="1174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60</xdr:row>
      <xdr:rowOff>0</xdr:rowOff>
    </xdr:from>
    <xdr:to>
      <xdr:col>147</xdr:col>
      <xdr:colOff>219075</xdr:colOff>
      <xdr:row>65</xdr:row>
      <xdr:rowOff>0</xdr:rowOff>
    </xdr:to>
    <xdr:sp>
      <xdr:nvSpPr>
        <xdr:cNvPr id="440" name="Line 388"/>
        <xdr:cNvSpPr>
          <a:spLocks/>
        </xdr:cNvSpPr>
      </xdr:nvSpPr>
      <xdr:spPr>
        <a:xfrm>
          <a:off x="88753950" y="14411325"/>
          <a:ext cx="64770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76200</xdr:colOff>
      <xdr:row>61</xdr:row>
      <xdr:rowOff>0</xdr:rowOff>
    </xdr:from>
    <xdr:to>
      <xdr:col>135</xdr:col>
      <xdr:colOff>381000</xdr:colOff>
      <xdr:row>62</xdr:row>
      <xdr:rowOff>114300</xdr:rowOff>
    </xdr:to>
    <xdr:grpSp>
      <xdr:nvGrpSpPr>
        <xdr:cNvPr id="441" name="Group 389"/>
        <xdr:cNvGrpSpPr>
          <a:grpSpLocks/>
        </xdr:cNvGrpSpPr>
      </xdr:nvGrpSpPr>
      <xdr:grpSpPr>
        <a:xfrm>
          <a:off x="87315675" y="14639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42" name="Line 39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39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419100</xdr:colOff>
      <xdr:row>66</xdr:row>
      <xdr:rowOff>114300</xdr:rowOff>
    </xdr:from>
    <xdr:to>
      <xdr:col>146</xdr:col>
      <xdr:colOff>552450</xdr:colOff>
      <xdr:row>66</xdr:row>
      <xdr:rowOff>114300</xdr:rowOff>
    </xdr:to>
    <xdr:sp>
      <xdr:nvSpPr>
        <xdr:cNvPr id="444" name="Line 395"/>
        <xdr:cNvSpPr>
          <a:spLocks/>
        </xdr:cNvSpPr>
      </xdr:nvSpPr>
      <xdr:spPr>
        <a:xfrm>
          <a:off x="93287850" y="1589722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64</xdr:row>
      <xdr:rowOff>0</xdr:rowOff>
    </xdr:from>
    <xdr:to>
      <xdr:col>145</xdr:col>
      <xdr:colOff>219075</xdr:colOff>
      <xdr:row>64</xdr:row>
      <xdr:rowOff>38100</xdr:rowOff>
    </xdr:to>
    <xdr:sp>
      <xdr:nvSpPr>
        <xdr:cNvPr id="445" name="Line 396"/>
        <xdr:cNvSpPr>
          <a:spLocks/>
        </xdr:cNvSpPr>
      </xdr:nvSpPr>
      <xdr:spPr>
        <a:xfrm>
          <a:off x="93287850" y="15325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66</xdr:row>
      <xdr:rowOff>76200</xdr:rowOff>
    </xdr:from>
    <xdr:to>
      <xdr:col>144</xdr:col>
      <xdr:colOff>419100</xdr:colOff>
      <xdr:row>66</xdr:row>
      <xdr:rowOff>114300</xdr:rowOff>
    </xdr:to>
    <xdr:sp>
      <xdr:nvSpPr>
        <xdr:cNvPr id="446" name="Line 398"/>
        <xdr:cNvSpPr>
          <a:spLocks/>
        </xdr:cNvSpPr>
      </xdr:nvSpPr>
      <xdr:spPr>
        <a:xfrm>
          <a:off x="92640150" y="15859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66</xdr:row>
      <xdr:rowOff>0</xdr:rowOff>
    </xdr:from>
    <xdr:to>
      <xdr:col>143</xdr:col>
      <xdr:colOff>219075</xdr:colOff>
      <xdr:row>66</xdr:row>
      <xdr:rowOff>76200</xdr:rowOff>
    </xdr:to>
    <xdr:sp>
      <xdr:nvSpPr>
        <xdr:cNvPr id="447" name="Line 399"/>
        <xdr:cNvSpPr>
          <a:spLocks/>
        </xdr:cNvSpPr>
      </xdr:nvSpPr>
      <xdr:spPr>
        <a:xfrm>
          <a:off x="91992450" y="1578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52</xdr:row>
      <xdr:rowOff>0</xdr:rowOff>
    </xdr:from>
    <xdr:to>
      <xdr:col>122</xdr:col>
      <xdr:colOff>419100</xdr:colOff>
      <xdr:row>52</xdr:row>
      <xdr:rowOff>114300</xdr:rowOff>
    </xdr:to>
    <xdr:sp>
      <xdr:nvSpPr>
        <xdr:cNvPr id="448" name="Line 401"/>
        <xdr:cNvSpPr>
          <a:spLocks/>
        </xdr:cNvSpPr>
      </xdr:nvSpPr>
      <xdr:spPr>
        <a:xfrm>
          <a:off x="78390750" y="125825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60</xdr:row>
      <xdr:rowOff>180975</xdr:rowOff>
    </xdr:from>
    <xdr:to>
      <xdr:col>129</xdr:col>
      <xdr:colOff>219075</xdr:colOff>
      <xdr:row>61</xdr:row>
      <xdr:rowOff>0</xdr:rowOff>
    </xdr:to>
    <xdr:sp>
      <xdr:nvSpPr>
        <xdr:cNvPr id="449" name="Line 404"/>
        <xdr:cNvSpPr>
          <a:spLocks/>
        </xdr:cNvSpPr>
      </xdr:nvSpPr>
      <xdr:spPr>
        <a:xfrm>
          <a:off x="82924650" y="14592300"/>
          <a:ext cx="6477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57</xdr:row>
      <xdr:rowOff>114300</xdr:rowOff>
    </xdr:from>
    <xdr:to>
      <xdr:col>136</xdr:col>
      <xdr:colOff>419100</xdr:colOff>
      <xdr:row>59</xdr:row>
      <xdr:rowOff>133350</xdr:rowOff>
    </xdr:to>
    <xdr:sp>
      <xdr:nvSpPr>
        <xdr:cNvPr id="450" name="Line 405"/>
        <xdr:cNvSpPr>
          <a:spLocks/>
        </xdr:cNvSpPr>
      </xdr:nvSpPr>
      <xdr:spPr>
        <a:xfrm>
          <a:off x="83581875" y="13839825"/>
          <a:ext cx="4524375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72</xdr:row>
      <xdr:rowOff>142875</xdr:rowOff>
    </xdr:from>
    <xdr:to>
      <xdr:col>131</xdr:col>
      <xdr:colOff>219075</xdr:colOff>
      <xdr:row>74</xdr:row>
      <xdr:rowOff>85725</xdr:rowOff>
    </xdr:to>
    <xdr:sp>
      <xdr:nvSpPr>
        <xdr:cNvPr id="451" name="Line 407"/>
        <xdr:cNvSpPr>
          <a:spLocks/>
        </xdr:cNvSpPr>
      </xdr:nvSpPr>
      <xdr:spPr>
        <a:xfrm flipV="1">
          <a:off x="79686150" y="17297400"/>
          <a:ext cx="51816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74</xdr:row>
      <xdr:rowOff>85725</xdr:rowOff>
    </xdr:from>
    <xdr:to>
      <xdr:col>123</xdr:col>
      <xdr:colOff>219075</xdr:colOff>
      <xdr:row>74</xdr:row>
      <xdr:rowOff>114300</xdr:rowOff>
    </xdr:to>
    <xdr:sp>
      <xdr:nvSpPr>
        <xdr:cNvPr id="452" name="Line 408"/>
        <xdr:cNvSpPr>
          <a:spLocks/>
        </xdr:cNvSpPr>
      </xdr:nvSpPr>
      <xdr:spPr>
        <a:xfrm flipV="1">
          <a:off x="79038450" y="176974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95250</xdr:colOff>
      <xdr:row>63</xdr:row>
      <xdr:rowOff>219075</xdr:rowOff>
    </xdr:from>
    <xdr:to>
      <xdr:col>165</xdr:col>
      <xdr:colOff>361950</xdr:colOff>
      <xdr:row>65</xdr:row>
      <xdr:rowOff>114300</xdr:rowOff>
    </xdr:to>
    <xdr:grpSp>
      <xdr:nvGrpSpPr>
        <xdr:cNvPr id="453" name="Group 411"/>
        <xdr:cNvGrpSpPr>
          <a:grpSpLocks noChangeAspect="1"/>
        </xdr:cNvGrpSpPr>
      </xdr:nvGrpSpPr>
      <xdr:grpSpPr>
        <a:xfrm>
          <a:off x="106765725" y="15316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4" name="Line 4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4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85725</xdr:colOff>
      <xdr:row>61</xdr:row>
      <xdr:rowOff>114300</xdr:rowOff>
    </xdr:from>
    <xdr:to>
      <xdr:col>175</xdr:col>
      <xdr:colOff>352425</xdr:colOff>
      <xdr:row>63</xdr:row>
      <xdr:rowOff>28575</xdr:rowOff>
    </xdr:to>
    <xdr:grpSp>
      <xdr:nvGrpSpPr>
        <xdr:cNvPr id="456" name="Group 417"/>
        <xdr:cNvGrpSpPr>
          <a:grpSpLocks/>
        </xdr:cNvGrpSpPr>
      </xdr:nvGrpSpPr>
      <xdr:grpSpPr>
        <a:xfrm>
          <a:off x="11323320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4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419100</xdr:colOff>
      <xdr:row>61</xdr:row>
      <xdr:rowOff>76200</xdr:rowOff>
    </xdr:from>
    <xdr:to>
      <xdr:col>169</xdr:col>
      <xdr:colOff>219075</xdr:colOff>
      <xdr:row>61</xdr:row>
      <xdr:rowOff>114300</xdr:rowOff>
    </xdr:to>
    <xdr:sp>
      <xdr:nvSpPr>
        <xdr:cNvPr id="459" name="Line 426"/>
        <xdr:cNvSpPr>
          <a:spLocks/>
        </xdr:cNvSpPr>
      </xdr:nvSpPr>
      <xdr:spPr>
        <a:xfrm>
          <a:off x="108832650" y="14716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61</xdr:row>
      <xdr:rowOff>0</xdr:rowOff>
    </xdr:from>
    <xdr:to>
      <xdr:col>168</xdr:col>
      <xdr:colOff>419100</xdr:colOff>
      <xdr:row>61</xdr:row>
      <xdr:rowOff>76200</xdr:rowOff>
    </xdr:to>
    <xdr:sp>
      <xdr:nvSpPr>
        <xdr:cNvPr id="460" name="Line 427"/>
        <xdr:cNvSpPr>
          <a:spLocks/>
        </xdr:cNvSpPr>
      </xdr:nvSpPr>
      <xdr:spPr>
        <a:xfrm>
          <a:off x="108184950" y="14639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0</xdr:rowOff>
    </xdr:from>
    <xdr:to>
      <xdr:col>167</xdr:col>
      <xdr:colOff>219075</xdr:colOff>
      <xdr:row>61</xdr:row>
      <xdr:rowOff>0</xdr:rowOff>
    </xdr:to>
    <xdr:sp>
      <xdr:nvSpPr>
        <xdr:cNvPr id="461" name="Line 428"/>
        <xdr:cNvSpPr>
          <a:spLocks/>
        </xdr:cNvSpPr>
      </xdr:nvSpPr>
      <xdr:spPr>
        <a:xfrm>
          <a:off x="77095350" y="9153525"/>
          <a:ext cx="310896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44</xdr:row>
      <xdr:rowOff>0</xdr:rowOff>
    </xdr:from>
    <xdr:to>
      <xdr:col>161</xdr:col>
      <xdr:colOff>219075</xdr:colOff>
      <xdr:row>61</xdr:row>
      <xdr:rowOff>0</xdr:rowOff>
    </xdr:to>
    <xdr:sp>
      <xdr:nvSpPr>
        <xdr:cNvPr id="462" name="Line 429"/>
        <xdr:cNvSpPr>
          <a:spLocks/>
        </xdr:cNvSpPr>
      </xdr:nvSpPr>
      <xdr:spPr>
        <a:xfrm>
          <a:off x="82276950" y="10753725"/>
          <a:ext cx="220218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114300</xdr:rowOff>
    </xdr:from>
    <xdr:to>
      <xdr:col>117</xdr:col>
      <xdr:colOff>219075</xdr:colOff>
      <xdr:row>35</xdr:row>
      <xdr:rowOff>114300</xdr:rowOff>
    </xdr:to>
    <xdr:sp>
      <xdr:nvSpPr>
        <xdr:cNvPr id="463" name="Line 431"/>
        <xdr:cNvSpPr>
          <a:spLocks/>
        </xdr:cNvSpPr>
      </xdr:nvSpPr>
      <xdr:spPr>
        <a:xfrm>
          <a:off x="72561450" y="76676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33</xdr:row>
      <xdr:rowOff>142875</xdr:rowOff>
    </xdr:from>
    <xdr:to>
      <xdr:col>46</xdr:col>
      <xdr:colOff>428625</xdr:colOff>
      <xdr:row>34</xdr:row>
      <xdr:rowOff>114300</xdr:rowOff>
    </xdr:to>
    <xdr:sp>
      <xdr:nvSpPr>
        <xdr:cNvPr id="464" name="Line 441"/>
        <xdr:cNvSpPr>
          <a:spLocks/>
        </xdr:cNvSpPr>
      </xdr:nvSpPr>
      <xdr:spPr>
        <a:xfrm flipV="1">
          <a:off x="29175075" y="8382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33</xdr:row>
      <xdr:rowOff>0</xdr:rowOff>
    </xdr:from>
    <xdr:to>
      <xdr:col>47</xdr:col>
      <xdr:colOff>228600</xdr:colOff>
      <xdr:row>33</xdr:row>
      <xdr:rowOff>142875</xdr:rowOff>
    </xdr:to>
    <xdr:sp>
      <xdr:nvSpPr>
        <xdr:cNvPr id="465" name="Line 442"/>
        <xdr:cNvSpPr>
          <a:spLocks/>
        </xdr:cNvSpPr>
      </xdr:nvSpPr>
      <xdr:spPr>
        <a:xfrm flipV="1">
          <a:off x="29822775" y="8239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142875</xdr:rowOff>
    </xdr:from>
    <xdr:to>
      <xdr:col>46</xdr:col>
      <xdr:colOff>428625</xdr:colOff>
      <xdr:row>37</xdr:row>
      <xdr:rowOff>114300</xdr:rowOff>
    </xdr:to>
    <xdr:sp>
      <xdr:nvSpPr>
        <xdr:cNvPr id="466" name="Line 447"/>
        <xdr:cNvSpPr>
          <a:spLocks/>
        </xdr:cNvSpPr>
      </xdr:nvSpPr>
      <xdr:spPr>
        <a:xfrm flipV="1">
          <a:off x="29175075" y="9067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0</xdr:rowOff>
    </xdr:from>
    <xdr:to>
      <xdr:col>47</xdr:col>
      <xdr:colOff>228600</xdr:colOff>
      <xdr:row>36</xdr:row>
      <xdr:rowOff>142875</xdr:rowOff>
    </xdr:to>
    <xdr:sp>
      <xdr:nvSpPr>
        <xdr:cNvPr id="467" name="Line 448"/>
        <xdr:cNvSpPr>
          <a:spLocks/>
        </xdr:cNvSpPr>
      </xdr:nvSpPr>
      <xdr:spPr>
        <a:xfrm flipV="1">
          <a:off x="29822775" y="8924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22</xdr:row>
      <xdr:rowOff>152400</xdr:rowOff>
    </xdr:from>
    <xdr:to>
      <xdr:col>68</xdr:col>
      <xdr:colOff>428625</xdr:colOff>
      <xdr:row>23</xdr:row>
      <xdr:rowOff>0</xdr:rowOff>
    </xdr:to>
    <xdr:sp>
      <xdr:nvSpPr>
        <xdr:cNvPr id="468" name="Line 451"/>
        <xdr:cNvSpPr>
          <a:spLocks/>
        </xdr:cNvSpPr>
      </xdr:nvSpPr>
      <xdr:spPr>
        <a:xfrm flipV="1">
          <a:off x="43424475" y="587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219075</xdr:colOff>
      <xdr:row>22</xdr:row>
      <xdr:rowOff>152400</xdr:rowOff>
    </xdr:to>
    <xdr:sp>
      <xdr:nvSpPr>
        <xdr:cNvPr id="469" name="Line 452"/>
        <xdr:cNvSpPr>
          <a:spLocks/>
        </xdr:cNvSpPr>
      </xdr:nvSpPr>
      <xdr:spPr>
        <a:xfrm flipV="1">
          <a:off x="44072175" y="58388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35</xdr:row>
      <xdr:rowOff>0</xdr:rowOff>
    </xdr:from>
    <xdr:to>
      <xdr:col>157</xdr:col>
      <xdr:colOff>219075</xdr:colOff>
      <xdr:row>47</xdr:row>
      <xdr:rowOff>0</xdr:rowOff>
    </xdr:to>
    <xdr:sp>
      <xdr:nvSpPr>
        <xdr:cNvPr id="470" name="Line 453"/>
        <xdr:cNvSpPr>
          <a:spLocks/>
        </xdr:cNvSpPr>
      </xdr:nvSpPr>
      <xdr:spPr>
        <a:xfrm>
          <a:off x="86163150" y="8696325"/>
          <a:ext cx="155448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85725</xdr:colOff>
      <xdr:row>61</xdr:row>
      <xdr:rowOff>114300</xdr:rowOff>
    </xdr:from>
    <xdr:to>
      <xdr:col>169</xdr:col>
      <xdr:colOff>352425</xdr:colOff>
      <xdr:row>63</xdr:row>
      <xdr:rowOff>28575</xdr:rowOff>
    </xdr:to>
    <xdr:grpSp>
      <xdr:nvGrpSpPr>
        <xdr:cNvPr id="471" name="Group 454"/>
        <xdr:cNvGrpSpPr>
          <a:grpSpLocks/>
        </xdr:cNvGrpSpPr>
      </xdr:nvGrpSpPr>
      <xdr:grpSpPr>
        <a:xfrm>
          <a:off x="10934700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2" name="Line 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85725</xdr:colOff>
      <xdr:row>61</xdr:row>
      <xdr:rowOff>114300</xdr:rowOff>
    </xdr:from>
    <xdr:to>
      <xdr:col>181</xdr:col>
      <xdr:colOff>352425</xdr:colOff>
      <xdr:row>63</xdr:row>
      <xdr:rowOff>28575</xdr:rowOff>
    </xdr:to>
    <xdr:grpSp>
      <xdr:nvGrpSpPr>
        <xdr:cNvPr id="474" name="Group 457"/>
        <xdr:cNvGrpSpPr>
          <a:grpSpLocks/>
        </xdr:cNvGrpSpPr>
      </xdr:nvGrpSpPr>
      <xdr:grpSpPr>
        <a:xfrm>
          <a:off x="117119400" y="14754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5" name="Line 4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4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285750</xdr:colOff>
      <xdr:row>51</xdr:row>
      <xdr:rowOff>209550</xdr:rowOff>
    </xdr:from>
    <xdr:to>
      <xdr:col>164</xdr:col>
      <xdr:colOff>552450</xdr:colOff>
      <xdr:row>53</xdr:row>
      <xdr:rowOff>114300</xdr:rowOff>
    </xdr:to>
    <xdr:grpSp>
      <xdr:nvGrpSpPr>
        <xdr:cNvPr id="477" name="Group 460"/>
        <xdr:cNvGrpSpPr>
          <a:grpSpLocks noChangeAspect="1"/>
        </xdr:cNvGrpSpPr>
      </xdr:nvGrpSpPr>
      <xdr:grpSpPr>
        <a:xfrm>
          <a:off x="106108500" y="12563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78" name="Line 4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428625</xdr:colOff>
      <xdr:row>28</xdr:row>
      <xdr:rowOff>114300</xdr:rowOff>
    </xdr:from>
    <xdr:to>
      <xdr:col>109</xdr:col>
      <xdr:colOff>219075</xdr:colOff>
      <xdr:row>29</xdr:row>
      <xdr:rowOff>85725</xdr:rowOff>
    </xdr:to>
    <xdr:sp>
      <xdr:nvSpPr>
        <xdr:cNvPr id="480" name="Line 463"/>
        <xdr:cNvSpPr>
          <a:spLocks/>
        </xdr:cNvSpPr>
      </xdr:nvSpPr>
      <xdr:spPr>
        <a:xfrm>
          <a:off x="69980175" y="72104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29</xdr:row>
      <xdr:rowOff>85725</xdr:rowOff>
    </xdr:from>
    <xdr:to>
      <xdr:col>110</xdr:col>
      <xdr:colOff>419100</xdr:colOff>
      <xdr:row>30</xdr:row>
      <xdr:rowOff>114300</xdr:rowOff>
    </xdr:to>
    <xdr:sp>
      <xdr:nvSpPr>
        <xdr:cNvPr id="481" name="Line 464"/>
        <xdr:cNvSpPr>
          <a:spLocks/>
        </xdr:cNvSpPr>
      </xdr:nvSpPr>
      <xdr:spPr>
        <a:xfrm>
          <a:off x="70618350" y="74104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26</xdr:row>
      <xdr:rowOff>219075</xdr:rowOff>
    </xdr:from>
    <xdr:to>
      <xdr:col>108</xdr:col>
      <xdr:colOff>561975</xdr:colOff>
      <xdr:row>28</xdr:row>
      <xdr:rowOff>114300</xdr:rowOff>
    </xdr:to>
    <xdr:grpSp>
      <xdr:nvGrpSpPr>
        <xdr:cNvPr id="482" name="Group 469"/>
        <xdr:cNvGrpSpPr>
          <a:grpSpLocks noChangeAspect="1"/>
        </xdr:cNvGrpSpPr>
      </xdr:nvGrpSpPr>
      <xdr:grpSpPr>
        <a:xfrm>
          <a:off x="69846825" y="6858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3" name="Line 4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4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219075</xdr:colOff>
      <xdr:row>22</xdr:row>
      <xdr:rowOff>142875</xdr:rowOff>
    </xdr:from>
    <xdr:to>
      <xdr:col>100</xdr:col>
      <xdr:colOff>428625</xdr:colOff>
      <xdr:row>23</xdr:row>
      <xdr:rowOff>114300</xdr:rowOff>
    </xdr:to>
    <xdr:sp>
      <xdr:nvSpPr>
        <xdr:cNvPr id="485" name="Line 472"/>
        <xdr:cNvSpPr>
          <a:spLocks/>
        </xdr:cNvSpPr>
      </xdr:nvSpPr>
      <xdr:spPr>
        <a:xfrm>
          <a:off x="64141350" y="586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19</xdr:row>
      <xdr:rowOff>142875</xdr:rowOff>
    </xdr:from>
    <xdr:to>
      <xdr:col>97</xdr:col>
      <xdr:colOff>219075</xdr:colOff>
      <xdr:row>20</xdr:row>
      <xdr:rowOff>114300</xdr:rowOff>
    </xdr:to>
    <xdr:sp>
      <xdr:nvSpPr>
        <xdr:cNvPr id="486" name="Line 473"/>
        <xdr:cNvSpPr>
          <a:spLocks/>
        </xdr:cNvSpPr>
      </xdr:nvSpPr>
      <xdr:spPr>
        <a:xfrm>
          <a:off x="62198250" y="5181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26</xdr:row>
      <xdr:rowOff>104775</xdr:rowOff>
    </xdr:from>
    <xdr:to>
      <xdr:col>107</xdr:col>
      <xdr:colOff>361950</xdr:colOff>
      <xdr:row>28</xdr:row>
      <xdr:rowOff>0</xdr:rowOff>
    </xdr:to>
    <xdr:grpSp>
      <xdr:nvGrpSpPr>
        <xdr:cNvPr id="487" name="Group 489"/>
        <xdr:cNvGrpSpPr>
          <a:grpSpLocks noChangeAspect="1"/>
        </xdr:cNvGrpSpPr>
      </xdr:nvGrpSpPr>
      <xdr:grpSpPr>
        <a:xfrm>
          <a:off x="69199125" y="6743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8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21</xdr:row>
      <xdr:rowOff>219075</xdr:rowOff>
    </xdr:from>
    <xdr:to>
      <xdr:col>100</xdr:col>
      <xdr:colOff>561975</xdr:colOff>
      <xdr:row>23</xdr:row>
      <xdr:rowOff>114300</xdr:rowOff>
    </xdr:to>
    <xdr:grpSp>
      <xdr:nvGrpSpPr>
        <xdr:cNvPr id="490" name="Group 508"/>
        <xdr:cNvGrpSpPr>
          <a:grpSpLocks noChangeAspect="1"/>
        </xdr:cNvGrpSpPr>
      </xdr:nvGrpSpPr>
      <xdr:grpSpPr>
        <a:xfrm>
          <a:off x="64665225" y="5715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91" name="Line 5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5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80</xdr:row>
      <xdr:rowOff>114300</xdr:rowOff>
    </xdr:from>
    <xdr:to>
      <xdr:col>103</xdr:col>
      <xdr:colOff>361950</xdr:colOff>
      <xdr:row>82</xdr:row>
      <xdr:rowOff>28575</xdr:rowOff>
    </xdr:to>
    <xdr:grpSp>
      <xdr:nvGrpSpPr>
        <xdr:cNvPr id="493" name="Group 511"/>
        <xdr:cNvGrpSpPr>
          <a:grpSpLocks noChangeAspect="1"/>
        </xdr:cNvGrpSpPr>
      </xdr:nvGrpSpPr>
      <xdr:grpSpPr>
        <a:xfrm>
          <a:off x="66608325" y="1909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94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285750</xdr:colOff>
      <xdr:row>43</xdr:row>
      <xdr:rowOff>219075</xdr:rowOff>
    </xdr:from>
    <xdr:to>
      <xdr:col>114</xdr:col>
      <xdr:colOff>552450</xdr:colOff>
      <xdr:row>45</xdr:row>
      <xdr:rowOff>114300</xdr:rowOff>
    </xdr:to>
    <xdr:grpSp>
      <xdr:nvGrpSpPr>
        <xdr:cNvPr id="496" name="Group 518"/>
        <xdr:cNvGrpSpPr>
          <a:grpSpLocks noChangeAspect="1"/>
        </xdr:cNvGrpSpPr>
      </xdr:nvGrpSpPr>
      <xdr:grpSpPr>
        <a:xfrm>
          <a:off x="73723500" y="10744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97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200025</xdr:colOff>
      <xdr:row>45</xdr:row>
      <xdr:rowOff>0</xdr:rowOff>
    </xdr:from>
    <xdr:ext cx="457200" cy="228600"/>
    <xdr:sp>
      <xdr:nvSpPr>
        <xdr:cNvPr id="499" name="text 7125"/>
        <xdr:cNvSpPr txBox="1">
          <a:spLocks noChangeArrowheads="1"/>
        </xdr:cNvSpPr>
      </xdr:nvSpPr>
      <xdr:spPr>
        <a:xfrm>
          <a:off x="67160775" y="10982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112</xdr:col>
      <xdr:colOff>285750</xdr:colOff>
      <xdr:row>28</xdr:row>
      <xdr:rowOff>209550</xdr:rowOff>
    </xdr:from>
    <xdr:to>
      <xdr:col>112</xdr:col>
      <xdr:colOff>552450</xdr:colOff>
      <xdr:row>30</xdr:row>
      <xdr:rowOff>114300</xdr:rowOff>
    </xdr:to>
    <xdr:grpSp>
      <xdr:nvGrpSpPr>
        <xdr:cNvPr id="500" name="Group 532"/>
        <xdr:cNvGrpSpPr>
          <a:grpSpLocks noChangeAspect="1"/>
        </xdr:cNvGrpSpPr>
      </xdr:nvGrpSpPr>
      <xdr:grpSpPr>
        <a:xfrm>
          <a:off x="72428100" y="7305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01" name="Line 5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5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219075</xdr:colOff>
      <xdr:row>41</xdr:row>
      <xdr:rowOff>114300</xdr:rowOff>
    </xdr:from>
    <xdr:to>
      <xdr:col>116</xdr:col>
      <xdr:colOff>419100</xdr:colOff>
      <xdr:row>42</xdr:row>
      <xdr:rowOff>152400</xdr:rowOff>
    </xdr:to>
    <xdr:sp>
      <xdr:nvSpPr>
        <xdr:cNvPr id="503" name="Line 537"/>
        <xdr:cNvSpPr>
          <a:spLocks/>
        </xdr:cNvSpPr>
      </xdr:nvSpPr>
      <xdr:spPr>
        <a:xfrm>
          <a:off x="74504550" y="101822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36</xdr:row>
      <xdr:rowOff>76200</xdr:rowOff>
    </xdr:from>
    <xdr:to>
      <xdr:col>119</xdr:col>
      <xdr:colOff>219075</xdr:colOff>
      <xdr:row>37</xdr:row>
      <xdr:rowOff>0</xdr:rowOff>
    </xdr:to>
    <xdr:sp>
      <xdr:nvSpPr>
        <xdr:cNvPr id="504" name="Line 538"/>
        <xdr:cNvSpPr>
          <a:spLocks/>
        </xdr:cNvSpPr>
      </xdr:nvSpPr>
      <xdr:spPr>
        <a:xfrm>
          <a:off x="76447650" y="90011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35</xdr:row>
      <xdr:rowOff>114300</xdr:rowOff>
    </xdr:from>
    <xdr:to>
      <xdr:col>118</xdr:col>
      <xdr:colOff>419100</xdr:colOff>
      <xdr:row>36</xdr:row>
      <xdr:rowOff>76200</xdr:rowOff>
    </xdr:to>
    <xdr:sp>
      <xdr:nvSpPr>
        <xdr:cNvPr id="505" name="Line 539"/>
        <xdr:cNvSpPr>
          <a:spLocks/>
        </xdr:cNvSpPr>
      </xdr:nvSpPr>
      <xdr:spPr>
        <a:xfrm>
          <a:off x="75799950" y="88106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37</xdr:row>
      <xdr:rowOff>114300</xdr:rowOff>
    </xdr:from>
    <xdr:to>
      <xdr:col>125</xdr:col>
      <xdr:colOff>219075</xdr:colOff>
      <xdr:row>42</xdr:row>
      <xdr:rowOff>114300</xdr:rowOff>
    </xdr:to>
    <xdr:sp>
      <xdr:nvSpPr>
        <xdr:cNvPr id="506" name="Line 543"/>
        <xdr:cNvSpPr>
          <a:spLocks/>
        </xdr:cNvSpPr>
      </xdr:nvSpPr>
      <xdr:spPr>
        <a:xfrm>
          <a:off x="77743050" y="92678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285750</xdr:colOff>
      <xdr:row>37</xdr:row>
      <xdr:rowOff>114300</xdr:rowOff>
    </xdr:from>
    <xdr:to>
      <xdr:col>120</xdr:col>
      <xdr:colOff>552450</xdr:colOff>
      <xdr:row>39</xdr:row>
      <xdr:rowOff>28575</xdr:rowOff>
    </xdr:to>
    <xdr:grpSp>
      <xdr:nvGrpSpPr>
        <xdr:cNvPr id="507" name="Group 544"/>
        <xdr:cNvGrpSpPr>
          <a:grpSpLocks noChangeAspect="1"/>
        </xdr:cNvGrpSpPr>
      </xdr:nvGrpSpPr>
      <xdr:grpSpPr>
        <a:xfrm>
          <a:off x="77609700" y="9267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5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5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219075</xdr:colOff>
      <xdr:row>32</xdr:row>
      <xdr:rowOff>114300</xdr:rowOff>
    </xdr:from>
    <xdr:to>
      <xdr:col>122</xdr:col>
      <xdr:colOff>419100</xdr:colOff>
      <xdr:row>32</xdr:row>
      <xdr:rowOff>152400</xdr:rowOff>
    </xdr:to>
    <xdr:sp>
      <xdr:nvSpPr>
        <xdr:cNvPr id="510" name="Line 551"/>
        <xdr:cNvSpPr>
          <a:spLocks/>
        </xdr:cNvSpPr>
      </xdr:nvSpPr>
      <xdr:spPr>
        <a:xfrm>
          <a:off x="78390750" y="812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32</xdr:row>
      <xdr:rowOff>152400</xdr:rowOff>
    </xdr:from>
    <xdr:to>
      <xdr:col>123</xdr:col>
      <xdr:colOff>219075</xdr:colOff>
      <xdr:row>33</xdr:row>
      <xdr:rowOff>0</xdr:rowOff>
    </xdr:to>
    <xdr:sp>
      <xdr:nvSpPr>
        <xdr:cNvPr id="511" name="Line 552"/>
        <xdr:cNvSpPr>
          <a:spLocks/>
        </xdr:cNvSpPr>
      </xdr:nvSpPr>
      <xdr:spPr>
        <a:xfrm>
          <a:off x="79038450" y="816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285750</xdr:colOff>
      <xdr:row>32</xdr:row>
      <xdr:rowOff>209550</xdr:rowOff>
    </xdr:from>
    <xdr:to>
      <xdr:col>126</xdr:col>
      <xdr:colOff>552450</xdr:colOff>
      <xdr:row>34</xdr:row>
      <xdr:rowOff>114300</xdr:rowOff>
    </xdr:to>
    <xdr:grpSp>
      <xdr:nvGrpSpPr>
        <xdr:cNvPr id="512" name="Group 553"/>
        <xdr:cNvGrpSpPr>
          <a:grpSpLocks noChangeAspect="1"/>
        </xdr:cNvGrpSpPr>
      </xdr:nvGrpSpPr>
      <xdr:grpSpPr>
        <a:xfrm>
          <a:off x="81495900" y="8220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3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34</xdr:row>
      <xdr:rowOff>114300</xdr:rowOff>
    </xdr:from>
    <xdr:to>
      <xdr:col>131</xdr:col>
      <xdr:colOff>219075</xdr:colOff>
      <xdr:row>34</xdr:row>
      <xdr:rowOff>114300</xdr:rowOff>
    </xdr:to>
    <xdr:sp>
      <xdr:nvSpPr>
        <xdr:cNvPr id="515" name="Line 560"/>
        <xdr:cNvSpPr>
          <a:spLocks/>
        </xdr:cNvSpPr>
      </xdr:nvSpPr>
      <xdr:spPr>
        <a:xfrm>
          <a:off x="81629250" y="858202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34</xdr:row>
      <xdr:rowOff>114300</xdr:rowOff>
    </xdr:from>
    <xdr:to>
      <xdr:col>132</xdr:col>
      <xdr:colOff>419100</xdr:colOff>
      <xdr:row>34</xdr:row>
      <xdr:rowOff>152400</xdr:rowOff>
    </xdr:to>
    <xdr:sp>
      <xdr:nvSpPr>
        <xdr:cNvPr id="516" name="Line 562"/>
        <xdr:cNvSpPr>
          <a:spLocks/>
        </xdr:cNvSpPr>
      </xdr:nvSpPr>
      <xdr:spPr>
        <a:xfrm>
          <a:off x="84867750" y="8582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34</xdr:row>
      <xdr:rowOff>152400</xdr:rowOff>
    </xdr:from>
    <xdr:to>
      <xdr:col>133</xdr:col>
      <xdr:colOff>219075</xdr:colOff>
      <xdr:row>35</xdr:row>
      <xdr:rowOff>0</xdr:rowOff>
    </xdr:to>
    <xdr:sp>
      <xdr:nvSpPr>
        <xdr:cNvPr id="517" name="Line 563"/>
        <xdr:cNvSpPr>
          <a:spLocks/>
        </xdr:cNvSpPr>
      </xdr:nvSpPr>
      <xdr:spPr>
        <a:xfrm>
          <a:off x="85515450" y="8620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200025</xdr:colOff>
      <xdr:row>41</xdr:row>
      <xdr:rowOff>0</xdr:rowOff>
    </xdr:from>
    <xdr:ext cx="457200" cy="228600"/>
    <xdr:sp>
      <xdr:nvSpPr>
        <xdr:cNvPr id="518" name="text 7125"/>
        <xdr:cNvSpPr txBox="1">
          <a:spLocks noChangeArrowheads="1"/>
        </xdr:cNvSpPr>
      </xdr:nvSpPr>
      <xdr:spPr>
        <a:xfrm>
          <a:off x="94364175" y="1006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oneCellAnchor>
    <xdr:from>
      <xdr:col>146</xdr:col>
      <xdr:colOff>200025</xdr:colOff>
      <xdr:row>44</xdr:row>
      <xdr:rowOff>0</xdr:rowOff>
    </xdr:from>
    <xdr:ext cx="457200" cy="228600"/>
    <xdr:sp>
      <xdr:nvSpPr>
        <xdr:cNvPr id="519" name="text 7125"/>
        <xdr:cNvSpPr txBox="1">
          <a:spLocks noChangeArrowheads="1"/>
        </xdr:cNvSpPr>
      </xdr:nvSpPr>
      <xdr:spPr>
        <a:xfrm>
          <a:off x="94364175" y="1075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oneCellAnchor>
    <xdr:from>
      <xdr:col>146</xdr:col>
      <xdr:colOff>200025</xdr:colOff>
      <xdr:row>47</xdr:row>
      <xdr:rowOff>0</xdr:rowOff>
    </xdr:from>
    <xdr:ext cx="457200" cy="228600"/>
    <xdr:sp>
      <xdr:nvSpPr>
        <xdr:cNvPr id="520" name="text 7125"/>
        <xdr:cNvSpPr txBox="1">
          <a:spLocks noChangeArrowheads="1"/>
        </xdr:cNvSpPr>
      </xdr:nvSpPr>
      <xdr:spPr>
        <a:xfrm>
          <a:off x="94364175" y="11439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oneCellAnchor>
    <xdr:from>
      <xdr:col>146</xdr:col>
      <xdr:colOff>200025</xdr:colOff>
      <xdr:row>50</xdr:row>
      <xdr:rowOff>0</xdr:rowOff>
    </xdr:from>
    <xdr:ext cx="457200" cy="228600"/>
    <xdr:sp>
      <xdr:nvSpPr>
        <xdr:cNvPr id="521" name="text 7125"/>
        <xdr:cNvSpPr txBox="1">
          <a:spLocks noChangeArrowheads="1"/>
        </xdr:cNvSpPr>
      </xdr:nvSpPr>
      <xdr:spPr>
        <a:xfrm>
          <a:off x="94364175" y="1212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49</a:t>
          </a:r>
        </a:p>
      </xdr:txBody>
    </xdr:sp>
    <xdr:clientData/>
  </xdr:oneCellAnchor>
  <xdr:oneCellAnchor>
    <xdr:from>
      <xdr:col>146</xdr:col>
      <xdr:colOff>200025</xdr:colOff>
      <xdr:row>53</xdr:row>
      <xdr:rowOff>0</xdr:rowOff>
    </xdr:from>
    <xdr:ext cx="457200" cy="228600"/>
    <xdr:sp>
      <xdr:nvSpPr>
        <xdr:cNvPr id="522" name="text 7125"/>
        <xdr:cNvSpPr txBox="1">
          <a:spLocks noChangeArrowheads="1"/>
        </xdr:cNvSpPr>
      </xdr:nvSpPr>
      <xdr:spPr>
        <a:xfrm>
          <a:off x="94364175" y="12811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47</a:t>
          </a:r>
        </a:p>
      </xdr:txBody>
    </xdr:sp>
    <xdr:clientData/>
  </xdr:oneCellAnchor>
  <xdr:twoCellAnchor>
    <xdr:from>
      <xdr:col>157</xdr:col>
      <xdr:colOff>219075</xdr:colOff>
      <xdr:row>47</xdr:row>
      <xdr:rowOff>0</xdr:rowOff>
    </xdr:from>
    <xdr:to>
      <xdr:col>158</xdr:col>
      <xdr:colOff>419100</xdr:colOff>
      <xdr:row>47</xdr:row>
      <xdr:rowOff>142875</xdr:rowOff>
    </xdr:to>
    <xdr:sp>
      <xdr:nvSpPr>
        <xdr:cNvPr id="523" name="Line 572"/>
        <xdr:cNvSpPr>
          <a:spLocks/>
        </xdr:cNvSpPr>
      </xdr:nvSpPr>
      <xdr:spPr>
        <a:xfrm>
          <a:off x="101707950" y="11439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47</xdr:row>
      <xdr:rowOff>142875</xdr:rowOff>
    </xdr:from>
    <xdr:to>
      <xdr:col>159</xdr:col>
      <xdr:colOff>219075</xdr:colOff>
      <xdr:row>48</xdr:row>
      <xdr:rowOff>114300</xdr:rowOff>
    </xdr:to>
    <xdr:sp>
      <xdr:nvSpPr>
        <xdr:cNvPr id="524" name="Line 573"/>
        <xdr:cNvSpPr>
          <a:spLocks/>
        </xdr:cNvSpPr>
      </xdr:nvSpPr>
      <xdr:spPr>
        <a:xfrm>
          <a:off x="102355650" y="11582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57</xdr:row>
      <xdr:rowOff>114300</xdr:rowOff>
    </xdr:from>
    <xdr:to>
      <xdr:col>135</xdr:col>
      <xdr:colOff>228600</xdr:colOff>
      <xdr:row>62</xdr:row>
      <xdr:rowOff>114300</xdr:rowOff>
    </xdr:to>
    <xdr:sp>
      <xdr:nvSpPr>
        <xdr:cNvPr id="525" name="Line 575"/>
        <xdr:cNvSpPr>
          <a:spLocks/>
        </xdr:cNvSpPr>
      </xdr:nvSpPr>
      <xdr:spPr>
        <a:xfrm>
          <a:off x="83581875" y="13839825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56</xdr:row>
      <xdr:rowOff>219075</xdr:rowOff>
    </xdr:from>
    <xdr:to>
      <xdr:col>129</xdr:col>
      <xdr:colOff>228600</xdr:colOff>
      <xdr:row>57</xdr:row>
      <xdr:rowOff>114300</xdr:rowOff>
    </xdr:to>
    <xdr:sp>
      <xdr:nvSpPr>
        <xdr:cNvPr id="526" name="Line 577"/>
        <xdr:cNvSpPr>
          <a:spLocks/>
        </xdr:cNvSpPr>
      </xdr:nvSpPr>
      <xdr:spPr>
        <a:xfrm>
          <a:off x="82934175" y="13716000"/>
          <a:ext cx="6477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24</xdr:row>
      <xdr:rowOff>104775</xdr:rowOff>
    </xdr:from>
    <xdr:to>
      <xdr:col>103</xdr:col>
      <xdr:colOff>361950</xdr:colOff>
      <xdr:row>26</xdr:row>
      <xdr:rowOff>0</xdr:rowOff>
    </xdr:to>
    <xdr:grpSp>
      <xdr:nvGrpSpPr>
        <xdr:cNvPr id="527" name="Group 592"/>
        <xdr:cNvGrpSpPr>
          <a:grpSpLocks noChangeAspect="1"/>
        </xdr:cNvGrpSpPr>
      </xdr:nvGrpSpPr>
      <xdr:grpSpPr>
        <a:xfrm>
          <a:off x="66608325" y="628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8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52</xdr:row>
      <xdr:rowOff>114300</xdr:rowOff>
    </xdr:from>
    <xdr:to>
      <xdr:col>43</xdr:col>
      <xdr:colOff>228600</xdr:colOff>
      <xdr:row>53</xdr:row>
      <xdr:rowOff>85725</xdr:rowOff>
    </xdr:to>
    <xdr:sp>
      <xdr:nvSpPr>
        <xdr:cNvPr id="530" name="Line 605"/>
        <xdr:cNvSpPr>
          <a:spLocks/>
        </xdr:cNvSpPr>
      </xdr:nvSpPr>
      <xdr:spPr>
        <a:xfrm flipV="1">
          <a:off x="27231975" y="12696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85725</xdr:colOff>
      <xdr:row>40</xdr:row>
      <xdr:rowOff>209550</xdr:rowOff>
    </xdr:from>
    <xdr:to>
      <xdr:col>61</xdr:col>
      <xdr:colOff>352425</xdr:colOff>
      <xdr:row>42</xdr:row>
      <xdr:rowOff>114300</xdr:rowOff>
    </xdr:to>
    <xdr:grpSp>
      <xdr:nvGrpSpPr>
        <xdr:cNvPr id="531" name="Group 606"/>
        <xdr:cNvGrpSpPr>
          <a:grpSpLocks noChangeAspect="1"/>
        </xdr:cNvGrpSpPr>
      </xdr:nvGrpSpPr>
      <xdr:grpSpPr>
        <a:xfrm>
          <a:off x="39395400" y="10048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32" name="Line 6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6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285750</xdr:colOff>
      <xdr:row>37</xdr:row>
      <xdr:rowOff>0</xdr:rowOff>
    </xdr:from>
    <xdr:ext cx="285750" cy="228600"/>
    <xdr:sp>
      <xdr:nvSpPr>
        <xdr:cNvPr id="534" name="TextBox 618"/>
        <xdr:cNvSpPr txBox="1">
          <a:spLocks noChangeArrowheads="1"/>
        </xdr:cNvSpPr>
      </xdr:nvSpPr>
      <xdr:spPr>
        <a:xfrm>
          <a:off x="73723500" y="91535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146</xdr:col>
      <xdr:colOff>295275</xdr:colOff>
      <xdr:row>62</xdr:row>
      <xdr:rowOff>219075</xdr:rowOff>
    </xdr:from>
    <xdr:to>
      <xdr:col>146</xdr:col>
      <xdr:colOff>561975</xdr:colOff>
      <xdr:row>64</xdr:row>
      <xdr:rowOff>114300</xdr:rowOff>
    </xdr:to>
    <xdr:grpSp>
      <xdr:nvGrpSpPr>
        <xdr:cNvPr id="535" name="Group 619"/>
        <xdr:cNvGrpSpPr>
          <a:grpSpLocks noChangeAspect="1"/>
        </xdr:cNvGrpSpPr>
      </xdr:nvGrpSpPr>
      <xdr:grpSpPr>
        <a:xfrm>
          <a:off x="94459425" y="15087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6" name="Line 6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6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219075</xdr:colOff>
      <xdr:row>64</xdr:row>
      <xdr:rowOff>38100</xdr:rowOff>
    </xdr:from>
    <xdr:to>
      <xdr:col>146</xdr:col>
      <xdr:colOff>428625</xdr:colOff>
      <xdr:row>64</xdr:row>
      <xdr:rowOff>114300</xdr:rowOff>
    </xdr:to>
    <xdr:sp>
      <xdr:nvSpPr>
        <xdr:cNvPr id="538" name="Line 625"/>
        <xdr:cNvSpPr>
          <a:spLocks/>
        </xdr:cNvSpPr>
      </xdr:nvSpPr>
      <xdr:spPr>
        <a:xfrm>
          <a:off x="93935550" y="153638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63</xdr:row>
      <xdr:rowOff>114300</xdr:rowOff>
    </xdr:from>
    <xdr:to>
      <xdr:col>140</xdr:col>
      <xdr:colOff>419100</xdr:colOff>
      <xdr:row>63</xdr:row>
      <xdr:rowOff>161925</xdr:rowOff>
    </xdr:to>
    <xdr:sp>
      <xdr:nvSpPr>
        <xdr:cNvPr id="539" name="Line 631"/>
        <xdr:cNvSpPr>
          <a:spLocks/>
        </xdr:cNvSpPr>
      </xdr:nvSpPr>
      <xdr:spPr>
        <a:xfrm>
          <a:off x="90049350" y="15211425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63</xdr:row>
      <xdr:rowOff>200025</xdr:rowOff>
    </xdr:from>
    <xdr:to>
      <xdr:col>142</xdr:col>
      <xdr:colOff>419100</xdr:colOff>
      <xdr:row>64</xdr:row>
      <xdr:rowOff>0</xdr:rowOff>
    </xdr:to>
    <xdr:sp>
      <xdr:nvSpPr>
        <xdr:cNvPr id="540" name="Line 633"/>
        <xdr:cNvSpPr>
          <a:spLocks/>
        </xdr:cNvSpPr>
      </xdr:nvSpPr>
      <xdr:spPr>
        <a:xfrm>
          <a:off x="91344750" y="152971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60</xdr:row>
      <xdr:rowOff>114300</xdr:rowOff>
    </xdr:from>
    <xdr:to>
      <xdr:col>127</xdr:col>
      <xdr:colOff>219075</xdr:colOff>
      <xdr:row>60</xdr:row>
      <xdr:rowOff>142875</xdr:rowOff>
    </xdr:to>
    <xdr:sp>
      <xdr:nvSpPr>
        <xdr:cNvPr id="541" name="Line 641"/>
        <xdr:cNvSpPr>
          <a:spLocks/>
        </xdr:cNvSpPr>
      </xdr:nvSpPr>
      <xdr:spPr>
        <a:xfrm>
          <a:off x="81629250" y="145256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285750</xdr:colOff>
      <xdr:row>30</xdr:row>
      <xdr:rowOff>209550</xdr:rowOff>
    </xdr:from>
    <xdr:to>
      <xdr:col>116</xdr:col>
      <xdr:colOff>552450</xdr:colOff>
      <xdr:row>32</xdr:row>
      <xdr:rowOff>114300</xdr:rowOff>
    </xdr:to>
    <xdr:grpSp>
      <xdr:nvGrpSpPr>
        <xdr:cNvPr id="542" name="Group 644"/>
        <xdr:cNvGrpSpPr>
          <a:grpSpLocks noChangeAspect="1"/>
        </xdr:cNvGrpSpPr>
      </xdr:nvGrpSpPr>
      <xdr:grpSpPr>
        <a:xfrm>
          <a:off x="75018900" y="7762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43" name="Line 6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6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55</xdr:row>
      <xdr:rowOff>9525</xdr:rowOff>
    </xdr:from>
    <xdr:to>
      <xdr:col>128</xdr:col>
      <xdr:colOff>428625</xdr:colOff>
      <xdr:row>56</xdr:row>
      <xdr:rowOff>219075</xdr:rowOff>
    </xdr:to>
    <xdr:sp>
      <xdr:nvSpPr>
        <xdr:cNvPr id="545" name="Line 650"/>
        <xdr:cNvSpPr>
          <a:spLocks/>
        </xdr:cNvSpPr>
      </xdr:nvSpPr>
      <xdr:spPr>
        <a:xfrm>
          <a:off x="79038450" y="13277850"/>
          <a:ext cx="38957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54</xdr:row>
      <xdr:rowOff>114300</xdr:rowOff>
    </xdr:from>
    <xdr:to>
      <xdr:col>128</xdr:col>
      <xdr:colOff>428625</xdr:colOff>
      <xdr:row>56</xdr:row>
      <xdr:rowOff>219075</xdr:rowOff>
    </xdr:to>
    <xdr:sp>
      <xdr:nvSpPr>
        <xdr:cNvPr id="546" name="Line 652"/>
        <xdr:cNvSpPr>
          <a:spLocks/>
        </xdr:cNvSpPr>
      </xdr:nvSpPr>
      <xdr:spPr>
        <a:xfrm>
          <a:off x="80991075" y="13154025"/>
          <a:ext cx="1943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43</xdr:row>
      <xdr:rowOff>219075</xdr:rowOff>
    </xdr:from>
    <xdr:to>
      <xdr:col>118</xdr:col>
      <xdr:colOff>561975</xdr:colOff>
      <xdr:row>45</xdr:row>
      <xdr:rowOff>114300</xdr:rowOff>
    </xdr:to>
    <xdr:grpSp>
      <xdr:nvGrpSpPr>
        <xdr:cNvPr id="547" name="Group 653"/>
        <xdr:cNvGrpSpPr>
          <a:grpSpLocks noChangeAspect="1"/>
        </xdr:cNvGrpSpPr>
      </xdr:nvGrpSpPr>
      <xdr:grpSpPr>
        <a:xfrm>
          <a:off x="76323825" y="10744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8" name="Line 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49</xdr:row>
      <xdr:rowOff>219075</xdr:rowOff>
    </xdr:from>
    <xdr:to>
      <xdr:col>122</xdr:col>
      <xdr:colOff>561975</xdr:colOff>
      <xdr:row>51</xdr:row>
      <xdr:rowOff>114300</xdr:rowOff>
    </xdr:to>
    <xdr:grpSp>
      <xdr:nvGrpSpPr>
        <xdr:cNvPr id="550" name="Group 656"/>
        <xdr:cNvGrpSpPr>
          <a:grpSpLocks noChangeAspect="1"/>
        </xdr:cNvGrpSpPr>
      </xdr:nvGrpSpPr>
      <xdr:grpSpPr>
        <a:xfrm>
          <a:off x="78914625" y="12115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6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6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52</xdr:row>
      <xdr:rowOff>219075</xdr:rowOff>
    </xdr:from>
    <xdr:to>
      <xdr:col>125</xdr:col>
      <xdr:colOff>361950</xdr:colOff>
      <xdr:row>54</xdr:row>
      <xdr:rowOff>114300</xdr:rowOff>
    </xdr:to>
    <xdr:grpSp>
      <xdr:nvGrpSpPr>
        <xdr:cNvPr id="553" name="Group 659"/>
        <xdr:cNvGrpSpPr>
          <a:grpSpLocks noChangeAspect="1"/>
        </xdr:cNvGrpSpPr>
      </xdr:nvGrpSpPr>
      <xdr:grpSpPr>
        <a:xfrm>
          <a:off x="80857725" y="12801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4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55</xdr:row>
      <xdr:rowOff>219075</xdr:rowOff>
    </xdr:from>
    <xdr:to>
      <xdr:col>129</xdr:col>
      <xdr:colOff>361950</xdr:colOff>
      <xdr:row>57</xdr:row>
      <xdr:rowOff>114300</xdr:rowOff>
    </xdr:to>
    <xdr:grpSp>
      <xdr:nvGrpSpPr>
        <xdr:cNvPr id="556" name="Group 662"/>
        <xdr:cNvGrpSpPr>
          <a:grpSpLocks noChangeAspect="1"/>
        </xdr:cNvGrpSpPr>
      </xdr:nvGrpSpPr>
      <xdr:grpSpPr>
        <a:xfrm>
          <a:off x="83448525" y="1348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57" name="Line 6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6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110</xdr:col>
      <xdr:colOff>200025</xdr:colOff>
      <xdr:row>39</xdr:row>
      <xdr:rowOff>0</xdr:rowOff>
    </xdr:from>
    <xdr:ext cx="457200" cy="228600"/>
    <xdr:sp>
      <xdr:nvSpPr>
        <xdr:cNvPr id="559" name="text 7125"/>
        <xdr:cNvSpPr txBox="1">
          <a:spLocks noChangeArrowheads="1"/>
        </xdr:cNvSpPr>
      </xdr:nvSpPr>
      <xdr:spPr>
        <a:xfrm>
          <a:off x="71046975" y="9610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>
    <xdr:from>
      <xdr:col>128</xdr:col>
      <xdr:colOff>295275</xdr:colOff>
      <xdr:row>55</xdr:row>
      <xdr:rowOff>95250</xdr:rowOff>
    </xdr:from>
    <xdr:to>
      <xdr:col>128</xdr:col>
      <xdr:colOff>561975</xdr:colOff>
      <xdr:row>56</xdr:row>
      <xdr:rowOff>219075</xdr:rowOff>
    </xdr:to>
    <xdr:grpSp>
      <xdr:nvGrpSpPr>
        <xdr:cNvPr id="560" name="Group 672"/>
        <xdr:cNvGrpSpPr>
          <a:grpSpLocks noChangeAspect="1"/>
        </xdr:cNvGrpSpPr>
      </xdr:nvGrpSpPr>
      <xdr:grpSpPr>
        <a:xfrm>
          <a:off x="82800825" y="133635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61" name="Line 6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6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0</xdr:colOff>
      <xdr:row>21</xdr:row>
      <xdr:rowOff>0</xdr:rowOff>
    </xdr:from>
    <xdr:ext cx="847725" cy="228600"/>
    <xdr:sp>
      <xdr:nvSpPr>
        <xdr:cNvPr id="563" name="text 7166"/>
        <xdr:cNvSpPr txBox="1">
          <a:spLocks noChangeArrowheads="1"/>
        </xdr:cNvSpPr>
      </xdr:nvSpPr>
      <xdr:spPr>
        <a:xfrm>
          <a:off x="56597550" y="549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oneCellAnchor>
    <xdr:from>
      <xdr:col>88</xdr:col>
      <xdr:colOff>0</xdr:colOff>
      <xdr:row>24</xdr:row>
      <xdr:rowOff>0</xdr:rowOff>
    </xdr:from>
    <xdr:ext cx="847725" cy="228600"/>
    <xdr:sp>
      <xdr:nvSpPr>
        <xdr:cNvPr id="564" name="text 7166"/>
        <xdr:cNvSpPr txBox="1">
          <a:spLocks noChangeArrowheads="1"/>
        </xdr:cNvSpPr>
      </xdr:nvSpPr>
      <xdr:spPr>
        <a:xfrm>
          <a:off x="56597550" y="618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oneCellAnchor>
    <xdr:from>
      <xdr:col>88</xdr:col>
      <xdr:colOff>0</xdr:colOff>
      <xdr:row>27</xdr:row>
      <xdr:rowOff>0</xdr:rowOff>
    </xdr:from>
    <xdr:ext cx="847725" cy="228600"/>
    <xdr:sp>
      <xdr:nvSpPr>
        <xdr:cNvPr id="565" name="text 7166"/>
        <xdr:cNvSpPr txBox="1">
          <a:spLocks noChangeArrowheads="1"/>
        </xdr:cNvSpPr>
      </xdr:nvSpPr>
      <xdr:spPr>
        <a:xfrm>
          <a:off x="56597550" y="6867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oneCellAnchor>
  <xdr:oneCellAnchor>
    <xdr:from>
      <xdr:col>58</xdr:col>
      <xdr:colOff>200025</xdr:colOff>
      <xdr:row>27</xdr:row>
      <xdr:rowOff>0</xdr:rowOff>
    </xdr:from>
    <xdr:ext cx="457200" cy="228600"/>
    <xdr:sp>
      <xdr:nvSpPr>
        <xdr:cNvPr id="566" name="text 7125"/>
        <xdr:cNvSpPr txBox="1">
          <a:spLocks noChangeArrowheads="1"/>
        </xdr:cNvSpPr>
      </xdr:nvSpPr>
      <xdr:spPr>
        <a:xfrm>
          <a:off x="37366575" y="6867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oneCellAnchor>
    <xdr:from>
      <xdr:col>58</xdr:col>
      <xdr:colOff>200025</xdr:colOff>
      <xdr:row>30</xdr:row>
      <xdr:rowOff>0</xdr:rowOff>
    </xdr:from>
    <xdr:ext cx="457200" cy="228600"/>
    <xdr:sp>
      <xdr:nvSpPr>
        <xdr:cNvPr id="567" name="text 7125"/>
        <xdr:cNvSpPr txBox="1">
          <a:spLocks noChangeArrowheads="1"/>
        </xdr:cNvSpPr>
      </xdr:nvSpPr>
      <xdr:spPr>
        <a:xfrm>
          <a:off x="37366575" y="7553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 *</a:t>
          </a:r>
        </a:p>
      </xdr:txBody>
    </xdr:sp>
    <xdr:clientData/>
  </xdr:oneCellAnchor>
  <xdr:twoCellAnchor>
    <xdr:from>
      <xdr:col>71</xdr:col>
      <xdr:colOff>0</xdr:colOff>
      <xdr:row>46</xdr:row>
      <xdr:rowOff>76200</xdr:rowOff>
    </xdr:from>
    <xdr:to>
      <xdr:col>104</xdr:col>
      <xdr:colOff>247650</xdr:colOff>
      <xdr:row>47</xdr:row>
      <xdr:rowOff>152400</xdr:rowOff>
    </xdr:to>
    <xdr:grpSp>
      <xdr:nvGrpSpPr>
        <xdr:cNvPr id="568" name="Group 685"/>
        <xdr:cNvGrpSpPr>
          <a:grpSpLocks/>
        </xdr:cNvGrpSpPr>
      </xdr:nvGrpSpPr>
      <xdr:grpSpPr>
        <a:xfrm>
          <a:off x="45786675" y="11287125"/>
          <a:ext cx="21421725" cy="304800"/>
          <a:chOff x="115" y="479"/>
          <a:chExt cx="1117" cy="40"/>
        </a:xfrm>
        <a:solidFill>
          <a:srgbClr val="FFFFFF"/>
        </a:solidFill>
      </xdr:grpSpPr>
      <xdr:sp>
        <xdr:nvSpPr>
          <xdr:cNvPr id="569" name="Rectangle 68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68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6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6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6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6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6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6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6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228600</xdr:colOff>
      <xdr:row>62</xdr:row>
      <xdr:rowOff>0</xdr:rowOff>
    </xdr:from>
    <xdr:to>
      <xdr:col>133</xdr:col>
      <xdr:colOff>228600</xdr:colOff>
      <xdr:row>62</xdr:row>
      <xdr:rowOff>95250</xdr:rowOff>
    </xdr:to>
    <xdr:sp>
      <xdr:nvSpPr>
        <xdr:cNvPr id="578" name="Line 699"/>
        <xdr:cNvSpPr>
          <a:spLocks noChangeAspect="1"/>
        </xdr:cNvSpPr>
      </xdr:nvSpPr>
      <xdr:spPr>
        <a:xfrm flipH="1">
          <a:off x="86172675" y="14868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62</xdr:row>
      <xdr:rowOff>95250</xdr:rowOff>
    </xdr:from>
    <xdr:to>
      <xdr:col>133</xdr:col>
      <xdr:colOff>361950</xdr:colOff>
      <xdr:row>63</xdr:row>
      <xdr:rowOff>133350</xdr:rowOff>
    </xdr:to>
    <xdr:sp>
      <xdr:nvSpPr>
        <xdr:cNvPr id="579" name="Oval 700"/>
        <xdr:cNvSpPr>
          <a:spLocks noChangeAspect="1"/>
        </xdr:cNvSpPr>
      </xdr:nvSpPr>
      <xdr:spPr>
        <a:xfrm>
          <a:off x="86039325" y="14963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62</xdr:row>
      <xdr:rowOff>0</xdr:rowOff>
    </xdr:from>
    <xdr:to>
      <xdr:col>133</xdr:col>
      <xdr:colOff>228600</xdr:colOff>
      <xdr:row>62</xdr:row>
      <xdr:rowOff>0</xdr:rowOff>
    </xdr:to>
    <xdr:sp>
      <xdr:nvSpPr>
        <xdr:cNvPr id="580" name="Line 701"/>
        <xdr:cNvSpPr>
          <a:spLocks/>
        </xdr:cNvSpPr>
      </xdr:nvSpPr>
      <xdr:spPr>
        <a:xfrm flipV="1">
          <a:off x="85515450" y="14868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65</xdr:row>
      <xdr:rowOff>114300</xdr:rowOff>
    </xdr:from>
    <xdr:to>
      <xdr:col>142</xdr:col>
      <xdr:colOff>419100</xdr:colOff>
      <xdr:row>66</xdr:row>
      <xdr:rowOff>0</xdr:rowOff>
    </xdr:to>
    <xdr:sp>
      <xdr:nvSpPr>
        <xdr:cNvPr id="581" name="Line 708"/>
        <xdr:cNvSpPr>
          <a:spLocks/>
        </xdr:cNvSpPr>
      </xdr:nvSpPr>
      <xdr:spPr>
        <a:xfrm>
          <a:off x="91344750" y="15668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228600</xdr:colOff>
      <xdr:row>62</xdr:row>
      <xdr:rowOff>133350</xdr:rowOff>
    </xdr:from>
    <xdr:to>
      <xdr:col>137</xdr:col>
      <xdr:colOff>228600</xdr:colOff>
      <xdr:row>63</xdr:row>
      <xdr:rowOff>0</xdr:rowOff>
    </xdr:to>
    <xdr:sp>
      <xdr:nvSpPr>
        <xdr:cNvPr id="582" name="Line 713"/>
        <xdr:cNvSpPr>
          <a:spLocks noChangeAspect="1"/>
        </xdr:cNvSpPr>
      </xdr:nvSpPr>
      <xdr:spPr>
        <a:xfrm>
          <a:off x="88763475" y="15001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61</xdr:row>
      <xdr:rowOff>95250</xdr:rowOff>
    </xdr:from>
    <xdr:to>
      <xdr:col>137</xdr:col>
      <xdr:colOff>361950</xdr:colOff>
      <xdr:row>62</xdr:row>
      <xdr:rowOff>133350</xdr:rowOff>
    </xdr:to>
    <xdr:sp>
      <xdr:nvSpPr>
        <xdr:cNvPr id="583" name="Oval 714"/>
        <xdr:cNvSpPr>
          <a:spLocks noChangeAspect="1"/>
        </xdr:cNvSpPr>
      </xdr:nvSpPr>
      <xdr:spPr>
        <a:xfrm>
          <a:off x="88630125" y="147351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161925</xdr:rowOff>
    </xdr:from>
    <xdr:to>
      <xdr:col>141</xdr:col>
      <xdr:colOff>219075</xdr:colOff>
      <xdr:row>63</xdr:row>
      <xdr:rowOff>200025</xdr:rowOff>
    </xdr:to>
    <xdr:sp>
      <xdr:nvSpPr>
        <xdr:cNvPr id="584" name="Line 715"/>
        <xdr:cNvSpPr>
          <a:spLocks/>
        </xdr:cNvSpPr>
      </xdr:nvSpPr>
      <xdr:spPr>
        <a:xfrm>
          <a:off x="90697050" y="1525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62</xdr:row>
      <xdr:rowOff>114300</xdr:rowOff>
    </xdr:from>
    <xdr:to>
      <xdr:col>139</xdr:col>
      <xdr:colOff>219075</xdr:colOff>
      <xdr:row>63</xdr:row>
      <xdr:rowOff>114300</xdr:rowOff>
    </xdr:to>
    <xdr:sp>
      <xdr:nvSpPr>
        <xdr:cNvPr id="585" name="Line 716"/>
        <xdr:cNvSpPr>
          <a:spLocks/>
        </xdr:cNvSpPr>
      </xdr:nvSpPr>
      <xdr:spPr>
        <a:xfrm>
          <a:off x="87468075" y="14982825"/>
          <a:ext cx="2581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67</xdr:row>
      <xdr:rowOff>0</xdr:rowOff>
    </xdr:from>
    <xdr:to>
      <xdr:col>141</xdr:col>
      <xdr:colOff>228600</xdr:colOff>
      <xdr:row>67</xdr:row>
      <xdr:rowOff>114300</xdr:rowOff>
    </xdr:to>
    <xdr:sp>
      <xdr:nvSpPr>
        <xdr:cNvPr id="586" name="Line 717"/>
        <xdr:cNvSpPr>
          <a:spLocks/>
        </xdr:cNvSpPr>
      </xdr:nvSpPr>
      <xdr:spPr>
        <a:xfrm>
          <a:off x="90697050" y="160115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60</xdr:row>
      <xdr:rowOff>0</xdr:rowOff>
    </xdr:from>
    <xdr:ext cx="457200" cy="228600"/>
    <xdr:sp>
      <xdr:nvSpPr>
        <xdr:cNvPr id="587" name="text 7125"/>
        <xdr:cNvSpPr txBox="1">
          <a:spLocks noChangeArrowheads="1"/>
        </xdr:cNvSpPr>
      </xdr:nvSpPr>
      <xdr:spPr>
        <a:xfrm>
          <a:off x="10163175" y="14411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 *</a:t>
          </a:r>
        </a:p>
      </xdr:txBody>
    </xdr:sp>
    <xdr:clientData/>
  </xdr:oneCellAnchor>
  <xdr:oneCellAnchor>
    <xdr:from>
      <xdr:col>144</xdr:col>
      <xdr:colOff>200025</xdr:colOff>
      <xdr:row>66</xdr:row>
      <xdr:rowOff>0</xdr:rowOff>
    </xdr:from>
    <xdr:ext cx="457200" cy="228600"/>
    <xdr:sp>
      <xdr:nvSpPr>
        <xdr:cNvPr id="588" name="text 7125"/>
        <xdr:cNvSpPr txBox="1">
          <a:spLocks noChangeArrowheads="1"/>
        </xdr:cNvSpPr>
      </xdr:nvSpPr>
      <xdr:spPr>
        <a:xfrm>
          <a:off x="93068775" y="15782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121</xdr:col>
      <xdr:colOff>219075</xdr:colOff>
      <xdr:row>54</xdr:row>
      <xdr:rowOff>180975</xdr:rowOff>
    </xdr:from>
    <xdr:to>
      <xdr:col>122</xdr:col>
      <xdr:colOff>419100</xdr:colOff>
      <xdr:row>55</xdr:row>
      <xdr:rowOff>9525</xdr:rowOff>
    </xdr:to>
    <xdr:sp>
      <xdr:nvSpPr>
        <xdr:cNvPr id="589" name="Line 722"/>
        <xdr:cNvSpPr>
          <a:spLocks/>
        </xdr:cNvSpPr>
      </xdr:nvSpPr>
      <xdr:spPr>
        <a:xfrm>
          <a:off x="78390750" y="132207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114300</xdr:rowOff>
    </xdr:from>
    <xdr:to>
      <xdr:col>50</xdr:col>
      <xdr:colOff>419100</xdr:colOff>
      <xdr:row>31</xdr:row>
      <xdr:rowOff>114300</xdr:rowOff>
    </xdr:to>
    <xdr:sp>
      <xdr:nvSpPr>
        <xdr:cNvPr id="590" name="Line 724"/>
        <xdr:cNvSpPr>
          <a:spLocks/>
        </xdr:cNvSpPr>
      </xdr:nvSpPr>
      <xdr:spPr>
        <a:xfrm>
          <a:off x="26355675" y="7896225"/>
          <a:ext cx="6048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4</xdr:col>
      <xdr:colOff>0</xdr:colOff>
      <xdr:row>78</xdr:row>
      <xdr:rowOff>0</xdr:rowOff>
    </xdr:to>
    <xdr:sp>
      <xdr:nvSpPr>
        <xdr:cNvPr id="591" name="text 38"/>
        <xdr:cNvSpPr txBox="1">
          <a:spLocks noChangeArrowheads="1"/>
        </xdr:cNvSpPr>
      </xdr:nvSpPr>
      <xdr:spPr>
        <a:xfrm>
          <a:off x="447675" y="180689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Polom</a:t>
          </a:r>
        </a:p>
      </xdr:txBody>
    </xdr:sp>
    <xdr:clientData/>
  </xdr:twoCellAnchor>
  <xdr:twoCellAnchor>
    <xdr:from>
      <xdr:col>50</xdr:col>
      <xdr:colOff>285750</xdr:colOff>
      <xdr:row>29</xdr:row>
      <xdr:rowOff>209550</xdr:rowOff>
    </xdr:from>
    <xdr:to>
      <xdr:col>50</xdr:col>
      <xdr:colOff>552450</xdr:colOff>
      <xdr:row>31</xdr:row>
      <xdr:rowOff>114300</xdr:rowOff>
    </xdr:to>
    <xdr:grpSp>
      <xdr:nvGrpSpPr>
        <xdr:cNvPr id="592" name="Group 726"/>
        <xdr:cNvGrpSpPr>
          <a:grpSpLocks noChangeAspect="1"/>
        </xdr:cNvGrpSpPr>
      </xdr:nvGrpSpPr>
      <xdr:grpSpPr>
        <a:xfrm>
          <a:off x="32270700" y="7534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3" name="Line 7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7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85725</xdr:colOff>
      <xdr:row>20</xdr:row>
      <xdr:rowOff>209550</xdr:rowOff>
    </xdr:from>
    <xdr:to>
      <xdr:col>69</xdr:col>
      <xdr:colOff>352425</xdr:colOff>
      <xdr:row>22</xdr:row>
      <xdr:rowOff>114300</xdr:rowOff>
    </xdr:to>
    <xdr:grpSp>
      <xdr:nvGrpSpPr>
        <xdr:cNvPr id="595" name="Group 729"/>
        <xdr:cNvGrpSpPr>
          <a:grpSpLocks noChangeAspect="1"/>
        </xdr:cNvGrpSpPr>
      </xdr:nvGrpSpPr>
      <xdr:grpSpPr>
        <a:xfrm>
          <a:off x="44577000" y="5476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6" name="Line 7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7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85725</xdr:colOff>
      <xdr:row>16</xdr:row>
      <xdr:rowOff>209550</xdr:rowOff>
    </xdr:from>
    <xdr:to>
      <xdr:col>83</xdr:col>
      <xdr:colOff>352425</xdr:colOff>
      <xdr:row>18</xdr:row>
      <xdr:rowOff>114300</xdr:rowOff>
    </xdr:to>
    <xdr:grpSp>
      <xdr:nvGrpSpPr>
        <xdr:cNvPr id="598" name="Group 732"/>
        <xdr:cNvGrpSpPr>
          <a:grpSpLocks noChangeAspect="1"/>
        </xdr:cNvGrpSpPr>
      </xdr:nvGrpSpPr>
      <xdr:grpSpPr>
        <a:xfrm>
          <a:off x="53644800" y="4562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99" name="Line 7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7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809625</xdr:colOff>
      <xdr:row>18</xdr:row>
      <xdr:rowOff>114300</xdr:rowOff>
    </xdr:from>
    <xdr:to>
      <xdr:col>83</xdr:col>
      <xdr:colOff>219075</xdr:colOff>
      <xdr:row>18</xdr:row>
      <xdr:rowOff>114300</xdr:rowOff>
    </xdr:to>
    <xdr:sp>
      <xdr:nvSpPr>
        <xdr:cNvPr id="601" name="Line 741"/>
        <xdr:cNvSpPr>
          <a:spLocks/>
        </xdr:cNvSpPr>
      </xdr:nvSpPr>
      <xdr:spPr>
        <a:xfrm>
          <a:off x="47043975" y="4924425"/>
          <a:ext cx="6734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19</xdr:row>
      <xdr:rowOff>114300</xdr:rowOff>
    </xdr:from>
    <xdr:to>
      <xdr:col>80</xdr:col>
      <xdr:colOff>419100</xdr:colOff>
      <xdr:row>19</xdr:row>
      <xdr:rowOff>190500</xdr:rowOff>
    </xdr:to>
    <xdr:sp>
      <xdr:nvSpPr>
        <xdr:cNvPr id="602" name="Line 742"/>
        <xdr:cNvSpPr>
          <a:spLocks/>
        </xdr:cNvSpPr>
      </xdr:nvSpPr>
      <xdr:spPr>
        <a:xfrm flipV="1">
          <a:off x="51187350" y="515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19</xdr:row>
      <xdr:rowOff>190500</xdr:rowOff>
    </xdr:from>
    <xdr:to>
      <xdr:col>79</xdr:col>
      <xdr:colOff>219075</xdr:colOff>
      <xdr:row>20</xdr:row>
      <xdr:rowOff>0</xdr:rowOff>
    </xdr:to>
    <xdr:sp>
      <xdr:nvSpPr>
        <xdr:cNvPr id="603" name="Line 743"/>
        <xdr:cNvSpPr>
          <a:spLocks/>
        </xdr:cNvSpPr>
      </xdr:nvSpPr>
      <xdr:spPr>
        <a:xfrm flipV="1">
          <a:off x="50549175" y="5229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285750</xdr:colOff>
      <xdr:row>21</xdr:row>
      <xdr:rowOff>114300</xdr:rowOff>
    </xdr:from>
    <xdr:to>
      <xdr:col>76</xdr:col>
      <xdr:colOff>552450</xdr:colOff>
      <xdr:row>23</xdr:row>
      <xdr:rowOff>28575</xdr:rowOff>
    </xdr:to>
    <xdr:grpSp>
      <xdr:nvGrpSpPr>
        <xdr:cNvPr id="604" name="Group 747"/>
        <xdr:cNvGrpSpPr>
          <a:grpSpLocks noChangeAspect="1"/>
        </xdr:cNvGrpSpPr>
      </xdr:nvGrpSpPr>
      <xdr:grpSpPr>
        <a:xfrm>
          <a:off x="49110900" y="561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05" name="Line 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19</xdr:row>
      <xdr:rowOff>114300</xdr:rowOff>
    </xdr:from>
    <xdr:to>
      <xdr:col>80</xdr:col>
      <xdr:colOff>552450</xdr:colOff>
      <xdr:row>21</xdr:row>
      <xdr:rowOff>28575</xdr:rowOff>
    </xdr:to>
    <xdr:grpSp>
      <xdr:nvGrpSpPr>
        <xdr:cNvPr id="607" name="Group 750"/>
        <xdr:cNvGrpSpPr>
          <a:grpSpLocks noChangeAspect="1"/>
        </xdr:cNvGrpSpPr>
      </xdr:nvGrpSpPr>
      <xdr:grpSpPr>
        <a:xfrm>
          <a:off x="51701700" y="515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08" name="Line 7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7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809625</xdr:colOff>
      <xdr:row>17</xdr:row>
      <xdr:rowOff>0</xdr:rowOff>
    </xdr:from>
    <xdr:to>
      <xdr:col>78</xdr:col>
      <xdr:colOff>0</xdr:colOff>
      <xdr:row>17</xdr:row>
      <xdr:rowOff>0</xdr:rowOff>
    </xdr:to>
    <xdr:sp>
      <xdr:nvSpPr>
        <xdr:cNvPr id="610" name="Line 753"/>
        <xdr:cNvSpPr>
          <a:spLocks/>
        </xdr:cNvSpPr>
      </xdr:nvSpPr>
      <xdr:spPr>
        <a:xfrm>
          <a:off x="47043975" y="4581525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16</xdr:row>
      <xdr:rowOff>0</xdr:rowOff>
    </xdr:from>
    <xdr:to>
      <xdr:col>73</xdr:col>
      <xdr:colOff>0</xdr:colOff>
      <xdr:row>21</xdr:row>
      <xdr:rowOff>0</xdr:rowOff>
    </xdr:to>
    <xdr:sp>
      <xdr:nvSpPr>
        <xdr:cNvPr id="611" name="TextBox 756"/>
        <xdr:cNvSpPr txBox="1">
          <a:spLocks noChangeArrowheads="1"/>
        </xdr:cNvSpPr>
      </xdr:nvSpPr>
      <xdr:spPr>
        <a:xfrm>
          <a:off x="45786675" y="4352925"/>
          <a:ext cx="1295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Areál
vlečky č.
6136</a:t>
          </a:r>
        </a:p>
      </xdr:txBody>
    </xdr:sp>
    <xdr:clientData/>
  </xdr:twoCellAnchor>
  <xdr:twoCellAnchor>
    <xdr:from>
      <xdr:col>65</xdr:col>
      <xdr:colOff>38100</xdr:colOff>
      <xdr:row>89</xdr:row>
      <xdr:rowOff>9525</xdr:rowOff>
    </xdr:from>
    <xdr:to>
      <xdr:col>65</xdr:col>
      <xdr:colOff>419100</xdr:colOff>
      <xdr:row>90</xdr:row>
      <xdr:rowOff>0</xdr:rowOff>
    </xdr:to>
    <xdr:grpSp>
      <xdr:nvGrpSpPr>
        <xdr:cNvPr id="612" name="Group 764"/>
        <xdr:cNvGrpSpPr>
          <a:grpSpLocks/>
        </xdr:cNvGrpSpPr>
      </xdr:nvGrpSpPr>
      <xdr:grpSpPr>
        <a:xfrm>
          <a:off x="41938575" y="210502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13" name="Line 76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76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76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84</xdr:row>
      <xdr:rowOff>47625</xdr:rowOff>
    </xdr:from>
    <xdr:to>
      <xdr:col>58</xdr:col>
      <xdr:colOff>581025</xdr:colOff>
      <xdr:row>84</xdr:row>
      <xdr:rowOff>171450</xdr:rowOff>
    </xdr:to>
    <xdr:sp>
      <xdr:nvSpPr>
        <xdr:cNvPr id="616" name="kreslení 427"/>
        <xdr:cNvSpPr>
          <a:spLocks/>
        </xdr:cNvSpPr>
      </xdr:nvSpPr>
      <xdr:spPr>
        <a:xfrm>
          <a:off x="37442775" y="199453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495300</xdr:colOff>
      <xdr:row>89</xdr:row>
      <xdr:rowOff>47625</xdr:rowOff>
    </xdr:from>
    <xdr:to>
      <xdr:col>62</xdr:col>
      <xdr:colOff>800100</xdr:colOff>
      <xdr:row>89</xdr:row>
      <xdr:rowOff>171450</xdr:rowOff>
    </xdr:to>
    <xdr:sp>
      <xdr:nvSpPr>
        <xdr:cNvPr id="617" name="kreslení 427"/>
        <xdr:cNvSpPr>
          <a:spLocks/>
        </xdr:cNvSpPr>
      </xdr:nvSpPr>
      <xdr:spPr>
        <a:xfrm>
          <a:off x="40252650" y="210883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42</xdr:row>
      <xdr:rowOff>57150</xdr:rowOff>
    </xdr:from>
    <xdr:to>
      <xdr:col>59</xdr:col>
      <xdr:colOff>381000</xdr:colOff>
      <xdr:row>42</xdr:row>
      <xdr:rowOff>180975</xdr:rowOff>
    </xdr:to>
    <xdr:sp>
      <xdr:nvSpPr>
        <xdr:cNvPr id="618" name="kreslení 16"/>
        <xdr:cNvSpPr>
          <a:spLocks/>
        </xdr:cNvSpPr>
      </xdr:nvSpPr>
      <xdr:spPr>
        <a:xfrm>
          <a:off x="38090475" y="10353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45</xdr:row>
      <xdr:rowOff>0</xdr:rowOff>
    </xdr:from>
    <xdr:to>
      <xdr:col>61</xdr:col>
      <xdr:colOff>381000</xdr:colOff>
      <xdr:row>45</xdr:row>
      <xdr:rowOff>123825</xdr:rowOff>
    </xdr:to>
    <xdr:sp>
      <xdr:nvSpPr>
        <xdr:cNvPr id="619" name="kreslení 16"/>
        <xdr:cNvSpPr>
          <a:spLocks/>
        </xdr:cNvSpPr>
      </xdr:nvSpPr>
      <xdr:spPr>
        <a:xfrm>
          <a:off x="39385875" y="109823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142875</xdr:colOff>
      <xdr:row>37</xdr:row>
      <xdr:rowOff>57150</xdr:rowOff>
    </xdr:from>
    <xdr:to>
      <xdr:col>42</xdr:col>
      <xdr:colOff>0</xdr:colOff>
      <xdr:row>37</xdr:row>
      <xdr:rowOff>180975</xdr:rowOff>
    </xdr:to>
    <xdr:sp>
      <xdr:nvSpPr>
        <xdr:cNvPr id="620" name="kreslení 16"/>
        <xdr:cNvSpPr>
          <a:spLocks/>
        </xdr:cNvSpPr>
      </xdr:nvSpPr>
      <xdr:spPr>
        <a:xfrm>
          <a:off x="26498550" y="9210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142875</xdr:colOff>
      <xdr:row>40</xdr:row>
      <xdr:rowOff>57150</xdr:rowOff>
    </xdr:from>
    <xdr:to>
      <xdr:col>42</xdr:col>
      <xdr:colOff>0</xdr:colOff>
      <xdr:row>40</xdr:row>
      <xdr:rowOff>180975</xdr:rowOff>
    </xdr:to>
    <xdr:sp>
      <xdr:nvSpPr>
        <xdr:cNvPr id="621" name="kreslení 16"/>
        <xdr:cNvSpPr>
          <a:spLocks/>
        </xdr:cNvSpPr>
      </xdr:nvSpPr>
      <xdr:spPr>
        <a:xfrm>
          <a:off x="26498550" y="9896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333375</xdr:colOff>
      <xdr:row>38</xdr:row>
      <xdr:rowOff>9525</xdr:rowOff>
    </xdr:from>
    <xdr:to>
      <xdr:col>62</xdr:col>
      <xdr:colOff>523875</xdr:colOff>
      <xdr:row>40</xdr:row>
      <xdr:rowOff>0</xdr:rowOff>
    </xdr:to>
    <xdr:grpSp>
      <xdr:nvGrpSpPr>
        <xdr:cNvPr id="622" name="Group 779"/>
        <xdr:cNvGrpSpPr>
          <a:grpSpLocks noChangeAspect="1"/>
        </xdr:cNvGrpSpPr>
      </xdr:nvGrpSpPr>
      <xdr:grpSpPr>
        <a:xfrm>
          <a:off x="40090725" y="93916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3" name="Line 7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7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7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AutoShape 7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333375</xdr:colOff>
      <xdr:row>55</xdr:row>
      <xdr:rowOff>9525</xdr:rowOff>
    </xdr:from>
    <xdr:to>
      <xdr:col>28</xdr:col>
      <xdr:colOff>523875</xdr:colOff>
      <xdr:row>57</xdr:row>
      <xdr:rowOff>0</xdr:rowOff>
    </xdr:to>
    <xdr:grpSp>
      <xdr:nvGrpSpPr>
        <xdr:cNvPr id="627" name="Group 784"/>
        <xdr:cNvGrpSpPr>
          <a:grpSpLocks noChangeAspect="1"/>
        </xdr:cNvGrpSpPr>
      </xdr:nvGrpSpPr>
      <xdr:grpSpPr>
        <a:xfrm>
          <a:off x="18068925" y="132778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8" name="Line 7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Line 7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Line 7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AutoShape 7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30</xdr:row>
      <xdr:rowOff>57150</xdr:rowOff>
    </xdr:from>
    <xdr:to>
      <xdr:col>45</xdr:col>
      <xdr:colOff>371475</xdr:colOff>
      <xdr:row>30</xdr:row>
      <xdr:rowOff>180975</xdr:rowOff>
    </xdr:to>
    <xdr:sp>
      <xdr:nvSpPr>
        <xdr:cNvPr id="632" name="kreslení 12"/>
        <xdr:cNvSpPr>
          <a:spLocks/>
        </xdr:cNvSpPr>
      </xdr:nvSpPr>
      <xdr:spPr>
        <a:xfrm>
          <a:off x="29013150" y="7610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266700</xdr:colOff>
      <xdr:row>21</xdr:row>
      <xdr:rowOff>57150</xdr:rowOff>
    </xdr:from>
    <xdr:to>
      <xdr:col>64</xdr:col>
      <xdr:colOff>571500</xdr:colOff>
      <xdr:row>21</xdr:row>
      <xdr:rowOff>180975</xdr:rowOff>
    </xdr:to>
    <xdr:sp>
      <xdr:nvSpPr>
        <xdr:cNvPr id="633" name="kreslení 12"/>
        <xdr:cNvSpPr>
          <a:spLocks/>
        </xdr:cNvSpPr>
      </xdr:nvSpPr>
      <xdr:spPr>
        <a:xfrm>
          <a:off x="41319450" y="5553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29</xdr:row>
      <xdr:rowOff>9525</xdr:rowOff>
    </xdr:from>
    <xdr:to>
      <xdr:col>49</xdr:col>
      <xdr:colOff>419100</xdr:colOff>
      <xdr:row>30</xdr:row>
      <xdr:rowOff>0</xdr:rowOff>
    </xdr:to>
    <xdr:grpSp>
      <xdr:nvGrpSpPr>
        <xdr:cNvPr id="634" name="Group 795"/>
        <xdr:cNvGrpSpPr>
          <a:grpSpLocks/>
        </xdr:cNvGrpSpPr>
      </xdr:nvGrpSpPr>
      <xdr:grpSpPr>
        <a:xfrm>
          <a:off x="31575375" y="7334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35" name="Oval 7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7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7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7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66675</xdr:colOff>
      <xdr:row>84</xdr:row>
      <xdr:rowOff>47625</xdr:rowOff>
    </xdr:from>
    <xdr:to>
      <xdr:col>97</xdr:col>
      <xdr:colOff>371475</xdr:colOff>
      <xdr:row>84</xdr:row>
      <xdr:rowOff>171450</xdr:rowOff>
    </xdr:to>
    <xdr:sp>
      <xdr:nvSpPr>
        <xdr:cNvPr id="639" name="kreslení 417"/>
        <xdr:cNvSpPr>
          <a:spLocks/>
        </xdr:cNvSpPr>
      </xdr:nvSpPr>
      <xdr:spPr>
        <a:xfrm>
          <a:off x="62693550" y="199453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0</xdr:colOff>
      <xdr:row>41</xdr:row>
      <xdr:rowOff>47625</xdr:rowOff>
    </xdr:from>
    <xdr:to>
      <xdr:col>114</xdr:col>
      <xdr:colOff>304800</xdr:colOff>
      <xdr:row>41</xdr:row>
      <xdr:rowOff>171450</xdr:rowOff>
    </xdr:to>
    <xdr:sp>
      <xdr:nvSpPr>
        <xdr:cNvPr id="640" name="kreslení 417"/>
        <xdr:cNvSpPr>
          <a:spLocks/>
        </xdr:cNvSpPr>
      </xdr:nvSpPr>
      <xdr:spPr>
        <a:xfrm>
          <a:off x="73437750" y="101155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266700</xdr:colOff>
      <xdr:row>17</xdr:row>
      <xdr:rowOff>57150</xdr:rowOff>
    </xdr:from>
    <xdr:to>
      <xdr:col>94</xdr:col>
      <xdr:colOff>571500</xdr:colOff>
      <xdr:row>17</xdr:row>
      <xdr:rowOff>180975</xdr:rowOff>
    </xdr:to>
    <xdr:sp>
      <xdr:nvSpPr>
        <xdr:cNvPr id="641" name="kreslení 12"/>
        <xdr:cNvSpPr>
          <a:spLocks/>
        </xdr:cNvSpPr>
      </xdr:nvSpPr>
      <xdr:spPr>
        <a:xfrm>
          <a:off x="60750450" y="4638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266700</xdr:colOff>
      <xdr:row>44</xdr:row>
      <xdr:rowOff>57150</xdr:rowOff>
    </xdr:from>
    <xdr:to>
      <xdr:col>108</xdr:col>
      <xdr:colOff>571500</xdr:colOff>
      <xdr:row>44</xdr:row>
      <xdr:rowOff>180975</xdr:rowOff>
    </xdr:to>
    <xdr:sp>
      <xdr:nvSpPr>
        <xdr:cNvPr id="642" name="kreslení 12"/>
        <xdr:cNvSpPr>
          <a:spLocks/>
        </xdr:cNvSpPr>
      </xdr:nvSpPr>
      <xdr:spPr>
        <a:xfrm>
          <a:off x="69818250" y="10810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160</xdr:col>
      <xdr:colOff>285750</xdr:colOff>
      <xdr:row>67</xdr:row>
      <xdr:rowOff>0</xdr:rowOff>
    </xdr:from>
    <xdr:ext cx="285750" cy="228600"/>
    <xdr:sp>
      <xdr:nvSpPr>
        <xdr:cNvPr id="643" name="TextBox 811"/>
        <xdr:cNvSpPr txBox="1">
          <a:spLocks noChangeArrowheads="1"/>
        </xdr:cNvSpPr>
      </xdr:nvSpPr>
      <xdr:spPr>
        <a:xfrm>
          <a:off x="103517700" y="160115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150</xdr:col>
      <xdr:colOff>285750</xdr:colOff>
      <xdr:row>70</xdr:row>
      <xdr:rowOff>114300</xdr:rowOff>
    </xdr:from>
    <xdr:ext cx="285750" cy="228600"/>
    <xdr:sp>
      <xdr:nvSpPr>
        <xdr:cNvPr id="644" name="TextBox 812"/>
        <xdr:cNvSpPr txBox="1">
          <a:spLocks noChangeArrowheads="1"/>
        </xdr:cNvSpPr>
      </xdr:nvSpPr>
      <xdr:spPr>
        <a:xfrm>
          <a:off x="97040700" y="1681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136</xdr:col>
      <xdr:colOff>285750</xdr:colOff>
      <xdr:row>59</xdr:row>
      <xdr:rowOff>0</xdr:rowOff>
    </xdr:from>
    <xdr:ext cx="285750" cy="228600"/>
    <xdr:sp>
      <xdr:nvSpPr>
        <xdr:cNvPr id="645" name="TextBox 813"/>
        <xdr:cNvSpPr txBox="1">
          <a:spLocks noChangeArrowheads="1"/>
        </xdr:cNvSpPr>
      </xdr:nvSpPr>
      <xdr:spPr>
        <a:xfrm>
          <a:off x="87972900" y="14182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106</xdr:col>
      <xdr:colOff>323850</xdr:colOff>
      <xdr:row>23</xdr:row>
      <xdr:rowOff>9525</xdr:rowOff>
    </xdr:from>
    <xdr:to>
      <xdr:col>106</xdr:col>
      <xdr:colOff>514350</xdr:colOff>
      <xdr:row>25</xdr:row>
      <xdr:rowOff>0</xdr:rowOff>
    </xdr:to>
    <xdr:grpSp>
      <xdr:nvGrpSpPr>
        <xdr:cNvPr id="646" name="Group 817"/>
        <xdr:cNvGrpSpPr>
          <a:grpSpLocks noChangeAspect="1"/>
        </xdr:cNvGrpSpPr>
      </xdr:nvGrpSpPr>
      <xdr:grpSpPr>
        <a:xfrm>
          <a:off x="68580000" y="59626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47" name="Line 8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8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8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AutoShape 8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228600</xdr:colOff>
      <xdr:row>43</xdr:row>
      <xdr:rowOff>9525</xdr:rowOff>
    </xdr:from>
    <xdr:to>
      <xdr:col>98</xdr:col>
      <xdr:colOff>609600</xdr:colOff>
      <xdr:row>44</xdr:row>
      <xdr:rowOff>0</xdr:rowOff>
    </xdr:to>
    <xdr:grpSp>
      <xdr:nvGrpSpPr>
        <xdr:cNvPr id="651" name="Group 822"/>
        <xdr:cNvGrpSpPr>
          <a:grpSpLocks/>
        </xdr:cNvGrpSpPr>
      </xdr:nvGrpSpPr>
      <xdr:grpSpPr>
        <a:xfrm>
          <a:off x="63303150" y="105346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652" name="Line 82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82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82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83</xdr:row>
      <xdr:rowOff>0</xdr:rowOff>
    </xdr:from>
    <xdr:to>
      <xdr:col>69</xdr:col>
      <xdr:colOff>0</xdr:colOff>
      <xdr:row>84</xdr:row>
      <xdr:rowOff>0</xdr:rowOff>
    </xdr:to>
    <xdr:sp>
      <xdr:nvSpPr>
        <xdr:cNvPr id="655" name="Line 827"/>
        <xdr:cNvSpPr>
          <a:spLocks/>
        </xdr:cNvSpPr>
      </xdr:nvSpPr>
      <xdr:spPr>
        <a:xfrm>
          <a:off x="44491275" y="196691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400050</xdr:colOff>
      <xdr:row>83</xdr:row>
      <xdr:rowOff>0</xdr:rowOff>
    </xdr:from>
    <xdr:to>
      <xdr:col>69</xdr:col>
      <xdr:colOff>0</xdr:colOff>
      <xdr:row>83</xdr:row>
      <xdr:rowOff>0</xdr:rowOff>
    </xdr:to>
    <xdr:sp>
      <xdr:nvSpPr>
        <xdr:cNvPr id="656" name="Line 828"/>
        <xdr:cNvSpPr>
          <a:spLocks/>
        </xdr:cNvSpPr>
      </xdr:nvSpPr>
      <xdr:spPr>
        <a:xfrm flipV="1">
          <a:off x="44043600" y="1966912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18</xdr:row>
      <xdr:rowOff>0</xdr:rowOff>
    </xdr:from>
    <xdr:ext cx="457200" cy="228600"/>
    <xdr:sp>
      <xdr:nvSpPr>
        <xdr:cNvPr id="657" name="text 7125"/>
        <xdr:cNvSpPr txBox="1">
          <a:spLocks noChangeArrowheads="1"/>
        </xdr:cNvSpPr>
      </xdr:nvSpPr>
      <xdr:spPr>
        <a:xfrm>
          <a:off x="56797575" y="4810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 *</a:t>
          </a:r>
        </a:p>
      </xdr:txBody>
    </xdr:sp>
    <xdr:clientData/>
  </xdr:oneCellAnchor>
  <xdr:oneCellAnchor>
    <xdr:from>
      <xdr:col>58</xdr:col>
      <xdr:colOff>200025</xdr:colOff>
      <xdr:row>22</xdr:row>
      <xdr:rowOff>0</xdr:rowOff>
    </xdr:from>
    <xdr:ext cx="457200" cy="228600"/>
    <xdr:sp>
      <xdr:nvSpPr>
        <xdr:cNvPr id="658" name="text 7125"/>
        <xdr:cNvSpPr txBox="1">
          <a:spLocks noChangeArrowheads="1"/>
        </xdr:cNvSpPr>
      </xdr:nvSpPr>
      <xdr:spPr>
        <a:xfrm>
          <a:off x="37366575" y="5724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 c</a:t>
          </a:r>
        </a:p>
      </xdr:txBody>
    </xdr:sp>
    <xdr:clientData/>
  </xdr:oneCellAnchor>
  <xdr:oneCellAnchor>
    <xdr:from>
      <xdr:col>74</xdr:col>
      <xdr:colOff>200025</xdr:colOff>
      <xdr:row>18</xdr:row>
      <xdr:rowOff>0</xdr:rowOff>
    </xdr:from>
    <xdr:ext cx="457200" cy="228600"/>
    <xdr:sp>
      <xdr:nvSpPr>
        <xdr:cNvPr id="659" name="text 7125"/>
        <xdr:cNvSpPr txBox="1">
          <a:spLocks noChangeArrowheads="1"/>
        </xdr:cNvSpPr>
      </xdr:nvSpPr>
      <xdr:spPr>
        <a:xfrm>
          <a:off x="47729775" y="4810125"/>
          <a:ext cx="457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</a:t>
          </a:r>
        </a:p>
      </xdr:txBody>
    </xdr:sp>
    <xdr:clientData/>
  </xdr:oneCellAnchor>
  <xdr:oneCellAnchor>
    <xdr:from>
      <xdr:col>74</xdr:col>
      <xdr:colOff>200025</xdr:colOff>
      <xdr:row>16</xdr:row>
      <xdr:rowOff>114300</xdr:rowOff>
    </xdr:from>
    <xdr:ext cx="457200" cy="228600"/>
    <xdr:sp>
      <xdr:nvSpPr>
        <xdr:cNvPr id="660" name="text 7125"/>
        <xdr:cNvSpPr txBox="1">
          <a:spLocks noChangeArrowheads="1"/>
        </xdr:cNvSpPr>
      </xdr:nvSpPr>
      <xdr:spPr>
        <a:xfrm>
          <a:off x="47729775" y="4467225"/>
          <a:ext cx="457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37</a:t>
          </a:r>
        </a:p>
      </xdr:txBody>
    </xdr:sp>
    <xdr:clientData/>
  </xdr:oneCellAnchor>
  <xdr:oneCellAnchor>
    <xdr:from>
      <xdr:col>74</xdr:col>
      <xdr:colOff>200025</xdr:colOff>
      <xdr:row>19</xdr:row>
      <xdr:rowOff>114300</xdr:rowOff>
    </xdr:from>
    <xdr:ext cx="457200" cy="228600"/>
    <xdr:sp>
      <xdr:nvSpPr>
        <xdr:cNvPr id="661" name="text 7125"/>
        <xdr:cNvSpPr txBox="1">
          <a:spLocks noChangeArrowheads="1"/>
        </xdr:cNvSpPr>
      </xdr:nvSpPr>
      <xdr:spPr>
        <a:xfrm>
          <a:off x="47729775" y="5153025"/>
          <a:ext cx="457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oneCellAnchor>
    <xdr:from>
      <xdr:col>44</xdr:col>
      <xdr:colOff>200025</xdr:colOff>
      <xdr:row>51</xdr:row>
      <xdr:rowOff>0</xdr:rowOff>
    </xdr:from>
    <xdr:ext cx="457200" cy="228600"/>
    <xdr:sp>
      <xdr:nvSpPr>
        <xdr:cNvPr id="662" name="text 7125"/>
        <xdr:cNvSpPr txBox="1">
          <a:spLocks noChangeArrowheads="1"/>
        </xdr:cNvSpPr>
      </xdr:nvSpPr>
      <xdr:spPr>
        <a:xfrm>
          <a:off x="28298775" y="12353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21a*</a:t>
          </a:r>
        </a:p>
      </xdr:txBody>
    </xdr:sp>
    <xdr:clientData/>
  </xdr:oneCellAnchor>
  <xdr:twoCellAnchor editAs="absolute">
    <xdr:from>
      <xdr:col>5</xdr:col>
      <xdr:colOff>47625</xdr:colOff>
      <xdr:row>57</xdr:row>
      <xdr:rowOff>57150</xdr:rowOff>
    </xdr:from>
    <xdr:to>
      <xdr:col>6</xdr:col>
      <xdr:colOff>323850</xdr:colOff>
      <xdr:row>57</xdr:row>
      <xdr:rowOff>171450</xdr:rowOff>
    </xdr:to>
    <xdr:grpSp>
      <xdr:nvGrpSpPr>
        <xdr:cNvPr id="663" name="Group 836"/>
        <xdr:cNvGrpSpPr>
          <a:grpSpLocks noChangeAspect="1"/>
        </xdr:cNvGrpSpPr>
      </xdr:nvGrpSpPr>
      <xdr:grpSpPr>
        <a:xfrm>
          <a:off x="3086100" y="13782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64" name="Line 8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8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8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8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8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8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8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62</xdr:row>
      <xdr:rowOff>57150</xdr:rowOff>
    </xdr:from>
    <xdr:to>
      <xdr:col>6</xdr:col>
      <xdr:colOff>323850</xdr:colOff>
      <xdr:row>62</xdr:row>
      <xdr:rowOff>171450</xdr:rowOff>
    </xdr:to>
    <xdr:grpSp>
      <xdr:nvGrpSpPr>
        <xdr:cNvPr id="671" name="Group 844"/>
        <xdr:cNvGrpSpPr>
          <a:grpSpLocks noChangeAspect="1"/>
        </xdr:cNvGrpSpPr>
      </xdr:nvGrpSpPr>
      <xdr:grpSpPr>
        <a:xfrm>
          <a:off x="3086100" y="14925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72" name="Line 8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8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8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8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8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8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8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49</xdr:row>
      <xdr:rowOff>57150</xdr:rowOff>
    </xdr:from>
    <xdr:to>
      <xdr:col>109</xdr:col>
      <xdr:colOff>161925</xdr:colOff>
      <xdr:row>49</xdr:row>
      <xdr:rowOff>171450</xdr:rowOff>
    </xdr:to>
    <xdr:grpSp>
      <xdr:nvGrpSpPr>
        <xdr:cNvPr id="679" name="Group 852"/>
        <xdr:cNvGrpSpPr>
          <a:grpSpLocks noChangeAspect="1"/>
        </xdr:cNvGrpSpPr>
      </xdr:nvGrpSpPr>
      <xdr:grpSpPr>
        <a:xfrm>
          <a:off x="69837300" y="11953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0" name="Line 8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8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8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8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8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8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8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</xdr:colOff>
      <xdr:row>52</xdr:row>
      <xdr:rowOff>57150</xdr:rowOff>
    </xdr:from>
    <xdr:to>
      <xdr:col>120</xdr:col>
      <xdr:colOff>314325</xdr:colOff>
      <xdr:row>52</xdr:row>
      <xdr:rowOff>171450</xdr:rowOff>
    </xdr:to>
    <xdr:grpSp>
      <xdr:nvGrpSpPr>
        <xdr:cNvPr id="687" name="Group 860"/>
        <xdr:cNvGrpSpPr>
          <a:grpSpLocks noChangeAspect="1"/>
        </xdr:cNvGrpSpPr>
      </xdr:nvGrpSpPr>
      <xdr:grpSpPr>
        <a:xfrm>
          <a:off x="76914375" y="12639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88" name="Line 8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8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8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8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8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8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8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61</xdr:row>
      <xdr:rowOff>57150</xdr:rowOff>
    </xdr:from>
    <xdr:to>
      <xdr:col>127</xdr:col>
      <xdr:colOff>200025</xdr:colOff>
      <xdr:row>61</xdr:row>
      <xdr:rowOff>171450</xdr:rowOff>
    </xdr:to>
    <xdr:grpSp>
      <xdr:nvGrpSpPr>
        <xdr:cNvPr id="695" name="Group 868"/>
        <xdr:cNvGrpSpPr>
          <a:grpSpLocks noChangeAspect="1"/>
        </xdr:cNvGrpSpPr>
      </xdr:nvGrpSpPr>
      <xdr:grpSpPr>
        <a:xfrm>
          <a:off x="81534000" y="14697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6" name="Line 8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8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8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8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8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8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64</xdr:row>
      <xdr:rowOff>57150</xdr:rowOff>
    </xdr:from>
    <xdr:to>
      <xdr:col>127</xdr:col>
      <xdr:colOff>200025</xdr:colOff>
      <xdr:row>64</xdr:row>
      <xdr:rowOff>171450</xdr:rowOff>
    </xdr:to>
    <xdr:grpSp>
      <xdr:nvGrpSpPr>
        <xdr:cNvPr id="703" name="Group 876"/>
        <xdr:cNvGrpSpPr>
          <a:grpSpLocks noChangeAspect="1"/>
        </xdr:cNvGrpSpPr>
      </xdr:nvGrpSpPr>
      <xdr:grpSpPr>
        <a:xfrm>
          <a:off x="81534000" y="15382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4" name="Line 8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8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8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8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8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8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8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67</xdr:row>
      <xdr:rowOff>57150</xdr:rowOff>
    </xdr:from>
    <xdr:to>
      <xdr:col>134</xdr:col>
      <xdr:colOff>762000</xdr:colOff>
      <xdr:row>67</xdr:row>
      <xdr:rowOff>171450</xdr:rowOff>
    </xdr:to>
    <xdr:grpSp>
      <xdr:nvGrpSpPr>
        <xdr:cNvPr id="711" name="Group 884"/>
        <xdr:cNvGrpSpPr>
          <a:grpSpLocks noChangeAspect="1"/>
        </xdr:cNvGrpSpPr>
      </xdr:nvGrpSpPr>
      <xdr:grpSpPr>
        <a:xfrm>
          <a:off x="86429850" y="16068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2" name="Line 8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8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8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8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8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8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8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78</xdr:row>
      <xdr:rowOff>57150</xdr:rowOff>
    </xdr:from>
    <xdr:to>
      <xdr:col>134</xdr:col>
      <xdr:colOff>47625</xdr:colOff>
      <xdr:row>78</xdr:row>
      <xdr:rowOff>171450</xdr:rowOff>
    </xdr:to>
    <xdr:grpSp>
      <xdr:nvGrpSpPr>
        <xdr:cNvPr id="719" name="Group 892"/>
        <xdr:cNvGrpSpPr>
          <a:grpSpLocks noChangeAspect="1"/>
        </xdr:cNvGrpSpPr>
      </xdr:nvGrpSpPr>
      <xdr:grpSpPr>
        <a:xfrm>
          <a:off x="85715475" y="18583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0" name="Line 8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8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8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8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8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8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8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323850</xdr:colOff>
      <xdr:row>81</xdr:row>
      <xdr:rowOff>57150</xdr:rowOff>
    </xdr:from>
    <xdr:to>
      <xdr:col>133</xdr:col>
      <xdr:colOff>200025</xdr:colOff>
      <xdr:row>81</xdr:row>
      <xdr:rowOff>171450</xdr:rowOff>
    </xdr:to>
    <xdr:grpSp>
      <xdr:nvGrpSpPr>
        <xdr:cNvPr id="727" name="Group 900"/>
        <xdr:cNvGrpSpPr>
          <a:grpSpLocks noChangeAspect="1"/>
        </xdr:cNvGrpSpPr>
      </xdr:nvGrpSpPr>
      <xdr:grpSpPr>
        <a:xfrm>
          <a:off x="85420200" y="19269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8" name="Line 9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9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9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9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9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9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9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70</xdr:row>
      <xdr:rowOff>57150</xdr:rowOff>
    </xdr:from>
    <xdr:to>
      <xdr:col>135</xdr:col>
      <xdr:colOff>171450</xdr:colOff>
      <xdr:row>70</xdr:row>
      <xdr:rowOff>171450</xdr:rowOff>
    </xdr:to>
    <xdr:grpSp>
      <xdr:nvGrpSpPr>
        <xdr:cNvPr id="735" name="Group 908"/>
        <xdr:cNvGrpSpPr>
          <a:grpSpLocks noChangeAspect="1"/>
        </xdr:cNvGrpSpPr>
      </xdr:nvGrpSpPr>
      <xdr:grpSpPr>
        <a:xfrm>
          <a:off x="86429850" y="167544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36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7" name="Line 91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911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912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913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914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91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916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917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Line 918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91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74</xdr:row>
      <xdr:rowOff>57150</xdr:rowOff>
    </xdr:from>
    <xdr:to>
      <xdr:col>135</xdr:col>
      <xdr:colOff>171450</xdr:colOff>
      <xdr:row>74</xdr:row>
      <xdr:rowOff>171450</xdr:rowOff>
    </xdr:to>
    <xdr:grpSp>
      <xdr:nvGrpSpPr>
        <xdr:cNvPr id="747" name="Group 920"/>
        <xdr:cNvGrpSpPr>
          <a:grpSpLocks noChangeAspect="1"/>
        </xdr:cNvGrpSpPr>
      </xdr:nvGrpSpPr>
      <xdr:grpSpPr>
        <a:xfrm>
          <a:off x="86429850" y="176688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48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49" name="Line 922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923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924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925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926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927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928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929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Line 930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93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73</xdr:row>
      <xdr:rowOff>57150</xdr:rowOff>
    </xdr:from>
    <xdr:to>
      <xdr:col>4</xdr:col>
      <xdr:colOff>581025</xdr:colOff>
      <xdr:row>73</xdr:row>
      <xdr:rowOff>171450</xdr:rowOff>
    </xdr:to>
    <xdr:grpSp>
      <xdr:nvGrpSpPr>
        <xdr:cNvPr id="759" name="Group 932"/>
        <xdr:cNvGrpSpPr>
          <a:grpSpLocks noChangeAspect="1"/>
        </xdr:cNvGrpSpPr>
      </xdr:nvGrpSpPr>
      <xdr:grpSpPr>
        <a:xfrm>
          <a:off x="1790700" y="174402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60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1" name="Line 934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935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936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937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938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939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940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941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Line 942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943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68</xdr:row>
      <xdr:rowOff>57150</xdr:rowOff>
    </xdr:from>
    <xdr:to>
      <xdr:col>4</xdr:col>
      <xdr:colOff>581025</xdr:colOff>
      <xdr:row>68</xdr:row>
      <xdr:rowOff>171450</xdr:rowOff>
    </xdr:to>
    <xdr:grpSp>
      <xdr:nvGrpSpPr>
        <xdr:cNvPr id="771" name="Group 944"/>
        <xdr:cNvGrpSpPr>
          <a:grpSpLocks noChangeAspect="1"/>
        </xdr:cNvGrpSpPr>
      </xdr:nvGrpSpPr>
      <xdr:grpSpPr>
        <a:xfrm>
          <a:off x="1790700" y="1629727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772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3" name="Line 94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94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94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94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95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95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95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95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Line 95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95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71</xdr:row>
      <xdr:rowOff>57150</xdr:rowOff>
    </xdr:from>
    <xdr:to>
      <xdr:col>5</xdr:col>
      <xdr:colOff>419100</xdr:colOff>
      <xdr:row>71</xdr:row>
      <xdr:rowOff>171450</xdr:rowOff>
    </xdr:to>
    <xdr:grpSp>
      <xdr:nvGrpSpPr>
        <xdr:cNvPr id="783" name="Group 956"/>
        <xdr:cNvGrpSpPr>
          <a:grpSpLocks noChangeAspect="1"/>
        </xdr:cNvGrpSpPr>
      </xdr:nvGrpSpPr>
      <xdr:grpSpPr>
        <a:xfrm>
          <a:off x="3076575" y="16983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4" name="Line 9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9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9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9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</xdr:colOff>
      <xdr:row>68</xdr:row>
      <xdr:rowOff>57150</xdr:rowOff>
    </xdr:from>
    <xdr:to>
      <xdr:col>5</xdr:col>
      <xdr:colOff>419100</xdr:colOff>
      <xdr:row>68</xdr:row>
      <xdr:rowOff>171450</xdr:rowOff>
    </xdr:to>
    <xdr:grpSp>
      <xdr:nvGrpSpPr>
        <xdr:cNvPr id="788" name="Group 961"/>
        <xdr:cNvGrpSpPr>
          <a:grpSpLocks noChangeAspect="1"/>
        </xdr:cNvGrpSpPr>
      </xdr:nvGrpSpPr>
      <xdr:grpSpPr>
        <a:xfrm>
          <a:off x="3076575" y="16297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9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63</xdr:row>
      <xdr:rowOff>114300</xdr:rowOff>
    </xdr:from>
    <xdr:to>
      <xdr:col>7</xdr:col>
      <xdr:colOff>419100</xdr:colOff>
      <xdr:row>64</xdr:row>
      <xdr:rowOff>0</xdr:rowOff>
    </xdr:to>
    <xdr:grpSp>
      <xdr:nvGrpSpPr>
        <xdr:cNvPr id="793" name="Group 966"/>
        <xdr:cNvGrpSpPr>
          <a:grpSpLocks noChangeAspect="1"/>
        </xdr:cNvGrpSpPr>
      </xdr:nvGrpSpPr>
      <xdr:grpSpPr>
        <a:xfrm>
          <a:off x="4371975" y="15211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4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</xdr:colOff>
      <xdr:row>58</xdr:row>
      <xdr:rowOff>57150</xdr:rowOff>
    </xdr:from>
    <xdr:to>
      <xdr:col>7</xdr:col>
      <xdr:colOff>419100</xdr:colOff>
      <xdr:row>58</xdr:row>
      <xdr:rowOff>171450</xdr:rowOff>
    </xdr:to>
    <xdr:grpSp>
      <xdr:nvGrpSpPr>
        <xdr:cNvPr id="798" name="Group 971"/>
        <xdr:cNvGrpSpPr>
          <a:grpSpLocks noChangeAspect="1"/>
        </xdr:cNvGrpSpPr>
      </xdr:nvGrpSpPr>
      <xdr:grpSpPr>
        <a:xfrm>
          <a:off x="4371975" y="1401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9" name="Line 9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9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9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9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219075</xdr:colOff>
      <xdr:row>55</xdr:row>
      <xdr:rowOff>85725</xdr:rowOff>
    </xdr:from>
    <xdr:to>
      <xdr:col>122</xdr:col>
      <xdr:colOff>590550</xdr:colOff>
      <xdr:row>55</xdr:row>
      <xdr:rowOff>200025</xdr:rowOff>
    </xdr:to>
    <xdr:grpSp>
      <xdr:nvGrpSpPr>
        <xdr:cNvPr id="803" name="Group 977"/>
        <xdr:cNvGrpSpPr>
          <a:grpSpLocks noChangeAspect="1"/>
        </xdr:cNvGrpSpPr>
      </xdr:nvGrpSpPr>
      <xdr:grpSpPr>
        <a:xfrm>
          <a:off x="78390750" y="13354050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804" name="Line 978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979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980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981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982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983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984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985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986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Line 987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988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285750</xdr:colOff>
      <xdr:row>28</xdr:row>
      <xdr:rowOff>57150</xdr:rowOff>
    </xdr:from>
    <xdr:to>
      <xdr:col>103</xdr:col>
      <xdr:colOff>304800</xdr:colOff>
      <xdr:row>28</xdr:row>
      <xdr:rowOff>171450</xdr:rowOff>
    </xdr:to>
    <xdr:grpSp>
      <xdr:nvGrpSpPr>
        <xdr:cNvPr id="815" name="Group 989"/>
        <xdr:cNvGrpSpPr>
          <a:grpSpLocks noChangeAspect="1"/>
        </xdr:cNvGrpSpPr>
      </xdr:nvGrpSpPr>
      <xdr:grpSpPr>
        <a:xfrm>
          <a:off x="65951100" y="715327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816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17" name="Line 991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992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993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994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995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996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997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285750</xdr:colOff>
      <xdr:row>25</xdr:row>
      <xdr:rowOff>57150</xdr:rowOff>
    </xdr:from>
    <xdr:to>
      <xdr:col>97</xdr:col>
      <xdr:colOff>304800</xdr:colOff>
      <xdr:row>25</xdr:row>
      <xdr:rowOff>171450</xdr:rowOff>
    </xdr:to>
    <xdr:grpSp>
      <xdr:nvGrpSpPr>
        <xdr:cNvPr id="824" name="Group 998"/>
        <xdr:cNvGrpSpPr>
          <a:grpSpLocks noChangeAspect="1"/>
        </xdr:cNvGrpSpPr>
      </xdr:nvGrpSpPr>
      <xdr:grpSpPr>
        <a:xfrm>
          <a:off x="62064900" y="646747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825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26" name="Line 1000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001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002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1003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1004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1005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1006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22</xdr:row>
      <xdr:rowOff>57150</xdr:rowOff>
    </xdr:from>
    <xdr:to>
      <xdr:col>93</xdr:col>
      <xdr:colOff>57150</xdr:colOff>
      <xdr:row>22</xdr:row>
      <xdr:rowOff>171450</xdr:rowOff>
    </xdr:to>
    <xdr:grpSp>
      <xdr:nvGrpSpPr>
        <xdr:cNvPr id="833" name="Group 1007"/>
        <xdr:cNvGrpSpPr>
          <a:grpSpLocks noChangeAspect="1"/>
        </xdr:cNvGrpSpPr>
      </xdr:nvGrpSpPr>
      <xdr:grpSpPr>
        <a:xfrm>
          <a:off x="59226450" y="5781675"/>
          <a:ext cx="866775" cy="114300"/>
          <a:chOff x="826" y="407"/>
          <a:chExt cx="91" cy="12"/>
        </a:xfrm>
        <a:solidFill>
          <a:srgbClr val="FFFFFF"/>
        </a:solidFill>
      </xdr:grpSpPr>
      <xdr:sp>
        <xdr:nvSpPr>
          <xdr:cNvPr id="834" name="text 1492"/>
          <xdr:cNvSpPr txBox="1">
            <a:spLocks noChangeAspect="1" noChangeArrowheads="1"/>
          </xdr:cNvSpPr>
        </xdr:nvSpPr>
        <xdr:spPr>
          <a:xfrm>
            <a:off x="842" y="40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35" name="Line 1009"/>
          <xdr:cNvSpPr>
            <a:spLocks noChangeAspect="1"/>
          </xdr:cNvSpPr>
        </xdr:nvSpPr>
        <xdr:spPr>
          <a:xfrm>
            <a:off x="829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1010"/>
          <xdr:cNvSpPr>
            <a:spLocks noChangeAspect="1"/>
          </xdr:cNvSpPr>
        </xdr:nvSpPr>
        <xdr:spPr>
          <a:xfrm>
            <a:off x="86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1011"/>
          <xdr:cNvSpPr>
            <a:spLocks noChangeAspect="1"/>
          </xdr:cNvSpPr>
        </xdr:nvSpPr>
        <xdr:spPr>
          <a:xfrm>
            <a:off x="905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1012"/>
          <xdr:cNvSpPr>
            <a:spLocks noChangeAspect="1"/>
          </xdr:cNvSpPr>
        </xdr:nvSpPr>
        <xdr:spPr>
          <a:xfrm>
            <a:off x="893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1013"/>
          <xdr:cNvSpPr>
            <a:spLocks noChangeAspect="1"/>
          </xdr:cNvSpPr>
        </xdr:nvSpPr>
        <xdr:spPr>
          <a:xfrm>
            <a:off x="88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1014"/>
          <xdr:cNvSpPr>
            <a:spLocks noChangeAspect="1"/>
          </xdr:cNvSpPr>
        </xdr:nvSpPr>
        <xdr:spPr>
          <a:xfrm>
            <a:off x="85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1015"/>
          <xdr:cNvSpPr>
            <a:spLocks noChangeAspect="1"/>
          </xdr:cNvSpPr>
        </xdr:nvSpPr>
        <xdr:spPr>
          <a:xfrm>
            <a:off x="82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285750</xdr:colOff>
      <xdr:row>64</xdr:row>
      <xdr:rowOff>28575</xdr:rowOff>
    </xdr:from>
    <xdr:to>
      <xdr:col>188</xdr:col>
      <xdr:colOff>800100</xdr:colOff>
      <xdr:row>64</xdr:row>
      <xdr:rowOff>200025</xdr:rowOff>
    </xdr:to>
    <xdr:grpSp>
      <xdr:nvGrpSpPr>
        <xdr:cNvPr id="842" name="Group 1016"/>
        <xdr:cNvGrpSpPr>
          <a:grpSpLocks noChangeAspect="1"/>
        </xdr:cNvGrpSpPr>
      </xdr:nvGrpSpPr>
      <xdr:grpSpPr>
        <a:xfrm>
          <a:off x="121205625" y="153543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43" name="Line 101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101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101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02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102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102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102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180</xdr:col>
      <xdr:colOff>628650</xdr:colOff>
      <xdr:row>68</xdr:row>
      <xdr:rowOff>28575</xdr:rowOff>
    </xdr:from>
    <xdr:to>
      <xdr:col>182</xdr:col>
      <xdr:colOff>295275</xdr:colOff>
      <xdr:row>68</xdr:row>
      <xdr:rowOff>200025</xdr:rowOff>
    </xdr:to>
    <xdr:grpSp>
      <xdr:nvGrpSpPr>
        <xdr:cNvPr id="854" name="Group 4"/>
        <xdr:cNvGrpSpPr>
          <a:grpSpLocks noChangeAspect="1"/>
        </xdr:cNvGrpSpPr>
      </xdr:nvGrpSpPr>
      <xdr:grpSpPr>
        <a:xfrm>
          <a:off x="116814600" y="162687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55" name="Line 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1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1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Line 1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1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1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180</xdr:col>
      <xdr:colOff>285750</xdr:colOff>
      <xdr:row>73</xdr:row>
      <xdr:rowOff>28575</xdr:rowOff>
    </xdr:from>
    <xdr:to>
      <xdr:col>181</xdr:col>
      <xdr:colOff>400050</xdr:colOff>
      <xdr:row>73</xdr:row>
      <xdr:rowOff>200025</xdr:rowOff>
    </xdr:to>
    <xdr:grpSp>
      <xdr:nvGrpSpPr>
        <xdr:cNvPr id="866" name="Group 16"/>
        <xdr:cNvGrpSpPr>
          <a:grpSpLocks noChangeAspect="1"/>
        </xdr:cNvGrpSpPr>
      </xdr:nvGrpSpPr>
      <xdr:grpSpPr>
        <a:xfrm>
          <a:off x="116471700" y="174117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67" name="Line 1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1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1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2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2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2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2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2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183</xdr:col>
      <xdr:colOff>66675</xdr:colOff>
      <xdr:row>66</xdr:row>
      <xdr:rowOff>57150</xdr:rowOff>
    </xdr:from>
    <xdr:to>
      <xdr:col>184</xdr:col>
      <xdr:colOff>0</xdr:colOff>
      <xdr:row>66</xdr:row>
      <xdr:rowOff>171450</xdr:rowOff>
    </xdr:to>
    <xdr:grpSp>
      <xdr:nvGrpSpPr>
        <xdr:cNvPr id="878" name="Group 28"/>
        <xdr:cNvGrpSpPr>
          <a:grpSpLocks noChangeAspect="1"/>
        </xdr:cNvGrpSpPr>
      </xdr:nvGrpSpPr>
      <xdr:grpSpPr>
        <a:xfrm>
          <a:off x="118395750" y="15840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79" name="Line 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514350</xdr:colOff>
      <xdr:row>66</xdr:row>
      <xdr:rowOff>57150</xdr:rowOff>
    </xdr:from>
    <xdr:to>
      <xdr:col>174</xdr:col>
      <xdr:colOff>771525</xdr:colOff>
      <xdr:row>66</xdr:row>
      <xdr:rowOff>171450</xdr:rowOff>
    </xdr:to>
    <xdr:grpSp>
      <xdr:nvGrpSpPr>
        <xdr:cNvPr id="883" name="Group 33"/>
        <xdr:cNvGrpSpPr>
          <a:grpSpLocks noChangeAspect="1"/>
        </xdr:cNvGrpSpPr>
      </xdr:nvGrpSpPr>
      <xdr:grpSpPr>
        <a:xfrm>
          <a:off x="112814100" y="15840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4" name="Oval 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114300</xdr:colOff>
      <xdr:row>73</xdr:row>
      <xdr:rowOff>57150</xdr:rowOff>
    </xdr:from>
    <xdr:to>
      <xdr:col>175</xdr:col>
      <xdr:colOff>371475</xdr:colOff>
      <xdr:row>73</xdr:row>
      <xdr:rowOff>171450</xdr:rowOff>
    </xdr:to>
    <xdr:grpSp>
      <xdr:nvGrpSpPr>
        <xdr:cNvPr id="887" name="Group 37"/>
        <xdr:cNvGrpSpPr>
          <a:grpSpLocks noChangeAspect="1"/>
        </xdr:cNvGrpSpPr>
      </xdr:nvGrpSpPr>
      <xdr:grpSpPr>
        <a:xfrm>
          <a:off x="113261775" y="17440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8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838200</xdr:colOff>
      <xdr:row>68</xdr:row>
      <xdr:rowOff>57150</xdr:rowOff>
    </xdr:from>
    <xdr:to>
      <xdr:col>52</xdr:col>
      <xdr:colOff>523875</xdr:colOff>
      <xdr:row>68</xdr:row>
      <xdr:rowOff>171450</xdr:rowOff>
    </xdr:to>
    <xdr:grpSp>
      <xdr:nvGrpSpPr>
        <xdr:cNvPr id="891" name="Group 41"/>
        <xdr:cNvGrpSpPr>
          <a:grpSpLocks noChangeAspect="1"/>
        </xdr:cNvGrpSpPr>
      </xdr:nvGrpSpPr>
      <xdr:grpSpPr>
        <a:xfrm>
          <a:off x="32823150" y="16297275"/>
          <a:ext cx="981075" cy="114300"/>
          <a:chOff x="480" y="143"/>
          <a:chExt cx="103" cy="12"/>
        </a:xfrm>
        <a:solidFill>
          <a:srgbClr val="FFFFFF"/>
        </a:solidFill>
      </xdr:grpSpPr>
      <xdr:sp>
        <xdr:nvSpPr>
          <xdr:cNvPr id="89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93" name="Line 43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44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45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46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47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48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49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Line 50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51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Oval 52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561975</xdr:colOff>
      <xdr:row>71</xdr:row>
      <xdr:rowOff>57150</xdr:rowOff>
    </xdr:from>
    <xdr:to>
      <xdr:col>52</xdr:col>
      <xdr:colOff>247650</xdr:colOff>
      <xdr:row>71</xdr:row>
      <xdr:rowOff>171450</xdr:rowOff>
    </xdr:to>
    <xdr:grpSp>
      <xdr:nvGrpSpPr>
        <xdr:cNvPr id="903" name="Group 53"/>
        <xdr:cNvGrpSpPr>
          <a:grpSpLocks noChangeAspect="1"/>
        </xdr:cNvGrpSpPr>
      </xdr:nvGrpSpPr>
      <xdr:grpSpPr>
        <a:xfrm>
          <a:off x="32546925" y="16983075"/>
          <a:ext cx="981075" cy="114300"/>
          <a:chOff x="480" y="143"/>
          <a:chExt cx="103" cy="12"/>
        </a:xfrm>
        <a:solidFill>
          <a:srgbClr val="FFFFFF"/>
        </a:solidFill>
      </xdr:grpSpPr>
      <xdr:sp>
        <xdr:nvSpPr>
          <xdr:cNvPr id="904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5" name="Line 55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56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57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58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59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60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61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Line 62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63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64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76</xdr:row>
      <xdr:rowOff>0</xdr:rowOff>
    </xdr:from>
    <xdr:to>
      <xdr:col>57</xdr:col>
      <xdr:colOff>419100</xdr:colOff>
      <xdr:row>77</xdr:row>
      <xdr:rowOff>0</xdr:rowOff>
    </xdr:to>
    <xdr:grpSp>
      <xdr:nvGrpSpPr>
        <xdr:cNvPr id="915" name="Group 65"/>
        <xdr:cNvGrpSpPr>
          <a:grpSpLocks noChangeAspect="1"/>
        </xdr:cNvGrpSpPr>
      </xdr:nvGrpSpPr>
      <xdr:grpSpPr>
        <a:xfrm>
          <a:off x="36766500" y="180689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16" name="Oval 66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67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68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69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70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71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323850</xdr:colOff>
      <xdr:row>79</xdr:row>
      <xdr:rowOff>0</xdr:rowOff>
    </xdr:from>
    <xdr:to>
      <xdr:col>58</xdr:col>
      <xdr:colOff>247650</xdr:colOff>
      <xdr:row>80</xdr:row>
      <xdr:rowOff>0</xdr:rowOff>
    </xdr:to>
    <xdr:grpSp>
      <xdr:nvGrpSpPr>
        <xdr:cNvPr id="922" name="Group 72"/>
        <xdr:cNvGrpSpPr>
          <a:grpSpLocks noChangeAspect="1"/>
        </xdr:cNvGrpSpPr>
      </xdr:nvGrpSpPr>
      <xdr:grpSpPr>
        <a:xfrm>
          <a:off x="37042725" y="187547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23" name="Oval 73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74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75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76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77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78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323850</xdr:colOff>
      <xdr:row>56</xdr:row>
      <xdr:rowOff>0</xdr:rowOff>
    </xdr:from>
    <xdr:to>
      <xdr:col>50</xdr:col>
      <xdr:colOff>247650</xdr:colOff>
      <xdr:row>57</xdr:row>
      <xdr:rowOff>0</xdr:rowOff>
    </xdr:to>
    <xdr:grpSp>
      <xdr:nvGrpSpPr>
        <xdr:cNvPr id="929" name="Group 79"/>
        <xdr:cNvGrpSpPr>
          <a:grpSpLocks noChangeAspect="1"/>
        </xdr:cNvGrpSpPr>
      </xdr:nvGrpSpPr>
      <xdr:grpSpPr>
        <a:xfrm>
          <a:off x="31861125" y="134969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930" name="Oval 8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8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8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8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8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8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85725</xdr:colOff>
      <xdr:row>65</xdr:row>
      <xdr:rowOff>57150</xdr:rowOff>
    </xdr:from>
    <xdr:to>
      <xdr:col>50</xdr:col>
      <xdr:colOff>809625</xdr:colOff>
      <xdr:row>65</xdr:row>
      <xdr:rowOff>171450</xdr:rowOff>
    </xdr:to>
    <xdr:grpSp>
      <xdr:nvGrpSpPr>
        <xdr:cNvPr id="936" name="Group 86"/>
        <xdr:cNvGrpSpPr>
          <a:grpSpLocks noChangeAspect="1"/>
        </xdr:cNvGrpSpPr>
      </xdr:nvGrpSpPr>
      <xdr:grpSpPr>
        <a:xfrm>
          <a:off x="32070675" y="15611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37" name="Line 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819150</xdr:colOff>
      <xdr:row>59</xdr:row>
      <xdr:rowOff>57150</xdr:rowOff>
    </xdr:from>
    <xdr:to>
      <xdr:col>50</xdr:col>
      <xdr:colOff>247650</xdr:colOff>
      <xdr:row>59</xdr:row>
      <xdr:rowOff>171450</xdr:rowOff>
    </xdr:to>
    <xdr:grpSp>
      <xdr:nvGrpSpPr>
        <xdr:cNvPr id="944" name="Group 94"/>
        <xdr:cNvGrpSpPr>
          <a:grpSpLocks noChangeAspect="1"/>
        </xdr:cNvGrpSpPr>
      </xdr:nvGrpSpPr>
      <xdr:grpSpPr>
        <a:xfrm>
          <a:off x="31508700" y="14239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45" name="Line 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</xdr:colOff>
      <xdr:row>50</xdr:row>
      <xdr:rowOff>57150</xdr:rowOff>
    </xdr:from>
    <xdr:to>
      <xdr:col>52</xdr:col>
      <xdr:colOff>314325</xdr:colOff>
      <xdr:row>50</xdr:row>
      <xdr:rowOff>171450</xdr:rowOff>
    </xdr:to>
    <xdr:grpSp>
      <xdr:nvGrpSpPr>
        <xdr:cNvPr id="952" name="Group 102"/>
        <xdr:cNvGrpSpPr>
          <a:grpSpLocks noChangeAspect="1"/>
        </xdr:cNvGrpSpPr>
      </xdr:nvGrpSpPr>
      <xdr:grpSpPr>
        <a:xfrm>
          <a:off x="32870775" y="12182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53" name="Line 1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1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1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1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1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Rectangle 1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304800</xdr:colOff>
      <xdr:row>47</xdr:row>
      <xdr:rowOff>57150</xdr:rowOff>
    </xdr:from>
    <xdr:to>
      <xdr:col>62</xdr:col>
      <xdr:colOff>581025</xdr:colOff>
      <xdr:row>47</xdr:row>
      <xdr:rowOff>171450</xdr:rowOff>
    </xdr:to>
    <xdr:grpSp>
      <xdr:nvGrpSpPr>
        <xdr:cNvPr id="960" name="Group 110"/>
        <xdr:cNvGrpSpPr>
          <a:grpSpLocks noChangeAspect="1"/>
        </xdr:cNvGrpSpPr>
      </xdr:nvGrpSpPr>
      <xdr:grpSpPr>
        <a:xfrm>
          <a:off x="39614475" y="114966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61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723900</xdr:colOff>
      <xdr:row>53</xdr:row>
      <xdr:rowOff>57150</xdr:rowOff>
    </xdr:from>
    <xdr:to>
      <xdr:col>50</xdr:col>
      <xdr:colOff>247650</xdr:colOff>
      <xdr:row>53</xdr:row>
      <xdr:rowOff>171450</xdr:rowOff>
    </xdr:to>
    <xdr:grpSp>
      <xdr:nvGrpSpPr>
        <xdr:cNvPr id="968" name="Group 118"/>
        <xdr:cNvGrpSpPr>
          <a:grpSpLocks noChangeAspect="1"/>
        </xdr:cNvGrpSpPr>
      </xdr:nvGrpSpPr>
      <xdr:grpSpPr>
        <a:xfrm>
          <a:off x="31413450" y="128682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69" name="Line 119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120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121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122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123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124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125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126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Line 127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Line 128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129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552450</xdr:colOff>
      <xdr:row>62</xdr:row>
      <xdr:rowOff>57150</xdr:rowOff>
    </xdr:from>
    <xdr:to>
      <xdr:col>50</xdr:col>
      <xdr:colOff>809625</xdr:colOff>
      <xdr:row>62</xdr:row>
      <xdr:rowOff>171450</xdr:rowOff>
    </xdr:to>
    <xdr:grpSp>
      <xdr:nvGrpSpPr>
        <xdr:cNvPr id="980" name="Group 130"/>
        <xdr:cNvGrpSpPr>
          <a:grpSpLocks noChangeAspect="1"/>
        </xdr:cNvGrpSpPr>
      </xdr:nvGrpSpPr>
      <xdr:grpSpPr>
        <a:xfrm>
          <a:off x="32537400" y="14925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81" name="Oval 1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1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1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304800</xdr:colOff>
      <xdr:row>40</xdr:row>
      <xdr:rowOff>57150</xdr:rowOff>
    </xdr:from>
    <xdr:to>
      <xdr:col>44</xdr:col>
      <xdr:colOff>581025</xdr:colOff>
      <xdr:row>40</xdr:row>
      <xdr:rowOff>171450</xdr:rowOff>
    </xdr:to>
    <xdr:grpSp>
      <xdr:nvGrpSpPr>
        <xdr:cNvPr id="984" name="Group 135"/>
        <xdr:cNvGrpSpPr>
          <a:grpSpLocks noChangeAspect="1"/>
        </xdr:cNvGrpSpPr>
      </xdr:nvGrpSpPr>
      <xdr:grpSpPr>
        <a:xfrm>
          <a:off x="27955875" y="9896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85" name="Line 1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1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1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1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533400</xdr:colOff>
      <xdr:row>46</xdr:row>
      <xdr:rowOff>57150</xdr:rowOff>
    </xdr:from>
    <xdr:to>
      <xdr:col>41</xdr:col>
      <xdr:colOff>409575</xdr:colOff>
      <xdr:row>46</xdr:row>
      <xdr:rowOff>171450</xdr:rowOff>
    </xdr:to>
    <xdr:grpSp>
      <xdr:nvGrpSpPr>
        <xdr:cNvPr id="992" name="Group 143"/>
        <xdr:cNvGrpSpPr>
          <a:grpSpLocks noChangeAspect="1"/>
        </xdr:cNvGrpSpPr>
      </xdr:nvGrpSpPr>
      <xdr:grpSpPr>
        <a:xfrm>
          <a:off x="26041350" y="11268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93" name="Line 1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1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1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1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51</xdr:row>
      <xdr:rowOff>57150</xdr:rowOff>
    </xdr:from>
    <xdr:to>
      <xdr:col>39</xdr:col>
      <xdr:colOff>400050</xdr:colOff>
      <xdr:row>51</xdr:row>
      <xdr:rowOff>171450</xdr:rowOff>
    </xdr:to>
    <xdr:grpSp>
      <xdr:nvGrpSpPr>
        <xdr:cNvPr id="1000" name="Group 151"/>
        <xdr:cNvGrpSpPr>
          <a:grpSpLocks noChangeAspect="1"/>
        </xdr:cNvGrpSpPr>
      </xdr:nvGrpSpPr>
      <xdr:grpSpPr>
        <a:xfrm>
          <a:off x="24736425" y="12411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01" name="Line 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Rectangle 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581025</xdr:colOff>
      <xdr:row>64</xdr:row>
      <xdr:rowOff>57150</xdr:rowOff>
    </xdr:from>
    <xdr:to>
      <xdr:col>14</xdr:col>
      <xdr:colOff>838200</xdr:colOff>
      <xdr:row>64</xdr:row>
      <xdr:rowOff>171450</xdr:rowOff>
    </xdr:to>
    <xdr:grpSp>
      <xdr:nvGrpSpPr>
        <xdr:cNvPr id="1008" name="Group 159"/>
        <xdr:cNvGrpSpPr>
          <a:grpSpLocks noChangeAspect="1"/>
        </xdr:cNvGrpSpPr>
      </xdr:nvGrpSpPr>
      <xdr:grpSpPr>
        <a:xfrm>
          <a:off x="9248775" y="15382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09" name="Oval 1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1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1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581025</xdr:colOff>
      <xdr:row>67</xdr:row>
      <xdr:rowOff>57150</xdr:rowOff>
    </xdr:from>
    <xdr:to>
      <xdr:col>14</xdr:col>
      <xdr:colOff>838200</xdr:colOff>
      <xdr:row>67</xdr:row>
      <xdr:rowOff>171450</xdr:rowOff>
    </xdr:to>
    <xdr:grpSp>
      <xdr:nvGrpSpPr>
        <xdr:cNvPr id="1012" name="Group 163"/>
        <xdr:cNvGrpSpPr>
          <a:grpSpLocks noChangeAspect="1"/>
        </xdr:cNvGrpSpPr>
      </xdr:nvGrpSpPr>
      <xdr:grpSpPr>
        <a:xfrm>
          <a:off x="9248775" y="16068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13" name="Oval 1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1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Rectangle 1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70</xdr:row>
      <xdr:rowOff>57150</xdr:rowOff>
    </xdr:from>
    <xdr:to>
      <xdr:col>15</xdr:col>
      <xdr:colOff>361950</xdr:colOff>
      <xdr:row>70</xdr:row>
      <xdr:rowOff>171450</xdr:rowOff>
    </xdr:to>
    <xdr:grpSp>
      <xdr:nvGrpSpPr>
        <xdr:cNvPr id="1016" name="Group 167"/>
        <xdr:cNvGrpSpPr>
          <a:grpSpLocks noChangeAspect="1"/>
        </xdr:cNvGrpSpPr>
      </xdr:nvGrpSpPr>
      <xdr:grpSpPr>
        <a:xfrm>
          <a:off x="9620250" y="16754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17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74</xdr:row>
      <xdr:rowOff>57150</xdr:rowOff>
    </xdr:from>
    <xdr:to>
      <xdr:col>15</xdr:col>
      <xdr:colOff>361950</xdr:colOff>
      <xdr:row>74</xdr:row>
      <xdr:rowOff>171450</xdr:rowOff>
    </xdr:to>
    <xdr:grpSp>
      <xdr:nvGrpSpPr>
        <xdr:cNvPr id="1020" name="Group 171"/>
        <xdr:cNvGrpSpPr>
          <a:grpSpLocks noChangeAspect="1"/>
        </xdr:cNvGrpSpPr>
      </xdr:nvGrpSpPr>
      <xdr:grpSpPr>
        <a:xfrm>
          <a:off x="9620250" y="17668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21" name="Oval 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Rectangle 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61</xdr:row>
      <xdr:rowOff>57150</xdr:rowOff>
    </xdr:from>
    <xdr:to>
      <xdr:col>19</xdr:col>
      <xdr:colOff>114300</xdr:colOff>
      <xdr:row>61</xdr:row>
      <xdr:rowOff>171450</xdr:rowOff>
    </xdr:to>
    <xdr:grpSp>
      <xdr:nvGrpSpPr>
        <xdr:cNvPr id="1024" name="Group 175"/>
        <xdr:cNvGrpSpPr>
          <a:grpSpLocks noChangeAspect="1"/>
        </xdr:cNvGrpSpPr>
      </xdr:nvGrpSpPr>
      <xdr:grpSpPr>
        <a:xfrm>
          <a:off x="11839575" y="14697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25" name="Line 1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1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1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1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180975</xdr:colOff>
      <xdr:row>71</xdr:row>
      <xdr:rowOff>57150</xdr:rowOff>
    </xdr:from>
    <xdr:to>
      <xdr:col>24</xdr:col>
      <xdr:colOff>438150</xdr:colOff>
      <xdr:row>71</xdr:row>
      <xdr:rowOff>171450</xdr:rowOff>
    </xdr:to>
    <xdr:grpSp>
      <xdr:nvGrpSpPr>
        <xdr:cNvPr id="1029" name="Group 180"/>
        <xdr:cNvGrpSpPr>
          <a:grpSpLocks noChangeAspect="1"/>
        </xdr:cNvGrpSpPr>
      </xdr:nvGrpSpPr>
      <xdr:grpSpPr>
        <a:xfrm>
          <a:off x="15325725" y="16983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0" name="Oval 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65</xdr:row>
      <xdr:rowOff>57150</xdr:rowOff>
    </xdr:from>
    <xdr:to>
      <xdr:col>26</xdr:col>
      <xdr:colOff>342900</xdr:colOff>
      <xdr:row>65</xdr:row>
      <xdr:rowOff>171450</xdr:rowOff>
    </xdr:to>
    <xdr:grpSp>
      <xdr:nvGrpSpPr>
        <xdr:cNvPr id="1033" name="Group 184"/>
        <xdr:cNvGrpSpPr>
          <a:grpSpLocks noChangeAspect="1"/>
        </xdr:cNvGrpSpPr>
      </xdr:nvGrpSpPr>
      <xdr:grpSpPr>
        <a:xfrm>
          <a:off x="16525875" y="15611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4" name="Oval 1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1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1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161925</xdr:colOff>
      <xdr:row>62</xdr:row>
      <xdr:rowOff>57150</xdr:rowOff>
    </xdr:from>
    <xdr:to>
      <xdr:col>25</xdr:col>
      <xdr:colOff>419100</xdr:colOff>
      <xdr:row>62</xdr:row>
      <xdr:rowOff>171450</xdr:rowOff>
    </xdr:to>
    <xdr:grpSp>
      <xdr:nvGrpSpPr>
        <xdr:cNvPr id="1037" name="Group 188"/>
        <xdr:cNvGrpSpPr>
          <a:grpSpLocks noChangeAspect="1"/>
        </xdr:cNvGrpSpPr>
      </xdr:nvGrpSpPr>
      <xdr:grpSpPr>
        <a:xfrm>
          <a:off x="16154400" y="14925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8" name="Oval 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161925</xdr:colOff>
      <xdr:row>54</xdr:row>
      <xdr:rowOff>95250</xdr:rowOff>
    </xdr:from>
    <xdr:to>
      <xdr:col>37</xdr:col>
      <xdr:colOff>419100</xdr:colOff>
      <xdr:row>54</xdr:row>
      <xdr:rowOff>209550</xdr:rowOff>
    </xdr:to>
    <xdr:grpSp>
      <xdr:nvGrpSpPr>
        <xdr:cNvPr id="1041" name="Group 195"/>
        <xdr:cNvGrpSpPr>
          <a:grpSpLocks noChangeAspect="1"/>
        </xdr:cNvGrpSpPr>
      </xdr:nvGrpSpPr>
      <xdr:grpSpPr>
        <a:xfrm>
          <a:off x="23926800" y="13134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42" name="Oval 1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1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419100</xdr:colOff>
      <xdr:row>65</xdr:row>
      <xdr:rowOff>57150</xdr:rowOff>
    </xdr:from>
    <xdr:to>
      <xdr:col>32</xdr:col>
      <xdr:colOff>676275</xdr:colOff>
      <xdr:row>65</xdr:row>
      <xdr:rowOff>171450</xdr:rowOff>
    </xdr:to>
    <xdr:grpSp>
      <xdr:nvGrpSpPr>
        <xdr:cNvPr id="1045" name="Group 199"/>
        <xdr:cNvGrpSpPr>
          <a:grpSpLocks noChangeAspect="1"/>
        </xdr:cNvGrpSpPr>
      </xdr:nvGrpSpPr>
      <xdr:grpSpPr>
        <a:xfrm>
          <a:off x="20745450" y="15611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46" name="Oval 2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2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2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</xdr:colOff>
      <xdr:row>60</xdr:row>
      <xdr:rowOff>142875</xdr:rowOff>
    </xdr:from>
    <xdr:to>
      <xdr:col>36</xdr:col>
      <xdr:colOff>295275</xdr:colOff>
      <xdr:row>61</xdr:row>
      <xdr:rowOff>28575</xdr:rowOff>
    </xdr:to>
    <xdr:grpSp>
      <xdr:nvGrpSpPr>
        <xdr:cNvPr id="1049" name="Group 203"/>
        <xdr:cNvGrpSpPr>
          <a:grpSpLocks noChangeAspect="1"/>
        </xdr:cNvGrpSpPr>
      </xdr:nvGrpSpPr>
      <xdr:grpSpPr>
        <a:xfrm>
          <a:off x="22955250" y="1455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0" name="Oval 2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2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2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514350</xdr:colOff>
      <xdr:row>50</xdr:row>
      <xdr:rowOff>57150</xdr:rowOff>
    </xdr:from>
    <xdr:to>
      <xdr:col>46</xdr:col>
      <xdr:colOff>771525</xdr:colOff>
      <xdr:row>50</xdr:row>
      <xdr:rowOff>171450</xdr:rowOff>
    </xdr:to>
    <xdr:grpSp>
      <xdr:nvGrpSpPr>
        <xdr:cNvPr id="1053" name="Group 207"/>
        <xdr:cNvGrpSpPr>
          <a:grpSpLocks noChangeAspect="1"/>
        </xdr:cNvGrpSpPr>
      </xdr:nvGrpSpPr>
      <xdr:grpSpPr>
        <a:xfrm>
          <a:off x="29908500" y="12182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4" name="Oval 2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2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2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514350</xdr:colOff>
      <xdr:row>74</xdr:row>
      <xdr:rowOff>57150</xdr:rowOff>
    </xdr:from>
    <xdr:to>
      <xdr:col>40</xdr:col>
      <xdr:colOff>771525</xdr:colOff>
      <xdr:row>74</xdr:row>
      <xdr:rowOff>171450</xdr:rowOff>
    </xdr:to>
    <xdr:grpSp>
      <xdr:nvGrpSpPr>
        <xdr:cNvPr id="1057" name="Group 211"/>
        <xdr:cNvGrpSpPr>
          <a:grpSpLocks noChangeAspect="1"/>
        </xdr:cNvGrpSpPr>
      </xdr:nvGrpSpPr>
      <xdr:grpSpPr>
        <a:xfrm>
          <a:off x="26022300" y="17668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8" name="Oval 2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2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Rectangle 2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323850</xdr:colOff>
      <xdr:row>36</xdr:row>
      <xdr:rowOff>57150</xdr:rowOff>
    </xdr:from>
    <xdr:to>
      <xdr:col>42</xdr:col>
      <xdr:colOff>581025</xdr:colOff>
      <xdr:row>36</xdr:row>
      <xdr:rowOff>171450</xdr:rowOff>
    </xdr:to>
    <xdr:grpSp>
      <xdr:nvGrpSpPr>
        <xdr:cNvPr id="1061" name="Group 215"/>
        <xdr:cNvGrpSpPr>
          <a:grpSpLocks noChangeAspect="1"/>
        </xdr:cNvGrpSpPr>
      </xdr:nvGrpSpPr>
      <xdr:grpSpPr>
        <a:xfrm>
          <a:off x="27127200" y="8982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2" name="Oval 2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2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2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323850</xdr:colOff>
      <xdr:row>39</xdr:row>
      <xdr:rowOff>57150</xdr:rowOff>
    </xdr:from>
    <xdr:to>
      <xdr:col>42</xdr:col>
      <xdr:colOff>581025</xdr:colOff>
      <xdr:row>39</xdr:row>
      <xdr:rowOff>171450</xdr:rowOff>
    </xdr:to>
    <xdr:grpSp>
      <xdr:nvGrpSpPr>
        <xdr:cNvPr id="1065" name="Group 219"/>
        <xdr:cNvGrpSpPr>
          <a:grpSpLocks noChangeAspect="1"/>
        </xdr:cNvGrpSpPr>
      </xdr:nvGrpSpPr>
      <xdr:grpSpPr>
        <a:xfrm>
          <a:off x="27127200" y="9667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6" name="Oval 2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2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2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561975</xdr:colOff>
      <xdr:row>82</xdr:row>
      <xdr:rowOff>57150</xdr:rowOff>
    </xdr:from>
    <xdr:to>
      <xdr:col>58</xdr:col>
      <xdr:colOff>819150</xdr:colOff>
      <xdr:row>82</xdr:row>
      <xdr:rowOff>171450</xdr:rowOff>
    </xdr:to>
    <xdr:grpSp>
      <xdr:nvGrpSpPr>
        <xdr:cNvPr id="1069" name="Group 224"/>
        <xdr:cNvGrpSpPr>
          <a:grpSpLocks noChangeAspect="1"/>
        </xdr:cNvGrpSpPr>
      </xdr:nvGrpSpPr>
      <xdr:grpSpPr>
        <a:xfrm>
          <a:off x="37728525" y="19497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0" name="Oval 2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2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Rectangle 2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87</xdr:row>
      <xdr:rowOff>57150</xdr:rowOff>
    </xdr:from>
    <xdr:to>
      <xdr:col>63</xdr:col>
      <xdr:colOff>409575</xdr:colOff>
      <xdr:row>87</xdr:row>
      <xdr:rowOff>171450</xdr:rowOff>
    </xdr:to>
    <xdr:grpSp>
      <xdr:nvGrpSpPr>
        <xdr:cNvPr id="1073" name="Group 228"/>
        <xdr:cNvGrpSpPr>
          <a:grpSpLocks noChangeAspect="1"/>
        </xdr:cNvGrpSpPr>
      </xdr:nvGrpSpPr>
      <xdr:grpSpPr>
        <a:xfrm>
          <a:off x="40633650" y="206406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74" name="Line 2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2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2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2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438150</xdr:colOff>
      <xdr:row>41</xdr:row>
      <xdr:rowOff>57150</xdr:rowOff>
    </xdr:from>
    <xdr:to>
      <xdr:col>60</xdr:col>
      <xdr:colOff>819150</xdr:colOff>
      <xdr:row>41</xdr:row>
      <xdr:rowOff>171450</xdr:rowOff>
    </xdr:to>
    <xdr:grpSp>
      <xdr:nvGrpSpPr>
        <xdr:cNvPr id="1078" name="Group 233"/>
        <xdr:cNvGrpSpPr>
          <a:grpSpLocks noChangeAspect="1"/>
        </xdr:cNvGrpSpPr>
      </xdr:nvGrpSpPr>
      <xdr:grpSpPr>
        <a:xfrm>
          <a:off x="38900100" y="10125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79" name="Line 2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2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2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Rectangle 2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44</xdr:row>
      <xdr:rowOff>57150</xdr:rowOff>
    </xdr:from>
    <xdr:to>
      <xdr:col>62</xdr:col>
      <xdr:colOff>581025</xdr:colOff>
      <xdr:row>44</xdr:row>
      <xdr:rowOff>171450</xdr:rowOff>
    </xdr:to>
    <xdr:grpSp>
      <xdr:nvGrpSpPr>
        <xdr:cNvPr id="1083" name="Group 238"/>
        <xdr:cNvGrpSpPr>
          <a:grpSpLocks noChangeAspect="1"/>
        </xdr:cNvGrpSpPr>
      </xdr:nvGrpSpPr>
      <xdr:grpSpPr>
        <a:xfrm>
          <a:off x="39957375" y="10810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84" name="Line 2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2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2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2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276225</xdr:colOff>
      <xdr:row>19</xdr:row>
      <xdr:rowOff>57150</xdr:rowOff>
    </xdr:from>
    <xdr:to>
      <xdr:col>92</xdr:col>
      <xdr:colOff>657225</xdr:colOff>
      <xdr:row>19</xdr:row>
      <xdr:rowOff>171450</xdr:rowOff>
    </xdr:to>
    <xdr:grpSp>
      <xdr:nvGrpSpPr>
        <xdr:cNvPr id="1088" name="Group 243"/>
        <xdr:cNvGrpSpPr>
          <a:grpSpLocks noChangeAspect="1"/>
        </xdr:cNvGrpSpPr>
      </xdr:nvGrpSpPr>
      <xdr:grpSpPr>
        <a:xfrm>
          <a:off x="59464575" y="50958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89" name="Line 2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2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2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2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46</xdr:row>
      <xdr:rowOff>57150</xdr:rowOff>
    </xdr:from>
    <xdr:to>
      <xdr:col>108</xdr:col>
      <xdr:colOff>295275</xdr:colOff>
      <xdr:row>46</xdr:row>
      <xdr:rowOff>171450</xdr:rowOff>
    </xdr:to>
    <xdr:grpSp>
      <xdr:nvGrpSpPr>
        <xdr:cNvPr id="1093" name="Group 249"/>
        <xdr:cNvGrpSpPr>
          <a:grpSpLocks noChangeAspect="1"/>
        </xdr:cNvGrpSpPr>
      </xdr:nvGrpSpPr>
      <xdr:grpSpPr>
        <a:xfrm>
          <a:off x="69589650" y="11268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4" name="Oval 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28575</xdr:colOff>
      <xdr:row>40</xdr:row>
      <xdr:rowOff>114300</xdr:rowOff>
    </xdr:from>
    <xdr:to>
      <xdr:col>113</xdr:col>
      <xdr:colOff>285750</xdr:colOff>
      <xdr:row>41</xdr:row>
      <xdr:rowOff>0</xdr:rowOff>
    </xdr:to>
    <xdr:grpSp>
      <xdr:nvGrpSpPr>
        <xdr:cNvPr id="1097" name="Group 253"/>
        <xdr:cNvGrpSpPr>
          <a:grpSpLocks noChangeAspect="1"/>
        </xdr:cNvGrpSpPr>
      </xdr:nvGrpSpPr>
      <xdr:grpSpPr>
        <a:xfrm>
          <a:off x="73018650" y="9953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8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561975</xdr:colOff>
      <xdr:row>33</xdr:row>
      <xdr:rowOff>57150</xdr:rowOff>
    </xdr:from>
    <xdr:to>
      <xdr:col>112</xdr:col>
      <xdr:colOff>819150</xdr:colOff>
      <xdr:row>33</xdr:row>
      <xdr:rowOff>171450</xdr:rowOff>
    </xdr:to>
    <xdr:grpSp>
      <xdr:nvGrpSpPr>
        <xdr:cNvPr id="1101" name="Group 257"/>
        <xdr:cNvGrpSpPr>
          <a:grpSpLocks noChangeAspect="1"/>
        </xdr:cNvGrpSpPr>
      </xdr:nvGrpSpPr>
      <xdr:grpSpPr>
        <a:xfrm>
          <a:off x="72704325" y="8296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02" name="Oval 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123825</xdr:colOff>
      <xdr:row>34</xdr:row>
      <xdr:rowOff>57150</xdr:rowOff>
    </xdr:from>
    <xdr:to>
      <xdr:col>117</xdr:col>
      <xdr:colOff>381000</xdr:colOff>
      <xdr:row>34</xdr:row>
      <xdr:rowOff>171450</xdr:rowOff>
    </xdr:to>
    <xdr:grpSp>
      <xdr:nvGrpSpPr>
        <xdr:cNvPr id="1105" name="Group 261"/>
        <xdr:cNvGrpSpPr>
          <a:grpSpLocks noChangeAspect="1"/>
        </xdr:cNvGrpSpPr>
      </xdr:nvGrpSpPr>
      <xdr:grpSpPr>
        <a:xfrm>
          <a:off x="75704700" y="8524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06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200025</xdr:colOff>
      <xdr:row>33</xdr:row>
      <xdr:rowOff>57150</xdr:rowOff>
    </xdr:from>
    <xdr:to>
      <xdr:col>120</xdr:col>
      <xdr:colOff>457200</xdr:colOff>
      <xdr:row>33</xdr:row>
      <xdr:rowOff>171450</xdr:rowOff>
    </xdr:to>
    <xdr:grpSp>
      <xdr:nvGrpSpPr>
        <xdr:cNvPr id="1109" name="Group 265"/>
        <xdr:cNvGrpSpPr>
          <a:grpSpLocks noChangeAspect="1"/>
        </xdr:cNvGrpSpPr>
      </xdr:nvGrpSpPr>
      <xdr:grpSpPr>
        <a:xfrm>
          <a:off x="77523975" y="8296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10" name="Oval 2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2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2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76200</xdr:colOff>
      <xdr:row>31</xdr:row>
      <xdr:rowOff>57150</xdr:rowOff>
    </xdr:from>
    <xdr:to>
      <xdr:col>120</xdr:col>
      <xdr:colOff>457200</xdr:colOff>
      <xdr:row>31</xdr:row>
      <xdr:rowOff>171450</xdr:rowOff>
    </xdr:to>
    <xdr:grpSp>
      <xdr:nvGrpSpPr>
        <xdr:cNvPr id="1113" name="Group 269"/>
        <xdr:cNvGrpSpPr>
          <a:grpSpLocks noChangeAspect="1"/>
        </xdr:cNvGrpSpPr>
      </xdr:nvGrpSpPr>
      <xdr:grpSpPr>
        <a:xfrm>
          <a:off x="77400150" y="7839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14" name="Line 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561975</xdr:colOff>
      <xdr:row>54</xdr:row>
      <xdr:rowOff>57150</xdr:rowOff>
    </xdr:from>
    <xdr:to>
      <xdr:col>128</xdr:col>
      <xdr:colOff>819150</xdr:colOff>
      <xdr:row>54</xdr:row>
      <xdr:rowOff>171450</xdr:rowOff>
    </xdr:to>
    <xdr:grpSp>
      <xdr:nvGrpSpPr>
        <xdr:cNvPr id="1118" name="Group 274"/>
        <xdr:cNvGrpSpPr>
          <a:grpSpLocks noChangeAspect="1"/>
        </xdr:cNvGrpSpPr>
      </xdr:nvGrpSpPr>
      <xdr:grpSpPr>
        <a:xfrm>
          <a:off x="83067525" y="1309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19" name="Oval 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123825</xdr:colOff>
      <xdr:row>65</xdr:row>
      <xdr:rowOff>57150</xdr:rowOff>
    </xdr:from>
    <xdr:to>
      <xdr:col>143</xdr:col>
      <xdr:colOff>381000</xdr:colOff>
      <xdr:row>65</xdr:row>
      <xdr:rowOff>171450</xdr:rowOff>
    </xdr:to>
    <xdr:grpSp>
      <xdr:nvGrpSpPr>
        <xdr:cNvPr id="1122" name="Group 278"/>
        <xdr:cNvGrpSpPr>
          <a:grpSpLocks noChangeAspect="1"/>
        </xdr:cNvGrpSpPr>
      </xdr:nvGrpSpPr>
      <xdr:grpSpPr>
        <a:xfrm>
          <a:off x="92544900" y="15611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3" name="Oval 2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2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2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152400</xdr:colOff>
      <xdr:row>67</xdr:row>
      <xdr:rowOff>57150</xdr:rowOff>
    </xdr:from>
    <xdr:to>
      <xdr:col>145</xdr:col>
      <xdr:colOff>409575</xdr:colOff>
      <xdr:row>67</xdr:row>
      <xdr:rowOff>171450</xdr:rowOff>
    </xdr:to>
    <xdr:grpSp>
      <xdr:nvGrpSpPr>
        <xdr:cNvPr id="1126" name="Group 282"/>
        <xdr:cNvGrpSpPr>
          <a:grpSpLocks noChangeAspect="1"/>
        </xdr:cNvGrpSpPr>
      </xdr:nvGrpSpPr>
      <xdr:grpSpPr>
        <a:xfrm>
          <a:off x="93868875" y="16068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7" name="Oval 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Rectangle 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152400</xdr:colOff>
      <xdr:row>71</xdr:row>
      <xdr:rowOff>57150</xdr:rowOff>
    </xdr:from>
    <xdr:to>
      <xdr:col>145</xdr:col>
      <xdr:colOff>409575</xdr:colOff>
      <xdr:row>71</xdr:row>
      <xdr:rowOff>171450</xdr:rowOff>
    </xdr:to>
    <xdr:grpSp>
      <xdr:nvGrpSpPr>
        <xdr:cNvPr id="1130" name="Group 286"/>
        <xdr:cNvGrpSpPr>
          <a:grpSpLocks noChangeAspect="1"/>
        </xdr:cNvGrpSpPr>
      </xdr:nvGrpSpPr>
      <xdr:grpSpPr>
        <a:xfrm>
          <a:off x="93868875" y="16983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1" name="Oval 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62</xdr:row>
      <xdr:rowOff>57150</xdr:rowOff>
    </xdr:from>
    <xdr:to>
      <xdr:col>146</xdr:col>
      <xdr:colOff>581025</xdr:colOff>
      <xdr:row>62</xdr:row>
      <xdr:rowOff>171450</xdr:rowOff>
    </xdr:to>
    <xdr:grpSp>
      <xdr:nvGrpSpPr>
        <xdr:cNvPr id="1134" name="Group 290"/>
        <xdr:cNvGrpSpPr>
          <a:grpSpLocks noChangeAspect="1"/>
        </xdr:cNvGrpSpPr>
      </xdr:nvGrpSpPr>
      <xdr:grpSpPr>
        <a:xfrm>
          <a:off x="94488000" y="14925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5" name="Oval 2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2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2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561975</xdr:colOff>
      <xdr:row>71</xdr:row>
      <xdr:rowOff>57150</xdr:rowOff>
    </xdr:from>
    <xdr:to>
      <xdr:col>154</xdr:col>
      <xdr:colOff>819150</xdr:colOff>
      <xdr:row>71</xdr:row>
      <xdr:rowOff>171450</xdr:rowOff>
    </xdr:to>
    <xdr:grpSp>
      <xdr:nvGrpSpPr>
        <xdr:cNvPr id="1138" name="Group 294"/>
        <xdr:cNvGrpSpPr>
          <a:grpSpLocks noChangeAspect="1"/>
        </xdr:cNvGrpSpPr>
      </xdr:nvGrpSpPr>
      <xdr:grpSpPr>
        <a:xfrm>
          <a:off x="99907725" y="16983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39" name="Oval 2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2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Rectangle 2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85725</xdr:colOff>
      <xdr:row>68</xdr:row>
      <xdr:rowOff>57150</xdr:rowOff>
    </xdr:from>
    <xdr:to>
      <xdr:col>163</xdr:col>
      <xdr:colOff>342900</xdr:colOff>
      <xdr:row>68</xdr:row>
      <xdr:rowOff>171450</xdr:rowOff>
    </xdr:to>
    <xdr:grpSp>
      <xdr:nvGrpSpPr>
        <xdr:cNvPr id="1142" name="Group 298"/>
        <xdr:cNvGrpSpPr>
          <a:grpSpLocks noChangeAspect="1"/>
        </xdr:cNvGrpSpPr>
      </xdr:nvGrpSpPr>
      <xdr:grpSpPr>
        <a:xfrm>
          <a:off x="105460800" y="16297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3" name="Oval 2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3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3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161925</xdr:colOff>
      <xdr:row>63</xdr:row>
      <xdr:rowOff>57150</xdr:rowOff>
    </xdr:from>
    <xdr:to>
      <xdr:col>165</xdr:col>
      <xdr:colOff>419100</xdr:colOff>
      <xdr:row>63</xdr:row>
      <xdr:rowOff>171450</xdr:rowOff>
    </xdr:to>
    <xdr:grpSp>
      <xdr:nvGrpSpPr>
        <xdr:cNvPr id="1146" name="Group 302"/>
        <xdr:cNvGrpSpPr>
          <a:grpSpLocks noChangeAspect="1"/>
        </xdr:cNvGrpSpPr>
      </xdr:nvGrpSpPr>
      <xdr:grpSpPr>
        <a:xfrm>
          <a:off x="106832400" y="15154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7" name="Oval 3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3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3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66</xdr:row>
      <xdr:rowOff>57150</xdr:rowOff>
    </xdr:from>
    <xdr:to>
      <xdr:col>158</xdr:col>
      <xdr:colOff>295275</xdr:colOff>
      <xdr:row>66</xdr:row>
      <xdr:rowOff>171450</xdr:rowOff>
    </xdr:to>
    <xdr:grpSp>
      <xdr:nvGrpSpPr>
        <xdr:cNvPr id="1150" name="Group 306"/>
        <xdr:cNvGrpSpPr>
          <a:grpSpLocks noChangeAspect="1"/>
        </xdr:cNvGrpSpPr>
      </xdr:nvGrpSpPr>
      <xdr:grpSpPr>
        <a:xfrm>
          <a:off x="101974650" y="15840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1" name="Oval 3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3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Rectangle 3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80</xdr:row>
      <xdr:rowOff>0</xdr:rowOff>
    </xdr:from>
    <xdr:to>
      <xdr:col>38</xdr:col>
      <xdr:colOff>0</xdr:colOff>
      <xdr:row>82</xdr:row>
      <xdr:rowOff>0</xdr:rowOff>
    </xdr:to>
    <xdr:sp>
      <xdr:nvSpPr>
        <xdr:cNvPr id="1154" name="text 6"/>
        <xdr:cNvSpPr txBox="1">
          <a:spLocks noChangeArrowheads="1"/>
        </xdr:cNvSpPr>
      </xdr:nvSpPr>
      <xdr:spPr>
        <a:xfrm>
          <a:off x="14697075" y="18983325"/>
          <a:ext cx="95154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96</xdr:col>
      <xdr:colOff>476250</xdr:colOff>
      <xdr:row>57</xdr:row>
      <xdr:rowOff>0</xdr:rowOff>
    </xdr:from>
    <xdr:ext cx="457200" cy="228600"/>
    <xdr:sp>
      <xdr:nvSpPr>
        <xdr:cNvPr id="1155" name="text 7125"/>
        <xdr:cNvSpPr txBox="1">
          <a:spLocks noChangeArrowheads="1"/>
        </xdr:cNvSpPr>
      </xdr:nvSpPr>
      <xdr:spPr>
        <a:xfrm>
          <a:off x="62255400" y="137255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oneCellAnchor>
  <xdr:oneCellAnchor>
    <xdr:from>
      <xdr:col>96</xdr:col>
      <xdr:colOff>476250</xdr:colOff>
      <xdr:row>46</xdr:row>
      <xdr:rowOff>114300</xdr:rowOff>
    </xdr:from>
    <xdr:ext cx="457200" cy="228600"/>
    <xdr:sp>
      <xdr:nvSpPr>
        <xdr:cNvPr id="1156" name="text 7125"/>
        <xdr:cNvSpPr txBox="1">
          <a:spLocks noChangeArrowheads="1"/>
        </xdr:cNvSpPr>
      </xdr:nvSpPr>
      <xdr:spPr>
        <a:xfrm>
          <a:off x="62255400" y="11325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oneCellAnchor>
    <xdr:from>
      <xdr:col>96</xdr:col>
      <xdr:colOff>476250</xdr:colOff>
      <xdr:row>71</xdr:row>
      <xdr:rowOff>114300</xdr:rowOff>
    </xdr:from>
    <xdr:ext cx="457200" cy="228600"/>
    <xdr:sp>
      <xdr:nvSpPr>
        <xdr:cNvPr id="1157" name="text 7125"/>
        <xdr:cNvSpPr txBox="1">
          <a:spLocks noChangeArrowheads="1"/>
        </xdr:cNvSpPr>
      </xdr:nvSpPr>
      <xdr:spPr>
        <a:xfrm>
          <a:off x="62255400" y="17040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oneCellAnchor>
  <xdr:twoCellAnchor>
    <xdr:from>
      <xdr:col>66</xdr:col>
      <xdr:colOff>428625</xdr:colOff>
      <xdr:row>63</xdr:row>
      <xdr:rowOff>152400</xdr:rowOff>
    </xdr:from>
    <xdr:to>
      <xdr:col>72</xdr:col>
      <xdr:colOff>561975</xdr:colOff>
      <xdr:row>65</xdr:row>
      <xdr:rowOff>0</xdr:rowOff>
    </xdr:to>
    <xdr:sp>
      <xdr:nvSpPr>
        <xdr:cNvPr id="1158" name="Line 320"/>
        <xdr:cNvSpPr>
          <a:spLocks/>
        </xdr:cNvSpPr>
      </xdr:nvSpPr>
      <xdr:spPr>
        <a:xfrm>
          <a:off x="42776775" y="15249525"/>
          <a:ext cx="40195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63</xdr:row>
      <xdr:rowOff>114300</xdr:rowOff>
    </xdr:from>
    <xdr:to>
      <xdr:col>66</xdr:col>
      <xdr:colOff>428625</xdr:colOff>
      <xdr:row>63</xdr:row>
      <xdr:rowOff>152400</xdr:rowOff>
    </xdr:to>
    <xdr:sp>
      <xdr:nvSpPr>
        <xdr:cNvPr id="1159" name="Line 321"/>
        <xdr:cNvSpPr>
          <a:spLocks/>
        </xdr:cNvSpPr>
      </xdr:nvSpPr>
      <xdr:spPr>
        <a:xfrm>
          <a:off x="42129075" y="15211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5" customWidth="1"/>
    <col min="2" max="2" width="18.28125" style="156" customWidth="1"/>
    <col min="3" max="12" width="18.28125" style="55" customWidth="1"/>
    <col min="13" max="13" width="5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58"/>
      <c r="C3" s="58"/>
      <c r="D3" s="59"/>
      <c r="I3" s="60"/>
      <c r="J3" s="58"/>
      <c r="K3" s="58"/>
      <c r="L3" s="61"/>
    </row>
    <row r="4" spans="1:15" s="67" customFormat="1" ht="22.5" customHeight="1">
      <c r="A4" s="62"/>
      <c r="B4" s="63" t="s">
        <v>61</v>
      </c>
      <c r="C4" s="64">
        <v>305</v>
      </c>
      <c r="D4" s="65"/>
      <c r="E4" s="62"/>
      <c r="F4" s="62"/>
      <c r="G4" s="66" t="s">
        <v>148</v>
      </c>
      <c r="H4" s="65"/>
      <c r="J4" s="68"/>
      <c r="K4" s="69" t="s">
        <v>62</v>
      </c>
      <c r="L4" s="63">
        <v>337220</v>
      </c>
      <c r="M4" s="62"/>
      <c r="N4" s="62"/>
      <c r="O4" s="62"/>
    </row>
    <row r="5" spans="1:15" s="67" customFormat="1" ht="22.5" customHeight="1">
      <c r="A5" s="62"/>
      <c r="B5" s="63" t="s">
        <v>61</v>
      </c>
      <c r="C5" s="64" t="s">
        <v>235</v>
      </c>
      <c r="D5" s="65"/>
      <c r="E5" s="58"/>
      <c r="F5" s="58"/>
      <c r="G5" s="66" t="s">
        <v>154</v>
      </c>
      <c r="H5" s="58"/>
      <c r="I5" s="137"/>
      <c r="J5" s="137"/>
      <c r="K5" s="137"/>
      <c r="L5" s="137"/>
      <c r="M5" s="137"/>
      <c r="N5" s="62"/>
      <c r="O5" s="62"/>
    </row>
    <row r="6" spans="1:15" s="67" customFormat="1" ht="22.5" customHeight="1">
      <c r="A6" s="62"/>
      <c r="B6" s="63" t="s">
        <v>61</v>
      </c>
      <c r="C6" s="64">
        <v>308</v>
      </c>
      <c r="D6" s="58"/>
      <c r="E6" s="58"/>
      <c r="F6" s="58"/>
      <c r="G6" s="66" t="s">
        <v>155</v>
      </c>
      <c r="H6" s="58"/>
      <c r="J6" s="58"/>
      <c r="K6" s="70" t="s">
        <v>147</v>
      </c>
      <c r="L6" s="269">
        <v>322</v>
      </c>
      <c r="M6" s="62"/>
      <c r="N6" s="62"/>
      <c r="O6" s="62"/>
    </row>
    <row r="7" spans="2:12" s="71" customFormat="1" ht="22.5" customHeight="1" thickBot="1">
      <c r="B7" s="72"/>
      <c r="C7" s="73"/>
      <c r="D7" s="73"/>
      <c r="H7" s="73"/>
      <c r="I7" s="74"/>
      <c r="J7" s="75"/>
      <c r="K7" s="73"/>
      <c r="L7" s="73"/>
    </row>
    <row r="8" spans="1:13" s="62" customFormat="1" ht="30" customHeight="1">
      <c r="A8" s="76"/>
      <c r="B8" s="77"/>
      <c r="C8" s="78"/>
      <c r="D8" s="77"/>
      <c r="E8" s="79"/>
      <c r="F8" s="79"/>
      <c r="G8" s="79"/>
      <c r="H8" s="79"/>
      <c r="I8" s="77"/>
      <c r="J8" s="77"/>
      <c r="K8" s="77"/>
      <c r="L8" s="77"/>
      <c r="M8" s="80"/>
    </row>
    <row r="9" spans="1:13" ht="21" customHeight="1">
      <c r="A9" s="81"/>
      <c r="B9" s="82"/>
      <c r="C9" s="418"/>
      <c r="D9" s="83"/>
      <c r="E9" s="83"/>
      <c r="F9" s="84"/>
      <c r="G9" s="83"/>
      <c r="H9" s="83"/>
      <c r="I9" s="83"/>
      <c r="J9" s="83"/>
      <c r="K9" s="83"/>
      <c r="L9" s="85"/>
      <c r="M9" s="86"/>
    </row>
    <row r="10" spans="1:13" ht="25.5" customHeight="1">
      <c r="A10" s="81"/>
      <c r="B10" s="546" t="s">
        <v>63</v>
      </c>
      <c r="C10" s="547"/>
      <c r="D10" s="87"/>
      <c r="J10" s="87"/>
      <c r="K10" s="87"/>
      <c r="L10" s="90"/>
      <c r="M10" s="86"/>
    </row>
    <row r="11" spans="1:13" ht="25.5" customHeight="1">
      <c r="A11" s="81"/>
      <c r="B11" s="552" t="s">
        <v>65</v>
      </c>
      <c r="C11" s="553"/>
      <c r="D11" s="87"/>
      <c r="E11" s="87"/>
      <c r="F11" s="88"/>
      <c r="G11" s="89" t="s">
        <v>64</v>
      </c>
      <c r="H11" s="88"/>
      <c r="I11" s="87"/>
      <c r="J11" s="87"/>
      <c r="K11" s="417" t="s">
        <v>66</v>
      </c>
      <c r="L11" s="90"/>
      <c r="M11" s="86"/>
    </row>
    <row r="12" spans="1:13" ht="25.5" customHeight="1">
      <c r="A12" s="81"/>
      <c r="B12" s="554" t="s">
        <v>67</v>
      </c>
      <c r="C12" s="555"/>
      <c r="D12" s="87"/>
      <c r="E12" s="87"/>
      <c r="F12" s="87"/>
      <c r="G12" s="91" t="s">
        <v>88</v>
      </c>
      <c r="H12" s="87"/>
      <c r="I12" s="87"/>
      <c r="J12" s="87"/>
      <c r="K12" s="87"/>
      <c r="L12" s="90"/>
      <c r="M12" s="86"/>
    </row>
    <row r="13" spans="1:13" ht="21" customHeight="1">
      <c r="A13" s="81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86"/>
    </row>
    <row r="14" spans="1:14" s="56" customFormat="1" ht="12.75" customHeight="1">
      <c r="A14" s="81"/>
      <c r="B14" s="444"/>
      <c r="C14" s="425"/>
      <c r="D14" s="87"/>
      <c r="E14" s="87"/>
      <c r="F14" s="87"/>
      <c r="G14" s="87"/>
      <c r="H14" s="87"/>
      <c r="I14" s="87"/>
      <c r="J14" s="87"/>
      <c r="K14" s="87"/>
      <c r="L14" s="90"/>
      <c r="M14" s="136"/>
      <c r="N14" s="132"/>
    </row>
    <row r="15" spans="1:13" ht="21" customHeight="1">
      <c r="A15" s="81"/>
      <c r="B15" s="556" t="s">
        <v>68</v>
      </c>
      <c r="C15" s="557"/>
      <c r="D15" s="98"/>
      <c r="E15" s="98"/>
      <c r="F15" s="98"/>
      <c r="G15" s="97" t="s">
        <v>69</v>
      </c>
      <c r="H15" s="98"/>
      <c r="I15" s="98"/>
      <c r="J15" s="98"/>
      <c r="K15" s="98"/>
      <c r="L15" s="410"/>
      <c r="M15" s="86"/>
    </row>
    <row r="16" spans="1:13" ht="21" customHeight="1">
      <c r="A16" s="81"/>
      <c r="B16" s="558" t="s">
        <v>70</v>
      </c>
      <c r="C16" s="559"/>
      <c r="D16" s="87"/>
      <c r="E16" s="87"/>
      <c r="F16" s="87"/>
      <c r="G16" s="263">
        <v>211.82</v>
      </c>
      <c r="H16" s="87"/>
      <c r="I16" s="87"/>
      <c r="J16" s="87"/>
      <c r="K16" s="87"/>
      <c r="L16" s="90"/>
      <c r="M16" s="86"/>
    </row>
    <row r="17" spans="1:13" ht="21" customHeight="1">
      <c r="A17" s="81"/>
      <c r="B17" s="426"/>
      <c r="C17" s="132"/>
      <c r="D17" s="87"/>
      <c r="E17" s="87"/>
      <c r="F17" s="87"/>
      <c r="G17" s="175" t="s">
        <v>87</v>
      </c>
      <c r="H17" s="87"/>
      <c r="I17" s="87"/>
      <c r="J17" s="87"/>
      <c r="K17" s="87"/>
      <c r="L17" s="90"/>
      <c r="M17" s="86"/>
    </row>
    <row r="18" spans="1:13" s="56" customFormat="1" ht="21" customHeight="1">
      <c r="A18" s="81"/>
      <c r="B18" s="548" t="s">
        <v>263</v>
      </c>
      <c r="C18" s="549"/>
      <c r="D18" s="87"/>
      <c r="E18" s="87"/>
      <c r="F18" s="87"/>
      <c r="G18" s="176" t="s">
        <v>96</v>
      </c>
      <c r="H18" s="87"/>
      <c r="I18" s="87"/>
      <c r="J18" s="87"/>
      <c r="K18" s="87"/>
      <c r="L18" s="90"/>
      <c r="M18" s="86"/>
    </row>
    <row r="19" spans="1:20" s="433" customFormat="1" ht="21" customHeight="1">
      <c r="A19" s="427"/>
      <c r="B19" s="428"/>
      <c r="C19" s="429"/>
      <c r="D19" s="430"/>
      <c r="E19" s="430"/>
      <c r="F19" s="430"/>
      <c r="G19" s="430"/>
      <c r="H19" s="430"/>
      <c r="I19" s="430"/>
      <c r="J19" s="430"/>
      <c r="K19" s="430"/>
      <c r="L19" s="431"/>
      <c r="M19" s="432"/>
      <c r="R19" s="434"/>
      <c r="S19" s="434"/>
      <c r="T19" s="434"/>
    </row>
    <row r="20" spans="1:14" s="56" customFormat="1" ht="21" customHeight="1">
      <c r="A20" s="81"/>
      <c r="B20" s="420"/>
      <c r="C20" s="87"/>
      <c r="D20" s="87"/>
      <c r="E20" s="87"/>
      <c r="F20" s="87"/>
      <c r="G20" s="87"/>
      <c r="H20" s="87"/>
      <c r="I20" s="87"/>
      <c r="J20" s="87"/>
      <c r="K20" s="87"/>
      <c r="L20" s="90"/>
      <c r="M20" s="136"/>
      <c r="N20" s="132"/>
    </row>
    <row r="21" spans="1:13" s="67" customFormat="1" ht="21" customHeight="1">
      <c r="A21" s="81"/>
      <c r="B21" s="562" t="s">
        <v>75</v>
      </c>
      <c r="C21" s="563"/>
      <c r="D21" s="112"/>
      <c r="E21" s="112"/>
      <c r="F21" s="112"/>
      <c r="G21" s="421" t="s">
        <v>76</v>
      </c>
      <c r="H21" s="112"/>
      <c r="J21" s="112"/>
      <c r="K21" s="417" t="s">
        <v>77</v>
      </c>
      <c r="L21" s="422"/>
      <c r="M21" s="108"/>
    </row>
    <row r="22" spans="1:13" s="67" customFormat="1" ht="21" customHeight="1">
      <c r="A22" s="81"/>
      <c r="B22" s="548" t="s">
        <v>78</v>
      </c>
      <c r="C22" s="549"/>
      <c r="D22" s="92"/>
      <c r="E22" s="92"/>
      <c r="F22" s="92"/>
      <c r="G22" s="421" t="s">
        <v>79</v>
      </c>
      <c r="H22" s="92"/>
      <c r="J22" s="92"/>
      <c r="K22" s="417" t="s">
        <v>80</v>
      </c>
      <c r="L22" s="423"/>
      <c r="M22" s="108"/>
    </row>
    <row r="23" spans="1:13" ht="21" customHeight="1">
      <c r="A23" s="81"/>
      <c r="B23" s="550"/>
      <c r="C23" s="551"/>
      <c r="D23" s="113"/>
      <c r="E23" s="113"/>
      <c r="F23" s="113"/>
      <c r="G23" s="113"/>
      <c r="H23" s="113"/>
      <c r="I23" s="113"/>
      <c r="J23" s="113"/>
      <c r="K23" s="113"/>
      <c r="L23" s="424"/>
      <c r="M23" s="86"/>
    </row>
    <row r="24" spans="1:13" ht="30" customHeight="1">
      <c r="A24" s="81"/>
      <c r="B24" s="99"/>
      <c r="C24" s="100"/>
      <c r="D24" s="100"/>
      <c r="E24" s="101"/>
      <c r="F24" s="101"/>
      <c r="G24" s="101"/>
      <c r="H24" s="101"/>
      <c r="I24" s="100"/>
      <c r="J24" s="102"/>
      <c r="K24" s="100"/>
      <c r="L24" s="100"/>
      <c r="M24" s="86"/>
    </row>
    <row r="25" spans="1:13" ht="21" customHeight="1">
      <c r="A25" s="81"/>
      <c r="B25" s="103"/>
      <c r="C25" s="419"/>
      <c r="D25" s="83"/>
      <c r="E25" s="83"/>
      <c r="F25" s="104"/>
      <c r="G25" s="105"/>
      <c r="H25" s="105"/>
      <c r="I25" s="105"/>
      <c r="J25" s="83"/>
      <c r="K25" s="83"/>
      <c r="L25" s="85"/>
      <c r="M25" s="86"/>
    </row>
    <row r="26" spans="1:13" ht="25.5" customHeight="1">
      <c r="A26" s="81"/>
      <c r="B26" s="546" t="s">
        <v>71</v>
      </c>
      <c r="C26" s="547"/>
      <c r="D26" s="106"/>
      <c r="E26" s="56"/>
      <c r="F26" s="177" t="s">
        <v>149</v>
      </c>
      <c r="G26" s="56"/>
      <c r="H26" s="56"/>
      <c r="I26" s="56"/>
      <c r="J26" s="177" t="s">
        <v>216</v>
      </c>
      <c r="K26" s="132"/>
      <c r="L26" s="135"/>
      <c r="M26" s="86"/>
    </row>
    <row r="27" spans="1:13" s="67" customFormat="1" ht="25.5" customHeight="1">
      <c r="A27" s="81"/>
      <c r="B27" s="552" t="s">
        <v>65</v>
      </c>
      <c r="C27" s="553"/>
      <c r="D27" s="106"/>
      <c r="E27" s="107"/>
      <c r="F27" s="89" t="s">
        <v>72</v>
      </c>
      <c r="G27" s="107"/>
      <c r="H27" s="93"/>
      <c r="I27" s="107"/>
      <c r="J27" s="89" t="s">
        <v>214</v>
      </c>
      <c r="K27" s="107"/>
      <c r="L27" s="135"/>
      <c r="M27" s="108"/>
    </row>
    <row r="28" spans="1:13" s="67" customFormat="1" ht="25.5" customHeight="1">
      <c r="A28" s="81"/>
      <c r="B28" s="554" t="s">
        <v>67</v>
      </c>
      <c r="C28" s="555"/>
      <c r="D28" s="106"/>
      <c r="E28" s="93"/>
      <c r="F28" s="178" t="s">
        <v>73</v>
      </c>
      <c r="G28" s="93"/>
      <c r="H28" s="93"/>
      <c r="I28" s="93"/>
      <c r="J28" s="178" t="s">
        <v>215</v>
      </c>
      <c r="K28" s="93"/>
      <c r="L28" s="135"/>
      <c r="M28" s="108"/>
    </row>
    <row r="29" spans="1:13" s="137" customFormat="1" ht="12.75">
      <c r="A29" s="81"/>
      <c r="B29" s="435"/>
      <c r="C29" s="436"/>
      <c r="D29" s="437"/>
      <c r="E29" s="95"/>
      <c r="F29" s="95"/>
      <c r="G29" s="95"/>
      <c r="H29" s="95"/>
      <c r="I29" s="95"/>
      <c r="J29" s="95"/>
      <c r="K29" s="95"/>
      <c r="L29" s="438"/>
      <c r="M29" s="439"/>
    </row>
    <row r="30" spans="1:13" s="67" customFormat="1" ht="25.5" customHeight="1">
      <c r="A30" s="81"/>
      <c r="B30" s="560" t="s">
        <v>74</v>
      </c>
      <c r="C30" s="561"/>
      <c r="D30" s="109"/>
      <c r="E30" s="109"/>
      <c r="F30" s="110">
        <v>10</v>
      </c>
      <c r="G30" s="109"/>
      <c r="H30" s="109"/>
      <c r="I30" s="109"/>
      <c r="J30" s="110">
        <v>14</v>
      </c>
      <c r="K30" s="109"/>
      <c r="L30" s="111"/>
      <c r="M30" s="108"/>
    </row>
    <row r="31" spans="1:14" s="56" customFormat="1" ht="21" customHeight="1">
      <c r="A31" s="81"/>
      <c r="B31" s="420"/>
      <c r="C31" s="87"/>
      <c r="D31" s="87"/>
      <c r="E31" s="87"/>
      <c r="F31" s="87"/>
      <c r="G31" s="87"/>
      <c r="H31" s="87"/>
      <c r="I31" s="87"/>
      <c r="J31" s="87"/>
      <c r="K31" s="87"/>
      <c r="L31" s="90"/>
      <c r="M31" s="136"/>
      <c r="N31" s="132"/>
    </row>
    <row r="32" spans="1:13" s="67" customFormat="1" ht="21" customHeight="1">
      <c r="A32" s="81"/>
      <c r="B32" s="562" t="s">
        <v>75</v>
      </c>
      <c r="C32" s="563"/>
      <c r="D32" s="112"/>
      <c r="E32" s="112"/>
      <c r="F32" s="112"/>
      <c r="G32" s="421" t="s">
        <v>76</v>
      </c>
      <c r="H32" s="112"/>
      <c r="J32" s="112"/>
      <c r="K32" s="417" t="s">
        <v>77</v>
      </c>
      <c r="L32" s="422"/>
      <c r="M32" s="108"/>
    </row>
    <row r="33" spans="1:13" s="67" customFormat="1" ht="21" customHeight="1">
      <c r="A33" s="81"/>
      <c r="B33" s="548" t="s">
        <v>78</v>
      </c>
      <c r="C33" s="549"/>
      <c r="D33" s="92"/>
      <c r="E33" s="92"/>
      <c r="F33" s="92"/>
      <c r="G33" s="421" t="s">
        <v>79</v>
      </c>
      <c r="H33" s="92"/>
      <c r="J33" s="92"/>
      <c r="K33" s="417" t="s">
        <v>80</v>
      </c>
      <c r="L33" s="423"/>
      <c r="M33" s="108"/>
    </row>
    <row r="34" spans="1:13" ht="21" customHeight="1">
      <c r="A34" s="81"/>
      <c r="B34" s="550"/>
      <c r="C34" s="551"/>
      <c r="D34" s="113"/>
      <c r="E34" s="113"/>
      <c r="F34" s="113"/>
      <c r="G34" s="113"/>
      <c r="H34" s="113"/>
      <c r="I34" s="113"/>
      <c r="J34" s="113"/>
      <c r="K34" s="113"/>
      <c r="L34" s="424"/>
      <c r="M34" s="86"/>
    </row>
    <row r="35" spans="1:13" ht="30" customHeight="1">
      <c r="A35" s="140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36"/>
    </row>
    <row r="36" spans="1:13" ht="30" customHeight="1">
      <c r="A36" s="140"/>
      <c r="B36" s="180"/>
      <c r="C36" s="181"/>
      <c r="D36" s="181"/>
      <c r="E36" s="181"/>
      <c r="F36" s="181"/>
      <c r="G36" s="182" t="s">
        <v>86</v>
      </c>
      <c r="H36" s="181"/>
      <c r="I36" s="181"/>
      <c r="J36" s="183"/>
      <c r="K36" s="183"/>
      <c r="L36" s="184"/>
      <c r="M36" s="136"/>
    </row>
    <row r="37" spans="1:13" s="159" customFormat="1" ht="21" customHeight="1" thickBot="1">
      <c r="A37" s="158"/>
      <c r="B37" s="120" t="s">
        <v>4</v>
      </c>
      <c r="C37" s="121" t="s">
        <v>82</v>
      </c>
      <c r="D37" s="121" t="s">
        <v>83</v>
      </c>
      <c r="E37" s="122" t="s">
        <v>84</v>
      </c>
      <c r="F37" s="123"/>
      <c r="G37" s="124"/>
      <c r="H37" s="124"/>
      <c r="I37" s="125" t="s">
        <v>85</v>
      </c>
      <c r="J37" s="124"/>
      <c r="K37" s="124"/>
      <c r="L37" s="126"/>
      <c r="M37" s="86"/>
    </row>
    <row r="38" spans="1:13" s="67" customFormat="1" ht="21" customHeight="1" thickTop="1">
      <c r="A38" s="157"/>
      <c r="B38" s="127"/>
      <c r="C38" s="128"/>
      <c r="D38" s="129"/>
      <c r="E38" s="130"/>
      <c r="F38" s="160"/>
      <c r="G38" s="161"/>
      <c r="H38" s="161"/>
      <c r="I38" s="92"/>
      <c r="J38" s="161"/>
      <c r="K38" s="161"/>
      <c r="L38" s="162"/>
      <c r="M38" s="86"/>
    </row>
    <row r="39" spans="1:13" s="67" customFormat="1" ht="21" customHeight="1">
      <c r="A39" s="114"/>
      <c r="B39" s="179">
        <v>1</v>
      </c>
      <c r="C39" s="440">
        <v>212.22</v>
      </c>
      <c r="D39" s="440">
        <v>211.487</v>
      </c>
      <c r="E39" s="441">
        <f>(C39-D39)*1000</f>
        <v>733.0000000000041</v>
      </c>
      <c r="F39" s="160"/>
      <c r="G39" s="93"/>
      <c r="H39" s="161"/>
      <c r="I39" s="163" t="s">
        <v>150</v>
      </c>
      <c r="J39" s="93"/>
      <c r="K39" s="93"/>
      <c r="L39" s="164"/>
      <c r="M39" s="86"/>
    </row>
    <row r="40" spans="1:13" s="67" customFormat="1" ht="21" customHeight="1">
      <c r="A40" s="114"/>
      <c r="B40" s="127"/>
      <c r="C40" s="128"/>
      <c r="D40" s="129"/>
      <c r="E40" s="130"/>
      <c r="F40" s="160"/>
      <c r="G40" s="93"/>
      <c r="H40" s="161"/>
      <c r="I40" s="161"/>
      <c r="J40" s="93"/>
      <c r="K40" s="93"/>
      <c r="L40" s="164"/>
      <c r="M40" s="86"/>
    </row>
    <row r="41" spans="1:13" s="67" customFormat="1" ht="21" customHeight="1">
      <c r="A41" s="114"/>
      <c r="B41" s="179">
        <v>2</v>
      </c>
      <c r="C41" s="440">
        <v>212.224</v>
      </c>
      <c r="D41" s="440">
        <v>211.487</v>
      </c>
      <c r="E41" s="441">
        <f>(C41-D41)*1000</f>
        <v>736.9999999999948</v>
      </c>
      <c r="F41" s="160"/>
      <c r="G41" s="93"/>
      <c r="H41" s="161"/>
      <c r="I41" s="163" t="s">
        <v>150</v>
      </c>
      <c r="J41" s="93"/>
      <c r="K41" s="93"/>
      <c r="L41" s="165"/>
      <c r="M41" s="86"/>
    </row>
    <row r="42" spans="1:13" s="67" customFormat="1" ht="21" customHeight="1">
      <c r="A42" s="114"/>
      <c r="B42" s="127"/>
      <c r="C42" s="128"/>
      <c r="D42" s="129"/>
      <c r="E42" s="130"/>
      <c r="F42" s="160"/>
      <c r="G42" s="93"/>
      <c r="H42" s="161"/>
      <c r="I42" s="92"/>
      <c r="J42" s="93"/>
      <c r="K42" s="93"/>
      <c r="L42" s="164"/>
      <c r="M42" s="86"/>
    </row>
    <row r="43" spans="1:13" s="67" customFormat="1" ht="21" customHeight="1">
      <c r="A43" s="114"/>
      <c r="B43" s="179">
        <v>3</v>
      </c>
      <c r="C43" s="440">
        <v>212.231</v>
      </c>
      <c r="D43" s="440">
        <v>211.487</v>
      </c>
      <c r="E43" s="441">
        <f>(C43-D43)*1000</f>
        <v>743.9999999999998</v>
      </c>
      <c r="F43" s="160"/>
      <c r="G43" s="93"/>
      <c r="H43" s="161"/>
      <c r="I43" s="166" t="s">
        <v>101</v>
      </c>
      <c r="J43" s="93"/>
      <c r="K43" s="93"/>
      <c r="L43" s="164"/>
      <c r="M43" s="86"/>
    </row>
    <row r="44" spans="1:13" s="67" customFormat="1" ht="21" customHeight="1">
      <c r="A44" s="114"/>
      <c r="B44" s="127"/>
      <c r="C44" s="205"/>
      <c r="D44" s="206"/>
      <c r="E44" s="141"/>
      <c r="F44" s="160"/>
      <c r="G44" s="93"/>
      <c r="H44" s="161"/>
      <c r="I44" s="92"/>
      <c r="J44" s="93"/>
      <c r="K44" s="93"/>
      <c r="L44" s="164"/>
      <c r="M44" s="86"/>
    </row>
    <row r="45" spans="1:13" s="67" customFormat="1" ht="21" customHeight="1">
      <c r="A45" s="114"/>
      <c r="B45" s="179">
        <v>4</v>
      </c>
      <c r="C45" s="442">
        <v>212.173</v>
      </c>
      <c r="D45" s="442">
        <v>211.497</v>
      </c>
      <c r="E45" s="443">
        <f>(C45-D45)*1000</f>
        <v>675.9999999999877</v>
      </c>
      <c r="F45" s="160"/>
      <c r="G45" s="93"/>
      <c r="H45" s="161"/>
      <c r="I45" s="166" t="s">
        <v>101</v>
      </c>
      <c r="J45" s="93"/>
      <c r="K45" s="93"/>
      <c r="L45" s="164"/>
      <c r="M45" s="86"/>
    </row>
    <row r="46" spans="1:13" s="67" customFormat="1" ht="21" customHeight="1">
      <c r="A46" s="114"/>
      <c r="B46" s="127"/>
      <c r="C46" s="205"/>
      <c r="D46" s="206"/>
      <c r="E46" s="141"/>
      <c r="F46" s="160"/>
      <c r="G46" s="93"/>
      <c r="H46" s="161"/>
      <c r="I46" s="92"/>
      <c r="J46" s="93"/>
      <c r="K46" s="93"/>
      <c r="L46" s="164"/>
      <c r="M46" s="86"/>
    </row>
    <row r="47" spans="1:13" s="67" customFormat="1" ht="21" customHeight="1">
      <c r="A47" s="114"/>
      <c r="B47" s="179">
        <v>5</v>
      </c>
      <c r="C47" s="442">
        <v>212.242</v>
      </c>
      <c r="D47" s="442">
        <v>211.555</v>
      </c>
      <c r="E47" s="443">
        <f>(C47-D47)*1000</f>
        <v>686.9999999999834</v>
      </c>
      <c r="F47" s="160"/>
      <c r="G47" s="93"/>
      <c r="H47" s="161"/>
      <c r="I47" s="166" t="s">
        <v>101</v>
      </c>
      <c r="J47" s="93"/>
      <c r="K47" s="93"/>
      <c r="L47" s="164"/>
      <c r="M47" s="86"/>
    </row>
    <row r="48" spans="1:13" s="67" customFormat="1" ht="21" customHeight="1">
      <c r="A48" s="114"/>
      <c r="B48" s="127"/>
      <c r="C48" s="128"/>
      <c r="D48" s="129"/>
      <c r="E48" s="130"/>
      <c r="F48" s="160"/>
      <c r="G48" s="93"/>
      <c r="H48" s="161"/>
      <c r="I48" s="92"/>
      <c r="J48" s="93"/>
      <c r="K48" s="93"/>
      <c r="L48" s="164"/>
      <c r="M48" s="86"/>
    </row>
    <row r="49" spans="1:13" s="67" customFormat="1" ht="21" customHeight="1">
      <c r="A49" s="114"/>
      <c r="B49" s="179">
        <v>6</v>
      </c>
      <c r="C49" s="440">
        <v>212.168</v>
      </c>
      <c r="D49" s="440">
        <v>211.499</v>
      </c>
      <c r="E49" s="441">
        <f>(C49-D49)*1000</f>
        <v>669.0000000000111</v>
      </c>
      <c r="F49" s="160"/>
      <c r="G49" s="93"/>
      <c r="H49" s="161"/>
      <c r="I49" s="166" t="s">
        <v>101</v>
      </c>
      <c r="J49" s="93"/>
      <c r="K49" s="93"/>
      <c r="L49" s="164"/>
      <c r="M49" s="86"/>
    </row>
    <row r="50" spans="1:13" s="67" customFormat="1" ht="21" customHeight="1">
      <c r="A50" s="114"/>
      <c r="B50" s="127"/>
      <c r="C50" s="128"/>
      <c r="D50" s="129"/>
      <c r="E50" s="130"/>
      <c r="F50" s="160"/>
      <c r="G50" s="93"/>
      <c r="H50" s="161"/>
      <c r="I50" s="92"/>
      <c r="J50" s="93"/>
      <c r="K50" s="93"/>
      <c r="L50" s="164"/>
      <c r="M50" s="86"/>
    </row>
    <row r="51" spans="1:13" s="67" customFormat="1" ht="21" customHeight="1">
      <c r="A51" s="114"/>
      <c r="B51" s="179">
        <v>7</v>
      </c>
      <c r="C51" s="440">
        <v>212.242</v>
      </c>
      <c r="D51" s="440">
        <v>211.555</v>
      </c>
      <c r="E51" s="441">
        <f>(C51-D51)*1000</f>
        <v>686.9999999999834</v>
      </c>
      <c r="F51" s="160"/>
      <c r="G51" s="93"/>
      <c r="H51" s="161"/>
      <c r="I51" s="163" t="s">
        <v>151</v>
      </c>
      <c r="J51" s="93"/>
      <c r="K51" s="93"/>
      <c r="L51" s="164"/>
      <c r="M51" s="86"/>
    </row>
    <row r="52" spans="1:13" s="67" customFormat="1" ht="21" customHeight="1">
      <c r="A52" s="114"/>
      <c r="B52" s="127"/>
      <c r="C52" s="128"/>
      <c r="D52" s="129"/>
      <c r="E52" s="130"/>
      <c r="F52" s="160"/>
      <c r="G52" s="93"/>
      <c r="H52" s="161"/>
      <c r="I52" s="92"/>
      <c r="J52" s="93"/>
      <c r="K52" s="93"/>
      <c r="L52" s="164"/>
      <c r="M52" s="86"/>
    </row>
    <row r="53" spans="1:13" s="67" customFormat="1" ht="21" customHeight="1">
      <c r="A53" s="114"/>
      <c r="B53" s="179">
        <v>9</v>
      </c>
      <c r="C53" s="440">
        <v>212.242</v>
      </c>
      <c r="D53" s="440">
        <v>211.597</v>
      </c>
      <c r="E53" s="441">
        <f>(C53-D53)*1000</f>
        <v>644.9999999999818</v>
      </c>
      <c r="F53" s="160"/>
      <c r="G53" s="93"/>
      <c r="H53" s="161"/>
      <c r="I53" s="163" t="s">
        <v>151</v>
      </c>
      <c r="J53" s="93"/>
      <c r="K53" s="93"/>
      <c r="L53" s="164"/>
      <c r="M53" s="86"/>
    </row>
    <row r="54" spans="1:13" s="67" customFormat="1" ht="21" customHeight="1">
      <c r="A54" s="114"/>
      <c r="B54" s="127"/>
      <c r="C54" s="128"/>
      <c r="D54" s="129"/>
      <c r="E54" s="130"/>
      <c r="F54" s="160"/>
      <c r="G54" s="93"/>
      <c r="H54" s="161"/>
      <c r="I54" s="92"/>
      <c r="J54" s="93"/>
      <c r="K54" s="93"/>
      <c r="L54" s="164"/>
      <c r="M54" s="86"/>
    </row>
    <row r="55" spans="1:13" s="67" customFormat="1" ht="21" customHeight="1">
      <c r="A55" s="114"/>
      <c r="B55" s="179">
        <v>11</v>
      </c>
      <c r="C55" s="440">
        <v>212.224</v>
      </c>
      <c r="D55" s="440">
        <v>211.617</v>
      </c>
      <c r="E55" s="441">
        <f>(C55-D55)*1000</f>
        <v>606.9999999999993</v>
      </c>
      <c r="F55" s="160"/>
      <c r="G55" s="93"/>
      <c r="H55" s="161"/>
      <c r="I55" s="166" t="s">
        <v>101</v>
      </c>
      <c r="J55" s="93"/>
      <c r="K55" s="93"/>
      <c r="L55" s="164"/>
      <c r="M55" s="86"/>
    </row>
    <row r="56" spans="1:13" s="67" customFormat="1" ht="21" customHeight="1">
      <c r="A56" s="114"/>
      <c r="B56" s="127"/>
      <c r="C56" s="128"/>
      <c r="D56" s="129"/>
      <c r="E56" s="130"/>
      <c r="F56" s="160"/>
      <c r="G56" s="93"/>
      <c r="H56" s="161"/>
      <c r="I56" s="92"/>
      <c r="J56" s="93"/>
      <c r="K56" s="93"/>
      <c r="L56" s="164"/>
      <c r="M56" s="86"/>
    </row>
    <row r="57" spans="1:13" s="67" customFormat="1" ht="21" customHeight="1">
      <c r="A57" s="114"/>
      <c r="B57" s="179">
        <v>13</v>
      </c>
      <c r="C57" s="440">
        <v>212.13</v>
      </c>
      <c r="D57" s="440">
        <v>211.718</v>
      </c>
      <c r="E57" s="441">
        <f>(C57-D57)*1000</f>
        <v>412.00000000000614</v>
      </c>
      <c r="F57" s="160"/>
      <c r="G57" s="93"/>
      <c r="H57" s="161"/>
      <c r="I57" s="166" t="s">
        <v>101</v>
      </c>
      <c r="J57" s="93"/>
      <c r="K57" s="93"/>
      <c r="L57" s="164"/>
      <c r="M57" s="86"/>
    </row>
    <row r="58" spans="1:13" s="67" customFormat="1" ht="21" customHeight="1">
      <c r="A58" s="114"/>
      <c r="B58" s="143"/>
      <c r="C58" s="144"/>
      <c r="D58" s="145"/>
      <c r="E58" s="207"/>
      <c r="F58" s="208"/>
      <c r="G58" s="209"/>
      <c r="H58" s="210"/>
      <c r="I58" s="211"/>
      <c r="J58" s="209"/>
      <c r="K58" s="209"/>
      <c r="L58" s="212"/>
      <c r="M58" s="86"/>
    </row>
    <row r="59" spans="1:13" s="67" customFormat="1" ht="21" customHeight="1">
      <c r="A59" s="114"/>
      <c r="B59" s="127"/>
      <c r="C59" s="128"/>
      <c r="D59" s="129"/>
      <c r="E59" s="130"/>
      <c r="F59" s="160"/>
      <c r="G59" s="93"/>
      <c r="H59" s="161"/>
      <c r="I59" s="92"/>
      <c r="J59" s="93"/>
      <c r="K59" s="93"/>
      <c r="L59" s="164"/>
      <c r="M59" s="86"/>
    </row>
    <row r="60" spans="1:13" s="67" customFormat="1" ht="21" customHeight="1">
      <c r="A60" s="114"/>
      <c r="B60" s="179">
        <v>21</v>
      </c>
      <c r="C60" s="440">
        <v>212.336</v>
      </c>
      <c r="D60" s="440">
        <v>211.768</v>
      </c>
      <c r="E60" s="441">
        <f>(C60-D60)*1000</f>
        <v>568.000000000012</v>
      </c>
      <c r="F60" s="160"/>
      <c r="G60" s="93"/>
      <c r="H60" s="161"/>
      <c r="I60" s="166" t="s">
        <v>153</v>
      </c>
      <c r="J60" s="93"/>
      <c r="K60" s="93"/>
      <c r="L60" s="164"/>
      <c r="M60" s="86"/>
    </row>
    <row r="61" spans="1:13" s="67" customFormat="1" ht="21" customHeight="1">
      <c r="A61" s="114"/>
      <c r="B61" s="127"/>
      <c r="C61" s="128"/>
      <c r="D61" s="129"/>
      <c r="E61" s="130"/>
      <c r="F61" s="160"/>
      <c r="G61" s="93"/>
      <c r="H61" s="161"/>
      <c r="I61" s="92"/>
      <c r="J61" s="93"/>
      <c r="K61" s="93"/>
      <c r="L61" s="164"/>
      <c r="M61" s="86"/>
    </row>
    <row r="62" spans="1:13" s="67" customFormat="1" ht="21" customHeight="1">
      <c r="A62" s="114"/>
      <c r="B62" s="179">
        <v>23</v>
      </c>
      <c r="C62" s="440">
        <v>212.316</v>
      </c>
      <c r="D62" s="440">
        <v>211.822</v>
      </c>
      <c r="E62" s="441">
        <f>(C62-D62)*1000</f>
        <v>493.9999999999998</v>
      </c>
      <c r="F62" s="160"/>
      <c r="G62" s="93"/>
      <c r="H62" s="161"/>
      <c r="I62" s="166" t="s">
        <v>153</v>
      </c>
      <c r="J62" s="93"/>
      <c r="K62" s="93"/>
      <c r="L62" s="165"/>
      <c r="M62" s="86"/>
    </row>
    <row r="63" spans="1:13" s="67" customFormat="1" ht="21" customHeight="1">
      <c r="A63" s="114"/>
      <c r="B63" s="127"/>
      <c r="C63" s="128"/>
      <c r="D63" s="129"/>
      <c r="E63" s="130"/>
      <c r="F63" s="160"/>
      <c r="G63" s="93"/>
      <c r="H63" s="161"/>
      <c r="I63" s="92"/>
      <c r="J63" s="93"/>
      <c r="K63" s="93"/>
      <c r="L63" s="164"/>
      <c r="M63" s="86"/>
    </row>
    <row r="64" spans="1:13" s="67" customFormat="1" ht="21" customHeight="1">
      <c r="A64" s="114"/>
      <c r="B64" s="179">
        <v>25</v>
      </c>
      <c r="C64" s="440">
        <v>212.292</v>
      </c>
      <c r="D64" s="440">
        <v>211.865</v>
      </c>
      <c r="E64" s="441">
        <f>(C64-D64)*1000</f>
        <v>426.9999999999925</v>
      </c>
      <c r="F64" s="160"/>
      <c r="G64" s="93"/>
      <c r="H64" s="161"/>
      <c r="I64" s="166" t="s">
        <v>153</v>
      </c>
      <c r="J64" s="93"/>
      <c r="K64" s="93"/>
      <c r="L64" s="164"/>
      <c r="M64" s="86"/>
    </row>
    <row r="65" spans="1:13" s="67" customFormat="1" ht="21" customHeight="1">
      <c r="A65" s="157"/>
      <c r="B65" s="167"/>
      <c r="C65" s="168"/>
      <c r="D65" s="169"/>
      <c r="E65" s="170"/>
      <c r="F65" s="171"/>
      <c r="G65" s="172"/>
      <c r="H65" s="172"/>
      <c r="I65" s="172"/>
      <c r="J65" s="172"/>
      <c r="K65" s="172"/>
      <c r="L65" s="173"/>
      <c r="M65" s="86"/>
    </row>
    <row r="66" spans="1:13" ht="30" customHeight="1">
      <c r="A66" s="81"/>
      <c r="B66" s="99"/>
      <c r="C66" s="99"/>
      <c r="D66" s="99"/>
      <c r="E66" s="99"/>
      <c r="F66" s="99"/>
      <c r="G66" s="99"/>
      <c r="H66" s="99"/>
      <c r="I66" s="99"/>
      <c r="J66" s="100"/>
      <c r="K66" s="100"/>
      <c r="L66" s="100"/>
      <c r="M66" s="86"/>
    </row>
    <row r="67" spans="1:13" ht="30" customHeight="1">
      <c r="A67" s="114"/>
      <c r="B67" s="115"/>
      <c r="C67" s="116"/>
      <c r="D67" s="116"/>
      <c r="E67" s="116"/>
      <c r="F67" s="116"/>
      <c r="G67" s="117" t="s">
        <v>81</v>
      </c>
      <c r="H67" s="116"/>
      <c r="I67" s="116"/>
      <c r="J67" s="118"/>
      <c r="K67" s="118"/>
      <c r="L67" s="119"/>
      <c r="M67" s="86"/>
    </row>
    <row r="68" spans="1:13" ht="21" customHeight="1" thickBot="1">
      <c r="A68" s="114"/>
      <c r="B68" s="120" t="s">
        <v>4</v>
      </c>
      <c r="C68" s="121" t="s">
        <v>82</v>
      </c>
      <c r="D68" s="121" t="s">
        <v>83</v>
      </c>
      <c r="E68" s="122" t="s">
        <v>84</v>
      </c>
      <c r="F68" s="123"/>
      <c r="G68" s="124"/>
      <c r="H68" s="124"/>
      <c r="I68" s="125" t="s">
        <v>85</v>
      </c>
      <c r="J68" s="124"/>
      <c r="K68" s="124"/>
      <c r="L68" s="126"/>
      <c r="M68" s="86"/>
    </row>
    <row r="69" spans="1:13" s="137" customFormat="1" ht="21" customHeight="1" thickTop="1">
      <c r="A69" s="81"/>
      <c r="B69" s="127"/>
      <c r="C69" s="128"/>
      <c r="D69" s="129"/>
      <c r="E69" s="130"/>
      <c r="F69" s="131"/>
      <c r="G69" s="132"/>
      <c r="H69" s="132"/>
      <c r="I69" s="133"/>
      <c r="J69" s="134"/>
      <c r="K69" s="134"/>
      <c r="L69" s="135"/>
      <c r="M69" s="136"/>
    </row>
    <row r="70" spans="1:13" s="137" customFormat="1" ht="21" customHeight="1">
      <c r="A70" s="81"/>
      <c r="B70" s="138" t="s">
        <v>261</v>
      </c>
      <c r="C70" s="440">
        <v>212.04</v>
      </c>
      <c r="D70" s="440">
        <v>211.6</v>
      </c>
      <c r="E70" s="441">
        <f>(C70-D70)*1000</f>
        <v>439.9999999999977</v>
      </c>
      <c r="F70" s="131"/>
      <c r="G70" s="132"/>
      <c r="H70" s="132"/>
      <c r="I70" s="139" t="s">
        <v>97</v>
      </c>
      <c r="J70" s="134"/>
      <c r="K70" s="134"/>
      <c r="L70" s="135"/>
      <c r="M70" s="136"/>
    </row>
    <row r="71" spans="1:13" s="137" customFormat="1" ht="21" customHeight="1">
      <c r="A71" s="81"/>
      <c r="B71" s="138"/>
      <c r="C71" s="186"/>
      <c r="D71" s="186"/>
      <c r="E71" s="187"/>
      <c r="F71" s="131"/>
      <c r="G71" s="132"/>
      <c r="H71" s="132"/>
      <c r="I71" s="220" t="s">
        <v>271</v>
      </c>
      <c r="J71" s="134"/>
      <c r="K71" s="134"/>
      <c r="L71" s="135"/>
      <c r="M71" s="136"/>
    </row>
    <row r="72" spans="1:13" s="67" customFormat="1" ht="21" customHeight="1">
      <c r="A72" s="114"/>
      <c r="B72" s="127"/>
      <c r="C72" s="128"/>
      <c r="D72" s="129"/>
      <c r="E72" s="130"/>
      <c r="F72" s="160"/>
      <c r="G72" s="93"/>
      <c r="H72" s="161"/>
      <c r="I72" s="92"/>
      <c r="J72" s="93"/>
      <c r="K72" s="93"/>
      <c r="L72" s="164"/>
      <c r="M72" s="86"/>
    </row>
    <row r="73" spans="1:13" s="142" customFormat="1" ht="21" customHeight="1">
      <c r="A73" s="140"/>
      <c r="B73" s="138" t="s">
        <v>262</v>
      </c>
      <c r="C73" s="440">
        <v>212.04</v>
      </c>
      <c r="D73" s="440">
        <v>211.6</v>
      </c>
      <c r="E73" s="441">
        <f>(C73-D73)*1000</f>
        <v>439.9999999999977</v>
      </c>
      <c r="F73" s="146"/>
      <c r="G73" s="132"/>
      <c r="H73" s="132"/>
      <c r="I73" s="139" t="s">
        <v>152</v>
      </c>
      <c r="J73" s="132"/>
      <c r="K73" s="132"/>
      <c r="L73" s="135"/>
      <c r="M73" s="136"/>
    </row>
    <row r="74" spans="1:13" s="67" customFormat="1" ht="21" customHeight="1">
      <c r="A74" s="114"/>
      <c r="B74" s="127"/>
      <c r="C74" s="128"/>
      <c r="D74" s="129"/>
      <c r="E74" s="130"/>
      <c r="F74" s="160"/>
      <c r="G74" s="93"/>
      <c r="H74" s="161"/>
      <c r="I74" s="92"/>
      <c r="J74" s="93"/>
      <c r="K74" s="93"/>
      <c r="L74" s="164"/>
      <c r="M74" s="86"/>
    </row>
    <row r="75" spans="1:13" s="142" customFormat="1" ht="21" customHeight="1">
      <c r="A75" s="140"/>
      <c r="B75" s="179">
        <v>13</v>
      </c>
      <c r="C75" s="440">
        <v>212.055</v>
      </c>
      <c r="D75" s="440">
        <v>211.755</v>
      </c>
      <c r="E75" s="441">
        <f>(C75-D75)*1000</f>
        <v>300.00000000001137</v>
      </c>
      <c r="F75" s="131"/>
      <c r="G75" s="132"/>
      <c r="H75" s="132"/>
      <c r="I75" s="139" t="s">
        <v>90</v>
      </c>
      <c r="J75" s="132"/>
      <c r="K75" s="132"/>
      <c r="L75" s="135"/>
      <c r="M75" s="136"/>
    </row>
    <row r="76" spans="1:13" s="137" customFormat="1" ht="21" customHeight="1">
      <c r="A76" s="140"/>
      <c r="B76" s="147"/>
      <c r="C76" s="148"/>
      <c r="D76" s="149"/>
      <c r="E76" s="150"/>
      <c r="F76" s="151"/>
      <c r="G76" s="152"/>
      <c r="H76" s="152"/>
      <c r="I76" s="152"/>
      <c r="J76" s="152"/>
      <c r="K76" s="152"/>
      <c r="L76" s="150"/>
      <c r="M76" s="136"/>
    </row>
    <row r="77" spans="1:13" ht="30" customHeight="1" thickBot="1">
      <c r="A77" s="153"/>
      <c r="B77" s="174"/>
      <c r="C77" s="174"/>
      <c r="D77" s="174"/>
      <c r="E77" s="174"/>
      <c r="F77" s="174"/>
      <c r="G77" s="174"/>
      <c r="H77" s="174"/>
      <c r="I77" s="174"/>
      <c r="J77" s="154"/>
      <c r="K77" s="154"/>
      <c r="L77" s="154"/>
      <c r="M77" s="155"/>
    </row>
  </sheetData>
  <sheetProtection password="E9A7" sheet="1" objects="1" scenarios="1"/>
  <mergeCells count="16">
    <mergeCell ref="B30:C30"/>
    <mergeCell ref="B32:C32"/>
    <mergeCell ref="B18:C18"/>
    <mergeCell ref="B21:C21"/>
    <mergeCell ref="B22:C22"/>
    <mergeCell ref="B23:C23"/>
    <mergeCell ref="B33:C33"/>
    <mergeCell ref="B34:C34"/>
    <mergeCell ref="B10:C10"/>
    <mergeCell ref="B26:C26"/>
    <mergeCell ref="B11:C11"/>
    <mergeCell ref="B12:C12"/>
    <mergeCell ref="B15:C15"/>
    <mergeCell ref="B16:C16"/>
    <mergeCell ref="B27:C27"/>
    <mergeCell ref="B28:C28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J9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s="384" customFormat="1" ht="12.75" customHeight="1" thickBot="1">
      <c r="AV1" s="385" t="s">
        <v>12</v>
      </c>
      <c r="AW1" s="386" t="s">
        <v>12</v>
      </c>
      <c r="CR1" s="385" t="s">
        <v>12</v>
      </c>
      <c r="CS1" s="386" t="s">
        <v>12</v>
      </c>
      <c r="EN1" s="385" t="s">
        <v>12</v>
      </c>
      <c r="EO1" s="386" t="s">
        <v>12</v>
      </c>
    </row>
    <row r="2" spans="2:192" ht="36" customHeight="1" thickBot="1">
      <c r="B2" s="6"/>
      <c r="C2" s="7"/>
      <c r="D2" s="569" t="s">
        <v>0</v>
      </c>
      <c r="E2" s="569"/>
      <c r="F2" s="569"/>
      <c r="G2" s="569"/>
      <c r="H2" s="569"/>
      <c r="I2" s="569"/>
      <c r="J2" s="7"/>
      <c r="K2" s="8"/>
      <c r="X2" s="41"/>
      <c r="Y2" s="42"/>
      <c r="Z2" s="42"/>
      <c r="AA2" s="42"/>
      <c r="AB2" s="42"/>
      <c r="AC2" s="42"/>
      <c r="AD2" s="42"/>
      <c r="AE2" s="42"/>
      <c r="AF2" s="565" t="s">
        <v>17</v>
      </c>
      <c r="AG2" s="565"/>
      <c r="AH2" s="565"/>
      <c r="AI2" s="565"/>
      <c r="AJ2" s="42"/>
      <c r="AK2" s="42"/>
      <c r="AL2" s="42"/>
      <c r="AM2" s="42"/>
      <c r="AN2" s="42"/>
      <c r="AO2" s="42"/>
      <c r="AP2" s="42"/>
      <c r="AQ2" s="43"/>
      <c r="AX2" s="41"/>
      <c r="AY2" s="42"/>
      <c r="AZ2" s="42"/>
      <c r="BA2" s="42"/>
      <c r="BB2" s="42"/>
      <c r="BC2" s="42"/>
      <c r="BD2" s="565" t="s">
        <v>17</v>
      </c>
      <c r="BE2" s="565"/>
      <c r="BF2" s="565"/>
      <c r="BG2" s="565"/>
      <c r="BH2" s="565"/>
      <c r="BI2" s="565"/>
      <c r="BJ2" s="42"/>
      <c r="BK2" s="42"/>
      <c r="BL2" s="42"/>
      <c r="BM2" s="42"/>
      <c r="BN2" s="42"/>
      <c r="BO2" s="43"/>
      <c r="DZ2" s="41"/>
      <c r="EA2" s="42"/>
      <c r="EB2" s="42"/>
      <c r="EC2" s="42"/>
      <c r="ED2" s="565" t="s">
        <v>17</v>
      </c>
      <c r="EE2" s="565"/>
      <c r="EF2" s="565"/>
      <c r="EG2" s="565"/>
      <c r="EH2" s="565"/>
      <c r="EI2" s="565"/>
      <c r="EJ2" s="42"/>
      <c r="EK2" s="42"/>
      <c r="EL2" s="42"/>
      <c r="EM2" s="43"/>
      <c r="ET2" s="41"/>
      <c r="EU2" s="42"/>
      <c r="EV2" s="42"/>
      <c r="EW2" s="42"/>
      <c r="EX2" s="42"/>
      <c r="EY2" s="42"/>
      <c r="EZ2" s="565" t="s">
        <v>17</v>
      </c>
      <c r="FA2" s="565"/>
      <c r="FB2" s="565"/>
      <c r="FC2" s="565"/>
      <c r="FD2" s="565"/>
      <c r="FE2" s="565"/>
      <c r="FF2" s="42"/>
      <c r="FG2" s="42"/>
      <c r="FH2" s="42"/>
      <c r="FI2" s="42"/>
      <c r="FJ2" s="42"/>
      <c r="FK2" s="43"/>
      <c r="FT2" s="6"/>
      <c r="FU2" s="7"/>
      <c r="FV2" s="7"/>
      <c r="FW2" s="7"/>
      <c r="FX2" s="7"/>
      <c r="FY2" s="7"/>
      <c r="FZ2" s="569" t="s">
        <v>0</v>
      </c>
      <c r="GA2" s="569"/>
      <c r="GB2" s="569"/>
      <c r="GC2" s="569"/>
      <c r="GD2" s="7"/>
      <c r="GE2" s="7"/>
      <c r="GF2" s="7"/>
      <c r="GG2" s="7"/>
      <c r="GH2" s="7"/>
      <c r="GI2" s="8"/>
      <c r="GJ2" s="32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X3" s="44"/>
      <c r="Y3" s="36"/>
      <c r="Z3" s="601" t="s">
        <v>18</v>
      </c>
      <c r="AA3" s="601"/>
      <c r="AB3" s="601"/>
      <c r="AC3" s="601"/>
      <c r="AD3" s="36"/>
      <c r="AE3" s="38"/>
      <c r="AF3" s="36"/>
      <c r="AG3" s="38"/>
      <c r="AH3" s="36"/>
      <c r="AI3" s="36"/>
      <c r="AJ3" s="36"/>
      <c r="AK3" s="36"/>
      <c r="AL3" s="601" t="s">
        <v>50</v>
      </c>
      <c r="AM3" s="601"/>
      <c r="AN3" s="36"/>
      <c r="AO3" s="36"/>
      <c r="AP3" s="36"/>
      <c r="AQ3" s="45"/>
      <c r="AX3" s="44"/>
      <c r="AY3" s="36"/>
      <c r="AZ3" s="36"/>
      <c r="BA3" s="36"/>
      <c r="BB3" s="36"/>
      <c r="BC3" s="36"/>
      <c r="BD3" s="36"/>
      <c r="BE3" s="36"/>
      <c r="BF3" s="564" t="s">
        <v>21</v>
      </c>
      <c r="BG3" s="564"/>
      <c r="BH3" s="36"/>
      <c r="BI3" s="36"/>
      <c r="BJ3" s="36"/>
      <c r="BK3" s="36"/>
      <c r="BL3" s="36"/>
      <c r="BM3" s="36"/>
      <c r="BN3" s="36"/>
      <c r="BO3" s="45"/>
      <c r="DZ3" s="44"/>
      <c r="EA3" s="36"/>
      <c r="EB3" s="36"/>
      <c r="EC3" s="36"/>
      <c r="ED3" s="36"/>
      <c r="EE3" s="36"/>
      <c r="EF3" s="564" t="s">
        <v>21</v>
      </c>
      <c r="EG3" s="564"/>
      <c r="EH3" s="36"/>
      <c r="EI3" s="36"/>
      <c r="EJ3" s="36"/>
      <c r="EK3" s="36"/>
      <c r="EL3" s="36"/>
      <c r="EM3" s="45"/>
      <c r="ET3" s="44"/>
      <c r="EU3" s="36"/>
      <c r="EV3" s="36"/>
      <c r="EW3" s="36"/>
      <c r="EX3" s="601" t="s">
        <v>50</v>
      </c>
      <c r="EY3" s="601"/>
      <c r="EZ3" s="36"/>
      <c r="FA3" s="36"/>
      <c r="FB3" s="36"/>
      <c r="FC3" s="36"/>
      <c r="FD3" s="37"/>
      <c r="FE3" s="38"/>
      <c r="FF3" s="36"/>
      <c r="FG3" s="36"/>
      <c r="FH3" s="601" t="s">
        <v>18</v>
      </c>
      <c r="FI3" s="601"/>
      <c r="FJ3" s="36"/>
      <c r="FK3" s="45"/>
      <c r="FT3" s="261"/>
      <c r="FU3" s="225"/>
      <c r="FV3" s="225"/>
      <c r="FW3" s="3"/>
      <c r="FX3" s="4"/>
      <c r="FY3" s="3"/>
      <c r="FZ3" s="1"/>
      <c r="GA3" s="1"/>
      <c r="GB3" s="1"/>
      <c r="GC3" s="1"/>
      <c r="GD3" s="4"/>
      <c r="GE3" s="3"/>
      <c r="GF3" s="1"/>
      <c r="GG3" s="1"/>
      <c r="GH3" s="1"/>
      <c r="GI3" s="10"/>
    </row>
    <row r="4" spans="2:191" ht="23.25" customHeight="1" thickTop="1">
      <c r="B4" s="570" t="s">
        <v>133</v>
      </c>
      <c r="C4" s="571"/>
      <c r="D4" s="571"/>
      <c r="E4" s="571"/>
      <c r="F4" s="5"/>
      <c r="G4" s="2"/>
      <c r="H4" s="571" t="s">
        <v>134</v>
      </c>
      <c r="I4" s="571"/>
      <c r="J4" s="571"/>
      <c r="K4" s="572"/>
      <c r="X4" s="25"/>
      <c r="Y4" s="24"/>
      <c r="Z4" s="24"/>
      <c r="AA4" s="24"/>
      <c r="AB4" s="24"/>
      <c r="AC4" s="24"/>
      <c r="AD4" s="24"/>
      <c r="AE4" s="24"/>
      <c r="AF4" s="568" t="s">
        <v>9</v>
      </c>
      <c r="AG4" s="568"/>
      <c r="AH4" s="568"/>
      <c r="AI4" s="568"/>
      <c r="AJ4" s="24"/>
      <c r="AK4" s="24"/>
      <c r="AL4" s="24"/>
      <c r="AM4" s="24"/>
      <c r="AN4" s="24"/>
      <c r="AO4" s="24"/>
      <c r="AP4" s="24"/>
      <c r="AQ4" s="26"/>
      <c r="AX4" s="25"/>
      <c r="AY4" s="24"/>
      <c r="AZ4" s="24"/>
      <c r="BA4" s="24"/>
      <c r="BB4" s="24"/>
      <c r="BC4" s="24"/>
      <c r="BD4" s="568" t="s">
        <v>9</v>
      </c>
      <c r="BE4" s="568"/>
      <c r="BF4" s="568"/>
      <c r="BG4" s="568"/>
      <c r="BH4" s="568"/>
      <c r="BI4" s="568"/>
      <c r="BJ4" s="24"/>
      <c r="BK4" s="24"/>
      <c r="BL4" s="24"/>
      <c r="BM4" s="24"/>
      <c r="BN4" s="24"/>
      <c r="BO4" s="10"/>
      <c r="CK4" s="252" t="s">
        <v>148</v>
      </c>
      <c r="CL4" s="33"/>
      <c r="DZ4" s="25"/>
      <c r="EA4" s="24"/>
      <c r="EB4" s="24"/>
      <c r="EC4" s="24"/>
      <c r="ED4" s="568" t="s">
        <v>9</v>
      </c>
      <c r="EE4" s="568"/>
      <c r="EF4" s="568"/>
      <c r="EG4" s="568"/>
      <c r="EH4" s="568"/>
      <c r="EI4" s="568"/>
      <c r="EJ4" s="24"/>
      <c r="EK4" s="24"/>
      <c r="EL4" s="24"/>
      <c r="EM4" s="10"/>
      <c r="ET4" s="25"/>
      <c r="EU4" s="24"/>
      <c r="EV4" s="24"/>
      <c r="EW4" s="24"/>
      <c r="EX4" s="24"/>
      <c r="EY4" s="24"/>
      <c r="EZ4" s="568" t="s">
        <v>9</v>
      </c>
      <c r="FA4" s="568"/>
      <c r="FB4" s="568"/>
      <c r="FC4" s="568"/>
      <c r="FD4" s="568"/>
      <c r="FE4" s="568"/>
      <c r="FF4" s="24"/>
      <c r="FG4" s="24"/>
      <c r="FH4" s="24"/>
      <c r="FI4" s="24"/>
      <c r="FJ4" s="24"/>
      <c r="FK4" s="26"/>
      <c r="FT4" s="597" t="s">
        <v>184</v>
      </c>
      <c r="FU4" s="598"/>
      <c r="FV4" s="598"/>
      <c r="FW4" s="599"/>
      <c r="FX4" s="5"/>
      <c r="FY4" s="2"/>
      <c r="FZ4" s="571" t="s">
        <v>161</v>
      </c>
      <c r="GA4" s="571"/>
      <c r="GB4" s="571"/>
      <c r="GC4" s="571"/>
      <c r="GD4" s="5"/>
      <c r="GE4" s="2"/>
      <c r="GF4" s="571" t="s">
        <v>162</v>
      </c>
      <c r="GG4" s="571"/>
      <c r="GH4" s="571"/>
      <c r="GI4" s="572"/>
    </row>
    <row r="5" spans="2:191" ht="21" customHeight="1">
      <c r="B5" s="573" t="s">
        <v>1</v>
      </c>
      <c r="C5" s="574"/>
      <c r="D5" s="574"/>
      <c r="E5" s="574"/>
      <c r="F5" s="5"/>
      <c r="G5" s="2"/>
      <c r="H5" s="574" t="s">
        <v>1</v>
      </c>
      <c r="I5" s="574"/>
      <c r="J5" s="574"/>
      <c r="K5" s="575"/>
      <c r="X5" s="606" t="s">
        <v>133</v>
      </c>
      <c r="Y5" s="607"/>
      <c r="Z5" s="607"/>
      <c r="AA5" s="608"/>
      <c r="AB5" s="607" t="s">
        <v>273</v>
      </c>
      <c r="AC5" s="607"/>
      <c r="AD5" s="607"/>
      <c r="AE5" s="608"/>
      <c r="AF5" s="4"/>
      <c r="AG5" s="3"/>
      <c r="AH5" s="1"/>
      <c r="AI5" s="39"/>
      <c r="AJ5" s="1"/>
      <c r="AK5" s="39"/>
      <c r="AL5" s="1"/>
      <c r="AM5" s="39"/>
      <c r="AN5" s="1"/>
      <c r="AO5" s="39"/>
      <c r="AP5" s="1"/>
      <c r="AQ5" s="46"/>
      <c r="AX5" s="261"/>
      <c r="AY5" s="39"/>
      <c r="AZ5" s="1"/>
      <c r="BA5" s="39"/>
      <c r="BB5" s="1"/>
      <c r="BC5" s="39"/>
      <c r="BD5" s="1"/>
      <c r="BE5" s="39"/>
      <c r="BF5" s="1"/>
      <c r="BG5" s="39"/>
      <c r="BH5" s="1"/>
      <c r="BI5" s="39"/>
      <c r="BJ5" s="1"/>
      <c r="BK5" s="39"/>
      <c r="BL5" s="1"/>
      <c r="BM5" s="39"/>
      <c r="BN5" s="1"/>
      <c r="BO5" s="46"/>
      <c r="CL5" s="33"/>
      <c r="DZ5" s="16"/>
      <c r="EA5" s="538"/>
      <c r="EB5" s="17"/>
      <c r="EC5" s="538"/>
      <c r="ED5" s="539"/>
      <c r="EE5" s="538"/>
      <c r="EF5" s="17"/>
      <c r="EG5" s="538"/>
      <c r="EH5" s="17"/>
      <c r="EI5" s="538"/>
      <c r="EJ5" s="17"/>
      <c r="EK5" s="538"/>
      <c r="EL5" s="17"/>
      <c r="EM5" s="540"/>
      <c r="ET5" s="9"/>
      <c r="EU5" s="39"/>
      <c r="EV5" s="1"/>
      <c r="EW5" s="39"/>
      <c r="EX5" s="1"/>
      <c r="EY5" s="39"/>
      <c r="EZ5" s="1"/>
      <c r="FA5" s="39"/>
      <c r="FB5" s="1"/>
      <c r="FC5" s="39"/>
      <c r="FD5" s="4"/>
      <c r="FE5" s="3"/>
      <c r="FF5" s="1"/>
      <c r="FG5" s="39"/>
      <c r="FH5" s="1"/>
      <c r="FI5" s="39"/>
      <c r="FJ5" s="1"/>
      <c r="FK5" s="10"/>
      <c r="FT5" s="573" t="s">
        <v>183</v>
      </c>
      <c r="FU5" s="574"/>
      <c r="FV5" s="574"/>
      <c r="FW5" s="600"/>
      <c r="FX5" s="5"/>
      <c r="FY5" s="2"/>
      <c r="FZ5" s="574" t="s">
        <v>1</v>
      </c>
      <c r="GA5" s="574"/>
      <c r="GB5" s="574"/>
      <c r="GC5" s="574"/>
      <c r="GD5" s="5"/>
      <c r="GE5" s="2"/>
      <c r="GF5" s="574" t="s">
        <v>1</v>
      </c>
      <c r="GG5" s="574"/>
      <c r="GH5" s="574"/>
      <c r="GI5" s="575"/>
    </row>
    <row r="6" spans="2:191" ht="21.75" customHeight="1" thickBot="1">
      <c r="B6" s="576" t="s">
        <v>2</v>
      </c>
      <c r="C6" s="577"/>
      <c r="D6" s="578" t="s">
        <v>3</v>
      </c>
      <c r="E6" s="578"/>
      <c r="F6" s="5"/>
      <c r="G6" s="2"/>
      <c r="H6" s="579" t="s">
        <v>2</v>
      </c>
      <c r="I6" s="580"/>
      <c r="J6" s="581" t="s">
        <v>3</v>
      </c>
      <c r="K6" s="582"/>
      <c r="X6" s="9"/>
      <c r="Y6" s="27"/>
      <c r="Z6" s="1"/>
      <c r="AA6" s="2"/>
      <c r="AB6" s="491" t="s">
        <v>197</v>
      </c>
      <c r="AC6" s="492">
        <v>3.16</v>
      </c>
      <c r="AD6" s="493" t="s">
        <v>198</v>
      </c>
      <c r="AE6" s="494">
        <v>3.16</v>
      </c>
      <c r="AF6" s="5"/>
      <c r="AG6" s="2"/>
      <c r="AH6" s="48"/>
      <c r="AI6" s="29"/>
      <c r="AJ6" s="495" t="s">
        <v>98</v>
      </c>
      <c r="AK6" s="204">
        <v>212.231</v>
      </c>
      <c r="AL6" s="495" t="s">
        <v>137</v>
      </c>
      <c r="AM6" s="204">
        <v>212.168</v>
      </c>
      <c r="AN6" s="495"/>
      <c r="AO6" s="204"/>
      <c r="AP6" s="495" t="s">
        <v>140</v>
      </c>
      <c r="AQ6" s="268">
        <v>212.336</v>
      </c>
      <c r="AX6" s="262"/>
      <c r="AY6" s="40"/>
      <c r="AZ6" s="47"/>
      <c r="BA6" s="40"/>
      <c r="BB6" s="515" t="s">
        <v>24</v>
      </c>
      <c r="BC6" s="492">
        <v>212.555</v>
      </c>
      <c r="BD6" s="515" t="s">
        <v>27</v>
      </c>
      <c r="BE6" s="492">
        <v>212.56</v>
      </c>
      <c r="BF6" s="515" t="s">
        <v>30</v>
      </c>
      <c r="BG6" s="492">
        <v>212.46</v>
      </c>
      <c r="BH6" s="515" t="s">
        <v>33</v>
      </c>
      <c r="BI6" s="492">
        <v>212.366</v>
      </c>
      <c r="BJ6" s="515" t="s">
        <v>35</v>
      </c>
      <c r="BK6" s="492">
        <v>212.304</v>
      </c>
      <c r="BL6" s="515" t="s">
        <v>38</v>
      </c>
      <c r="BM6" s="492">
        <v>212.231</v>
      </c>
      <c r="BN6" s="515"/>
      <c r="BO6" s="203"/>
      <c r="CJ6" s="253" t="s">
        <v>278</v>
      </c>
      <c r="CK6" s="254" t="s">
        <v>106</v>
      </c>
      <c r="CL6" s="255" t="s">
        <v>107</v>
      </c>
      <c r="DZ6" s="516" t="s">
        <v>167</v>
      </c>
      <c r="EA6" s="517">
        <v>211.861</v>
      </c>
      <c r="EB6" s="515" t="s">
        <v>170</v>
      </c>
      <c r="EC6" s="492">
        <v>211.674</v>
      </c>
      <c r="ED6" s="515" t="s">
        <v>173</v>
      </c>
      <c r="EE6" s="492">
        <v>211.604</v>
      </c>
      <c r="EF6" s="515" t="s">
        <v>176</v>
      </c>
      <c r="EG6" s="492">
        <v>211.379</v>
      </c>
      <c r="EH6" s="515"/>
      <c r="EI6" s="492"/>
      <c r="EJ6" s="515"/>
      <c r="EK6" s="492"/>
      <c r="EL6" s="513" t="s">
        <v>164</v>
      </c>
      <c r="EM6" s="541">
        <v>211.118</v>
      </c>
      <c r="ET6" s="500"/>
      <c r="EU6" s="499"/>
      <c r="EV6" s="495" t="s">
        <v>44</v>
      </c>
      <c r="EW6" s="204">
        <v>211.487</v>
      </c>
      <c r="EX6" s="495" t="s">
        <v>46</v>
      </c>
      <c r="EY6" s="204">
        <v>211.499</v>
      </c>
      <c r="EZ6" s="495"/>
      <c r="FA6" s="204"/>
      <c r="FB6" s="495" t="s">
        <v>158</v>
      </c>
      <c r="FC6" s="492">
        <v>211.768</v>
      </c>
      <c r="FD6" s="5"/>
      <c r="FE6" s="2"/>
      <c r="FF6" s="591" t="s">
        <v>200</v>
      </c>
      <c r="FG6" s="592"/>
      <c r="FH6" s="593" t="s">
        <v>58</v>
      </c>
      <c r="FI6" s="594"/>
      <c r="FJ6" s="595" t="s">
        <v>57</v>
      </c>
      <c r="FK6" s="596"/>
      <c r="FT6" s="588" t="s">
        <v>193</v>
      </c>
      <c r="FU6" s="589"/>
      <c r="FV6" s="590" t="s">
        <v>194</v>
      </c>
      <c r="FW6" s="589"/>
      <c r="FX6" s="5"/>
      <c r="FY6" s="2"/>
      <c r="FZ6" s="586" t="s">
        <v>2</v>
      </c>
      <c r="GA6" s="587"/>
      <c r="GB6" s="581" t="s">
        <v>3</v>
      </c>
      <c r="GC6" s="581"/>
      <c r="GD6" s="5"/>
      <c r="GE6" s="2"/>
      <c r="GF6" s="583" t="s">
        <v>2</v>
      </c>
      <c r="GG6" s="577"/>
      <c r="GH6" s="584" t="s">
        <v>3</v>
      </c>
      <c r="GI6" s="585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X7" s="603" t="s">
        <v>56</v>
      </c>
      <c r="Y7" s="592"/>
      <c r="Z7" s="604" t="s">
        <v>55</v>
      </c>
      <c r="AA7" s="605"/>
      <c r="AB7" s="495" t="s">
        <v>196</v>
      </c>
      <c r="AC7" s="492">
        <v>1.929</v>
      </c>
      <c r="AD7" s="496" t="s">
        <v>199</v>
      </c>
      <c r="AE7" s="494">
        <v>1.929</v>
      </c>
      <c r="AF7" s="5"/>
      <c r="AG7" s="2"/>
      <c r="AH7" s="497" t="s">
        <v>19</v>
      </c>
      <c r="AI7" s="204">
        <v>212.22</v>
      </c>
      <c r="AJ7" s="495"/>
      <c r="AK7" s="204"/>
      <c r="AL7" s="495"/>
      <c r="AM7" s="204"/>
      <c r="AN7" s="495" t="s">
        <v>143</v>
      </c>
      <c r="AO7" s="204">
        <v>212.224</v>
      </c>
      <c r="AP7" s="495"/>
      <c r="AQ7" s="268"/>
      <c r="AX7" s="512" t="s">
        <v>22</v>
      </c>
      <c r="AY7" s="514">
        <v>212.948</v>
      </c>
      <c r="AZ7" s="513" t="s">
        <v>16</v>
      </c>
      <c r="BA7" s="514">
        <v>212.778</v>
      </c>
      <c r="BB7" s="515"/>
      <c r="BC7" s="492"/>
      <c r="BD7" s="518"/>
      <c r="BE7" s="492"/>
      <c r="BF7" s="515"/>
      <c r="BG7" s="492"/>
      <c r="BH7" s="515"/>
      <c r="BI7" s="492"/>
      <c r="BJ7" s="515"/>
      <c r="BK7" s="492"/>
      <c r="BL7" s="515"/>
      <c r="BM7" s="492"/>
      <c r="BN7" s="515" t="s">
        <v>41</v>
      </c>
      <c r="BO7" s="203">
        <v>212.145</v>
      </c>
      <c r="CJ7" s="33"/>
      <c r="DZ7" s="516"/>
      <c r="EA7" s="517"/>
      <c r="EB7" s="515"/>
      <c r="EC7" s="492"/>
      <c r="ED7" s="515"/>
      <c r="EE7" s="492"/>
      <c r="EF7" s="515"/>
      <c r="EG7" s="492"/>
      <c r="EH7" s="515" t="s">
        <v>179</v>
      </c>
      <c r="EI7" s="492">
        <v>211.295</v>
      </c>
      <c r="EJ7" s="515" t="s">
        <v>181</v>
      </c>
      <c r="EK7" s="492">
        <v>211.222</v>
      </c>
      <c r="EL7" s="513"/>
      <c r="EM7" s="541"/>
      <c r="ET7" s="501" t="s">
        <v>42</v>
      </c>
      <c r="EU7" s="204">
        <v>211.487</v>
      </c>
      <c r="EV7" s="495"/>
      <c r="EW7" s="204"/>
      <c r="EX7" s="495"/>
      <c r="EY7" s="204"/>
      <c r="EZ7" s="495" t="s">
        <v>49</v>
      </c>
      <c r="FA7" s="204">
        <v>211.617</v>
      </c>
      <c r="FB7" s="495"/>
      <c r="FC7" s="492"/>
      <c r="FD7" s="5"/>
      <c r="FE7" s="2"/>
      <c r="FF7" s="5"/>
      <c r="FG7" s="259"/>
      <c r="FH7" s="1"/>
      <c r="FI7" s="27"/>
      <c r="FJ7" s="1"/>
      <c r="FK7" s="10"/>
      <c r="FT7" s="192"/>
      <c r="FU7" s="193"/>
      <c r="FV7" s="52"/>
      <c r="FW7" s="193"/>
      <c r="FX7" s="5"/>
      <c r="FY7" s="2"/>
      <c r="FZ7" s="1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18" t="s">
        <v>112</v>
      </c>
      <c r="C8" s="398">
        <v>220.52</v>
      </c>
      <c r="D8" s="21" t="s">
        <v>111</v>
      </c>
      <c r="E8" s="399">
        <v>220.52</v>
      </c>
      <c r="F8" s="483"/>
      <c r="G8" s="395"/>
      <c r="H8" s="22"/>
      <c r="I8" s="398"/>
      <c r="J8" s="21"/>
      <c r="K8" s="400"/>
      <c r="X8" s="9"/>
      <c r="Y8" s="27"/>
      <c r="Z8" s="1"/>
      <c r="AA8" s="2"/>
      <c r="AB8" s="17"/>
      <c r="AC8" s="259"/>
      <c r="AD8" s="17"/>
      <c r="AE8" s="17"/>
      <c r="AF8" s="5"/>
      <c r="AG8" s="2"/>
      <c r="AH8" s="498"/>
      <c r="AI8" s="499"/>
      <c r="AJ8" s="495" t="s">
        <v>135</v>
      </c>
      <c r="AK8" s="204">
        <v>212.173</v>
      </c>
      <c r="AL8" s="495" t="s">
        <v>138</v>
      </c>
      <c r="AM8" s="204">
        <v>212.242</v>
      </c>
      <c r="AN8" s="495"/>
      <c r="AO8" s="204"/>
      <c r="AP8" s="495" t="s">
        <v>141</v>
      </c>
      <c r="AQ8" s="268">
        <v>212.316</v>
      </c>
      <c r="AX8" s="512"/>
      <c r="AY8" s="514"/>
      <c r="AZ8" s="513"/>
      <c r="BA8" s="514"/>
      <c r="BB8" s="515" t="s">
        <v>25</v>
      </c>
      <c r="BC8" s="492">
        <v>212.555</v>
      </c>
      <c r="BD8" s="518" t="s">
        <v>28</v>
      </c>
      <c r="BE8" s="492">
        <v>212.523</v>
      </c>
      <c r="BF8" s="515" t="s">
        <v>31</v>
      </c>
      <c r="BG8" s="492">
        <v>212.458</v>
      </c>
      <c r="BH8" s="515" t="s">
        <v>89</v>
      </c>
      <c r="BI8" s="492">
        <v>212.354</v>
      </c>
      <c r="BJ8" s="515" t="s">
        <v>36</v>
      </c>
      <c r="BK8" s="492">
        <v>212.304</v>
      </c>
      <c r="BL8" s="515" t="s">
        <v>39</v>
      </c>
      <c r="BM8" s="492">
        <v>212.118</v>
      </c>
      <c r="BN8" s="515"/>
      <c r="BO8" s="203"/>
      <c r="CJ8" s="33"/>
      <c r="CK8" s="256" t="s">
        <v>277</v>
      </c>
      <c r="DZ8" s="516" t="s">
        <v>168</v>
      </c>
      <c r="EA8" s="517">
        <v>211.721</v>
      </c>
      <c r="EB8" s="515" t="s">
        <v>171</v>
      </c>
      <c r="EC8" s="492">
        <v>211.634</v>
      </c>
      <c r="ED8" s="515" t="s">
        <v>174</v>
      </c>
      <c r="EE8" s="492">
        <v>211.533</v>
      </c>
      <c r="EF8" s="515" t="s">
        <v>177</v>
      </c>
      <c r="EG8" s="492">
        <v>211.379</v>
      </c>
      <c r="EH8" s="515"/>
      <c r="EI8" s="492"/>
      <c r="EJ8" s="515"/>
      <c r="EK8" s="492"/>
      <c r="EL8" s="513" t="s">
        <v>165</v>
      </c>
      <c r="EM8" s="541">
        <v>211.113</v>
      </c>
      <c r="ET8" s="500"/>
      <c r="EU8" s="499"/>
      <c r="EV8" s="495" t="s">
        <v>45</v>
      </c>
      <c r="EW8" s="204">
        <v>211.497</v>
      </c>
      <c r="EX8" s="495" t="s">
        <v>47</v>
      </c>
      <c r="EY8" s="204">
        <v>211.555</v>
      </c>
      <c r="EZ8" s="495"/>
      <c r="FA8" s="204"/>
      <c r="FB8" s="495" t="s">
        <v>159</v>
      </c>
      <c r="FC8" s="492">
        <v>211.822</v>
      </c>
      <c r="FD8" s="5"/>
      <c r="FE8" s="2"/>
      <c r="FF8" s="504" t="s">
        <v>156</v>
      </c>
      <c r="FG8" s="204">
        <v>3.371</v>
      </c>
      <c r="FH8" s="485" t="s">
        <v>59</v>
      </c>
      <c r="FI8" s="204">
        <v>211.063</v>
      </c>
      <c r="FJ8" s="486" t="s">
        <v>60</v>
      </c>
      <c r="FK8" s="503">
        <v>211.054</v>
      </c>
      <c r="FT8" s="267">
        <v>27</v>
      </c>
      <c r="FU8" s="213">
        <v>2.705</v>
      </c>
      <c r="FV8" s="264">
        <v>10</v>
      </c>
      <c r="FW8" s="214">
        <v>0.998</v>
      </c>
      <c r="FX8" s="5"/>
      <c r="FY8" s="2"/>
      <c r="FZ8" s="505" t="s">
        <v>186</v>
      </c>
      <c r="GA8" s="213">
        <v>210.325</v>
      </c>
      <c r="GB8" s="507" t="s">
        <v>185</v>
      </c>
      <c r="GC8" s="214">
        <v>210.325</v>
      </c>
      <c r="GD8" s="32"/>
      <c r="GE8" s="395"/>
      <c r="GF8" s="505" t="s">
        <v>188</v>
      </c>
      <c r="GG8" s="213">
        <v>208.435</v>
      </c>
      <c r="GH8" s="507" t="s">
        <v>187</v>
      </c>
      <c r="GI8" s="215">
        <v>208.435</v>
      </c>
    </row>
    <row r="9" spans="2:191" ht="21" customHeight="1">
      <c r="B9" s="18" t="s">
        <v>114</v>
      </c>
      <c r="C9" s="398">
        <v>219.435</v>
      </c>
      <c r="D9" s="21" t="s">
        <v>113</v>
      </c>
      <c r="E9" s="399">
        <v>219.435</v>
      </c>
      <c r="F9" s="483"/>
      <c r="G9" s="395"/>
      <c r="H9" s="22" t="s">
        <v>116</v>
      </c>
      <c r="I9" s="398">
        <v>213.35</v>
      </c>
      <c r="J9" s="21" t="s">
        <v>115</v>
      </c>
      <c r="K9" s="400">
        <v>213.35</v>
      </c>
      <c r="X9" s="484" t="s">
        <v>14</v>
      </c>
      <c r="Y9" s="260">
        <v>212.998</v>
      </c>
      <c r="Z9" s="485" t="s">
        <v>13</v>
      </c>
      <c r="AA9" s="396">
        <v>212.998</v>
      </c>
      <c r="AB9" s="486" t="s">
        <v>145</v>
      </c>
      <c r="AC9" s="204">
        <v>0.275</v>
      </c>
      <c r="AD9" s="487" t="s">
        <v>146</v>
      </c>
      <c r="AE9" s="488">
        <v>0.275</v>
      </c>
      <c r="AF9" s="5"/>
      <c r="AG9" s="2"/>
      <c r="AH9" s="497" t="s">
        <v>20</v>
      </c>
      <c r="AI9" s="204">
        <v>212.224</v>
      </c>
      <c r="AJ9" s="495"/>
      <c r="AK9" s="204"/>
      <c r="AL9" s="495"/>
      <c r="AM9" s="204"/>
      <c r="AN9" s="495" t="s">
        <v>144</v>
      </c>
      <c r="AO9" s="204">
        <v>212.13</v>
      </c>
      <c r="AP9" s="495"/>
      <c r="AQ9" s="268"/>
      <c r="AX9" s="512" t="s">
        <v>15</v>
      </c>
      <c r="AY9" s="514">
        <v>212.948</v>
      </c>
      <c r="AZ9" s="513" t="s">
        <v>23</v>
      </c>
      <c r="BA9" s="514">
        <v>212.778</v>
      </c>
      <c r="BB9" s="515"/>
      <c r="BC9" s="492"/>
      <c r="BD9" s="515"/>
      <c r="BE9" s="492"/>
      <c r="BF9" s="515"/>
      <c r="BG9" s="492"/>
      <c r="BH9" s="515"/>
      <c r="BI9" s="492"/>
      <c r="BJ9" s="515"/>
      <c r="BK9" s="492"/>
      <c r="BL9" s="515"/>
      <c r="BM9" s="492"/>
      <c r="BN9" s="515" t="s">
        <v>100</v>
      </c>
      <c r="BO9" s="203">
        <v>212.13</v>
      </c>
      <c r="DZ9" s="516"/>
      <c r="EA9" s="517"/>
      <c r="EB9" s="515"/>
      <c r="EC9" s="492"/>
      <c r="ED9" s="515"/>
      <c r="EE9" s="492"/>
      <c r="EF9" s="515"/>
      <c r="EG9" s="492"/>
      <c r="EH9" s="515" t="s">
        <v>180</v>
      </c>
      <c r="EI9" s="492">
        <v>211.272</v>
      </c>
      <c r="EJ9" s="515" t="s">
        <v>182</v>
      </c>
      <c r="EK9" s="492">
        <v>211.197</v>
      </c>
      <c r="EL9" s="542"/>
      <c r="EM9" s="543"/>
      <c r="ET9" s="501" t="s">
        <v>43</v>
      </c>
      <c r="EU9" s="204">
        <v>211.487</v>
      </c>
      <c r="EV9" s="495"/>
      <c r="EW9" s="204"/>
      <c r="EX9" s="495"/>
      <c r="EY9" s="204"/>
      <c r="EZ9" s="495" t="s">
        <v>99</v>
      </c>
      <c r="FA9" s="204">
        <v>211.718</v>
      </c>
      <c r="FB9" s="495"/>
      <c r="FC9" s="492"/>
      <c r="FD9" s="5"/>
      <c r="FE9" s="2"/>
      <c r="FF9" s="502" t="s">
        <v>10</v>
      </c>
      <c r="FG9" s="260">
        <v>210.991</v>
      </c>
      <c r="FH9" s="17"/>
      <c r="FI9" s="259"/>
      <c r="FJ9" s="17"/>
      <c r="FK9" s="401"/>
      <c r="FT9" s="509"/>
      <c r="FU9" s="265"/>
      <c r="FV9" s="266"/>
      <c r="FW9" s="265"/>
      <c r="FX9" s="5"/>
      <c r="FY9" s="2"/>
      <c r="FZ9" s="266"/>
      <c r="GA9" s="265"/>
      <c r="GB9" s="266"/>
      <c r="GC9" s="265"/>
      <c r="GD9" s="32"/>
      <c r="GE9" s="395"/>
      <c r="GF9" s="266"/>
      <c r="GG9" s="265"/>
      <c r="GH9" s="266"/>
      <c r="GI9" s="508"/>
    </row>
    <row r="10" spans="2:191" ht="21" customHeight="1">
      <c r="B10" s="18" t="s">
        <v>118</v>
      </c>
      <c r="C10" s="398">
        <v>217.98</v>
      </c>
      <c r="D10" s="21" t="s">
        <v>117</v>
      </c>
      <c r="E10" s="399">
        <v>217.98</v>
      </c>
      <c r="F10" s="483"/>
      <c r="G10" s="395"/>
      <c r="H10" s="22" t="s">
        <v>120</v>
      </c>
      <c r="I10" s="398">
        <v>215.248</v>
      </c>
      <c r="J10" s="21" t="s">
        <v>119</v>
      </c>
      <c r="K10" s="400">
        <v>215.248</v>
      </c>
      <c r="X10" s="9"/>
      <c r="Y10" s="27"/>
      <c r="Z10" s="1"/>
      <c r="AA10" s="2"/>
      <c r="AB10" s="489" t="s">
        <v>10</v>
      </c>
      <c r="AC10" s="260">
        <v>212.828</v>
      </c>
      <c r="AD10" s="489" t="s">
        <v>10</v>
      </c>
      <c r="AE10" s="490">
        <v>212.828</v>
      </c>
      <c r="AF10" s="5"/>
      <c r="AG10" s="2"/>
      <c r="AH10" s="48"/>
      <c r="AI10" s="29"/>
      <c r="AJ10" s="495" t="s">
        <v>136</v>
      </c>
      <c r="AK10" s="204">
        <v>212.242</v>
      </c>
      <c r="AL10" s="495" t="s">
        <v>139</v>
      </c>
      <c r="AM10" s="204">
        <v>212.242</v>
      </c>
      <c r="AN10" s="495"/>
      <c r="AO10" s="204"/>
      <c r="AP10" s="495" t="s">
        <v>142</v>
      </c>
      <c r="AQ10" s="268">
        <v>212.292</v>
      </c>
      <c r="AX10" s="262"/>
      <c r="AY10" s="40"/>
      <c r="AZ10" s="47"/>
      <c r="BA10" s="40"/>
      <c r="BB10" s="515" t="s">
        <v>26</v>
      </c>
      <c r="BC10" s="492">
        <v>212.56</v>
      </c>
      <c r="BD10" s="515" t="s">
        <v>29</v>
      </c>
      <c r="BE10" s="492">
        <v>212.475</v>
      </c>
      <c r="BF10" s="515" t="s">
        <v>32</v>
      </c>
      <c r="BG10" s="492">
        <v>212.397</v>
      </c>
      <c r="BH10" s="515" t="s">
        <v>34</v>
      </c>
      <c r="BI10" s="492">
        <v>212.325</v>
      </c>
      <c r="BJ10" s="515" t="s">
        <v>37</v>
      </c>
      <c r="BK10" s="492">
        <v>212.272</v>
      </c>
      <c r="BL10" s="515" t="s">
        <v>40</v>
      </c>
      <c r="BM10" s="492">
        <v>212.161</v>
      </c>
      <c r="BN10" s="515"/>
      <c r="BO10" s="203"/>
      <c r="DZ10" s="516" t="s">
        <v>169</v>
      </c>
      <c r="EA10" s="517">
        <v>211.68</v>
      </c>
      <c r="EB10" s="515" t="s">
        <v>172</v>
      </c>
      <c r="EC10" s="492">
        <v>211.604</v>
      </c>
      <c r="ED10" s="515" t="s">
        <v>175</v>
      </c>
      <c r="EE10" s="492">
        <v>211.399</v>
      </c>
      <c r="EF10" s="515" t="s">
        <v>178</v>
      </c>
      <c r="EG10" s="492">
        <v>211.376</v>
      </c>
      <c r="EH10" s="515"/>
      <c r="EI10" s="492"/>
      <c r="EJ10" s="515"/>
      <c r="EK10" s="492"/>
      <c r="EL10" s="513" t="s">
        <v>166</v>
      </c>
      <c r="EM10" s="541">
        <v>211.052</v>
      </c>
      <c r="ET10" s="500"/>
      <c r="EU10" s="499"/>
      <c r="EV10" s="495" t="s">
        <v>157</v>
      </c>
      <c r="EW10" s="204">
        <v>211.555</v>
      </c>
      <c r="EX10" s="495" t="s">
        <v>48</v>
      </c>
      <c r="EY10" s="204">
        <v>211.597</v>
      </c>
      <c r="EZ10" s="495"/>
      <c r="FA10" s="204"/>
      <c r="FB10" s="495" t="s">
        <v>160</v>
      </c>
      <c r="FC10" s="492">
        <v>211.865</v>
      </c>
      <c r="FD10" s="5"/>
      <c r="FE10" s="2"/>
      <c r="FF10" s="5"/>
      <c r="FG10" s="259"/>
      <c r="FH10" s="1"/>
      <c r="FI10" s="27"/>
      <c r="FJ10" s="1"/>
      <c r="FK10" s="10"/>
      <c r="FT10" s="510">
        <v>17</v>
      </c>
      <c r="FU10" s="216">
        <v>1.7</v>
      </c>
      <c r="FV10" s="511">
        <v>22</v>
      </c>
      <c r="FW10" s="416">
        <v>2.33</v>
      </c>
      <c r="FX10" s="5"/>
      <c r="FY10" s="2"/>
      <c r="FZ10" s="506" t="s">
        <v>190</v>
      </c>
      <c r="GA10" s="216">
        <v>209.208</v>
      </c>
      <c r="GB10" s="506" t="s">
        <v>189</v>
      </c>
      <c r="GC10" s="416">
        <v>209.208</v>
      </c>
      <c r="GD10" s="32"/>
      <c r="GE10" s="395"/>
      <c r="GF10" s="506" t="s">
        <v>192</v>
      </c>
      <c r="GG10" s="216">
        <v>209.959</v>
      </c>
      <c r="GH10" s="506" t="s">
        <v>191</v>
      </c>
      <c r="GI10" s="217">
        <v>209.959</v>
      </c>
    </row>
    <row r="11" spans="2:191" ht="21" customHeight="1" thickBot="1">
      <c r="B11" s="18" t="s">
        <v>122</v>
      </c>
      <c r="C11" s="398">
        <v>216.555</v>
      </c>
      <c r="D11" s="21" t="s">
        <v>121</v>
      </c>
      <c r="E11" s="399">
        <v>216.555</v>
      </c>
      <c r="F11" s="483"/>
      <c r="G11" s="395"/>
      <c r="H11" s="22" t="s">
        <v>124</v>
      </c>
      <c r="I11" s="398">
        <v>216.555</v>
      </c>
      <c r="J11" s="21" t="s">
        <v>123</v>
      </c>
      <c r="K11" s="400">
        <v>216.555</v>
      </c>
      <c r="X11" s="11"/>
      <c r="Y11" s="28"/>
      <c r="Z11" s="13"/>
      <c r="AA11" s="12"/>
      <c r="AB11" s="13"/>
      <c r="AC11" s="28"/>
      <c r="AD11" s="13"/>
      <c r="AE11" s="13"/>
      <c r="AF11" s="14"/>
      <c r="AG11" s="12"/>
      <c r="AH11" s="13"/>
      <c r="AI11" s="28"/>
      <c r="AJ11" s="13"/>
      <c r="AK11" s="28"/>
      <c r="AL11" s="13"/>
      <c r="AM11" s="28"/>
      <c r="AN11" s="13"/>
      <c r="AO11" s="28"/>
      <c r="AP11" s="13"/>
      <c r="AQ11" s="15"/>
      <c r="AX11" s="11"/>
      <c r="AY11" s="28"/>
      <c r="AZ11" s="13"/>
      <c r="BA11" s="28"/>
      <c r="BB11" s="519"/>
      <c r="BC11" s="520"/>
      <c r="BD11" s="519"/>
      <c r="BE11" s="520"/>
      <c r="BF11" s="519"/>
      <c r="BG11" s="520"/>
      <c r="BH11" s="519"/>
      <c r="BI11" s="520"/>
      <c r="BJ11" s="519"/>
      <c r="BK11" s="520"/>
      <c r="BL11" s="519"/>
      <c r="BM11" s="520"/>
      <c r="BN11" s="519"/>
      <c r="BO11" s="521"/>
      <c r="CK11" s="257" t="s">
        <v>108</v>
      </c>
      <c r="DZ11" s="544"/>
      <c r="EA11" s="520"/>
      <c r="EB11" s="519"/>
      <c r="EC11" s="520"/>
      <c r="ED11" s="519"/>
      <c r="EE11" s="520"/>
      <c r="EF11" s="519"/>
      <c r="EG11" s="520"/>
      <c r="EH11" s="519"/>
      <c r="EI11" s="520"/>
      <c r="EJ11" s="519"/>
      <c r="EK11" s="520"/>
      <c r="EL11" s="519"/>
      <c r="EM11" s="521"/>
      <c r="ET11" s="11"/>
      <c r="EU11" s="28"/>
      <c r="EV11" s="13"/>
      <c r="EW11" s="28"/>
      <c r="EX11" s="13"/>
      <c r="EY11" s="28"/>
      <c r="EZ11" s="13"/>
      <c r="FA11" s="28"/>
      <c r="FB11" s="13"/>
      <c r="FC11" s="28"/>
      <c r="FD11" s="14"/>
      <c r="FE11" s="12"/>
      <c r="FF11" s="14"/>
      <c r="FG11" s="28"/>
      <c r="FH11" s="13"/>
      <c r="FI11" s="28"/>
      <c r="FJ11" s="13"/>
      <c r="FK11" s="15"/>
      <c r="FT11" s="197"/>
      <c r="FU11" s="199"/>
      <c r="FV11" s="198"/>
      <c r="FW11" s="199"/>
      <c r="FX11" s="14"/>
      <c r="FY11" s="12"/>
      <c r="FZ11" s="198"/>
      <c r="GA11" s="199"/>
      <c r="GB11" s="198"/>
      <c r="GC11" s="199"/>
      <c r="GD11" s="13"/>
      <c r="GE11" s="12"/>
      <c r="GF11" s="198"/>
      <c r="GG11" s="199"/>
      <c r="GH11" s="198"/>
      <c r="GI11" s="202"/>
    </row>
    <row r="12" spans="2:143" ht="21" customHeight="1">
      <c r="B12" s="18" t="s">
        <v>126</v>
      </c>
      <c r="C12" s="398">
        <v>215.248</v>
      </c>
      <c r="D12" s="21" t="s">
        <v>125</v>
      </c>
      <c r="E12" s="399">
        <v>215.248</v>
      </c>
      <c r="F12" s="483"/>
      <c r="G12" s="395"/>
      <c r="H12" s="22" t="s">
        <v>128</v>
      </c>
      <c r="I12" s="398">
        <v>217.98</v>
      </c>
      <c r="J12" s="21" t="s">
        <v>127</v>
      </c>
      <c r="K12" s="400">
        <v>217.98</v>
      </c>
      <c r="CK12" s="250" t="s">
        <v>109</v>
      </c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</row>
    <row r="13" spans="2:89" ht="21" customHeight="1">
      <c r="B13" s="16"/>
      <c r="C13" s="395"/>
      <c r="D13" s="17"/>
      <c r="E13" s="17"/>
      <c r="F13" s="483"/>
      <c r="G13" s="395"/>
      <c r="H13" s="17"/>
      <c r="I13" s="395"/>
      <c r="J13" s="17"/>
      <c r="K13" s="401"/>
      <c r="CK13" s="250" t="s">
        <v>110</v>
      </c>
    </row>
    <row r="14" spans="2:11" ht="21" customHeight="1">
      <c r="B14" s="19" t="s">
        <v>130</v>
      </c>
      <c r="C14" s="396">
        <v>214.033</v>
      </c>
      <c r="D14" s="20" t="s">
        <v>129</v>
      </c>
      <c r="E14" s="397">
        <v>214.033</v>
      </c>
      <c r="F14" s="483"/>
      <c r="G14" s="395"/>
      <c r="H14" s="23" t="s">
        <v>132</v>
      </c>
      <c r="I14" s="396">
        <v>219.435</v>
      </c>
      <c r="J14" s="20" t="s">
        <v>131</v>
      </c>
      <c r="K14" s="402">
        <v>219.435</v>
      </c>
    </row>
    <row r="15" spans="2:11" ht="21" customHeight="1" thickBot="1">
      <c r="B15" s="11"/>
      <c r="C15" s="12"/>
      <c r="D15" s="13"/>
      <c r="E15" s="13"/>
      <c r="F15" s="14"/>
      <c r="G15" s="12"/>
      <c r="H15" s="13"/>
      <c r="I15" s="12"/>
      <c r="J15" s="13"/>
      <c r="K15" s="15"/>
    </row>
    <row r="16" ht="18" customHeight="1"/>
    <row r="17" spans="75:95" ht="18" customHeight="1">
      <c r="BW17" s="35"/>
      <c r="BX17" s="35"/>
      <c r="BY17" s="35"/>
      <c r="BZ17" s="35"/>
      <c r="CQ17" s="403" t="s">
        <v>229</v>
      </c>
    </row>
    <row r="18" spans="84:95" ht="18" customHeight="1">
      <c r="CF18" s="258">
        <v>44</v>
      </c>
      <c r="CQ18" s="35"/>
    </row>
    <row r="19" spans="75:96" ht="18" customHeight="1">
      <c r="BW19" s="35"/>
      <c r="BX19" s="35"/>
      <c r="BY19" s="35"/>
      <c r="BZ19" s="35"/>
      <c r="CD19" s="35"/>
      <c r="CE19" s="35"/>
      <c r="CF19" s="35"/>
      <c r="CK19" s="35"/>
      <c r="CO19" s="35"/>
      <c r="CP19" s="35"/>
      <c r="CQ19" s="35"/>
      <c r="CR19" s="35"/>
    </row>
    <row r="20" spans="72:97" ht="18" customHeight="1">
      <c r="BT20" s="35"/>
      <c r="BU20" s="35"/>
      <c r="BV20" s="35"/>
      <c r="BW20" s="35"/>
      <c r="CA20" s="35"/>
      <c r="CC20" s="35"/>
      <c r="CE20" s="35"/>
      <c r="CS20" s="35"/>
    </row>
    <row r="21" spans="49:98" ht="18" customHeight="1"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528"/>
      <c r="BH21" s="32"/>
      <c r="BI21" s="32"/>
      <c r="BJ21" s="32"/>
      <c r="BK21" s="32"/>
      <c r="BL21" s="32"/>
      <c r="BM21" s="529" t="s">
        <v>234</v>
      </c>
      <c r="BN21" s="32"/>
      <c r="BO21" s="32"/>
      <c r="BP21" s="32"/>
      <c r="BQ21" s="32"/>
      <c r="BR21" s="32"/>
      <c r="CC21" s="51">
        <v>43</v>
      </c>
      <c r="CO21" s="50" t="s">
        <v>167</v>
      </c>
      <c r="CT21" s="35"/>
    </row>
    <row r="22" spans="49:107" ht="18" customHeight="1">
      <c r="AW22" s="529">
        <v>212.258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530">
        <v>41</v>
      </c>
      <c r="BY22" s="35"/>
      <c r="CD22" s="35"/>
      <c r="CE22" s="35"/>
      <c r="CF22" s="35"/>
      <c r="CK22" s="233"/>
      <c r="CR22" s="35"/>
      <c r="CS22" s="35"/>
      <c r="CT22" s="35"/>
      <c r="CU22" s="35"/>
      <c r="DC22" s="389" t="s">
        <v>246</v>
      </c>
    </row>
    <row r="23" spans="49:107" ht="18" customHeight="1"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233"/>
      <c r="BH23" s="32"/>
      <c r="BI23" s="32"/>
      <c r="BJ23" s="32"/>
      <c r="BK23" s="32"/>
      <c r="BL23" s="32"/>
      <c r="BM23" s="32"/>
      <c r="BN23" s="32"/>
      <c r="BO23" s="32"/>
      <c r="BP23" s="233"/>
      <c r="BQ23" s="233"/>
      <c r="BR23" s="233"/>
      <c r="BY23" s="51">
        <v>42</v>
      </c>
      <c r="CV23" s="35"/>
      <c r="CW23" s="49">
        <v>45</v>
      </c>
      <c r="DC23" s="390" t="s">
        <v>247</v>
      </c>
    </row>
    <row r="24" spans="49:101" ht="18" customHeight="1"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CO24" s="228" t="s">
        <v>160</v>
      </c>
      <c r="CW24" s="35"/>
    </row>
    <row r="25" spans="82:107" ht="18" customHeight="1">
      <c r="CD25" s="35"/>
      <c r="CE25" s="35"/>
      <c r="CF25" s="35"/>
      <c r="CK25" s="233"/>
      <c r="CV25" s="35"/>
      <c r="CW25" s="35"/>
      <c r="CX25" s="35"/>
      <c r="CY25" s="35"/>
      <c r="CZ25" s="602">
        <v>47</v>
      </c>
      <c r="DC25" s="35"/>
    </row>
    <row r="26" spans="82:107" ht="18" customHeight="1">
      <c r="CD26" s="35"/>
      <c r="CZ26" s="602"/>
      <c r="DC26" s="35"/>
    </row>
    <row r="27" spans="97:108" ht="18" customHeight="1">
      <c r="CS27" s="404" t="s">
        <v>159</v>
      </c>
      <c r="DA27" s="35"/>
      <c r="DD27" s="602">
        <v>48</v>
      </c>
    </row>
    <row r="28" spans="42:126" ht="18" customHeight="1">
      <c r="AP28" s="525"/>
      <c r="AQ28" s="525"/>
      <c r="AR28" s="525"/>
      <c r="AX28" s="389" t="s">
        <v>225</v>
      </c>
      <c r="BG28" s="35"/>
      <c r="CD28" s="35"/>
      <c r="CE28" s="35"/>
      <c r="CF28" s="35"/>
      <c r="CK28" s="233"/>
      <c r="DA28" s="35"/>
      <c r="DB28" s="35"/>
      <c r="DC28" s="35"/>
      <c r="DD28" s="602"/>
      <c r="DE28" s="49">
        <v>49</v>
      </c>
      <c r="DV28" s="35"/>
    </row>
    <row r="29" spans="42:109" ht="18" customHeight="1">
      <c r="AP29" s="525"/>
      <c r="AQ29" s="526" t="s">
        <v>274</v>
      </c>
      <c r="AR29" s="527"/>
      <c r="AX29" s="390" t="s">
        <v>232</v>
      </c>
      <c r="DC29" s="35"/>
      <c r="DD29" s="35"/>
      <c r="DE29" s="35"/>
    </row>
    <row r="30" spans="42:113" ht="18" customHeight="1">
      <c r="AP30" s="527"/>
      <c r="AQ30" s="526" t="s">
        <v>275</v>
      </c>
      <c r="AR30" s="527"/>
      <c r="AT30" s="403" t="s">
        <v>233</v>
      </c>
      <c r="AX30" s="35"/>
      <c r="CY30" s="404" t="s">
        <v>158</v>
      </c>
      <c r="DF30" s="35"/>
      <c r="DI30" s="258">
        <v>50</v>
      </c>
    </row>
    <row r="31" spans="42:121" ht="18" customHeight="1">
      <c r="AP31" s="527"/>
      <c r="AQ31" s="527"/>
      <c r="AR31" s="527"/>
      <c r="AY31" s="258">
        <v>26</v>
      </c>
      <c r="BG31" s="35"/>
      <c r="DG31" s="35"/>
      <c r="DI31" s="35"/>
      <c r="DQ31" s="391" t="s">
        <v>253</v>
      </c>
    </row>
    <row r="32" spans="51:128" ht="18" customHeight="1">
      <c r="AY32" s="35"/>
      <c r="BE32" s="35"/>
      <c r="DM32" s="258">
        <v>52</v>
      </c>
      <c r="DX32" s="35"/>
    </row>
    <row r="33" spans="48:130" ht="18" customHeight="1">
      <c r="AV33" s="35"/>
      <c r="BF33" s="35"/>
      <c r="DH33" s="35"/>
      <c r="DI33" s="227" t="s">
        <v>169</v>
      </c>
      <c r="DM33" s="35"/>
      <c r="DN33" s="35"/>
      <c r="DO33" s="35"/>
      <c r="DR33" s="35"/>
      <c r="DS33" s="35"/>
      <c r="DT33" s="35"/>
      <c r="DY33" s="35"/>
      <c r="DZ33" s="35"/>
    </row>
    <row r="34" spans="47:127" ht="18" customHeight="1">
      <c r="AU34" s="35"/>
      <c r="DN34" s="219" t="s">
        <v>171</v>
      </c>
      <c r="DQ34" s="235" t="s">
        <v>172</v>
      </c>
      <c r="DW34" s="258">
        <v>57</v>
      </c>
    </row>
    <row r="35" spans="46:134" ht="18" customHeight="1">
      <c r="AT35" s="35"/>
      <c r="BB35" s="35"/>
      <c r="BC35" s="35"/>
      <c r="DW35" s="35"/>
      <c r="EB35" s="35"/>
      <c r="EC35" s="35"/>
      <c r="ED35" s="35"/>
    </row>
    <row r="36" spans="43:129" ht="18" customHeight="1">
      <c r="AQ36" s="219" t="s">
        <v>36</v>
      </c>
      <c r="AV36" s="35"/>
      <c r="CG36" s="32"/>
      <c r="CH36" s="32"/>
      <c r="DN36" s="35"/>
      <c r="DS36" s="35"/>
      <c r="DU36" s="35"/>
      <c r="DV36" s="35"/>
      <c r="DX36" s="35"/>
      <c r="DY36" s="35"/>
    </row>
    <row r="37" spans="33:128" ht="18" customHeight="1">
      <c r="AG37" s="35"/>
      <c r="AH37" s="35"/>
      <c r="AI37" s="35"/>
      <c r="AP37" s="231" t="s">
        <v>221</v>
      </c>
      <c r="AR37" s="35"/>
      <c r="AU37" s="35"/>
      <c r="CG37" s="531">
        <v>211.929</v>
      </c>
      <c r="CH37" s="32"/>
      <c r="CN37" s="238"/>
      <c r="CO37" s="239"/>
      <c r="CP37" s="239"/>
      <c r="CQ37" s="239"/>
      <c r="CR37" s="239"/>
      <c r="CS37" s="239"/>
      <c r="CT37" s="240"/>
      <c r="DO37" s="35"/>
      <c r="DP37" s="35"/>
      <c r="DX37" s="35"/>
    </row>
    <row r="38" spans="32:123" ht="18" customHeight="1">
      <c r="AF38" s="35"/>
      <c r="AG38" s="35"/>
      <c r="AI38" s="35"/>
      <c r="AQ38" s="35"/>
      <c r="AT38" s="35"/>
      <c r="BQ38" s="35"/>
      <c r="BR38" s="35"/>
      <c r="BS38" s="35"/>
      <c r="BT38" s="35"/>
      <c r="BY38" s="35"/>
      <c r="CG38" s="32"/>
      <c r="CH38" s="32"/>
      <c r="CN38" s="241"/>
      <c r="CO38" s="242"/>
      <c r="CP38" s="242"/>
      <c r="CQ38" s="242"/>
      <c r="CR38" s="242"/>
      <c r="CS38" s="242"/>
      <c r="CT38" s="245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K38" s="35"/>
      <c r="DQ38" s="35"/>
      <c r="DS38" s="35"/>
    </row>
    <row r="39" spans="31:131" ht="18" customHeight="1">
      <c r="AE39" s="35"/>
      <c r="AP39" s="35"/>
      <c r="AQ39" s="219" t="s">
        <v>35</v>
      </c>
      <c r="AV39" s="35"/>
      <c r="BL39" s="389" t="s">
        <v>231</v>
      </c>
      <c r="BP39" s="35"/>
      <c r="BQ39" s="35"/>
      <c r="CG39" s="32"/>
      <c r="CH39" s="32"/>
      <c r="CN39" s="241"/>
      <c r="CO39" s="242"/>
      <c r="CP39" s="411"/>
      <c r="CQ39" s="411"/>
      <c r="CR39" s="411"/>
      <c r="CS39" s="242"/>
      <c r="CT39" s="245"/>
      <c r="CX39" s="32"/>
      <c r="CY39" s="32"/>
      <c r="CZ39" s="32"/>
      <c r="DA39" s="32"/>
      <c r="DB39" s="32"/>
      <c r="DC39" s="32"/>
      <c r="DD39" s="233"/>
      <c r="DE39" s="567">
        <v>211.705</v>
      </c>
      <c r="DF39" s="567"/>
      <c r="DG39" s="32"/>
      <c r="DQ39" s="51">
        <v>54</v>
      </c>
      <c r="DT39" s="35"/>
      <c r="EA39" s="35"/>
    </row>
    <row r="40" spans="42:114" ht="18" customHeight="1">
      <c r="AP40" s="231" t="s">
        <v>222</v>
      </c>
      <c r="AS40" s="392" t="s">
        <v>142</v>
      </c>
      <c r="AU40" s="35"/>
      <c r="BL40" s="390" t="s">
        <v>245</v>
      </c>
      <c r="BQ40" s="17"/>
      <c r="BR40" s="17"/>
      <c r="BS40" s="17"/>
      <c r="CG40" s="32"/>
      <c r="CH40" s="32"/>
      <c r="CN40" s="241"/>
      <c r="CO40" s="242"/>
      <c r="CP40" s="243"/>
      <c r="CQ40" s="244" t="s">
        <v>102</v>
      </c>
      <c r="CR40" s="243"/>
      <c r="CS40" s="242"/>
      <c r="CT40" s="245"/>
      <c r="CX40" s="32"/>
      <c r="CY40" s="32"/>
      <c r="CZ40" s="32"/>
      <c r="DA40" s="32"/>
      <c r="DB40" s="32"/>
      <c r="DC40" s="32"/>
      <c r="DD40" s="32"/>
      <c r="DE40" s="32"/>
      <c r="DF40" s="32"/>
      <c r="DG40" s="233"/>
      <c r="DH40" s="35"/>
      <c r="DI40" s="35"/>
      <c r="DJ40" s="35"/>
    </row>
    <row r="41" spans="41:159" ht="18" customHeight="1">
      <c r="AO41" s="35"/>
      <c r="AT41" s="35"/>
      <c r="BB41" s="35"/>
      <c r="BI41" s="227" t="s">
        <v>41</v>
      </c>
      <c r="BQ41" s="17"/>
      <c r="BR41" s="609">
        <v>212.066</v>
      </c>
      <c r="BS41" s="609"/>
      <c r="CG41" s="32"/>
      <c r="CH41" s="32"/>
      <c r="CN41" s="241"/>
      <c r="CO41" s="242"/>
      <c r="CP41" s="243"/>
      <c r="CQ41" s="246" t="s">
        <v>218</v>
      </c>
      <c r="CR41" s="243"/>
      <c r="CS41" s="242"/>
      <c r="CT41" s="245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K41" s="35"/>
      <c r="DW41" s="35"/>
      <c r="EO41" s="35"/>
      <c r="FA41" s="35"/>
      <c r="FB41" s="35"/>
      <c r="FC41" s="35"/>
    </row>
    <row r="42" spans="48:160" ht="18" customHeight="1">
      <c r="AV42" s="35"/>
      <c r="BH42" s="403" t="s">
        <v>195</v>
      </c>
      <c r="BJ42" s="258">
        <v>31</v>
      </c>
      <c r="BK42" s="35"/>
      <c r="BL42" s="35"/>
      <c r="BM42" s="35"/>
      <c r="BQ42" s="411"/>
      <c r="BR42" s="17"/>
      <c r="BS42" s="17"/>
      <c r="CG42" s="32"/>
      <c r="CH42" s="32"/>
      <c r="CN42" s="241"/>
      <c r="CO42" s="242"/>
      <c r="CP42" s="411"/>
      <c r="CQ42" s="411"/>
      <c r="CR42" s="411"/>
      <c r="CS42" s="242"/>
      <c r="CT42" s="245"/>
      <c r="CU42" s="389" t="s">
        <v>248</v>
      </c>
      <c r="CX42" s="32"/>
      <c r="CY42" s="233"/>
      <c r="CZ42" s="32"/>
      <c r="DA42" s="32"/>
      <c r="DB42" s="32"/>
      <c r="DC42" s="32"/>
      <c r="DD42" s="32"/>
      <c r="DE42" s="32"/>
      <c r="DF42" s="32"/>
      <c r="DG42" s="32"/>
      <c r="DJ42" s="236" t="s">
        <v>170</v>
      </c>
      <c r="DL42" s="35"/>
      <c r="DM42" s="35"/>
      <c r="DN42" s="35"/>
      <c r="EQ42" s="35"/>
      <c r="FD42" s="35"/>
    </row>
    <row r="43" spans="41:126" ht="18" customHeight="1">
      <c r="AO43" s="35"/>
      <c r="AU43" s="35"/>
      <c r="BH43" s="35"/>
      <c r="BJ43" s="35"/>
      <c r="BQ43" s="17"/>
      <c r="BR43" s="17"/>
      <c r="BS43" s="17"/>
      <c r="CG43" s="32"/>
      <c r="CH43" s="32"/>
      <c r="CN43" s="241"/>
      <c r="CO43" s="242"/>
      <c r="CP43" s="242"/>
      <c r="CQ43" s="242"/>
      <c r="CR43" s="242"/>
      <c r="CS43" s="242"/>
      <c r="CT43" s="245"/>
      <c r="CU43" s="390" t="s">
        <v>249</v>
      </c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K43" s="409" t="s">
        <v>228</v>
      </c>
      <c r="DM43" s="35"/>
      <c r="DO43" s="35"/>
      <c r="DV43" s="35"/>
    </row>
    <row r="44" spans="40:178" ht="18" customHeight="1">
      <c r="AN44" s="35"/>
      <c r="AT44" s="35"/>
      <c r="BK44" s="219" t="s">
        <v>100</v>
      </c>
      <c r="CG44" s="32"/>
      <c r="CH44" s="32"/>
      <c r="CN44" s="247"/>
      <c r="CO44" s="248"/>
      <c r="CP44" s="248"/>
      <c r="CQ44" s="248"/>
      <c r="CR44" s="248"/>
      <c r="CS44" s="248"/>
      <c r="CT44" s="249"/>
      <c r="CU44" s="35"/>
      <c r="CX44" s="32"/>
      <c r="CY44" s="32"/>
      <c r="CZ44" s="32"/>
      <c r="DA44" s="32"/>
      <c r="DB44" s="32"/>
      <c r="DC44" s="32"/>
      <c r="DD44" s="32"/>
      <c r="DE44" s="529" t="s">
        <v>227</v>
      </c>
      <c r="DF44" s="32"/>
      <c r="DG44" s="32"/>
      <c r="DM44" s="35"/>
      <c r="DN44" s="35"/>
      <c r="DS44" s="35"/>
      <c r="DW44" s="35"/>
      <c r="DX44" s="35"/>
      <c r="EO44" s="35"/>
      <c r="EQ44" s="233"/>
      <c r="FV44" s="33"/>
    </row>
    <row r="45" spans="24:152" ht="18" customHeight="1">
      <c r="X45" s="35"/>
      <c r="Y45" s="35"/>
      <c r="AM45" s="35"/>
      <c r="AV45" s="35"/>
      <c r="BJ45" s="393" t="s">
        <v>230</v>
      </c>
      <c r="CG45" s="532">
        <v>211.927</v>
      </c>
      <c r="CH45" s="32"/>
      <c r="CX45" s="566">
        <v>211.78</v>
      </c>
      <c r="CY45" s="566"/>
      <c r="CZ45" s="32"/>
      <c r="DA45" s="32"/>
      <c r="DB45" s="32"/>
      <c r="DC45" s="32"/>
      <c r="DD45" s="32"/>
      <c r="DE45" s="233"/>
      <c r="DF45" s="32"/>
      <c r="DG45" s="32"/>
      <c r="DK45" s="49">
        <v>51</v>
      </c>
      <c r="DO45" s="49">
        <v>53</v>
      </c>
      <c r="EM45" s="35"/>
      <c r="EQ45" s="35"/>
      <c r="EU45" s="35"/>
      <c r="EV45" s="35"/>
    </row>
    <row r="46" spans="2:152" ht="18" customHeight="1">
      <c r="B46" s="32"/>
      <c r="C46" s="32"/>
      <c r="D46" s="32"/>
      <c r="E46" s="32"/>
      <c r="AL46" s="258">
        <v>16</v>
      </c>
      <c r="AP46" s="221" t="s">
        <v>141</v>
      </c>
      <c r="AU46" s="35"/>
      <c r="BB46" s="35"/>
      <c r="BC46" s="35"/>
      <c r="BJ46" s="35"/>
      <c r="BK46" s="35"/>
      <c r="BL46" s="35"/>
      <c r="BY46" s="35"/>
      <c r="CG46" s="32"/>
      <c r="CH46" s="32"/>
      <c r="CX46" s="32"/>
      <c r="CY46" s="233"/>
      <c r="CZ46" s="32"/>
      <c r="DA46" s="233"/>
      <c r="DB46" s="32"/>
      <c r="DC46" s="32"/>
      <c r="DD46" s="233"/>
      <c r="DE46" s="32"/>
      <c r="DF46" s="32"/>
      <c r="DG46" s="32"/>
      <c r="DH46" s="35"/>
      <c r="DI46" s="35"/>
      <c r="DJ46" s="35"/>
      <c r="DK46" s="35"/>
      <c r="DL46" s="35"/>
      <c r="DM46" s="35"/>
      <c r="DO46" s="35"/>
      <c r="ET46" s="35"/>
      <c r="EV46" s="35"/>
    </row>
    <row r="47" spans="2:160" ht="18" customHeight="1">
      <c r="B47" s="32"/>
      <c r="C47" s="32"/>
      <c r="D47" s="32"/>
      <c r="E47" s="32"/>
      <c r="AD47" s="35"/>
      <c r="AE47" s="35"/>
      <c r="AF47" s="35"/>
      <c r="AL47" s="35"/>
      <c r="AT47" s="35"/>
      <c r="BI47" s="35"/>
      <c r="BK47" s="392" t="s">
        <v>144</v>
      </c>
      <c r="BQ47" s="35"/>
      <c r="DN47" s="35"/>
      <c r="DT47" s="35"/>
      <c r="DU47" s="35"/>
      <c r="DW47" s="35"/>
      <c r="DX47" s="35"/>
      <c r="DY47" s="35"/>
      <c r="DZ47" s="35"/>
      <c r="EA47" s="35"/>
      <c r="ER47" s="35"/>
      <c r="ES47" s="35"/>
      <c r="ET47" s="35"/>
      <c r="EU47" s="35"/>
      <c r="EV47" s="35"/>
      <c r="FB47" s="35"/>
      <c r="FD47" s="35"/>
    </row>
    <row r="48" spans="2:161" ht="18" customHeight="1">
      <c r="B48" s="32"/>
      <c r="C48" s="32"/>
      <c r="D48" s="32"/>
      <c r="E48" s="32"/>
      <c r="Y48" s="35"/>
      <c r="AC48" s="35"/>
      <c r="AD48" s="35"/>
      <c r="AE48" s="35"/>
      <c r="BA48" s="49">
        <v>27</v>
      </c>
      <c r="BB48" s="49">
        <v>28</v>
      </c>
      <c r="BE48" s="49">
        <v>30</v>
      </c>
      <c r="CS48" s="35"/>
      <c r="DC48" s="35"/>
      <c r="DD48" s="35"/>
      <c r="DE48" s="408" t="s">
        <v>168</v>
      </c>
      <c r="DF48" s="35"/>
      <c r="DO48" s="35"/>
      <c r="DZ48" s="35"/>
      <c r="EA48" s="35"/>
      <c r="EQ48" s="35"/>
      <c r="EV48" s="35"/>
      <c r="FC48" s="35"/>
      <c r="FE48" s="35"/>
    </row>
    <row r="49" spans="2:177" ht="18" customHeight="1">
      <c r="B49" s="32"/>
      <c r="C49" s="32"/>
      <c r="D49" s="32"/>
      <c r="E49" s="32"/>
      <c r="AL49" s="35"/>
      <c r="AV49" s="35"/>
      <c r="AW49" s="35"/>
      <c r="AX49" s="35"/>
      <c r="AY49" s="35"/>
      <c r="AZ49" s="35"/>
      <c r="BA49" s="35"/>
      <c r="BB49" s="35"/>
      <c r="BE49" s="35"/>
      <c r="BM49" s="35"/>
      <c r="CK49" s="233"/>
      <c r="CY49" s="233"/>
      <c r="DB49" s="35"/>
      <c r="DC49" s="35"/>
      <c r="DD49" s="35"/>
      <c r="DE49" s="35"/>
      <c r="DF49" s="35"/>
      <c r="DG49" s="35"/>
      <c r="EQ49" s="35"/>
      <c r="EV49" s="35"/>
      <c r="EY49" s="35"/>
      <c r="FD49" s="35"/>
      <c r="FS49" s="35"/>
      <c r="FT49" s="35"/>
      <c r="FU49" s="32"/>
    </row>
    <row r="50" spans="2:178" ht="18" customHeight="1">
      <c r="B50" s="32"/>
      <c r="C50" s="32"/>
      <c r="D50" s="32"/>
      <c r="E50" s="32"/>
      <c r="V50" s="35"/>
      <c r="W50" s="35"/>
      <c r="X50" s="35"/>
      <c r="Y50" s="35"/>
      <c r="AB50" s="35"/>
      <c r="AK50" s="35"/>
      <c r="AU50" s="35"/>
      <c r="AW50" s="35"/>
      <c r="AX50" s="35"/>
      <c r="AY50" s="35"/>
      <c r="BA50" s="234" t="s">
        <v>143</v>
      </c>
      <c r="BH50" s="35"/>
      <c r="BM50" s="35"/>
      <c r="BQ50" s="35"/>
      <c r="CY50" s="32"/>
      <c r="DO50" s="35"/>
      <c r="DP50" s="35"/>
      <c r="EI50" s="35"/>
      <c r="EJ50" s="35"/>
      <c r="EK50" s="35"/>
      <c r="EV50" s="35"/>
      <c r="EZ50" s="35"/>
      <c r="FA50" s="35"/>
      <c r="FT50" s="35"/>
      <c r="FU50" s="35"/>
      <c r="FV50" s="35"/>
    </row>
    <row r="51" spans="2:179" ht="18" customHeight="1">
      <c r="B51" s="32"/>
      <c r="C51" s="32"/>
      <c r="D51" s="32"/>
      <c r="E51" s="32"/>
      <c r="V51" s="35"/>
      <c r="W51" s="35"/>
      <c r="X51" s="35"/>
      <c r="Y51" s="35"/>
      <c r="AJ51" s="35"/>
      <c r="AN51" s="221" t="s">
        <v>140</v>
      </c>
      <c r="AT51" s="35"/>
      <c r="AW51" s="35"/>
      <c r="AX51" s="35"/>
      <c r="BG51" s="35"/>
      <c r="BI51" s="35"/>
      <c r="BL51" s="35"/>
      <c r="CK51" s="32"/>
      <c r="DE51" s="404" t="s">
        <v>99</v>
      </c>
      <c r="DM51" s="35"/>
      <c r="DS51" s="49">
        <v>55</v>
      </c>
      <c r="EH51" s="35"/>
      <c r="EI51" s="35"/>
      <c r="EJ51" s="35"/>
      <c r="EK51" s="35"/>
      <c r="EQ51" s="35"/>
      <c r="FV51" s="35"/>
      <c r="FW51" s="35"/>
    </row>
    <row r="52" spans="2:179" ht="18" customHeight="1">
      <c r="B52" s="32"/>
      <c r="C52" s="32"/>
      <c r="D52" s="32"/>
      <c r="E52" s="32"/>
      <c r="V52" s="35"/>
      <c r="AI52" s="49">
        <v>15</v>
      </c>
      <c r="AS52" s="35"/>
      <c r="AU52" s="218" t="s">
        <v>37</v>
      </c>
      <c r="AV52" s="35"/>
      <c r="AW52" s="35"/>
      <c r="AX52" s="35"/>
      <c r="AY52" s="35"/>
      <c r="AZ52" s="35"/>
      <c r="BK52" s="35"/>
      <c r="BL52" s="35"/>
      <c r="BU52" s="233"/>
      <c r="CA52" s="35"/>
      <c r="CK52" s="233"/>
      <c r="CY52" s="233"/>
      <c r="DK52" s="35"/>
      <c r="DL52" s="35"/>
      <c r="DM52" s="35"/>
      <c r="DP52" s="35"/>
      <c r="DQ52" s="35"/>
      <c r="DR52" s="35"/>
      <c r="DS52" s="35"/>
      <c r="ED52" s="35"/>
      <c r="FA52" s="35"/>
      <c r="FU52" s="32"/>
      <c r="FV52" s="35"/>
      <c r="FW52" s="35"/>
    </row>
    <row r="53" spans="2:179" ht="18" customHeight="1">
      <c r="B53" s="32"/>
      <c r="C53" s="32"/>
      <c r="D53" s="32"/>
      <c r="E53" s="32"/>
      <c r="H53" s="35"/>
      <c r="I53" s="35"/>
      <c r="J53" s="35"/>
      <c r="AI53" s="35"/>
      <c r="AN53" s="35"/>
      <c r="AR53" s="35"/>
      <c r="AW53" s="35"/>
      <c r="AY53" s="234" t="s">
        <v>139</v>
      </c>
      <c r="BH53" s="35"/>
      <c r="BL53" s="35"/>
      <c r="DF53" s="32"/>
      <c r="DS53" s="35"/>
      <c r="EG53" s="35"/>
      <c r="EP53" s="35"/>
      <c r="FI53" s="258">
        <v>73</v>
      </c>
      <c r="FU53" s="32"/>
      <c r="FW53" s="35"/>
    </row>
    <row r="54" spans="2:165" ht="18" customHeight="1">
      <c r="B54" s="32"/>
      <c r="C54" s="32"/>
      <c r="D54" s="32"/>
      <c r="E54" s="32"/>
      <c r="F54" s="32"/>
      <c r="G54" s="32"/>
      <c r="H54" s="32"/>
      <c r="I54" s="32"/>
      <c r="J54" s="32"/>
      <c r="AC54" s="389" t="s">
        <v>219</v>
      </c>
      <c r="AM54" s="35"/>
      <c r="AP54" s="35"/>
      <c r="AQ54" s="35"/>
      <c r="BG54" s="35"/>
      <c r="CK54" s="32"/>
      <c r="DK54" s="35"/>
      <c r="DL54" s="35"/>
      <c r="DN54" s="35"/>
      <c r="DP54" s="407" t="s">
        <v>49</v>
      </c>
      <c r="DV54" s="49">
        <v>56</v>
      </c>
      <c r="DY54" s="227" t="s">
        <v>174</v>
      </c>
      <c r="EI54" s="35"/>
      <c r="EJ54" s="35"/>
      <c r="EQ54" s="35"/>
      <c r="FI54" s="35"/>
    </row>
    <row r="55" spans="2:164" ht="18" customHeight="1">
      <c r="B55" s="32"/>
      <c r="C55" s="32"/>
      <c r="D55" s="32"/>
      <c r="E55" s="32"/>
      <c r="F55" s="32"/>
      <c r="G55" s="522" t="s">
        <v>276</v>
      </c>
      <c r="H55" s="32"/>
      <c r="I55" s="32"/>
      <c r="J55" s="32"/>
      <c r="AC55" s="390" t="s">
        <v>244</v>
      </c>
      <c r="AM55" s="391" t="s">
        <v>89</v>
      </c>
      <c r="AO55" s="35"/>
      <c r="AS55" s="49">
        <v>23</v>
      </c>
      <c r="AW55" s="35"/>
      <c r="AX55" s="35"/>
      <c r="AY55" s="35"/>
      <c r="CI55" s="35"/>
      <c r="CK55" s="233"/>
      <c r="CY55" s="233"/>
      <c r="DK55" s="35"/>
      <c r="DP55" s="35"/>
      <c r="DQ55" s="35"/>
      <c r="DR55" s="35"/>
      <c r="DS55" s="35"/>
      <c r="DV55" s="35"/>
      <c r="EH55" s="35"/>
      <c r="EI55" s="35"/>
      <c r="FH55" s="35"/>
    </row>
    <row r="56" spans="2:143" ht="18" customHeight="1">
      <c r="B56" s="32"/>
      <c r="C56" s="32"/>
      <c r="D56" s="32"/>
      <c r="E56" s="32"/>
      <c r="F56" s="35"/>
      <c r="G56" s="32"/>
      <c r="H56" s="32"/>
      <c r="I56" s="32"/>
      <c r="J56" s="32"/>
      <c r="AS56" s="35"/>
      <c r="AY56" s="234" t="s">
        <v>138</v>
      </c>
      <c r="BT56" s="237"/>
      <c r="BU56" s="237"/>
      <c r="CG56" s="35"/>
      <c r="DP56" s="35"/>
      <c r="DY56" s="602">
        <v>58</v>
      </c>
      <c r="EK56" s="35"/>
      <c r="EL56" s="35"/>
      <c r="EM56" s="35"/>
    </row>
    <row r="57" spans="6:144" ht="18" customHeight="1">
      <c r="F57" s="523" t="s">
        <v>146</v>
      </c>
      <c r="G57" s="233"/>
      <c r="H57" s="233"/>
      <c r="I57" s="32"/>
      <c r="J57" s="233"/>
      <c r="K57" s="35"/>
      <c r="L57" s="35"/>
      <c r="M57" s="35"/>
      <c r="Z57" s="35"/>
      <c r="AA57" s="35"/>
      <c r="AB57" s="35"/>
      <c r="AC57" s="35"/>
      <c r="AF57" s="49">
        <v>11</v>
      </c>
      <c r="AQ57" s="49">
        <v>21</v>
      </c>
      <c r="BF57" s="35"/>
      <c r="CH57" s="35"/>
      <c r="CI57" s="35"/>
      <c r="CJ57" s="35"/>
      <c r="DM57" s="35"/>
      <c r="DN57" s="35"/>
      <c r="DO57" s="35"/>
      <c r="DQ57" s="35"/>
      <c r="DR57" s="221" t="s">
        <v>48</v>
      </c>
      <c r="DY57" s="602"/>
      <c r="DZ57" s="49">
        <v>59</v>
      </c>
      <c r="EM57" s="35"/>
      <c r="EN57" s="35"/>
    </row>
    <row r="58" spans="4:191" ht="18" customHeight="1">
      <c r="D58" s="34"/>
      <c r="F58" s="32"/>
      <c r="G58" s="233"/>
      <c r="H58" s="524" t="s">
        <v>16</v>
      </c>
      <c r="I58" s="32"/>
      <c r="J58" s="32"/>
      <c r="N58" s="35"/>
      <c r="Y58" s="35"/>
      <c r="AA58" s="35"/>
      <c r="AC58" s="35"/>
      <c r="AD58" s="35"/>
      <c r="AF58" s="35"/>
      <c r="AI58" s="35"/>
      <c r="AW58" s="35"/>
      <c r="AX58" s="35"/>
      <c r="AY58" s="35"/>
      <c r="BL58" s="35"/>
      <c r="BM58" s="35"/>
      <c r="CJ58" s="35"/>
      <c r="CK58" s="35"/>
      <c r="CS58" s="35"/>
      <c r="CY58" s="233"/>
      <c r="DL58" s="35"/>
      <c r="DQ58" s="35"/>
      <c r="DR58" s="233"/>
      <c r="DS58" s="35"/>
      <c r="DT58" s="35"/>
      <c r="DW58" s="35"/>
      <c r="DX58" s="35"/>
      <c r="DZ58" s="35"/>
      <c r="EH58" s="35"/>
      <c r="EI58" s="35"/>
      <c r="FK58" s="17"/>
      <c r="FL58" s="17"/>
      <c r="FM58" s="17"/>
      <c r="FN58" s="17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</row>
    <row r="59" spans="4:191" ht="18" customHeight="1">
      <c r="D59" s="35"/>
      <c r="F59" s="35"/>
      <c r="AC59" s="602">
        <v>9</v>
      </c>
      <c r="AD59" s="49">
        <v>10</v>
      </c>
      <c r="AF59" s="35"/>
      <c r="AY59" s="234" t="s">
        <v>136</v>
      </c>
      <c r="CJ59" s="35"/>
      <c r="DR59" s="32"/>
      <c r="DU59" s="35"/>
      <c r="FK59" s="17"/>
      <c r="FL59" s="17"/>
      <c r="FM59" s="17"/>
      <c r="FN59" s="411"/>
      <c r="FO59" s="536">
        <v>211.148</v>
      </c>
      <c r="FP59" s="32"/>
      <c r="FQ59" s="32"/>
      <c r="FR59" s="32"/>
      <c r="FS59" s="32"/>
      <c r="FT59" s="32"/>
      <c r="FU59" s="536">
        <v>211.106</v>
      </c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</row>
    <row r="60" spans="4:191" ht="18" customHeight="1">
      <c r="D60" s="35"/>
      <c r="L60" s="35"/>
      <c r="M60" s="35"/>
      <c r="N60" s="35"/>
      <c r="O60" s="35"/>
      <c r="AB60" s="35"/>
      <c r="AC60" s="602"/>
      <c r="AD60" s="35"/>
      <c r="AE60" s="35"/>
      <c r="AF60" s="49">
        <v>12</v>
      </c>
      <c r="BA60" s="35"/>
      <c r="BV60" s="35"/>
      <c r="BW60" s="35"/>
      <c r="CK60" s="35"/>
      <c r="CL60" s="35"/>
      <c r="CM60" s="35"/>
      <c r="DU60" s="35"/>
      <c r="DV60" s="35"/>
      <c r="DW60" s="35"/>
      <c r="DX60" s="35"/>
      <c r="EG60" s="35"/>
      <c r="EH60" s="35"/>
      <c r="FH60" s="35"/>
      <c r="FI60" s="35"/>
      <c r="FK60" s="534">
        <v>211.192</v>
      </c>
      <c r="FL60" s="17"/>
      <c r="FM60" s="17"/>
      <c r="FN60" s="17"/>
      <c r="FO60" s="32"/>
      <c r="FP60" s="233"/>
      <c r="FQ60" s="233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</row>
    <row r="61" spans="4:191" ht="18" customHeight="1">
      <c r="D61" s="33"/>
      <c r="N61" s="35"/>
      <c r="O61" s="35"/>
      <c r="Q61" s="35"/>
      <c r="T61" s="35"/>
      <c r="Z61" s="35"/>
      <c r="AA61" s="35"/>
      <c r="AC61" s="35"/>
      <c r="AN61" s="35"/>
      <c r="AO61" s="35"/>
      <c r="AP61" s="35"/>
      <c r="AQ61" s="35"/>
      <c r="AR61" s="35"/>
      <c r="AS61" s="35"/>
      <c r="BL61" s="35"/>
      <c r="BM61" s="35"/>
      <c r="BU61" s="35"/>
      <c r="BV61" s="35"/>
      <c r="BW61" s="35"/>
      <c r="CC61" s="233"/>
      <c r="CK61" s="233"/>
      <c r="CY61" s="233"/>
      <c r="DW61" s="35"/>
      <c r="DX61" s="35"/>
      <c r="DY61" s="35"/>
      <c r="DZ61" s="35"/>
      <c r="EI61" s="35"/>
      <c r="EJ61" s="35"/>
      <c r="FF61" s="35"/>
      <c r="FG61" s="35"/>
      <c r="FI61" s="35"/>
      <c r="FJ61" s="35"/>
      <c r="FK61" s="411"/>
      <c r="FL61" s="17"/>
      <c r="FM61" s="411"/>
      <c r="FN61" s="17"/>
      <c r="FO61" s="32"/>
      <c r="FP61" s="32"/>
      <c r="FQ61" s="32"/>
      <c r="FR61" s="233"/>
      <c r="FS61" s="233"/>
      <c r="FT61" s="233"/>
      <c r="FU61" s="32"/>
      <c r="FV61" s="32"/>
      <c r="FW61" s="233"/>
      <c r="FX61" s="233"/>
      <c r="FY61" s="233"/>
      <c r="FZ61" s="32"/>
      <c r="GA61" s="32"/>
      <c r="GB61" s="32"/>
      <c r="GC61" s="32"/>
      <c r="GD61" s="32"/>
      <c r="GE61" s="32"/>
      <c r="GF61" s="32"/>
      <c r="GG61" s="32"/>
      <c r="GH61" s="32"/>
      <c r="GI61" s="32"/>
    </row>
    <row r="62" spans="20:191" ht="18" customHeight="1">
      <c r="T62" s="35"/>
      <c r="AK62" s="391" t="s">
        <v>33</v>
      </c>
      <c r="AN62" s="35"/>
      <c r="AS62" s="49">
        <v>22</v>
      </c>
      <c r="AY62" s="227" t="s">
        <v>38</v>
      </c>
      <c r="CK62" s="32"/>
      <c r="CM62" s="35"/>
      <c r="EC62" s="35"/>
      <c r="ED62" s="35"/>
      <c r="EF62" s="49">
        <v>61</v>
      </c>
      <c r="EH62" s="602">
        <v>62</v>
      </c>
      <c r="EQ62" s="219" t="s">
        <v>178</v>
      </c>
      <c r="FG62" s="35"/>
      <c r="FH62" s="35"/>
      <c r="FK62" s="17"/>
      <c r="FL62" s="17"/>
      <c r="FM62" s="411"/>
      <c r="FN62" s="411"/>
      <c r="FO62" s="233"/>
      <c r="FP62" s="32"/>
      <c r="FQ62" s="32"/>
      <c r="FR62" s="32"/>
      <c r="FS62" s="233"/>
      <c r="FT62" s="233"/>
      <c r="FU62" s="32"/>
      <c r="FV62" s="32"/>
      <c r="FW62" s="32"/>
      <c r="FX62" s="32"/>
      <c r="FY62" s="233"/>
      <c r="FZ62" s="233"/>
      <c r="GA62" s="32"/>
      <c r="GB62" s="32"/>
      <c r="GC62" s="32"/>
      <c r="GD62" s="32"/>
      <c r="GE62" s="233"/>
      <c r="GF62" s="32"/>
      <c r="GG62" s="32"/>
      <c r="GH62" s="32"/>
      <c r="GI62" s="32"/>
    </row>
    <row r="63" spans="2:191" ht="18" customHeight="1">
      <c r="B63" s="33"/>
      <c r="L63" s="35"/>
      <c r="M63" s="35"/>
      <c r="N63" s="35"/>
      <c r="P63" s="49">
        <v>3</v>
      </c>
      <c r="S63" s="218" t="s">
        <v>28</v>
      </c>
      <c r="V63" s="49">
        <v>5</v>
      </c>
      <c r="AA63" s="236" t="s">
        <v>30</v>
      </c>
      <c r="AC63" s="35"/>
      <c r="AD63" s="35"/>
      <c r="AN63" s="49">
        <v>18</v>
      </c>
      <c r="AW63" s="35"/>
      <c r="AX63" s="35"/>
      <c r="AY63" s="35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233"/>
      <c r="BW63" s="35"/>
      <c r="CK63" s="32"/>
      <c r="CN63" s="35"/>
      <c r="CR63" s="35"/>
      <c r="DW63" s="404" t="s">
        <v>47</v>
      </c>
      <c r="DZ63" s="35"/>
      <c r="EA63" s="35"/>
      <c r="EB63" s="35"/>
      <c r="ED63" s="602">
        <v>60</v>
      </c>
      <c r="EE63" s="35"/>
      <c r="EH63" s="602"/>
      <c r="FJ63" s="227" t="s">
        <v>182</v>
      </c>
      <c r="FK63" s="17"/>
      <c r="FL63" s="17"/>
      <c r="FM63" s="17"/>
      <c r="FN63" s="535">
        <v>75</v>
      </c>
      <c r="FO63" s="32"/>
      <c r="FP63" s="32"/>
      <c r="FQ63" s="32"/>
      <c r="FR63" s="32"/>
      <c r="FS63" s="32"/>
      <c r="FT63" s="537">
        <v>76</v>
      </c>
      <c r="FU63" s="32"/>
      <c r="FV63" s="32"/>
      <c r="FW63" s="32"/>
      <c r="FX63" s="32"/>
      <c r="FY63" s="32"/>
      <c r="FZ63" s="537">
        <v>77</v>
      </c>
      <c r="GA63" s="32"/>
      <c r="GB63" s="32"/>
      <c r="GC63" s="32"/>
      <c r="GD63" s="32"/>
      <c r="GE63" s="32"/>
      <c r="GF63" s="32"/>
      <c r="GG63" s="32"/>
      <c r="GH63" s="32"/>
      <c r="GI63" s="32"/>
    </row>
    <row r="64" spans="6:189" ht="18" customHeight="1">
      <c r="F64" s="387" t="s">
        <v>145</v>
      </c>
      <c r="M64" s="35"/>
      <c r="N64" s="35"/>
      <c r="O64" s="35"/>
      <c r="P64" s="35"/>
      <c r="Y64" s="35"/>
      <c r="Z64" s="35"/>
      <c r="AA64" s="35"/>
      <c r="AB64" s="35"/>
      <c r="AC64" s="35"/>
      <c r="AL64" s="49">
        <v>17</v>
      </c>
      <c r="AY64" s="35"/>
      <c r="AZ64" s="35"/>
      <c r="BD64" s="35"/>
      <c r="BG64" s="35"/>
      <c r="BL64" s="32"/>
      <c r="BM64" s="233"/>
      <c r="BN64" s="233"/>
      <c r="BO64" s="233"/>
      <c r="BP64" s="32"/>
      <c r="BQ64" s="32"/>
      <c r="BR64" s="32"/>
      <c r="BS64" s="32"/>
      <c r="BT64" s="32"/>
      <c r="BU64" s="233"/>
      <c r="BV64" s="233"/>
      <c r="BW64" s="35"/>
      <c r="CE64" s="233"/>
      <c r="CK64" s="233"/>
      <c r="DJ64" s="35"/>
      <c r="DL64" s="35"/>
      <c r="DW64" s="35"/>
      <c r="DX64" s="35"/>
      <c r="DY64" s="35"/>
      <c r="DZ64" s="35"/>
      <c r="EA64" s="35"/>
      <c r="ED64" s="602"/>
      <c r="EJ64" s="35"/>
      <c r="EK64" s="35"/>
      <c r="EL64" s="35"/>
      <c r="EM64" s="35"/>
      <c r="EP64" s="35"/>
      <c r="EQ64" s="49">
        <v>67</v>
      </c>
      <c r="FO64" s="32"/>
      <c r="FP64" s="32"/>
      <c r="FQ64" s="32"/>
      <c r="FR64" s="32"/>
      <c r="FS64" s="32"/>
      <c r="FT64" s="32"/>
      <c r="FU64" s="32"/>
      <c r="FV64" s="32"/>
      <c r="GG64" s="230" t="s">
        <v>156</v>
      </c>
    </row>
    <row r="65" spans="8:178" ht="18" customHeight="1">
      <c r="H65" s="229" t="s">
        <v>23</v>
      </c>
      <c r="AA65" s="391" t="s">
        <v>31</v>
      </c>
      <c r="AJ65" s="35"/>
      <c r="AY65" s="221" t="s">
        <v>98</v>
      </c>
      <c r="BL65" s="32"/>
      <c r="BM65" s="32"/>
      <c r="BN65" s="32"/>
      <c r="BO65" s="32"/>
      <c r="BP65" s="32"/>
      <c r="BQ65" s="233"/>
      <c r="BR65" s="32"/>
      <c r="BS65" s="32"/>
      <c r="BT65" s="32"/>
      <c r="BU65" s="533">
        <v>212.037</v>
      </c>
      <c r="BV65" s="32"/>
      <c r="CK65" s="32"/>
      <c r="CQ65" s="35"/>
      <c r="EE65" s="35"/>
      <c r="EN65" s="219" t="s">
        <v>175</v>
      </c>
      <c r="EO65" s="35"/>
      <c r="EQ65" s="35"/>
      <c r="ER65" s="35"/>
      <c r="ES65" s="35"/>
      <c r="FJ65" s="49">
        <v>74</v>
      </c>
      <c r="FO65" s="32"/>
      <c r="FP65" s="32"/>
      <c r="FQ65" s="32"/>
      <c r="FR65" s="32"/>
      <c r="FS65" s="32"/>
      <c r="FT65" s="32"/>
      <c r="FU65" s="32"/>
      <c r="FV65" s="32"/>
    </row>
    <row r="66" spans="12:190" ht="18" customHeight="1">
      <c r="L66" s="35"/>
      <c r="M66" s="35"/>
      <c r="N66" s="35"/>
      <c r="O66" s="218" t="s">
        <v>27</v>
      </c>
      <c r="AC66" s="35"/>
      <c r="AD66" s="35"/>
      <c r="AG66" s="236" t="s">
        <v>32</v>
      </c>
      <c r="AI66" s="35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CK66" s="32"/>
      <c r="DW66" s="404" t="s">
        <v>157</v>
      </c>
      <c r="EL66" s="35"/>
      <c r="EM66" s="35"/>
      <c r="EO66" s="35"/>
      <c r="EQ66">
        <v>211.376</v>
      </c>
      <c r="ES66" s="35"/>
      <c r="ET66" s="35"/>
      <c r="FJ66" s="35"/>
      <c r="FM66" s="35"/>
      <c r="GH66" s="33"/>
    </row>
    <row r="67" spans="13:145" ht="18" customHeight="1">
      <c r="M67" s="35"/>
      <c r="N67" s="35"/>
      <c r="O67" s="35"/>
      <c r="P67" s="35"/>
      <c r="AA67" s="35"/>
      <c r="AB67" s="35"/>
      <c r="AC67" s="35"/>
      <c r="AG67" s="49">
        <v>14</v>
      </c>
      <c r="AH67" s="35"/>
      <c r="AI67" s="35"/>
      <c r="AJ67" s="35"/>
      <c r="AK67" s="35"/>
      <c r="AL67" s="35"/>
      <c r="BF67" s="35"/>
      <c r="BH67" s="35"/>
      <c r="BU67" s="233"/>
      <c r="BV67" s="35"/>
      <c r="CK67" s="233"/>
      <c r="CY67" s="233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Z67" s="35"/>
      <c r="EI67" s="35"/>
      <c r="EJ67" s="35"/>
      <c r="EK67" s="35"/>
      <c r="EM67" s="35"/>
      <c r="EN67" s="35"/>
      <c r="EO67" s="35"/>
    </row>
    <row r="68" spans="4:186" ht="18" customHeight="1">
      <c r="D68" s="388" t="s">
        <v>13</v>
      </c>
      <c r="F68" s="229" t="s">
        <v>22</v>
      </c>
      <c r="P68" s="49">
        <v>2</v>
      </c>
      <c r="V68" s="49">
        <v>4</v>
      </c>
      <c r="AG68" s="35"/>
      <c r="AI68" s="35"/>
      <c r="BA68" s="392" t="s">
        <v>19</v>
      </c>
      <c r="BJ68" s="32"/>
      <c r="CK68" s="32"/>
      <c r="EL68" s="35"/>
      <c r="EQ68" s="236" t="s">
        <v>176</v>
      </c>
      <c r="FC68" s="406" t="s">
        <v>180</v>
      </c>
      <c r="FE68" s="35"/>
      <c r="FH68" s="391" t="s">
        <v>181</v>
      </c>
      <c r="FS68" s="229" t="s">
        <v>164</v>
      </c>
      <c r="GA68" s="447" t="s">
        <v>60</v>
      </c>
      <c r="GB68" s="405" t="s">
        <v>166</v>
      </c>
      <c r="GD68" s="231"/>
    </row>
    <row r="69" spans="15:156" ht="18" customHeight="1">
      <c r="O69" s="218" t="s">
        <v>26</v>
      </c>
      <c r="AB69" s="49">
        <v>7</v>
      </c>
      <c r="AC69" s="49">
        <v>8</v>
      </c>
      <c r="AG69" s="35"/>
      <c r="AH69" s="35"/>
      <c r="BJ69" s="32"/>
      <c r="CK69" s="32"/>
      <c r="EE69" s="228" t="s">
        <v>44</v>
      </c>
      <c r="EL69" s="49">
        <v>64</v>
      </c>
      <c r="EP69" s="49">
        <v>65</v>
      </c>
      <c r="EQ69" s="49">
        <v>68</v>
      </c>
      <c r="EY69" s="49">
        <v>70</v>
      </c>
      <c r="EZ69" s="49">
        <v>72</v>
      </c>
    </row>
    <row r="70" spans="2:190" ht="18" customHeight="1">
      <c r="B70" s="34"/>
      <c r="K70" s="35"/>
      <c r="O70" s="35"/>
      <c r="Y70" s="35"/>
      <c r="AA70" s="35"/>
      <c r="AB70" s="35"/>
      <c r="AC70" s="35"/>
      <c r="AD70" s="35"/>
      <c r="AE70" s="35"/>
      <c r="AG70" s="35"/>
      <c r="AI70" s="35"/>
      <c r="AJ70" s="35"/>
      <c r="BJ70" s="32"/>
      <c r="BU70" s="233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K70" s="233"/>
      <c r="CY70" s="233"/>
      <c r="EP70" s="35"/>
      <c r="EQ70" s="35"/>
      <c r="EW70" s="35"/>
      <c r="EY70" s="35"/>
      <c r="EZ70" s="35"/>
      <c r="FB70" s="35"/>
      <c r="FC70" s="35"/>
      <c r="GG70" s="35"/>
      <c r="GH70" s="34"/>
    </row>
    <row r="71" spans="6:189" ht="18" customHeight="1">
      <c r="F71" s="229" t="s">
        <v>15</v>
      </c>
      <c r="P71" s="35"/>
      <c r="U71" s="35"/>
      <c r="X71" s="35"/>
      <c r="Y71" s="49">
        <v>6</v>
      </c>
      <c r="AG71" s="49">
        <v>13</v>
      </c>
      <c r="AK71" s="35"/>
      <c r="AL71" s="35"/>
      <c r="BA71" s="234" t="s">
        <v>20</v>
      </c>
      <c r="BJ71" s="32"/>
      <c r="CK71" s="32"/>
      <c r="EP71" s="227" t="s">
        <v>177</v>
      </c>
      <c r="EU71" s="35"/>
      <c r="EY71" s="227" t="s">
        <v>179</v>
      </c>
      <c r="FN71" s="35"/>
      <c r="GG71" s="35"/>
    </row>
    <row r="72" spans="16:135" ht="18" customHeight="1">
      <c r="P72" s="50" t="s">
        <v>24</v>
      </c>
      <c r="Y72" s="235" t="s">
        <v>29</v>
      </c>
      <c r="AL72" s="35"/>
      <c r="BJ72" s="32"/>
      <c r="CK72" s="32"/>
      <c r="EE72" s="228" t="s">
        <v>42</v>
      </c>
    </row>
    <row r="73" spans="2:190" ht="18" customHeight="1">
      <c r="B73" s="33"/>
      <c r="K73" s="35"/>
      <c r="P73" s="35"/>
      <c r="S73" s="35"/>
      <c r="AA73" s="35"/>
      <c r="AB73" s="35"/>
      <c r="AE73" s="35"/>
      <c r="AO73" s="35"/>
      <c r="AP73" s="35"/>
      <c r="AR73" s="35"/>
      <c r="AS73" s="35"/>
      <c r="AW73" s="35"/>
      <c r="AX73" s="35"/>
      <c r="BJ73" s="35"/>
      <c r="BK73" s="35"/>
      <c r="BU73" s="233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K73" s="32"/>
      <c r="CS73" s="35"/>
      <c r="CY73" s="233"/>
      <c r="EB73" s="35"/>
      <c r="EC73" s="35"/>
      <c r="EP73" s="35"/>
      <c r="EQ73" s="35"/>
      <c r="EY73" s="35"/>
      <c r="FB73" s="35"/>
      <c r="FG73" s="35"/>
      <c r="FH73" s="35"/>
      <c r="GG73" s="35"/>
      <c r="GH73" s="33"/>
    </row>
    <row r="74" spans="16:155" ht="18" customHeight="1">
      <c r="P74" s="49">
        <v>1</v>
      </c>
      <c r="AO74" s="49">
        <v>19</v>
      </c>
      <c r="AP74" s="49">
        <v>20</v>
      </c>
      <c r="DD74" s="35"/>
      <c r="EP74" s="49">
        <v>66</v>
      </c>
      <c r="EQ74" s="49">
        <v>69</v>
      </c>
      <c r="EY74" s="49">
        <v>71</v>
      </c>
    </row>
    <row r="75" spans="4:182" ht="18" customHeight="1">
      <c r="D75" s="387" t="s">
        <v>14</v>
      </c>
      <c r="AT75" s="35"/>
      <c r="BA75" s="35"/>
      <c r="BS75" s="35"/>
      <c r="BT75" s="35"/>
      <c r="CC75" s="233"/>
      <c r="CK75" s="233"/>
      <c r="DS75" s="35"/>
      <c r="DT75" s="35"/>
      <c r="EL75" s="35"/>
      <c r="FT75" s="232" t="s">
        <v>165</v>
      </c>
      <c r="FZ75" s="448" t="s">
        <v>59</v>
      </c>
    </row>
    <row r="76" spans="16:175" ht="18" customHeight="1">
      <c r="P76" s="50" t="s">
        <v>25</v>
      </c>
      <c r="AE76" s="35"/>
      <c r="AF76" s="35"/>
      <c r="AG76" s="35"/>
      <c r="AK76" s="35"/>
      <c r="AL76" s="35"/>
      <c r="AO76" s="218" t="s">
        <v>34</v>
      </c>
      <c r="AT76" s="49">
        <v>24</v>
      </c>
      <c r="BF76" s="221" t="s">
        <v>135</v>
      </c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233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228" t="s">
        <v>43</v>
      </c>
      <c r="EF76" s="35"/>
      <c r="EL76" s="49">
        <v>63</v>
      </c>
      <c r="EQ76" s="35"/>
      <c r="FS76" s="35"/>
    </row>
    <row r="77" spans="20:187" ht="18" customHeight="1">
      <c r="T77" s="35"/>
      <c r="AE77" s="32"/>
      <c r="AK77" s="35"/>
      <c r="AX77" s="35"/>
      <c r="AY77" s="35"/>
      <c r="BA77" s="35"/>
      <c r="DE77" s="35"/>
      <c r="EF77" s="35"/>
      <c r="EG77" s="35"/>
      <c r="FS77" s="35"/>
      <c r="GE77" s="412" t="s">
        <v>252</v>
      </c>
    </row>
    <row r="78" spans="48:187" ht="18" customHeight="1">
      <c r="AV78" s="35"/>
      <c r="AW78" s="35"/>
      <c r="AX78" s="49">
        <v>25</v>
      </c>
      <c r="AZ78" s="35"/>
      <c r="BA78" s="35"/>
      <c r="BB78" s="35"/>
      <c r="CK78" s="233"/>
      <c r="DL78" s="35"/>
      <c r="DM78" s="35"/>
      <c r="DY78" s="233"/>
      <c r="EE78" s="35"/>
      <c r="EF78" s="35"/>
      <c r="EG78" s="35"/>
      <c r="GE78" s="412" t="s">
        <v>251</v>
      </c>
    </row>
    <row r="79" spans="4:137" ht="18" customHeight="1">
      <c r="D79" s="35"/>
      <c r="Q79" s="35"/>
      <c r="AT79" s="35"/>
      <c r="AX79" s="35"/>
      <c r="BG79" s="234" t="s">
        <v>137</v>
      </c>
      <c r="BS79" s="32"/>
      <c r="BU79" s="233"/>
      <c r="CW79" s="35"/>
      <c r="DN79" s="35"/>
      <c r="DO79" s="35"/>
      <c r="DP79" s="35"/>
      <c r="DQ79" s="233"/>
      <c r="DR79" s="35"/>
      <c r="DS79" s="35"/>
      <c r="DT79" s="35"/>
      <c r="DU79" s="35"/>
      <c r="DV79" s="35"/>
      <c r="DZ79" s="35"/>
      <c r="ED79" s="35"/>
      <c r="EG79" s="35"/>
    </row>
    <row r="80" spans="46:136" ht="18" customHeight="1">
      <c r="AT80" s="35"/>
      <c r="AU80" s="35"/>
      <c r="BB80" s="35"/>
      <c r="BC80" s="35"/>
      <c r="BE80" s="35"/>
      <c r="BF80" s="35"/>
      <c r="EC80" s="226" t="s">
        <v>45</v>
      </c>
      <c r="EE80" s="35"/>
      <c r="EF80" s="35"/>
    </row>
    <row r="81" spans="51:135" ht="18" customHeight="1">
      <c r="AY81" s="35"/>
      <c r="BB81" s="49">
        <v>29</v>
      </c>
      <c r="BD81" s="35"/>
      <c r="BE81" s="35"/>
      <c r="BG81" s="35"/>
      <c r="CK81" s="233"/>
      <c r="CZ81" s="35"/>
      <c r="DC81" s="233"/>
      <c r="DG81" s="32"/>
      <c r="DP81" s="35"/>
      <c r="DQ81" s="35"/>
      <c r="DR81" s="35"/>
      <c r="DS81" s="35"/>
      <c r="EC81" s="35"/>
      <c r="ED81" s="35"/>
      <c r="EE81" s="233"/>
    </row>
    <row r="82" spans="10:172" ht="18" customHeight="1">
      <c r="J82" s="52"/>
      <c r="K82" s="52"/>
      <c r="L82" s="52"/>
      <c r="M82" s="52"/>
      <c r="N82" s="52"/>
      <c r="O82" s="52"/>
      <c r="P82" s="52"/>
      <c r="X82" s="52"/>
      <c r="Y82" s="52"/>
      <c r="Z82" s="52"/>
      <c r="AA82" s="52"/>
      <c r="AB82" s="52"/>
      <c r="AC82" s="52"/>
      <c r="AD82" s="52"/>
      <c r="AF82" s="52"/>
      <c r="AG82" s="52"/>
      <c r="AH82" s="52"/>
      <c r="AI82" s="52"/>
      <c r="AJ82" s="52"/>
      <c r="AK82" s="52"/>
      <c r="AL82" s="52"/>
      <c r="BG82" s="227" t="s">
        <v>40</v>
      </c>
      <c r="BH82" s="35"/>
      <c r="BI82" s="35"/>
      <c r="BM82" s="35"/>
      <c r="BQ82" s="233"/>
      <c r="BS82" s="32"/>
      <c r="CC82" s="35"/>
      <c r="CZ82" s="49">
        <v>46</v>
      </c>
      <c r="DP82" s="35"/>
      <c r="DQ82" s="35"/>
      <c r="DR82" s="35"/>
      <c r="DS82" s="35"/>
      <c r="DT82" s="35"/>
      <c r="DV82" s="35"/>
      <c r="DY82" s="35"/>
      <c r="DZ82" s="35"/>
      <c r="FJ82" s="52"/>
      <c r="FK82" s="52"/>
      <c r="FL82" s="52"/>
      <c r="FM82" s="52"/>
      <c r="FN82" s="52"/>
      <c r="FO82" s="52"/>
      <c r="FP82" s="52"/>
    </row>
    <row r="83" spans="10:172" ht="18" customHeight="1">
      <c r="J83" s="188"/>
      <c r="K83" s="189"/>
      <c r="L83" s="189"/>
      <c r="M83" s="190" t="s">
        <v>257</v>
      </c>
      <c r="N83" s="189"/>
      <c r="O83" s="189"/>
      <c r="P83" s="191"/>
      <c r="X83" s="188"/>
      <c r="Y83" s="189"/>
      <c r="Z83" s="189"/>
      <c r="AA83" s="189"/>
      <c r="AB83" s="189"/>
      <c r="AC83" s="189"/>
      <c r="AD83" s="189"/>
      <c r="AE83" s="190" t="s">
        <v>258</v>
      </c>
      <c r="AF83" s="189"/>
      <c r="AG83" s="189"/>
      <c r="AH83" s="189"/>
      <c r="AI83" s="189"/>
      <c r="AJ83" s="189"/>
      <c r="AK83" s="189"/>
      <c r="AL83" s="191"/>
      <c r="BD83" s="35"/>
      <c r="BE83" s="35"/>
      <c r="BF83" s="35"/>
      <c r="BG83" s="35"/>
      <c r="BI83" s="35"/>
      <c r="CK83" s="32"/>
      <c r="CU83" s="35"/>
      <c r="CV83" s="35"/>
      <c r="CW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V83" s="35"/>
      <c r="DW83" s="35"/>
      <c r="DX83" s="35"/>
      <c r="DY83" s="35"/>
      <c r="EA83" s="35"/>
      <c r="EB83" s="35"/>
      <c r="EC83" s="404" t="s">
        <v>46</v>
      </c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FJ83" s="188"/>
      <c r="FK83" s="189"/>
      <c r="FL83" s="189"/>
      <c r="FM83" s="190" t="s">
        <v>163</v>
      </c>
      <c r="FN83" s="189"/>
      <c r="FO83" s="189"/>
      <c r="FP83" s="191"/>
    </row>
    <row r="84" spans="10:172" ht="18" customHeight="1">
      <c r="J84" s="188"/>
      <c r="K84" s="222" t="s">
        <v>91</v>
      </c>
      <c r="L84" s="223"/>
      <c r="M84" s="224" t="s">
        <v>92</v>
      </c>
      <c r="N84" s="189"/>
      <c r="O84" s="222" t="s">
        <v>93</v>
      </c>
      <c r="P84" s="191"/>
      <c r="X84" s="188"/>
      <c r="Y84" s="222" t="s">
        <v>91</v>
      </c>
      <c r="Z84" s="223"/>
      <c r="AA84" s="224" t="s">
        <v>92</v>
      </c>
      <c r="AB84" s="189"/>
      <c r="AC84" s="222" t="s">
        <v>93</v>
      </c>
      <c r="AD84" s="189"/>
      <c r="AE84" s="414"/>
      <c r="AF84" s="189"/>
      <c r="AG84" s="222" t="s">
        <v>91</v>
      </c>
      <c r="AH84" s="223"/>
      <c r="AI84" s="224" t="s">
        <v>92</v>
      </c>
      <c r="AJ84" s="189"/>
      <c r="AK84" s="222" t="s">
        <v>93</v>
      </c>
      <c r="AL84" s="191"/>
      <c r="BD84" s="35"/>
      <c r="BG84" s="35"/>
      <c r="BH84" s="35"/>
      <c r="BI84" s="35"/>
      <c r="BM84" s="35"/>
      <c r="BO84" s="35"/>
      <c r="BP84" s="35"/>
      <c r="BQ84" s="35"/>
      <c r="BY84" s="35"/>
      <c r="CK84" s="35"/>
      <c r="CQ84" s="35"/>
      <c r="CS84" s="35"/>
      <c r="CT84" s="35"/>
      <c r="CU84" s="35"/>
      <c r="CV84" s="35"/>
      <c r="CW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FJ84" s="188"/>
      <c r="FK84" s="222" t="s">
        <v>91</v>
      </c>
      <c r="FL84" s="223"/>
      <c r="FM84" s="224" t="s">
        <v>92</v>
      </c>
      <c r="FN84" s="189"/>
      <c r="FO84" s="222" t="s">
        <v>93</v>
      </c>
      <c r="FP84" s="191"/>
    </row>
    <row r="85" spans="10:172" ht="18" customHeight="1">
      <c r="J85" s="192"/>
      <c r="K85" s="52"/>
      <c r="L85" s="193"/>
      <c r="M85" s="193"/>
      <c r="N85" s="52"/>
      <c r="O85" s="52"/>
      <c r="P85" s="194"/>
      <c r="X85" s="192"/>
      <c r="Y85" s="52"/>
      <c r="Z85" s="193"/>
      <c r="AA85" s="193"/>
      <c r="AB85" s="52"/>
      <c r="AC85" s="52"/>
      <c r="AD85" s="52"/>
      <c r="AE85" s="414"/>
      <c r="AF85" s="52"/>
      <c r="AG85" s="52"/>
      <c r="AH85" s="193"/>
      <c r="AI85" s="193"/>
      <c r="AJ85" s="52"/>
      <c r="AK85" s="52"/>
      <c r="AL85" s="194"/>
      <c r="AZ85" s="32"/>
      <c r="BA85" s="32"/>
      <c r="BB85" s="32"/>
      <c r="BP85" s="35"/>
      <c r="BQ85" s="403" t="s">
        <v>250</v>
      </c>
      <c r="CC85" s="35"/>
      <c r="CT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FJ85" s="192"/>
      <c r="FK85" s="52"/>
      <c r="FL85" s="193"/>
      <c r="FM85" s="193"/>
      <c r="FN85" s="52"/>
      <c r="FO85" s="52"/>
      <c r="FP85" s="194"/>
    </row>
    <row r="86" spans="10:172" ht="18" customHeight="1">
      <c r="J86" s="192"/>
      <c r="K86" s="48"/>
      <c r="L86" s="193"/>
      <c r="M86" s="193"/>
      <c r="N86" s="52"/>
      <c r="O86" s="52"/>
      <c r="P86" s="194"/>
      <c r="X86" s="192"/>
      <c r="Y86" s="48"/>
      <c r="Z86" s="193"/>
      <c r="AA86" s="413" t="s">
        <v>238</v>
      </c>
      <c r="AB86" s="52"/>
      <c r="AC86" s="195" t="s">
        <v>256</v>
      </c>
      <c r="AD86" s="52"/>
      <c r="AE86" s="414"/>
      <c r="AF86" s="52"/>
      <c r="AG86" s="48"/>
      <c r="AH86" s="193"/>
      <c r="AI86" s="413" t="s">
        <v>238</v>
      </c>
      <c r="AJ86" s="52"/>
      <c r="AK86" s="195" t="s">
        <v>256</v>
      </c>
      <c r="AL86" s="194"/>
      <c r="AZ86" s="32"/>
      <c r="BB86" s="32"/>
      <c r="BC86" s="35"/>
      <c r="BG86" s="393" t="s">
        <v>220</v>
      </c>
      <c r="CT86" s="393" t="s">
        <v>226</v>
      </c>
      <c r="FJ86" s="192"/>
      <c r="FK86" s="52"/>
      <c r="FL86" s="193"/>
      <c r="FM86" s="196" t="s">
        <v>238</v>
      </c>
      <c r="FN86" s="52"/>
      <c r="FO86" s="195" t="s">
        <v>239</v>
      </c>
      <c r="FP86" s="194"/>
    </row>
    <row r="87" spans="10:172" ht="18" customHeight="1">
      <c r="J87" s="192"/>
      <c r="K87" s="195"/>
      <c r="L87" s="193"/>
      <c r="M87" s="196"/>
      <c r="N87" s="52"/>
      <c r="O87" s="195"/>
      <c r="P87" s="194"/>
      <c r="X87" s="192"/>
      <c r="Y87" s="195"/>
      <c r="Z87" s="193"/>
      <c r="AA87" s="413"/>
      <c r="AB87" s="52"/>
      <c r="AC87" s="195"/>
      <c r="AD87" s="52"/>
      <c r="AE87" s="414"/>
      <c r="AF87" s="52"/>
      <c r="AG87" s="195"/>
      <c r="AH87" s="193"/>
      <c r="AI87" s="413"/>
      <c r="AJ87" s="52"/>
      <c r="AK87" s="195"/>
      <c r="AL87" s="194"/>
      <c r="AZ87" s="32"/>
      <c r="BB87" s="32"/>
      <c r="BD87" s="35"/>
      <c r="BL87" s="227" t="s">
        <v>39</v>
      </c>
      <c r="BN87" s="35"/>
      <c r="FJ87" s="192"/>
      <c r="FK87" s="195" t="s">
        <v>237</v>
      </c>
      <c r="FL87" s="193"/>
      <c r="FM87" s="193"/>
      <c r="FN87" s="52"/>
      <c r="FO87" s="52"/>
      <c r="FP87" s="194"/>
    </row>
    <row r="88" spans="10:172" ht="18" customHeight="1">
      <c r="J88" s="192"/>
      <c r="K88" s="195" t="s">
        <v>94</v>
      </c>
      <c r="L88" s="193"/>
      <c r="M88" s="196" t="s">
        <v>254</v>
      </c>
      <c r="N88" s="52"/>
      <c r="O88" s="195" t="s">
        <v>255</v>
      </c>
      <c r="P88" s="194"/>
      <c r="X88" s="192"/>
      <c r="Y88" s="195" t="s">
        <v>94</v>
      </c>
      <c r="Z88" s="193"/>
      <c r="AA88" s="413" t="s">
        <v>240</v>
      </c>
      <c r="AB88" s="52"/>
      <c r="AC88" s="195">
        <v>5</v>
      </c>
      <c r="AD88" s="52"/>
      <c r="AE88" s="414"/>
      <c r="AF88" s="52"/>
      <c r="AG88" s="195" t="s">
        <v>95</v>
      </c>
      <c r="AH88" s="193"/>
      <c r="AI88" s="413" t="s">
        <v>240</v>
      </c>
      <c r="AJ88" s="52"/>
      <c r="AK88" s="195" t="s">
        <v>259</v>
      </c>
      <c r="AL88" s="194"/>
      <c r="AZ88" s="32"/>
      <c r="BB88" s="32"/>
      <c r="BE88" s="35"/>
      <c r="BF88" s="35"/>
      <c r="BG88" s="35"/>
      <c r="BP88" s="258" t="s">
        <v>224</v>
      </c>
      <c r="CK88" s="251" t="s">
        <v>105</v>
      </c>
      <c r="FJ88" s="192"/>
      <c r="FK88" s="195"/>
      <c r="FL88" s="193"/>
      <c r="FM88" s="196" t="s">
        <v>240</v>
      </c>
      <c r="FN88" s="52"/>
      <c r="FO88" s="195" t="s">
        <v>241</v>
      </c>
      <c r="FP88" s="194"/>
    </row>
    <row r="89" spans="10:172" ht="18" customHeight="1">
      <c r="J89" s="192"/>
      <c r="K89" s="195"/>
      <c r="L89" s="193"/>
      <c r="M89" s="196"/>
      <c r="N89" s="52"/>
      <c r="O89" s="195"/>
      <c r="P89" s="194"/>
      <c r="X89" s="192"/>
      <c r="Y89" s="195"/>
      <c r="Z89" s="193"/>
      <c r="AA89" s="413"/>
      <c r="AB89" s="52"/>
      <c r="AC89" s="195"/>
      <c r="AD89" s="52"/>
      <c r="AE89" s="414"/>
      <c r="AF89" s="52"/>
      <c r="AG89" s="195"/>
      <c r="AH89" s="193"/>
      <c r="AI89" s="413"/>
      <c r="AJ89" s="52"/>
      <c r="AK89" s="195"/>
      <c r="AL89" s="194"/>
      <c r="BG89" s="35"/>
      <c r="BH89" s="35"/>
      <c r="BJ89" s="35"/>
      <c r="BT89" s="445" t="s">
        <v>270</v>
      </c>
      <c r="CK89" s="250" t="s">
        <v>103</v>
      </c>
      <c r="FJ89" s="192"/>
      <c r="FK89" s="195" t="s">
        <v>243</v>
      </c>
      <c r="FL89" s="193"/>
      <c r="FM89" s="193"/>
      <c r="FN89" s="52"/>
      <c r="FO89" s="52"/>
      <c r="FP89" s="194"/>
    </row>
    <row r="90" spans="10:172" ht="18" customHeight="1">
      <c r="J90" s="192"/>
      <c r="K90" s="195"/>
      <c r="L90" s="193"/>
      <c r="M90" s="196"/>
      <c r="N90" s="52"/>
      <c r="O90" s="195"/>
      <c r="P90" s="194"/>
      <c r="X90" s="192"/>
      <c r="Y90" s="195"/>
      <c r="Z90" s="193"/>
      <c r="AA90" s="413" t="s">
        <v>240</v>
      </c>
      <c r="AB90" s="52"/>
      <c r="AC90" s="195" t="s">
        <v>256</v>
      </c>
      <c r="AD90" s="52"/>
      <c r="AE90" s="414"/>
      <c r="AF90" s="52"/>
      <c r="AG90" s="195"/>
      <c r="AH90" s="193"/>
      <c r="AI90" s="413" t="s">
        <v>240</v>
      </c>
      <c r="AJ90" s="52"/>
      <c r="AK90" s="195" t="s">
        <v>260</v>
      </c>
      <c r="AL90" s="194"/>
      <c r="BN90" s="35"/>
      <c r="BT90" s="446">
        <v>6137</v>
      </c>
      <c r="CK90" s="250" t="s">
        <v>104</v>
      </c>
      <c r="FJ90" s="192"/>
      <c r="FK90" s="52"/>
      <c r="FL90" s="193"/>
      <c r="FM90" s="196" t="s">
        <v>240</v>
      </c>
      <c r="FN90" s="52"/>
      <c r="FO90" s="195" t="s">
        <v>242</v>
      </c>
      <c r="FP90" s="194"/>
    </row>
    <row r="91" spans="10:172" ht="18" customHeight="1" thickBot="1">
      <c r="J91" s="197"/>
      <c r="K91" s="198"/>
      <c r="L91" s="199"/>
      <c r="M91" s="200"/>
      <c r="N91" s="198"/>
      <c r="O91" s="201"/>
      <c r="P91" s="202"/>
      <c r="X91" s="197"/>
      <c r="Y91" s="198"/>
      <c r="Z91" s="199"/>
      <c r="AA91" s="200"/>
      <c r="AB91" s="198"/>
      <c r="AC91" s="201"/>
      <c r="AD91" s="198"/>
      <c r="AE91" s="415"/>
      <c r="AF91" s="198"/>
      <c r="AG91" s="198"/>
      <c r="AH91" s="199"/>
      <c r="AI91" s="200"/>
      <c r="AJ91" s="198"/>
      <c r="AK91" s="201"/>
      <c r="AL91" s="202"/>
      <c r="BK91" s="394" t="s">
        <v>223</v>
      </c>
      <c r="BN91" s="389" t="s">
        <v>225</v>
      </c>
      <c r="BR91" s="35"/>
      <c r="FJ91" s="197"/>
      <c r="FK91" s="198"/>
      <c r="FL91" s="199"/>
      <c r="FM91" s="200"/>
      <c r="FN91" s="198"/>
      <c r="FO91" s="201"/>
      <c r="FP91" s="202"/>
    </row>
    <row r="92" spans="63:70" ht="18" customHeight="1">
      <c r="BK92" s="394"/>
      <c r="BN92" s="390" t="s">
        <v>236</v>
      </c>
      <c r="BR92" s="35"/>
    </row>
    <row r="93" spans="48:145" ht="18" customHeight="1">
      <c r="AV93" s="30" t="s">
        <v>12</v>
      </c>
      <c r="AW93" s="31" t="s">
        <v>12</v>
      </c>
      <c r="CR93" s="30" t="s">
        <v>12</v>
      </c>
      <c r="CS93" s="31" t="s">
        <v>12</v>
      </c>
      <c r="EN93" s="30" t="s">
        <v>12</v>
      </c>
      <c r="EO93" s="31" t="s">
        <v>12</v>
      </c>
    </row>
  </sheetData>
  <sheetProtection password="E9A7" sheet="1" objects="1" scenarios="1"/>
  <mergeCells count="52">
    <mergeCell ref="BR41:BS41"/>
    <mergeCell ref="FZ2:GC2"/>
    <mergeCell ref="DY56:DY57"/>
    <mergeCell ref="ED63:ED64"/>
    <mergeCell ref="EH62:EH63"/>
    <mergeCell ref="ED4:EI4"/>
    <mergeCell ref="GB6:GC6"/>
    <mergeCell ref="DD27:DD28"/>
    <mergeCell ref="CZ25:CZ26"/>
    <mergeCell ref="EZ2:FE2"/>
    <mergeCell ref="AC59:AC60"/>
    <mergeCell ref="EX3:EY3"/>
    <mergeCell ref="X7:Y7"/>
    <mergeCell ref="Z7:AA7"/>
    <mergeCell ref="X5:AA5"/>
    <mergeCell ref="Z3:AC3"/>
    <mergeCell ref="AB5:AE5"/>
    <mergeCell ref="BD4:BI4"/>
    <mergeCell ref="BF3:BG3"/>
    <mergeCell ref="AL3:AM3"/>
    <mergeCell ref="BD2:BI2"/>
    <mergeCell ref="FT6:FU6"/>
    <mergeCell ref="FV6:FW6"/>
    <mergeCell ref="FF6:FG6"/>
    <mergeCell ref="FH6:FI6"/>
    <mergeCell ref="FJ6:FK6"/>
    <mergeCell ref="FT4:FW4"/>
    <mergeCell ref="FT5:FW5"/>
    <mergeCell ref="EZ4:FE4"/>
    <mergeCell ref="FH3:FI3"/>
    <mergeCell ref="GF6:GG6"/>
    <mergeCell ref="GH6:GI6"/>
    <mergeCell ref="FZ4:GC4"/>
    <mergeCell ref="GF4:GI4"/>
    <mergeCell ref="FZ5:GC5"/>
    <mergeCell ref="GF5:GI5"/>
    <mergeCell ref="FZ6:GA6"/>
    <mergeCell ref="B5:E5"/>
    <mergeCell ref="H5:K5"/>
    <mergeCell ref="B6:C6"/>
    <mergeCell ref="D6:E6"/>
    <mergeCell ref="H6:I6"/>
    <mergeCell ref="J6:K6"/>
    <mergeCell ref="AF2:AI2"/>
    <mergeCell ref="AF4:AI4"/>
    <mergeCell ref="D2:I2"/>
    <mergeCell ref="B4:E4"/>
    <mergeCell ref="H4:K4"/>
    <mergeCell ref="EF3:EG3"/>
    <mergeCell ref="ED2:EI2"/>
    <mergeCell ref="CX45:CY45"/>
    <mergeCell ref="DE39:DF3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6"/>
  <drawing r:id="rId15"/>
  <legacyDrawing r:id="rId14"/>
  <oleObjects>
    <oleObject progId="Paint.Picture" shapeId="618814" r:id="rId1"/>
    <oleObject progId="Paint.Picture" shapeId="618963" r:id="rId2"/>
    <oleObject progId="Paint.Picture" shapeId="619024" r:id="rId3"/>
    <oleObject progId="Paint.Picture" shapeId="633541" r:id="rId4"/>
    <oleObject progId="Paint.Picture" shapeId="678314" r:id="rId5"/>
    <oleObject progId="Paint.Picture" shapeId="678376" r:id="rId6"/>
    <oleObject progId="Paint.Picture" shapeId="681652" r:id="rId7"/>
    <oleObject progId="Paint.Picture" shapeId="848472" r:id="rId8"/>
    <oleObject progId="Paint.Picture" shapeId="886194" r:id="rId9"/>
    <oleObject progId="Paint.Picture" shapeId="1278358" r:id="rId10"/>
    <oleObject progId="Paint.Picture" shapeId="1278469" r:id="rId11"/>
    <oleObject progId="Paint.Picture" shapeId="1278595" r:id="rId12"/>
    <oleObject progId="Paint.Picture" shapeId="1278691" r:id="rId1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Q59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270" customWidth="1"/>
    <col min="2" max="2" width="9.7109375" style="270" customWidth="1"/>
    <col min="3" max="3" width="14.7109375" style="270" customWidth="1"/>
    <col min="4" max="4" width="7.7109375" style="270" customWidth="1"/>
    <col min="5" max="5" width="12.7109375" style="270" customWidth="1"/>
    <col min="6" max="6" width="9.7109375" style="270" customWidth="1"/>
    <col min="7" max="7" width="14.7109375" style="270" customWidth="1"/>
    <col min="8" max="8" width="7.7109375" style="270" customWidth="1"/>
    <col min="9" max="9" width="12.7109375" style="270" customWidth="1"/>
    <col min="10" max="10" width="9.7109375" style="270" customWidth="1"/>
    <col min="11" max="11" width="14.7109375" style="270" customWidth="1"/>
    <col min="12" max="12" width="7.7109375" style="270" customWidth="1"/>
    <col min="13" max="13" width="12.7109375" style="270" customWidth="1"/>
    <col min="14" max="14" width="9.7109375" style="270" customWidth="1"/>
    <col min="15" max="15" width="14.7109375" style="270" customWidth="1"/>
    <col min="16" max="16" width="7.7109375" style="270" customWidth="1"/>
    <col min="17" max="17" width="3.7109375" style="270" customWidth="1"/>
    <col min="18" max="19" width="6.7109375" style="270" customWidth="1"/>
    <col min="20" max="16384" width="9.140625" style="270" customWidth="1"/>
  </cols>
  <sheetData>
    <row r="1" ht="13.5" thickBot="1"/>
    <row r="2" spans="2:16" ht="45.75" customHeight="1" thickBot="1">
      <c r="B2" s="271"/>
      <c r="C2" s="272"/>
      <c r="D2" s="272"/>
      <c r="E2" s="272"/>
      <c r="F2" s="272"/>
      <c r="G2" s="272"/>
      <c r="H2" s="272"/>
      <c r="I2" s="273" t="s">
        <v>203</v>
      </c>
      <c r="J2" s="272"/>
      <c r="K2" s="272"/>
      <c r="L2" s="272"/>
      <c r="M2" s="272"/>
      <c r="N2" s="272"/>
      <c r="O2" s="272"/>
      <c r="P2" s="274"/>
    </row>
    <row r="3" spans="2:16" ht="25.5" customHeight="1" thickTop="1">
      <c r="B3" s="371"/>
      <c r="C3" s="372"/>
      <c r="D3" s="372"/>
      <c r="E3" s="372"/>
      <c r="F3" s="372"/>
      <c r="G3" s="372"/>
      <c r="H3" s="372"/>
      <c r="I3" s="374" t="s">
        <v>9</v>
      </c>
      <c r="J3" s="372"/>
      <c r="K3" s="372"/>
      <c r="L3" s="372"/>
      <c r="M3" s="372"/>
      <c r="N3" s="372"/>
      <c r="O3" s="372"/>
      <c r="P3" s="373"/>
    </row>
    <row r="4" spans="2:16" ht="25.5" customHeight="1">
      <c r="B4" s="275"/>
      <c r="C4" s="276"/>
      <c r="D4" s="276"/>
      <c r="E4" s="276"/>
      <c r="F4" s="276"/>
      <c r="G4" s="276"/>
      <c r="H4" s="276"/>
      <c r="I4" s="277" t="s">
        <v>201</v>
      </c>
      <c r="J4" s="276"/>
      <c r="K4" s="276"/>
      <c r="L4" s="276"/>
      <c r="M4" s="276"/>
      <c r="N4" s="276"/>
      <c r="O4" s="276"/>
      <c r="P4" s="278"/>
    </row>
    <row r="5" spans="2:16" ht="21" customHeight="1" thickBot="1">
      <c r="B5" s="279" t="s">
        <v>4</v>
      </c>
      <c r="C5" s="280" t="s">
        <v>5</v>
      </c>
      <c r="D5" s="280" t="s">
        <v>6</v>
      </c>
      <c r="E5" s="280" t="s">
        <v>7</v>
      </c>
      <c r="F5" s="610" t="s">
        <v>202</v>
      </c>
      <c r="G5" s="611"/>
      <c r="H5" s="281" t="s">
        <v>8</v>
      </c>
      <c r="I5" s="282"/>
      <c r="J5" s="283" t="s">
        <v>4</v>
      </c>
      <c r="K5" s="280" t="s">
        <v>5</v>
      </c>
      <c r="L5" s="280" t="s">
        <v>6</v>
      </c>
      <c r="M5" s="280" t="s">
        <v>7</v>
      </c>
      <c r="N5" s="610" t="s">
        <v>202</v>
      </c>
      <c r="O5" s="611"/>
      <c r="P5" s="284" t="s">
        <v>8</v>
      </c>
    </row>
    <row r="6" spans="2:16" ht="13.5" thickTop="1">
      <c r="B6" s="285"/>
      <c r="C6" s="286"/>
      <c r="D6" s="287"/>
      <c r="E6" s="286"/>
      <c r="F6" s="288"/>
      <c r="G6" s="286"/>
      <c r="H6" s="289"/>
      <c r="I6" s="290"/>
      <c r="J6" s="291"/>
      <c r="K6" s="286"/>
      <c r="L6" s="291"/>
      <c r="M6" s="286"/>
      <c r="N6" s="292"/>
      <c r="O6" s="286"/>
      <c r="P6" s="293"/>
    </row>
    <row r="7" spans="2:16" ht="20.25">
      <c r="B7" s="294">
        <v>1</v>
      </c>
      <c r="C7" s="461">
        <v>212.554</v>
      </c>
      <c r="D7" s="341">
        <v>-51</v>
      </c>
      <c r="E7" s="462">
        <f>C7+(D7/1000)</f>
        <v>212.50300000000001</v>
      </c>
      <c r="F7" s="463"/>
      <c r="G7" s="464"/>
      <c r="H7" s="465" t="s">
        <v>11</v>
      </c>
      <c r="I7" s="466"/>
      <c r="J7" s="467">
        <v>71</v>
      </c>
      <c r="K7" s="461">
        <v>211.299</v>
      </c>
      <c r="L7" s="341">
        <v>55</v>
      </c>
      <c r="M7" s="462">
        <f>K7+(L7/1000)</f>
        <v>211.354</v>
      </c>
      <c r="N7" s="296"/>
      <c r="O7" s="297"/>
      <c r="P7" s="298" t="s">
        <v>11</v>
      </c>
    </row>
    <row r="8" spans="2:16" ht="20.25">
      <c r="B8" s="294"/>
      <c r="C8" s="461"/>
      <c r="D8" s="341"/>
      <c r="E8" s="462"/>
      <c r="F8" s="463"/>
      <c r="G8" s="462"/>
      <c r="H8" s="465"/>
      <c r="I8" s="466"/>
      <c r="J8" s="467"/>
      <c r="K8" s="461"/>
      <c r="L8" s="341"/>
      <c r="M8" s="462"/>
      <c r="N8" s="296"/>
      <c r="O8" s="295"/>
      <c r="P8" s="298"/>
    </row>
    <row r="9" spans="2:16" ht="20.25">
      <c r="B9" s="294">
        <v>6</v>
      </c>
      <c r="C9" s="461">
        <v>212.478</v>
      </c>
      <c r="D9" s="341">
        <v>51</v>
      </c>
      <c r="E9" s="462">
        <f>C9+(D9/1000)</f>
        <v>212.529</v>
      </c>
      <c r="F9" s="463"/>
      <c r="G9" s="464"/>
      <c r="H9" s="465" t="s">
        <v>11</v>
      </c>
      <c r="I9" s="466"/>
      <c r="J9" s="467">
        <v>72</v>
      </c>
      <c r="K9" s="461">
        <v>211.293</v>
      </c>
      <c r="L9" s="341">
        <v>-51</v>
      </c>
      <c r="M9" s="462">
        <f>K9+(L9/1000)</f>
        <v>211.24200000000002</v>
      </c>
      <c r="N9" s="296"/>
      <c r="O9" s="297"/>
      <c r="P9" s="298" t="s">
        <v>11</v>
      </c>
    </row>
    <row r="10" spans="2:16" s="377" customFormat="1" ht="12.75">
      <c r="B10" s="380"/>
      <c r="C10" s="468"/>
      <c r="D10" s="469"/>
      <c r="E10" s="470"/>
      <c r="F10" s="471"/>
      <c r="G10" s="468"/>
      <c r="H10" s="472"/>
      <c r="I10" s="473"/>
      <c r="J10" s="474"/>
      <c r="K10" s="468"/>
      <c r="L10" s="469"/>
      <c r="M10" s="470"/>
      <c r="N10" s="382"/>
      <c r="O10" s="381"/>
      <c r="P10" s="383"/>
    </row>
    <row r="11" spans="2:16" s="377" customFormat="1" ht="12.75">
      <c r="B11" s="378"/>
      <c r="C11" s="475"/>
      <c r="D11" s="476"/>
      <c r="E11" s="477"/>
      <c r="F11" s="478"/>
      <c r="G11" s="477"/>
      <c r="H11" s="479"/>
      <c r="I11" s="480"/>
      <c r="J11" s="481"/>
      <c r="K11" s="475"/>
      <c r="L11" s="481"/>
      <c r="M11" s="475"/>
      <c r="N11" s="376"/>
      <c r="O11" s="379"/>
      <c r="P11" s="293"/>
    </row>
    <row r="12" spans="2:16" ht="20.25">
      <c r="B12" s="294">
        <v>2</v>
      </c>
      <c r="C12" s="461">
        <v>212.553</v>
      </c>
      <c r="D12" s="341">
        <v>-51</v>
      </c>
      <c r="E12" s="462">
        <f>C12+(D12/1000)</f>
        <v>212.502</v>
      </c>
      <c r="F12" s="463" t="s">
        <v>10</v>
      </c>
      <c r="G12" s="482">
        <v>0</v>
      </c>
      <c r="H12" s="465" t="s">
        <v>11</v>
      </c>
      <c r="I12" s="466"/>
      <c r="J12" s="336"/>
      <c r="K12" s="475"/>
      <c r="L12" s="336"/>
      <c r="M12" s="475"/>
      <c r="N12" s="296"/>
      <c r="O12" s="295"/>
      <c r="P12" s="298"/>
    </row>
    <row r="13" spans="2:16" ht="20.25">
      <c r="B13" s="285"/>
      <c r="C13" s="475"/>
      <c r="D13" s="481"/>
      <c r="E13" s="475"/>
      <c r="F13" s="463"/>
      <c r="G13" s="475"/>
      <c r="H13" s="479"/>
      <c r="I13" s="466"/>
      <c r="J13" s="467">
        <v>74</v>
      </c>
      <c r="K13" s="461">
        <v>211.201</v>
      </c>
      <c r="L13" s="341">
        <v>65</v>
      </c>
      <c r="M13" s="462">
        <f>K13+(L13/1000)</f>
        <v>211.266</v>
      </c>
      <c r="N13" s="292" t="s">
        <v>10</v>
      </c>
      <c r="O13" s="375">
        <v>3.581</v>
      </c>
      <c r="P13" s="298" t="s">
        <v>11</v>
      </c>
    </row>
    <row r="14" spans="2:16" ht="20.25">
      <c r="B14" s="294">
        <v>3</v>
      </c>
      <c r="C14" s="461">
        <v>212.553</v>
      </c>
      <c r="D14" s="341">
        <v>-51</v>
      </c>
      <c r="E14" s="462">
        <f>C14+(D14/1000)</f>
        <v>212.502</v>
      </c>
      <c r="F14" s="463" t="s">
        <v>10</v>
      </c>
      <c r="G14" s="482">
        <v>0</v>
      </c>
      <c r="H14" s="465" t="s">
        <v>11</v>
      </c>
      <c r="I14" s="466"/>
      <c r="J14" s="336"/>
      <c r="K14" s="475"/>
      <c r="L14" s="336"/>
      <c r="M14" s="475"/>
      <c r="N14" s="296"/>
      <c r="O14" s="295"/>
      <c r="P14" s="293"/>
    </row>
    <row r="15" spans="2:16" ht="13.5" customHeight="1" thickBot="1">
      <c r="B15" s="299"/>
      <c r="C15" s="300"/>
      <c r="D15" s="301"/>
      <c r="E15" s="301"/>
      <c r="F15" s="302"/>
      <c r="G15" s="301"/>
      <c r="H15" s="303"/>
      <c r="I15" s="304"/>
      <c r="J15" s="301"/>
      <c r="K15" s="300"/>
      <c r="L15" s="301"/>
      <c r="M15" s="301"/>
      <c r="N15" s="302"/>
      <c r="O15" s="301"/>
      <c r="P15" s="305"/>
    </row>
    <row r="16" ht="30" customHeight="1" thickBot="1"/>
    <row r="17" spans="2:16" ht="25.5" customHeight="1" thickBot="1">
      <c r="B17" s="306" t="s">
        <v>4</v>
      </c>
      <c r="C17" s="307" t="s">
        <v>5</v>
      </c>
      <c r="D17" s="308" t="s">
        <v>8</v>
      </c>
      <c r="E17" s="309"/>
      <c r="F17" s="307" t="s">
        <v>4</v>
      </c>
      <c r="G17" s="307" t="s">
        <v>5</v>
      </c>
      <c r="H17" s="308" t="s">
        <v>8</v>
      </c>
      <c r="I17" s="309"/>
      <c r="J17" s="307" t="s">
        <v>4</v>
      </c>
      <c r="K17" s="307" t="s">
        <v>5</v>
      </c>
      <c r="L17" s="308" t="s">
        <v>8</v>
      </c>
      <c r="M17" s="309"/>
      <c r="N17" s="307" t="s">
        <v>4</v>
      </c>
      <c r="O17" s="307" t="s">
        <v>5</v>
      </c>
      <c r="P17" s="310" t="s">
        <v>8</v>
      </c>
    </row>
    <row r="18" spans="2:16" ht="25.5" customHeight="1" thickTop="1">
      <c r="B18" s="371"/>
      <c r="C18" s="372"/>
      <c r="D18" s="372"/>
      <c r="E18" s="372"/>
      <c r="F18" s="372"/>
      <c r="G18" s="372"/>
      <c r="H18" s="372"/>
      <c r="I18" s="374" t="s">
        <v>9</v>
      </c>
      <c r="J18" s="372"/>
      <c r="K18" s="372"/>
      <c r="L18" s="372"/>
      <c r="M18" s="372"/>
      <c r="N18" s="372"/>
      <c r="O18" s="372"/>
      <c r="P18" s="373"/>
    </row>
    <row r="19" spans="2:16" ht="25.5" customHeight="1">
      <c r="B19" s="367"/>
      <c r="C19" s="368"/>
      <c r="D19" s="368"/>
      <c r="E19" s="368"/>
      <c r="F19" s="368"/>
      <c r="G19" s="368"/>
      <c r="H19" s="368"/>
      <c r="I19" s="369" t="s">
        <v>204</v>
      </c>
      <c r="J19" s="368"/>
      <c r="K19" s="368"/>
      <c r="L19" s="368"/>
      <c r="M19" s="368"/>
      <c r="N19" s="368"/>
      <c r="O19" s="368"/>
      <c r="P19" s="370"/>
    </row>
    <row r="20" spans="2:17" ht="12.75" customHeight="1">
      <c r="B20" s="311"/>
      <c r="C20" s="312"/>
      <c r="D20" s="313"/>
      <c r="E20" s="290"/>
      <c r="F20" s="314"/>
      <c r="G20" s="312"/>
      <c r="H20" s="313"/>
      <c r="I20" s="315"/>
      <c r="J20" s="314"/>
      <c r="K20" s="312"/>
      <c r="L20" s="313"/>
      <c r="M20" s="290"/>
      <c r="N20" s="314"/>
      <c r="O20" s="286"/>
      <c r="P20" s="316"/>
      <c r="Q20" s="317"/>
    </row>
    <row r="21" spans="2:16" ht="25.5" customHeight="1">
      <c r="B21" s="318" t="s">
        <v>266</v>
      </c>
      <c r="C21" s="450">
        <v>212.5</v>
      </c>
      <c r="D21" s="451" t="s">
        <v>11</v>
      </c>
      <c r="E21" s="452"/>
      <c r="F21" s="453">
        <v>12</v>
      </c>
      <c r="G21" s="450">
        <v>212.407</v>
      </c>
      <c r="H21" s="451" t="s">
        <v>11</v>
      </c>
      <c r="I21" s="319"/>
      <c r="J21" s="453">
        <v>19</v>
      </c>
      <c r="K21" s="450">
        <v>212.326</v>
      </c>
      <c r="L21" s="451" t="s">
        <v>11</v>
      </c>
      <c r="M21" s="452"/>
      <c r="N21" s="453">
        <v>27</v>
      </c>
      <c r="O21" s="450">
        <v>212.217</v>
      </c>
      <c r="P21" s="320" t="s">
        <v>11</v>
      </c>
    </row>
    <row r="22" spans="2:16" ht="25.5" customHeight="1">
      <c r="B22" s="318" t="s">
        <v>267</v>
      </c>
      <c r="C22" s="450">
        <v>212.5</v>
      </c>
      <c r="D22" s="451" t="s">
        <v>11</v>
      </c>
      <c r="E22" s="452"/>
      <c r="F22" s="453">
        <v>13</v>
      </c>
      <c r="G22" s="450">
        <v>212.402</v>
      </c>
      <c r="H22" s="451" t="s">
        <v>11</v>
      </c>
      <c r="I22" s="454"/>
      <c r="J22" s="453">
        <v>20</v>
      </c>
      <c r="K22" s="450">
        <v>212.32</v>
      </c>
      <c r="L22" s="451" t="s">
        <v>11</v>
      </c>
      <c r="M22" s="452"/>
      <c r="N22" s="453">
        <v>28</v>
      </c>
      <c r="O22" s="450">
        <v>212.213</v>
      </c>
      <c r="P22" s="320" t="s">
        <v>11</v>
      </c>
    </row>
    <row r="23" spans="2:16" ht="25.5" customHeight="1">
      <c r="B23" s="318">
        <v>7</v>
      </c>
      <c r="C23" s="450">
        <v>212.439</v>
      </c>
      <c r="D23" s="451" t="s">
        <v>11</v>
      </c>
      <c r="E23" s="452"/>
      <c r="F23" s="453">
        <v>14</v>
      </c>
      <c r="G23" s="450">
        <v>212.402</v>
      </c>
      <c r="H23" s="451" t="s">
        <v>11</v>
      </c>
      <c r="I23" s="454"/>
      <c r="J23" s="453" t="s">
        <v>269</v>
      </c>
      <c r="K23" s="450">
        <v>212.31</v>
      </c>
      <c r="L23" s="451" t="s">
        <v>11</v>
      </c>
      <c r="M23" s="452"/>
      <c r="N23" s="453">
        <v>29</v>
      </c>
      <c r="O23" s="450">
        <v>212.213</v>
      </c>
      <c r="P23" s="320" t="s">
        <v>11</v>
      </c>
    </row>
    <row r="24" spans="2:16" ht="25.5" customHeight="1">
      <c r="B24" s="318">
        <v>8</v>
      </c>
      <c r="C24" s="450">
        <v>212.439</v>
      </c>
      <c r="D24" s="451" t="s">
        <v>11</v>
      </c>
      <c r="E24" s="452"/>
      <c r="F24" s="453">
        <v>15</v>
      </c>
      <c r="G24" s="450">
        <v>212.385</v>
      </c>
      <c r="H24" s="451" t="s">
        <v>11</v>
      </c>
      <c r="I24" s="454"/>
      <c r="J24" s="453">
        <v>22</v>
      </c>
      <c r="K24" s="450">
        <v>212.294</v>
      </c>
      <c r="L24" s="451" t="s">
        <v>11</v>
      </c>
      <c r="M24" s="452"/>
      <c r="N24" s="453">
        <v>30</v>
      </c>
      <c r="O24" s="450">
        <v>212.18</v>
      </c>
      <c r="P24" s="320" t="s">
        <v>11</v>
      </c>
    </row>
    <row r="25" spans="2:16" ht="25.5" customHeight="1">
      <c r="B25" s="318">
        <v>9</v>
      </c>
      <c r="C25" s="450">
        <v>212.436</v>
      </c>
      <c r="D25" s="451" t="s">
        <v>11</v>
      </c>
      <c r="E25" s="452"/>
      <c r="F25" s="455">
        <v>16</v>
      </c>
      <c r="G25" s="456">
        <v>212.358</v>
      </c>
      <c r="H25" s="451" t="s">
        <v>11</v>
      </c>
      <c r="I25" s="454"/>
      <c r="J25" s="453">
        <v>23</v>
      </c>
      <c r="K25" s="450">
        <v>212.292</v>
      </c>
      <c r="L25" s="451" t="s">
        <v>11</v>
      </c>
      <c r="M25" s="452"/>
      <c r="N25" s="455"/>
      <c r="O25" s="456"/>
      <c r="P25" s="320"/>
    </row>
    <row r="26" spans="2:16" ht="25.5" customHeight="1">
      <c r="B26" s="318">
        <v>10</v>
      </c>
      <c r="C26" s="450">
        <v>212.436</v>
      </c>
      <c r="D26" s="451" t="s">
        <v>11</v>
      </c>
      <c r="E26" s="452"/>
      <c r="F26" s="453" t="s">
        <v>268</v>
      </c>
      <c r="G26" s="450">
        <v>212.352</v>
      </c>
      <c r="H26" s="451" t="s">
        <v>11</v>
      </c>
      <c r="I26" s="454"/>
      <c r="J26" s="453">
        <v>24</v>
      </c>
      <c r="K26" s="450">
        <v>212.282</v>
      </c>
      <c r="L26" s="451" t="s">
        <v>11</v>
      </c>
      <c r="M26" s="452"/>
      <c r="N26" s="453"/>
      <c r="O26" s="450"/>
      <c r="P26" s="320"/>
    </row>
    <row r="27" spans="2:16" ht="25.5" customHeight="1">
      <c r="B27" s="318">
        <v>11</v>
      </c>
      <c r="C27" s="450">
        <v>212.41</v>
      </c>
      <c r="D27" s="451" t="s">
        <v>11</v>
      </c>
      <c r="E27" s="452"/>
      <c r="F27" s="453">
        <v>18</v>
      </c>
      <c r="G27" s="450">
        <v>212.335</v>
      </c>
      <c r="H27" s="451" t="s">
        <v>11</v>
      </c>
      <c r="I27" s="319"/>
      <c r="J27" s="453">
        <v>25</v>
      </c>
      <c r="K27" s="450">
        <v>212.244</v>
      </c>
      <c r="L27" s="451" t="s">
        <v>11</v>
      </c>
      <c r="M27" s="452"/>
      <c r="N27" s="457">
        <v>902</v>
      </c>
      <c r="O27" s="458">
        <v>212.521</v>
      </c>
      <c r="P27" s="320" t="s">
        <v>264</v>
      </c>
    </row>
    <row r="28" spans="2:17" ht="12.75" customHeight="1" thickBot="1">
      <c r="B28" s="359"/>
      <c r="C28" s="360"/>
      <c r="D28" s="361"/>
      <c r="E28" s="362"/>
      <c r="F28" s="363"/>
      <c r="G28" s="360"/>
      <c r="H28" s="361"/>
      <c r="I28" s="364"/>
      <c r="J28" s="363"/>
      <c r="K28" s="360"/>
      <c r="L28" s="361"/>
      <c r="M28" s="362"/>
      <c r="N28" s="363"/>
      <c r="O28" s="365"/>
      <c r="P28" s="366"/>
      <c r="Q28" s="317"/>
    </row>
    <row r="29" spans="2:16" ht="25.5" customHeight="1" thickTop="1">
      <c r="B29" s="371"/>
      <c r="C29" s="372"/>
      <c r="D29" s="372"/>
      <c r="E29" s="372"/>
      <c r="F29" s="372"/>
      <c r="G29" s="372"/>
      <c r="H29" s="372"/>
      <c r="I29" s="374" t="s">
        <v>9</v>
      </c>
      <c r="J29" s="372"/>
      <c r="K29" s="372"/>
      <c r="L29" s="372"/>
      <c r="M29" s="372"/>
      <c r="N29" s="372"/>
      <c r="O29" s="372"/>
      <c r="P29" s="373"/>
    </row>
    <row r="30" spans="2:16" ht="25.5" customHeight="1">
      <c r="B30" s="367"/>
      <c r="C30" s="368"/>
      <c r="D30" s="368"/>
      <c r="E30" s="368"/>
      <c r="F30" s="368"/>
      <c r="G30" s="368"/>
      <c r="H30" s="368"/>
      <c r="I30" s="369" t="s">
        <v>205</v>
      </c>
      <c r="J30" s="368"/>
      <c r="K30" s="368"/>
      <c r="L30" s="368"/>
      <c r="M30" s="368"/>
      <c r="N30" s="368"/>
      <c r="O30" s="368"/>
      <c r="P30" s="370"/>
    </row>
    <row r="31" spans="2:17" ht="12.75" customHeight="1">
      <c r="B31" s="311"/>
      <c r="C31" s="312"/>
      <c r="D31" s="313"/>
      <c r="E31" s="290"/>
      <c r="F31" s="314"/>
      <c r="G31" s="312"/>
      <c r="H31" s="313"/>
      <c r="I31" s="315"/>
      <c r="J31" s="314"/>
      <c r="K31" s="312"/>
      <c r="L31" s="327"/>
      <c r="M31" s="290"/>
      <c r="N31" s="314"/>
      <c r="O31" s="286"/>
      <c r="P31" s="316"/>
      <c r="Q31" s="317"/>
    </row>
    <row r="32" spans="2:16" ht="25.5" customHeight="1">
      <c r="B32" s="318">
        <v>45</v>
      </c>
      <c r="C32" s="450">
        <v>211.79</v>
      </c>
      <c r="D32" s="459" t="s">
        <v>11</v>
      </c>
      <c r="E32" s="452"/>
      <c r="F32" s="455">
        <v>52</v>
      </c>
      <c r="G32" s="456">
        <v>211.653</v>
      </c>
      <c r="H32" s="459" t="s">
        <v>11</v>
      </c>
      <c r="I32" s="319"/>
      <c r="J32" s="453">
        <v>60</v>
      </c>
      <c r="K32" s="450">
        <v>211.491</v>
      </c>
      <c r="L32" s="460" t="s">
        <v>11</v>
      </c>
      <c r="M32" s="452"/>
      <c r="N32" s="453">
        <v>66</v>
      </c>
      <c r="O32" s="450">
        <v>211.384</v>
      </c>
      <c r="P32" s="320" t="s">
        <v>11</v>
      </c>
    </row>
    <row r="33" spans="2:16" ht="25.5" customHeight="1">
      <c r="B33" s="318">
        <v>47</v>
      </c>
      <c r="C33" s="450">
        <v>211.757</v>
      </c>
      <c r="D33" s="459" t="s">
        <v>11</v>
      </c>
      <c r="E33" s="452"/>
      <c r="F33" s="453">
        <v>53</v>
      </c>
      <c r="G33" s="450">
        <v>211.629</v>
      </c>
      <c r="H33" s="459" t="s">
        <v>11</v>
      </c>
      <c r="I33" s="454"/>
      <c r="J33" s="453" t="s">
        <v>265</v>
      </c>
      <c r="K33" s="450">
        <v>211.472</v>
      </c>
      <c r="L33" s="460" t="s">
        <v>11</v>
      </c>
      <c r="M33" s="452"/>
      <c r="N33" s="453">
        <v>67</v>
      </c>
      <c r="O33" s="450">
        <v>211.38</v>
      </c>
      <c r="P33" s="320" t="s">
        <v>11</v>
      </c>
    </row>
    <row r="34" spans="2:16" ht="25.5" customHeight="1">
      <c r="B34" s="318">
        <v>48</v>
      </c>
      <c r="C34" s="450">
        <v>211.723</v>
      </c>
      <c r="D34" s="459" t="s">
        <v>11</v>
      </c>
      <c r="E34" s="452"/>
      <c r="F34" s="453">
        <v>55</v>
      </c>
      <c r="G34" s="450">
        <v>211.59</v>
      </c>
      <c r="H34" s="459" t="s">
        <v>11</v>
      </c>
      <c r="I34" s="454"/>
      <c r="J34" s="453">
        <v>62</v>
      </c>
      <c r="K34" s="450">
        <v>211.456</v>
      </c>
      <c r="L34" s="460" t="s">
        <v>11</v>
      </c>
      <c r="M34" s="452"/>
      <c r="N34" s="453">
        <v>68</v>
      </c>
      <c r="O34" s="450">
        <v>211.378</v>
      </c>
      <c r="P34" s="320" t="s">
        <v>11</v>
      </c>
    </row>
    <row r="35" spans="2:16" ht="25.5" customHeight="1">
      <c r="B35" s="318">
        <v>49</v>
      </c>
      <c r="C35" s="450">
        <v>211.719</v>
      </c>
      <c r="D35" s="459" t="s">
        <v>11</v>
      </c>
      <c r="E35" s="452"/>
      <c r="F35" s="453">
        <v>56</v>
      </c>
      <c r="G35" s="450">
        <v>211.566</v>
      </c>
      <c r="H35" s="459" t="s">
        <v>11</v>
      </c>
      <c r="I35" s="454"/>
      <c r="J35" s="453">
        <v>63</v>
      </c>
      <c r="K35" s="450">
        <v>211.423</v>
      </c>
      <c r="L35" s="460" t="s">
        <v>11</v>
      </c>
      <c r="M35" s="452"/>
      <c r="N35" s="453">
        <v>69</v>
      </c>
      <c r="O35" s="450">
        <v>211.378</v>
      </c>
      <c r="P35" s="320" t="s">
        <v>11</v>
      </c>
    </row>
    <row r="36" spans="2:16" ht="25.5" customHeight="1">
      <c r="B36" s="351">
        <v>50</v>
      </c>
      <c r="C36" s="449">
        <v>211.686</v>
      </c>
      <c r="D36" s="459" t="s">
        <v>11</v>
      </c>
      <c r="E36" s="452"/>
      <c r="F36" s="453">
        <v>58</v>
      </c>
      <c r="G36" s="450">
        <v>211.535</v>
      </c>
      <c r="H36" s="459" t="s">
        <v>11</v>
      </c>
      <c r="I36" s="454"/>
      <c r="J36" s="453">
        <v>64</v>
      </c>
      <c r="K36" s="450">
        <v>211.421</v>
      </c>
      <c r="L36" s="460" t="s">
        <v>11</v>
      </c>
      <c r="M36" s="452"/>
      <c r="N36" s="453">
        <v>70</v>
      </c>
      <c r="O36" s="450">
        <v>211.299</v>
      </c>
      <c r="P36" s="320" t="s">
        <v>11</v>
      </c>
    </row>
    <row r="37" spans="2:16" ht="25.5" customHeight="1">
      <c r="B37" s="318">
        <v>51</v>
      </c>
      <c r="C37" s="450">
        <v>211.67</v>
      </c>
      <c r="D37" s="459" t="s">
        <v>11</v>
      </c>
      <c r="E37" s="452"/>
      <c r="F37" s="453">
        <v>59</v>
      </c>
      <c r="G37" s="450">
        <v>211.531</v>
      </c>
      <c r="H37" s="459" t="s">
        <v>11</v>
      </c>
      <c r="I37" s="454"/>
      <c r="J37" s="453">
        <v>65</v>
      </c>
      <c r="K37" s="450">
        <v>211.384</v>
      </c>
      <c r="L37" s="460" t="s">
        <v>11</v>
      </c>
      <c r="M37" s="452"/>
      <c r="N37" s="457">
        <v>901</v>
      </c>
      <c r="O37" s="458">
        <v>211.339</v>
      </c>
      <c r="P37" s="320" t="s">
        <v>264</v>
      </c>
    </row>
    <row r="38" spans="2:17" ht="13.5" customHeight="1" thickBot="1">
      <c r="B38" s="321"/>
      <c r="C38" s="322"/>
      <c r="D38" s="323"/>
      <c r="E38" s="304"/>
      <c r="F38" s="300"/>
      <c r="G38" s="322"/>
      <c r="H38" s="323"/>
      <c r="I38" s="324"/>
      <c r="J38" s="300"/>
      <c r="K38" s="322"/>
      <c r="L38" s="328"/>
      <c r="M38" s="304"/>
      <c r="N38" s="300"/>
      <c r="O38" s="325"/>
      <c r="P38" s="326"/>
      <c r="Q38" s="317"/>
    </row>
    <row r="39" ht="39.75" customHeight="1" thickBot="1"/>
    <row r="40" spans="2:16" ht="25.5" customHeight="1" thickBot="1">
      <c r="B40" s="329" t="s">
        <v>4</v>
      </c>
      <c r="C40" s="330" t="s">
        <v>5</v>
      </c>
      <c r="D40" s="330" t="s">
        <v>6</v>
      </c>
      <c r="E40" s="330" t="s">
        <v>7</v>
      </c>
      <c r="F40" s="331" t="s">
        <v>8</v>
      </c>
      <c r="G40" s="332"/>
      <c r="H40" s="332"/>
      <c r="I40" s="332"/>
      <c r="J40" s="332"/>
      <c r="K40" s="612" t="s">
        <v>52</v>
      </c>
      <c r="L40" s="612"/>
      <c r="M40" s="332"/>
      <c r="N40" s="332"/>
      <c r="O40" s="332"/>
      <c r="P40" s="354"/>
    </row>
    <row r="41" spans="2:16" ht="25.5" customHeight="1" thickTop="1">
      <c r="B41" s="333"/>
      <c r="C41" s="334"/>
      <c r="D41" s="334"/>
      <c r="E41" s="334"/>
      <c r="F41" s="334"/>
      <c r="G41" s="334"/>
      <c r="H41" s="334"/>
      <c r="I41" s="277" t="s">
        <v>54</v>
      </c>
      <c r="J41" s="352"/>
      <c r="K41" s="352"/>
      <c r="L41" s="352"/>
      <c r="M41" s="352"/>
      <c r="N41" s="352"/>
      <c r="O41" s="352"/>
      <c r="P41" s="355"/>
    </row>
    <row r="42" spans="2:16" ht="12.75">
      <c r="B42" s="335"/>
      <c r="C42" s="314"/>
      <c r="D42" s="336"/>
      <c r="E42" s="314"/>
      <c r="F42" s="337"/>
      <c r="G42" s="338"/>
      <c r="H42" s="339"/>
      <c r="I42" s="339"/>
      <c r="J42" s="339"/>
      <c r="K42" s="339"/>
      <c r="L42" s="339"/>
      <c r="M42" s="339"/>
      <c r="N42" s="339"/>
      <c r="O42" s="339"/>
      <c r="P42" s="356"/>
    </row>
    <row r="43" spans="2:16" ht="25.5" customHeight="1">
      <c r="B43" s="351">
        <v>26</v>
      </c>
      <c r="C43" s="449">
        <v>212.241</v>
      </c>
      <c r="D43" s="341">
        <v>46</v>
      </c>
      <c r="E43" s="342">
        <f aca="true" t="shared" si="0" ref="E43:E48">C43+D43*0.001</f>
        <v>212.287</v>
      </c>
      <c r="F43" s="343" t="s">
        <v>51</v>
      </c>
      <c r="G43" s="344" t="s">
        <v>206</v>
      </c>
      <c r="H43" s="345"/>
      <c r="I43" s="345"/>
      <c r="J43" s="353"/>
      <c r="K43" s="353"/>
      <c r="L43" s="353"/>
      <c r="M43" s="353"/>
      <c r="N43" s="353"/>
      <c r="O43" s="353"/>
      <c r="P43" s="357"/>
    </row>
    <row r="44" spans="2:16" ht="25.5" customHeight="1">
      <c r="B44" s="351">
        <v>31</v>
      </c>
      <c r="C44" s="449">
        <v>212.143</v>
      </c>
      <c r="D44" s="341">
        <v>-54</v>
      </c>
      <c r="E44" s="545">
        <f t="shared" si="0"/>
        <v>212.089</v>
      </c>
      <c r="F44" s="343" t="s">
        <v>51</v>
      </c>
      <c r="G44" s="344" t="s">
        <v>53</v>
      </c>
      <c r="H44" s="345"/>
      <c r="I44" s="345"/>
      <c r="J44" s="353"/>
      <c r="K44" s="353"/>
      <c r="L44" s="353"/>
      <c r="M44" s="353"/>
      <c r="N44" s="353"/>
      <c r="O44" s="353"/>
      <c r="P44" s="357"/>
    </row>
    <row r="45" spans="2:16" ht="25.5" customHeight="1">
      <c r="B45" s="340" t="s">
        <v>272</v>
      </c>
      <c r="C45" s="449">
        <v>212.085</v>
      </c>
      <c r="D45" s="341">
        <v>46</v>
      </c>
      <c r="E45" s="545">
        <f>C45+D45*0.001</f>
        <v>212.131</v>
      </c>
      <c r="F45" s="343" t="s">
        <v>51</v>
      </c>
      <c r="G45" s="344" t="s">
        <v>213</v>
      </c>
      <c r="H45" s="345"/>
      <c r="I45" s="345"/>
      <c r="J45" s="353"/>
      <c r="K45" s="353"/>
      <c r="L45" s="353"/>
      <c r="M45" s="353"/>
      <c r="N45" s="353"/>
      <c r="O45" s="353"/>
      <c r="P45" s="357"/>
    </row>
    <row r="46" spans="2:16" ht="25.5" customHeight="1">
      <c r="B46" s="351"/>
      <c r="C46" s="449"/>
      <c r="D46" s="341"/>
      <c r="E46" s="545"/>
      <c r="F46" s="343"/>
      <c r="G46" s="344"/>
      <c r="H46" s="345"/>
      <c r="I46" s="345"/>
      <c r="J46" s="353"/>
      <c r="K46" s="353"/>
      <c r="L46" s="353"/>
      <c r="M46" s="353"/>
      <c r="N46" s="353"/>
      <c r="O46" s="353"/>
      <c r="P46" s="357"/>
    </row>
    <row r="47" spans="2:16" ht="25.5" customHeight="1">
      <c r="B47" s="351">
        <v>41</v>
      </c>
      <c r="C47" s="449">
        <v>212.071</v>
      </c>
      <c r="D47" s="341">
        <v>33</v>
      </c>
      <c r="E47" s="545">
        <f t="shared" si="0"/>
        <v>212.10399999999998</v>
      </c>
      <c r="F47" s="343" t="s">
        <v>51</v>
      </c>
      <c r="G47" s="344" t="s">
        <v>207</v>
      </c>
      <c r="H47" s="345"/>
      <c r="I47" s="345"/>
      <c r="J47" s="353"/>
      <c r="K47" s="353"/>
      <c r="L47" s="353"/>
      <c r="M47" s="353"/>
      <c r="N47" s="353"/>
      <c r="O47" s="353"/>
      <c r="P47" s="357"/>
    </row>
    <row r="48" spans="2:16" ht="25.5" customHeight="1">
      <c r="B48" s="351">
        <v>42</v>
      </c>
      <c r="C48" s="449">
        <v>211.998</v>
      </c>
      <c r="D48" s="341">
        <v>51</v>
      </c>
      <c r="E48" s="342">
        <f t="shared" si="0"/>
        <v>212.04899999999998</v>
      </c>
      <c r="F48" s="343" t="s">
        <v>51</v>
      </c>
      <c r="G48" s="344" t="s">
        <v>208</v>
      </c>
      <c r="H48" s="345"/>
      <c r="I48" s="345"/>
      <c r="J48" s="353"/>
      <c r="K48" s="353"/>
      <c r="L48" s="353"/>
      <c r="M48" s="353"/>
      <c r="N48" s="353"/>
      <c r="O48" s="353"/>
      <c r="P48" s="357"/>
    </row>
    <row r="49" spans="2:16" ht="25.5" customHeight="1">
      <c r="B49" s="351">
        <v>43</v>
      </c>
      <c r="C49" s="449">
        <v>211.976</v>
      </c>
      <c r="D49" s="341">
        <v>42</v>
      </c>
      <c r="E49" s="342">
        <f>C49+D49*0.001</f>
        <v>212.018</v>
      </c>
      <c r="F49" s="343" t="s">
        <v>51</v>
      </c>
      <c r="G49" s="344" t="s">
        <v>209</v>
      </c>
      <c r="H49" s="345"/>
      <c r="I49" s="345"/>
      <c r="J49" s="353"/>
      <c r="K49" s="353"/>
      <c r="L49" s="353"/>
      <c r="M49" s="353"/>
      <c r="N49" s="353"/>
      <c r="O49" s="353"/>
      <c r="P49" s="357"/>
    </row>
    <row r="50" spans="2:16" ht="25.5" customHeight="1">
      <c r="B50" s="351">
        <v>44</v>
      </c>
      <c r="C50" s="449">
        <v>211.94</v>
      </c>
      <c r="D50" s="341">
        <v>51</v>
      </c>
      <c r="E50" s="342">
        <f>C50+D50*0.001</f>
        <v>211.99099999999999</v>
      </c>
      <c r="F50" s="343" t="s">
        <v>51</v>
      </c>
      <c r="G50" s="344" t="s">
        <v>210</v>
      </c>
      <c r="H50" s="345"/>
      <c r="I50" s="345"/>
      <c r="J50" s="353"/>
      <c r="K50" s="353"/>
      <c r="L50" s="353"/>
      <c r="M50" s="353"/>
      <c r="N50" s="353"/>
      <c r="O50" s="353"/>
      <c r="P50" s="357"/>
    </row>
    <row r="51" spans="2:16" ht="25.5" customHeight="1">
      <c r="B51" s="318">
        <v>46</v>
      </c>
      <c r="C51" s="450">
        <v>211.758</v>
      </c>
      <c r="D51" s="341">
        <v>46</v>
      </c>
      <c r="E51" s="342">
        <f>C51+D51*0.001</f>
        <v>211.804</v>
      </c>
      <c r="F51" s="343" t="s">
        <v>51</v>
      </c>
      <c r="G51" s="344" t="s">
        <v>217</v>
      </c>
      <c r="H51" s="345"/>
      <c r="I51" s="345"/>
      <c r="J51" s="353"/>
      <c r="K51" s="353"/>
      <c r="L51" s="353"/>
      <c r="M51" s="353"/>
      <c r="N51" s="353"/>
      <c r="O51" s="353"/>
      <c r="P51" s="357"/>
    </row>
    <row r="52" spans="2:16" ht="25.5" customHeight="1">
      <c r="B52" s="351"/>
      <c r="C52" s="449"/>
      <c r="D52" s="341"/>
      <c r="E52" s="342"/>
      <c r="F52" s="343"/>
      <c r="G52" s="344"/>
      <c r="H52" s="345"/>
      <c r="I52" s="345"/>
      <c r="J52" s="353"/>
      <c r="K52" s="353"/>
      <c r="L52" s="353"/>
      <c r="M52" s="353"/>
      <c r="N52" s="353"/>
      <c r="O52" s="353"/>
      <c r="P52" s="357"/>
    </row>
    <row r="53" spans="2:16" ht="25.5" customHeight="1">
      <c r="B53" s="351">
        <v>54</v>
      </c>
      <c r="C53" s="449">
        <v>211.605</v>
      </c>
      <c r="D53" s="341">
        <v>-42</v>
      </c>
      <c r="E53" s="342">
        <f aca="true" t="shared" si="1" ref="E53:E58">C53+D53*0.001</f>
        <v>211.563</v>
      </c>
      <c r="F53" s="343" t="s">
        <v>51</v>
      </c>
      <c r="G53" s="344" t="s">
        <v>53</v>
      </c>
      <c r="H53" s="345"/>
      <c r="I53" s="345"/>
      <c r="J53" s="353"/>
      <c r="K53" s="353"/>
      <c r="L53" s="353"/>
      <c r="M53" s="353"/>
      <c r="N53" s="353"/>
      <c r="O53" s="353"/>
      <c r="P53" s="357"/>
    </row>
    <row r="54" spans="2:16" ht="25.5" customHeight="1">
      <c r="B54" s="351">
        <v>57</v>
      </c>
      <c r="C54" s="449">
        <v>211.552</v>
      </c>
      <c r="D54" s="341">
        <v>-46</v>
      </c>
      <c r="E54" s="342">
        <f t="shared" si="1"/>
        <v>211.506</v>
      </c>
      <c r="F54" s="343" t="s">
        <v>51</v>
      </c>
      <c r="G54" s="344" t="s">
        <v>211</v>
      </c>
      <c r="H54" s="345"/>
      <c r="I54" s="345"/>
      <c r="J54" s="353"/>
      <c r="K54" s="353"/>
      <c r="L54" s="353"/>
      <c r="M54" s="353"/>
      <c r="N54" s="353"/>
      <c r="O54" s="353"/>
      <c r="P54" s="357"/>
    </row>
    <row r="55" spans="2:16" ht="25.5" customHeight="1">
      <c r="B55" s="351">
        <v>73</v>
      </c>
      <c r="C55" s="449">
        <v>211.212</v>
      </c>
      <c r="D55" s="341">
        <v>46</v>
      </c>
      <c r="E55" s="342">
        <f t="shared" si="1"/>
        <v>211.25799999999998</v>
      </c>
      <c r="F55" s="343" t="s">
        <v>51</v>
      </c>
      <c r="G55" s="344" t="s">
        <v>212</v>
      </c>
      <c r="H55" s="345"/>
      <c r="I55" s="345"/>
      <c r="J55" s="353"/>
      <c r="K55" s="353"/>
      <c r="L55" s="353"/>
      <c r="M55" s="353"/>
      <c r="N55" s="353"/>
      <c r="O55" s="353"/>
      <c r="P55" s="357"/>
    </row>
    <row r="56" spans="2:16" ht="25.5" customHeight="1">
      <c r="B56" s="351">
        <v>75</v>
      </c>
      <c r="C56" s="449">
        <v>211.165</v>
      </c>
      <c r="D56" s="341">
        <v>42</v>
      </c>
      <c r="E56" s="342">
        <f t="shared" si="1"/>
        <v>211.207</v>
      </c>
      <c r="F56" s="343" t="s">
        <v>51</v>
      </c>
      <c r="G56" s="344" t="s">
        <v>53</v>
      </c>
      <c r="H56" s="345"/>
      <c r="I56" s="345"/>
      <c r="J56" s="353"/>
      <c r="K56" s="353"/>
      <c r="L56" s="353"/>
      <c r="M56" s="353"/>
      <c r="N56" s="353"/>
      <c r="O56" s="353"/>
      <c r="P56" s="357"/>
    </row>
    <row r="57" spans="2:16" ht="25.5" customHeight="1">
      <c r="B57" s="351">
        <v>76</v>
      </c>
      <c r="C57" s="449">
        <v>211.113</v>
      </c>
      <c r="D57" s="341">
        <v>51</v>
      </c>
      <c r="E57" s="342">
        <f t="shared" si="1"/>
        <v>211.164</v>
      </c>
      <c r="F57" s="343" t="s">
        <v>51</v>
      </c>
      <c r="G57" s="344" t="s">
        <v>53</v>
      </c>
      <c r="H57" s="345"/>
      <c r="I57" s="345"/>
      <c r="J57" s="353"/>
      <c r="K57" s="353"/>
      <c r="L57" s="353"/>
      <c r="M57" s="353"/>
      <c r="N57" s="353"/>
      <c r="O57" s="353"/>
      <c r="P57" s="357"/>
    </row>
    <row r="58" spans="2:16" ht="25.5" customHeight="1">
      <c r="B58" s="351">
        <v>77</v>
      </c>
      <c r="C58" s="449">
        <v>211.071</v>
      </c>
      <c r="D58" s="341">
        <v>51</v>
      </c>
      <c r="E58" s="342">
        <f t="shared" si="1"/>
        <v>211.12199999999999</v>
      </c>
      <c r="F58" s="343" t="s">
        <v>51</v>
      </c>
      <c r="G58" s="344" t="s">
        <v>53</v>
      </c>
      <c r="H58" s="345"/>
      <c r="I58" s="345"/>
      <c r="J58" s="353"/>
      <c r="K58" s="353"/>
      <c r="L58" s="353"/>
      <c r="M58" s="353"/>
      <c r="N58" s="353"/>
      <c r="O58" s="353"/>
      <c r="P58" s="357"/>
    </row>
    <row r="59" spans="2:16" ht="13.5" thickBot="1">
      <c r="B59" s="346"/>
      <c r="C59" s="300"/>
      <c r="D59" s="347"/>
      <c r="E59" s="300"/>
      <c r="F59" s="348"/>
      <c r="G59" s="349"/>
      <c r="H59" s="350"/>
      <c r="I59" s="350"/>
      <c r="J59" s="350"/>
      <c r="K59" s="350"/>
      <c r="L59" s="350"/>
      <c r="M59" s="350"/>
      <c r="N59" s="350"/>
      <c r="O59" s="350"/>
      <c r="P59" s="358"/>
    </row>
  </sheetData>
  <sheetProtection password="E9A7" sheet="1" objects="1" scenarios="1"/>
  <mergeCells count="3">
    <mergeCell ref="F5:G5"/>
    <mergeCell ref="N5:O5"/>
    <mergeCell ref="K40:L4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2012-12-06T07:31:27Z</cp:lastPrinted>
  <dcterms:created xsi:type="dcterms:W3CDTF">2008-08-13T11:29:35Z</dcterms:created>
  <dcterms:modified xsi:type="dcterms:W3CDTF">2013-05-27T11:09:31Z</dcterms:modified>
  <cp:category/>
  <cp:version/>
  <cp:contentType/>
  <cp:contentStatus/>
</cp:coreProperties>
</file>