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7365" activeTab="1"/>
  </bookViews>
  <sheets>
    <sheet name="Titul" sheetId="1" r:id="rId1"/>
    <sheet name="Mosty u Jablunkova" sheetId="2" r:id="rId2"/>
  </sheets>
  <definedNames/>
  <calcPr fullCalcOnLoad="1"/>
</workbook>
</file>

<file path=xl/sharedStrings.xml><?xml version="1.0" encoding="utf-8"?>
<sst xmlns="http://schemas.openxmlformats.org/spreadsheetml/2006/main" count="265" uniqueCount="166">
  <si>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</si>
  <si>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</si>
  <si>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</si>
  <si>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</si>
  <si>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</si>
  <si>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</si>
  <si>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</si>
  <si>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</si>
  <si>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</si>
  <si>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</si>
  <si>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</si>
  <si>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</si>
  <si>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</si>
  <si>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</si>
  <si>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</si>
  <si>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</si>
  <si>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</si>
  <si>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</si>
  <si>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</si>
  <si>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</si>
  <si>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1</t>
  </si>
  <si>
    <t>Se 4</t>
  </si>
  <si>
    <t>Se 2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</si>
  <si>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</si>
  <si>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</si>
  <si>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</si>
  <si>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</si>
  <si>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</si>
  <si>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</si>
  <si>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</si>
  <si>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</si>
  <si>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</si>
  <si>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</si>
  <si>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</si>
  <si>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</si>
  <si>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</si>
  <si>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</si>
  <si>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</si>
  <si>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Se 12</t>
  </si>
  <si>
    <t>Se 10</t>
  </si>
  <si>
    <t>1 S</t>
  </si>
  <si>
    <t>2 S</t>
  </si>
  <si>
    <t>Se 11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</si>
  <si>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</si>
  <si>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</si>
  <si>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</si>
  <si>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</si>
  <si>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</si>
  <si>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</si>
  <si>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</si>
  <si>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</si>
  <si>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</si>
  <si>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Kód :  10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</si>
  <si>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</si>
  <si>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</si>
  <si>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</si>
  <si>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</si>
  <si>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</si>
  <si>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</si>
  <si>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</si>
  <si>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</si>
  <si>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</si>
  <si>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</si>
  <si>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</si>
  <si>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Se 9</t>
  </si>
  <si>
    <t>č. I,  úrovňové, vnější</t>
  </si>
  <si>
    <t>1-2927</t>
  </si>
  <si>
    <t>1-2938</t>
  </si>
  <si>
    <t>Se 13</t>
  </si>
  <si>
    <t>Z  Čadce  ( ŽSR )</t>
  </si>
  <si>
    <t>Do  Čadce  ( ŽSR )</t>
  </si>
  <si>
    <t>1-2872</t>
  </si>
  <si>
    <t>2-2874</t>
  </si>
  <si>
    <t>2-2831</t>
  </si>
  <si>
    <t>1-2833</t>
  </si>
  <si>
    <t>Státní  hranice : km  286,534</t>
  </si>
  <si>
    <t>2-2853</t>
  </si>
  <si>
    <t>1-2851</t>
  </si>
  <si>
    <t>2-2864</t>
  </si>
  <si>
    <t>2-2863</t>
  </si>
  <si>
    <t>1-2861</t>
  </si>
  <si>
    <t>1-2862</t>
  </si>
  <si>
    <t>2-2854</t>
  </si>
  <si>
    <t>1-2850</t>
  </si>
  <si>
    <t>1-2834</t>
  </si>
  <si>
    <t>2-2832</t>
  </si>
  <si>
    <t>1-2820</t>
  </si>
  <si>
    <t>2-2820</t>
  </si>
  <si>
    <t>Cestová</t>
  </si>
  <si>
    <t>Sc 3</t>
  </si>
  <si>
    <t>Sc 4</t>
  </si>
  <si>
    <t>AB 3-74  trojznakový,  obousměrný</t>
  </si>
  <si>
    <t>2-2821</t>
  </si>
  <si>
    <t>1-2821</t>
  </si>
  <si>
    <t>Do  Návsí</t>
  </si>
  <si>
    <t>Z  Návsí</t>
  </si>
  <si>
    <t>Se 15</t>
  </si>
  <si>
    <t>Se 14</t>
  </si>
  <si>
    <t>při jízdě do odbočky - není-li uvedeno jinak, rychlost 50 km/h</t>
  </si>
  <si>
    <t>Lc 3a</t>
  </si>
  <si>
    <t>Lc 4a</t>
  </si>
  <si>
    <t>Vk 1</t>
  </si>
  <si>
    <t>2-2915</t>
  </si>
  <si>
    <t>1-2915</t>
  </si>
  <si>
    <t>2-2927</t>
  </si>
  <si>
    <t>1-2926</t>
  </si>
  <si>
    <t>2-2926</t>
  </si>
  <si>
    <t>2-2937</t>
  </si>
  <si>
    <t>1-2937</t>
  </si>
  <si>
    <t>2-2938</t>
  </si>
  <si>
    <t>2-2951</t>
  </si>
  <si>
    <t>1-2951</t>
  </si>
  <si>
    <t>1-2950</t>
  </si>
  <si>
    <t>2-2950</t>
  </si>
  <si>
    <t>1-2962</t>
  </si>
  <si>
    <t>2-2962</t>
  </si>
  <si>
    <t xml:space="preserve">L 3    </t>
  </si>
  <si>
    <t xml:space="preserve">L 1    </t>
  </si>
  <si>
    <t xml:space="preserve">L 2    </t>
  </si>
  <si>
    <t xml:space="preserve">L 4    </t>
  </si>
  <si>
    <t>Kód :  22</t>
  </si>
  <si>
    <t>Počet  pracovníků :</t>
  </si>
  <si>
    <t>ABE - 1  trojznakový,  obousměrný</t>
  </si>
  <si>
    <t>č. II,  mimoúrovňové, ostrovní</t>
  </si>
  <si>
    <t>směr :  Čadca ( ŽSR )</t>
  </si>
  <si>
    <t>směr :  Návsí</t>
  </si>
  <si>
    <t>4 a</t>
  </si>
  <si>
    <t>3 a</t>
  </si>
  <si>
    <t>1 + 2</t>
  </si>
  <si>
    <t>č. III,  mimoúrovňové, vnější</t>
  </si>
  <si>
    <t>Mosty u Jablunkova zastávka</t>
  </si>
  <si>
    <t>2-2967</t>
  </si>
  <si>
    <t>1-2967</t>
  </si>
  <si>
    <t>1-2976</t>
  </si>
  <si>
    <t>2-2976</t>
  </si>
  <si>
    <t>4 + 4a</t>
  </si>
  <si>
    <t>křiž.</t>
  </si>
  <si>
    <t>( 3a + 3 = 665 m )</t>
  </si>
  <si>
    <t>( 4a + 4 = 665 m )</t>
  </si>
  <si>
    <t>2 L</t>
  </si>
  <si>
    <t>1 L</t>
  </si>
  <si>
    <t>S 1</t>
  </si>
  <si>
    <t>S 2</t>
  </si>
  <si>
    <t>S 3a</t>
  </si>
  <si>
    <t>S 4a</t>
  </si>
  <si>
    <t>1-2884</t>
  </si>
  <si>
    <t>2-2884</t>
  </si>
  <si>
    <t>2-2873</t>
  </si>
  <si>
    <t>Km  290,219</t>
  </si>
  <si>
    <r>
      <t>Hlavní  staniční  kolej,</t>
    </r>
    <r>
      <rPr>
        <sz val="16"/>
        <rFont val="Arial CE"/>
        <family val="2"/>
      </rPr>
      <t xml:space="preserve">  NTV</t>
    </r>
  </si>
  <si>
    <t>Ev. č. : 341149</t>
  </si>
  <si>
    <t>KANGO</t>
  </si>
  <si>
    <t>km  288,564</t>
  </si>
  <si>
    <t>( společný podchod v km 290,189 )</t>
  </si>
  <si>
    <t>dálková obsluha výpravčím JOP z ŽST Návsí</t>
  </si>
  <si>
    <t>Elektronické  stavědlo</t>
  </si>
  <si>
    <t>ESA 11  -  DŘS,  ovládání prostřednictvím JOP</t>
  </si>
  <si>
    <t>X. / 2014</t>
  </si>
  <si>
    <t>poznámka</t>
  </si>
  <si>
    <t>Obvod  posunu</t>
  </si>
  <si>
    <t>ručně</t>
  </si>
  <si>
    <t>bez zabezpečení</t>
  </si>
  <si>
    <t>1-2873</t>
  </si>
  <si>
    <t>Účelové koleje SŽDC - t.č. vyloučeny z provozu</t>
  </si>
  <si>
    <t>( nouzová obsluha pohotovostním výpravčím )</t>
  </si>
  <si>
    <t>Obvod  výpravčího  DOZ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</si>
</sst>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2"/>
      <color indexed="14"/>
      <name val="Arial CE"/>
      <family val="2"/>
    </font>
    <font>
      <sz val="10"/>
      <color indexed="14"/>
      <name val="Arial CE"/>
      <family val="2"/>
    </font>
    <font>
      <i/>
      <sz val="12"/>
      <color indexed="14"/>
      <name val="Arial CE"/>
      <family val="2"/>
    </font>
    <font>
      <b/>
      <sz val="10"/>
      <color indexed="14"/>
      <name val="Arial CE"/>
      <family val="2"/>
    </font>
    <font>
      <b/>
      <i/>
      <sz val="10"/>
      <color indexed="14"/>
      <name val="Arial CE"/>
      <family val="2"/>
    </font>
    <font>
      <sz val="11"/>
      <color indexed="10"/>
      <name val="Arial CE"/>
      <family val="2"/>
    </font>
    <font>
      <i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0"/>
    </font>
    <font>
      <sz val="11"/>
      <name val="Arial CE"/>
      <family val="0"/>
    </font>
    <font>
      <b/>
      <sz val="12"/>
      <name val="CG Times"/>
      <family val="1"/>
    </font>
    <font>
      <sz val="9"/>
      <name val="Arial CE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color indexed="16"/>
      <name val="Arial"/>
      <family val="0"/>
    </font>
    <font>
      <sz val="12"/>
      <name val="Arial"/>
      <family val="0"/>
    </font>
    <font>
      <sz val="16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13" fillId="0" borderId="23" xfId="22" applyNumberFormat="1" applyFont="1" applyBorder="1" applyAlignment="1">
      <alignment horizontal="center"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2" fillId="0" borderId="24" xfId="0" applyNumberFormat="1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2" applyFont="1" applyBorder="1" applyAlignment="1">
      <alignment horizontal="center" vertical="center"/>
      <protection/>
    </xf>
    <xf numFmtId="0" fontId="35" fillId="0" borderId="0" xfId="22" applyFont="1" applyFill="1" applyBorder="1" applyAlignment="1">
      <alignment horizontal="center"/>
      <protection/>
    </xf>
    <xf numFmtId="49" fontId="35" fillId="0" borderId="0" xfId="22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6" borderId="22" xfId="0" applyFont="1" applyFill="1" applyBorder="1" applyAlignment="1">
      <alignment vertical="center"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right"/>
    </xf>
    <xf numFmtId="0" fontId="14" fillId="0" borderId="0" xfId="22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17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6" borderId="46" xfId="0" applyFont="1" applyFill="1" applyBorder="1" applyAlignment="1">
      <alignment horizontal="center" vertical="center"/>
    </xf>
    <xf numFmtId="1" fontId="0" fillId="0" borderId="10" xfId="22" applyNumberFormat="1" applyFont="1" applyFill="1" applyBorder="1" applyAlignment="1">
      <alignment vertical="center"/>
      <protection/>
    </xf>
    <xf numFmtId="0" fontId="0" fillId="6" borderId="47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horizontal="left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top"/>
    </xf>
    <xf numFmtId="0" fontId="55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 applyAlignment="1">
      <alignment horizontal="right" vertical="top"/>
    </xf>
    <xf numFmtId="0" fontId="16" fillId="0" borderId="0" xfId="0" applyFont="1" applyAlignment="1">
      <alignment horizontal="center"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 horizontal="left"/>
    </xf>
    <xf numFmtId="0" fontId="0" fillId="0" borderId="10" xfId="0" applyFont="1" applyFill="1" applyBorder="1" applyAlignment="1">
      <alignment/>
    </xf>
    <xf numFmtId="49" fontId="48" fillId="0" borderId="4" xfId="0" applyNumberFormat="1" applyFont="1" applyFill="1" applyBorder="1" applyAlignment="1">
      <alignment horizontal="right" vertical="center"/>
    </xf>
    <xf numFmtId="164" fontId="45" fillId="0" borderId="1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right" vertical="center"/>
    </xf>
    <xf numFmtId="164" fontId="4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38" fillId="0" borderId="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41" fillId="0" borderId="4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 vertical="center"/>
    </xf>
    <xf numFmtId="164" fontId="51" fillId="0" borderId="8" xfId="0" applyNumberFormat="1" applyFont="1" applyFill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13" fillId="0" borderId="23" xfId="22" applyNumberFormat="1" applyFont="1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2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164" fontId="10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164" fontId="0" fillId="0" borderId="24" xfId="22" applyNumberFormat="1" applyFont="1" applyBorder="1" applyAlignment="1">
      <alignment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 applyAlignment="1">
      <alignment/>
      <protection/>
    </xf>
    <xf numFmtId="0" fontId="0" fillId="0" borderId="0" xfId="22" applyFont="1" applyAlignment="1">
      <alignment horizontal="center"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60" fillId="0" borderId="24" xfId="0" applyFont="1" applyBorder="1" applyAlignment="1">
      <alignment horizontal="center" vertical="center"/>
    </xf>
    <xf numFmtId="164" fontId="61" fillId="0" borderId="4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64" fontId="4" fillId="0" borderId="24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16" fillId="0" borderId="0" xfId="0" applyFont="1" applyAlignment="1">
      <alignment horizontal="left" vertical="top"/>
    </xf>
    <xf numFmtId="0" fontId="0" fillId="0" borderId="50" xfId="0" applyFont="1" applyBorder="1" applyAlignment="1">
      <alignment vertical="center"/>
    </xf>
    <xf numFmtId="0" fontId="23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164" fontId="32" fillId="0" borderId="24" xfId="0" applyNumberFormat="1" applyFont="1" applyBorder="1" applyAlignment="1">
      <alignment horizontal="center" vertical="center"/>
    </xf>
    <xf numFmtId="49" fontId="41" fillId="0" borderId="4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right" vertical="center"/>
    </xf>
    <xf numFmtId="49" fontId="38" fillId="0" borderId="9" xfId="0" applyNumberFormat="1" applyFont="1" applyFill="1" applyBorder="1" applyAlignment="1">
      <alignment horizontal="right" vertical="center"/>
    </xf>
    <xf numFmtId="49" fontId="0" fillId="0" borderId="25" xfId="22" applyNumberFormat="1" applyFont="1" applyFill="1" applyBorder="1" applyAlignment="1">
      <alignment vertical="center"/>
      <protection/>
    </xf>
    <xf numFmtId="164" fontId="0" fillId="0" borderId="26" xfId="22" applyNumberFormat="1" applyFont="1" applyFill="1" applyBorder="1" applyAlignment="1">
      <alignment vertical="center"/>
      <protection/>
    </xf>
    <xf numFmtId="164" fontId="0" fillId="0" borderId="26" xfId="22" applyNumberFormat="1" applyFont="1" applyFill="1" applyBorder="1" applyAlignment="1">
      <alignment vertical="center"/>
      <protection/>
    </xf>
    <xf numFmtId="1" fontId="0" fillId="0" borderId="16" xfId="22" applyNumberFormat="1" applyFont="1" applyFill="1" applyBorder="1" applyAlignment="1">
      <alignment vertical="center"/>
      <protection/>
    </xf>
    <xf numFmtId="1" fontId="0" fillId="0" borderId="14" xfId="22" applyNumberFormat="1" applyFont="1" applyFill="1" applyBorder="1" applyAlignment="1">
      <alignment vertical="center"/>
      <protection/>
    </xf>
    <xf numFmtId="1" fontId="0" fillId="0" borderId="15" xfId="22" applyNumberFormat="1" applyFont="1" applyFill="1" applyBorder="1" applyAlignment="1">
      <alignment vertical="center"/>
      <protection/>
    </xf>
    <xf numFmtId="0" fontId="0" fillId="0" borderId="16" xfId="22" applyFont="1" applyFill="1" applyBorder="1" applyAlignment="1">
      <alignment vertical="center"/>
      <protection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Fill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11" fillId="0" borderId="0" xfId="22" applyFont="1" applyBorder="1" applyAlignment="1">
      <alignment horizontal="center"/>
      <protection/>
    </xf>
    <xf numFmtId="0" fontId="65" fillId="0" borderId="0" xfId="22" applyFont="1" applyBorder="1" applyAlignment="1">
      <alignment horizontal="center"/>
      <protection/>
    </xf>
    <xf numFmtId="164" fontId="0" fillId="0" borderId="0" xfId="0" applyNumberFormat="1" applyAlignment="1">
      <alignment horizontal="right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3" borderId="51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5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right" vertical="center"/>
    </xf>
    <xf numFmtId="49" fontId="38" fillId="0" borderId="4" xfId="0" applyNumberFormat="1" applyFont="1" applyFill="1" applyBorder="1" applyAlignment="1">
      <alignment horizontal="right" vertical="center"/>
    </xf>
    <xf numFmtId="0" fontId="21" fillId="6" borderId="5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0" fontId="4" fillId="0" borderId="0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 quotePrefix="1">
      <alignment horizontal="center" vertical="center"/>
      <protection/>
    </xf>
    <xf numFmtId="0" fontId="4" fillId="4" borderId="56" xfId="22" applyFont="1" applyFill="1" applyBorder="1" applyAlignment="1">
      <alignment horizontal="center" vertical="center"/>
      <protection/>
    </xf>
    <xf numFmtId="0" fontId="4" fillId="4" borderId="57" xfId="22" applyFont="1" applyFill="1" applyBorder="1" applyAlignment="1">
      <alignment horizontal="center" vertical="center"/>
      <protection/>
    </xf>
    <xf numFmtId="0" fontId="4" fillId="4" borderId="58" xfId="22" applyFont="1" applyFill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/>
      <protection/>
    </xf>
    <xf numFmtId="0" fontId="32" fillId="0" borderId="9" xfId="22" applyFont="1" applyBorder="1" applyAlignment="1">
      <alignment horizontal="center" vertical="center"/>
      <protection/>
    </xf>
    <xf numFmtId="0" fontId="32" fillId="0" borderId="0" xfId="22" applyFont="1" applyBorder="1" applyAlignment="1">
      <alignment horizontal="center" vertical="center"/>
      <protection/>
    </xf>
    <xf numFmtId="0" fontId="32" fillId="0" borderId="10" xfId="22" applyFont="1" applyBorder="1" applyAlignment="1">
      <alignment horizontal="center" vertical="center"/>
      <protection/>
    </xf>
    <xf numFmtId="0" fontId="62" fillId="0" borderId="9" xfId="22" applyFont="1" applyBorder="1" applyAlignment="1">
      <alignment horizontal="center" vertical="center"/>
      <protection/>
    </xf>
    <xf numFmtId="0" fontId="62" fillId="0" borderId="0" xfId="22" applyFont="1" applyBorder="1" applyAlignment="1">
      <alignment horizontal="center" vertical="center"/>
      <protection/>
    </xf>
    <xf numFmtId="0" fontId="62" fillId="0" borderId="10" xfId="22" applyFont="1" applyBorder="1" applyAlignment="1">
      <alignment horizontal="center" vertical="center"/>
      <protection/>
    </xf>
    <xf numFmtId="0" fontId="62" fillId="0" borderId="9" xfId="22" applyFont="1" applyBorder="1" applyAlignment="1">
      <alignment horizontal="center" vertical="center"/>
      <protection/>
    </xf>
    <xf numFmtId="0" fontId="62" fillId="0" borderId="0" xfId="22" applyFont="1" applyBorder="1" applyAlignment="1">
      <alignment horizontal="center" vertical="center"/>
      <protection/>
    </xf>
    <xf numFmtId="0" fontId="62" fillId="0" borderId="10" xfId="22" applyFont="1" applyBorder="1" applyAlignment="1">
      <alignment horizontal="center" vertical="center"/>
      <protection/>
    </xf>
    <xf numFmtId="0" fontId="26" fillId="0" borderId="9" xfId="21" applyFont="1" applyBorder="1" applyAlignment="1">
      <alignment horizontal="center"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26" fillId="0" borderId="10" xfId="21" applyFont="1" applyBorder="1" applyAlignment="1">
      <alignment horizontal="center" vertical="center"/>
      <protection/>
    </xf>
    <xf numFmtId="0" fontId="4" fillId="3" borderId="59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36" fillId="6" borderId="61" xfId="0" applyFont="1" applyFill="1" applyBorder="1" applyAlignment="1">
      <alignment horizontal="center" vertical="center"/>
    </xf>
    <xf numFmtId="0" fontId="21" fillId="6" borderId="47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21" fillId="6" borderId="60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61" xfId="0" applyFont="1" applyFill="1" applyBorder="1" applyAlignment="1">
      <alignment horizontal="center" vertical="center"/>
    </xf>
    <xf numFmtId="0" fontId="50" fillId="4" borderId="63" xfId="0" applyFont="1" applyFill="1" applyBorder="1" applyAlignment="1">
      <alignment horizontal="center" vertical="center"/>
    </xf>
    <xf numFmtId="0" fontId="50" fillId="4" borderId="64" xfId="0" applyFont="1" applyFill="1" applyBorder="1" applyAlignment="1">
      <alignment horizontal="center" vertical="center"/>
    </xf>
    <xf numFmtId="0" fontId="50" fillId="4" borderId="65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50" fillId="4" borderId="66" xfId="0" applyFont="1" applyFill="1" applyBorder="1" applyAlignment="1">
      <alignment horizontal="center" vertical="center"/>
    </xf>
    <xf numFmtId="0" fontId="50" fillId="4" borderId="6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61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Mosty  u  Jablunkova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19831050" y="7753350"/>
          <a:ext cx="34737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43872150" y="84391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24</xdr:row>
      <xdr:rowOff>114300</xdr:rowOff>
    </xdr:from>
    <xdr:to>
      <xdr:col>80</xdr:col>
      <xdr:colOff>495300</xdr:colOff>
      <xdr:row>24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43872150" y="6381750"/>
          <a:ext cx="1560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27</xdr:row>
      <xdr:rowOff>114300</xdr:rowOff>
    </xdr:from>
    <xdr:to>
      <xdr:col>149</xdr:col>
      <xdr:colOff>47625</xdr:colOff>
      <xdr:row>27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81000600" y="7067550"/>
          <a:ext cx="29517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30</xdr:row>
      <xdr:rowOff>114300</xdr:rowOff>
    </xdr:from>
    <xdr:to>
      <xdr:col>148</xdr:col>
      <xdr:colOff>504825</xdr:colOff>
      <xdr:row>30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55445025" y="77533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111</xdr:col>
      <xdr:colOff>247650</xdr:colOff>
      <xdr:row>33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55473600" y="84391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24</xdr:row>
      <xdr:rowOff>114300</xdr:rowOff>
    </xdr:from>
    <xdr:to>
      <xdr:col>111</xdr:col>
      <xdr:colOff>266700</xdr:colOff>
      <xdr:row>24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81000600" y="63817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114300</xdr:rowOff>
    </xdr:from>
    <xdr:to>
      <xdr:col>80</xdr:col>
      <xdr:colOff>495300</xdr:colOff>
      <xdr:row>27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19831050" y="7067550"/>
          <a:ext cx="3964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14</xdr:col>
      <xdr:colOff>0</xdr:colOff>
      <xdr:row>30</xdr:row>
      <xdr:rowOff>114300</xdr:rowOff>
    </xdr:to>
    <xdr:sp>
      <xdr:nvSpPr>
        <xdr:cNvPr id="9" name="Line 23"/>
        <xdr:cNvSpPr>
          <a:spLocks/>
        </xdr:cNvSpPr>
      </xdr:nvSpPr>
      <xdr:spPr>
        <a:xfrm>
          <a:off x="981075" y="7753350"/>
          <a:ext cx="8963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27</xdr:row>
      <xdr:rowOff>114300</xdr:rowOff>
    </xdr:from>
    <xdr:to>
      <xdr:col>14</xdr:col>
      <xdr:colOff>0</xdr:colOff>
      <xdr:row>27</xdr:row>
      <xdr:rowOff>114300</xdr:rowOff>
    </xdr:to>
    <xdr:sp>
      <xdr:nvSpPr>
        <xdr:cNvPr id="10" name="Line 26"/>
        <xdr:cNvSpPr>
          <a:spLocks/>
        </xdr:cNvSpPr>
      </xdr:nvSpPr>
      <xdr:spPr>
        <a:xfrm>
          <a:off x="1495425" y="7067550"/>
          <a:ext cx="844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2</xdr:col>
      <xdr:colOff>19050</xdr:colOff>
      <xdr:row>27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7067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Mosty  u  Jablunkova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22802850" y="10153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74</xdr:col>
      <xdr:colOff>323850</xdr:colOff>
      <xdr:row>5</xdr:row>
      <xdr:rowOff>0</xdr:rowOff>
    </xdr:from>
    <xdr:to>
      <xdr:col>74</xdr:col>
      <xdr:colOff>647700</xdr:colOff>
      <xdr:row>6</xdr:row>
      <xdr:rowOff>19050</xdr:rowOff>
    </xdr:to>
    <xdr:sp>
      <xdr:nvSpPr>
        <xdr:cNvPr id="15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54521100" y="6953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54521100" y="7639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54521100" y="832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54521100" y="6267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0" name="text 7094"/>
        <xdr:cNvSpPr txBox="1">
          <a:spLocks noChangeArrowheads="1"/>
        </xdr:cNvSpPr>
      </xdr:nvSpPr>
      <xdr:spPr>
        <a:xfrm>
          <a:off x="514350" y="7639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21" name="text 7093"/>
        <xdr:cNvSpPr txBox="1">
          <a:spLocks noChangeArrowheads="1"/>
        </xdr:cNvSpPr>
      </xdr:nvSpPr>
      <xdr:spPr>
        <a:xfrm>
          <a:off x="1028700" y="6953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113</xdr:col>
      <xdr:colOff>247650</xdr:colOff>
      <xdr:row>25</xdr:row>
      <xdr:rowOff>0</xdr:rowOff>
    </xdr:from>
    <xdr:to>
      <xdr:col>118</xdr:col>
      <xdr:colOff>495300</xdr:colOff>
      <xdr:row>27</xdr:row>
      <xdr:rowOff>114300</xdr:rowOff>
    </xdr:to>
    <xdr:sp>
      <xdr:nvSpPr>
        <xdr:cNvPr id="22" name="Line 56"/>
        <xdr:cNvSpPr>
          <a:spLocks/>
        </xdr:cNvSpPr>
      </xdr:nvSpPr>
      <xdr:spPr>
        <a:xfrm flipH="1" flipV="1">
          <a:off x="83972400" y="64960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24</xdr:row>
      <xdr:rowOff>114300</xdr:rowOff>
    </xdr:from>
    <xdr:to>
      <xdr:col>115</xdr:col>
      <xdr:colOff>247650</xdr:colOff>
      <xdr:row>24</xdr:row>
      <xdr:rowOff>114300</xdr:rowOff>
    </xdr:to>
    <xdr:sp>
      <xdr:nvSpPr>
        <xdr:cNvPr id="23" name="Line 59"/>
        <xdr:cNvSpPr>
          <a:spLocks/>
        </xdr:cNvSpPr>
      </xdr:nvSpPr>
      <xdr:spPr>
        <a:xfrm>
          <a:off x="82505550" y="6381750"/>
          <a:ext cx="2952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30</xdr:row>
      <xdr:rowOff>114300</xdr:rowOff>
    </xdr:from>
    <xdr:to>
      <xdr:col>118</xdr:col>
      <xdr:colOff>495300</xdr:colOff>
      <xdr:row>33</xdr:row>
      <xdr:rowOff>0</xdr:rowOff>
    </xdr:to>
    <xdr:sp>
      <xdr:nvSpPr>
        <xdr:cNvPr id="24" name="Line 77"/>
        <xdr:cNvSpPr>
          <a:spLocks/>
        </xdr:cNvSpPr>
      </xdr:nvSpPr>
      <xdr:spPr>
        <a:xfrm flipH="1">
          <a:off x="83972400" y="77533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33</xdr:row>
      <xdr:rowOff>0</xdr:rowOff>
    </xdr:from>
    <xdr:to>
      <xdr:col>113</xdr:col>
      <xdr:colOff>247650</xdr:colOff>
      <xdr:row>33</xdr:row>
      <xdr:rowOff>76200</xdr:rowOff>
    </xdr:to>
    <xdr:sp>
      <xdr:nvSpPr>
        <xdr:cNvPr id="25" name="Line 79"/>
        <xdr:cNvSpPr>
          <a:spLocks/>
        </xdr:cNvSpPr>
      </xdr:nvSpPr>
      <xdr:spPr>
        <a:xfrm flipH="1">
          <a:off x="83229450" y="8324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33</xdr:row>
      <xdr:rowOff>76200</xdr:rowOff>
    </xdr:from>
    <xdr:to>
      <xdr:col>112</xdr:col>
      <xdr:colOff>476250</xdr:colOff>
      <xdr:row>33</xdr:row>
      <xdr:rowOff>114300</xdr:rowOff>
    </xdr:to>
    <xdr:sp>
      <xdr:nvSpPr>
        <xdr:cNvPr id="26" name="Line 80"/>
        <xdr:cNvSpPr>
          <a:spLocks/>
        </xdr:cNvSpPr>
      </xdr:nvSpPr>
      <xdr:spPr>
        <a:xfrm flipH="1">
          <a:off x="82486500" y="840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30</xdr:row>
      <xdr:rowOff>114300</xdr:rowOff>
    </xdr:from>
    <xdr:to>
      <xdr:col>57</xdr:col>
      <xdr:colOff>266700</xdr:colOff>
      <xdr:row>33</xdr:row>
      <xdr:rowOff>0</xdr:rowOff>
    </xdr:to>
    <xdr:sp>
      <xdr:nvSpPr>
        <xdr:cNvPr id="27" name="Line 110"/>
        <xdr:cNvSpPr>
          <a:spLocks/>
        </xdr:cNvSpPr>
      </xdr:nvSpPr>
      <xdr:spPr>
        <a:xfrm>
          <a:off x="38671500" y="7753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25</xdr:row>
      <xdr:rowOff>0</xdr:rowOff>
    </xdr:from>
    <xdr:to>
      <xdr:col>57</xdr:col>
      <xdr:colOff>266700</xdr:colOff>
      <xdr:row>27</xdr:row>
      <xdr:rowOff>114300</xdr:rowOff>
    </xdr:to>
    <xdr:sp>
      <xdr:nvSpPr>
        <xdr:cNvPr id="28" name="Line 111"/>
        <xdr:cNvSpPr>
          <a:spLocks/>
        </xdr:cNvSpPr>
      </xdr:nvSpPr>
      <xdr:spPr>
        <a:xfrm flipV="1">
          <a:off x="38671500" y="6496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27</xdr:col>
      <xdr:colOff>266700</xdr:colOff>
      <xdr:row>26</xdr:row>
      <xdr:rowOff>0</xdr:rowOff>
    </xdr:to>
    <xdr:sp>
      <xdr:nvSpPr>
        <xdr:cNvPr id="29" name="Arc 122"/>
        <xdr:cNvSpPr>
          <a:spLocks/>
        </xdr:cNvSpPr>
      </xdr:nvSpPr>
      <xdr:spPr>
        <a:xfrm flipH="1">
          <a:off x="19831050" y="64960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266700</xdr:colOff>
      <xdr:row>33</xdr:row>
      <xdr:rowOff>0</xdr:rowOff>
    </xdr:to>
    <xdr:sp>
      <xdr:nvSpPr>
        <xdr:cNvPr id="30" name="Arc 123"/>
        <xdr:cNvSpPr>
          <a:spLocks/>
        </xdr:cNvSpPr>
      </xdr:nvSpPr>
      <xdr:spPr>
        <a:xfrm flipH="1" flipV="1">
          <a:off x="19831050" y="80962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25</xdr:row>
      <xdr:rowOff>0</xdr:rowOff>
    </xdr:from>
    <xdr:to>
      <xdr:col>14</xdr:col>
      <xdr:colOff>0</xdr:colOff>
      <xdr:row>26</xdr:row>
      <xdr:rowOff>0</xdr:rowOff>
    </xdr:to>
    <xdr:sp>
      <xdr:nvSpPr>
        <xdr:cNvPr id="31" name="Arc 127"/>
        <xdr:cNvSpPr>
          <a:spLocks/>
        </xdr:cNvSpPr>
      </xdr:nvSpPr>
      <xdr:spPr>
        <a:xfrm>
          <a:off x="9677400" y="64960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32</xdr:row>
      <xdr:rowOff>0</xdr:rowOff>
    </xdr:from>
    <xdr:to>
      <xdr:col>14</xdr:col>
      <xdr:colOff>0</xdr:colOff>
      <xdr:row>33</xdr:row>
      <xdr:rowOff>0</xdr:rowOff>
    </xdr:to>
    <xdr:sp>
      <xdr:nvSpPr>
        <xdr:cNvPr id="32" name="Arc 128"/>
        <xdr:cNvSpPr>
          <a:spLocks/>
        </xdr:cNvSpPr>
      </xdr:nvSpPr>
      <xdr:spPr>
        <a:xfrm flipV="1">
          <a:off x="9677400" y="80962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32</xdr:row>
      <xdr:rowOff>0</xdr:rowOff>
    </xdr:to>
    <xdr:sp>
      <xdr:nvSpPr>
        <xdr:cNvPr id="33" name="Line 142"/>
        <xdr:cNvSpPr>
          <a:spLocks/>
        </xdr:cNvSpPr>
      </xdr:nvSpPr>
      <xdr:spPr>
        <a:xfrm>
          <a:off x="9944100" y="67246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27</xdr:col>
      <xdr:colOff>0</xdr:colOff>
      <xdr:row>32</xdr:row>
      <xdr:rowOff>0</xdr:rowOff>
    </xdr:to>
    <xdr:sp>
      <xdr:nvSpPr>
        <xdr:cNvPr id="34" name="Line 143"/>
        <xdr:cNvSpPr>
          <a:spLocks/>
        </xdr:cNvSpPr>
      </xdr:nvSpPr>
      <xdr:spPr>
        <a:xfrm>
          <a:off x="19831050" y="67246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27</xdr:row>
      <xdr:rowOff>114300</xdr:rowOff>
    </xdr:from>
    <xdr:to>
      <xdr:col>51</xdr:col>
      <xdr:colOff>266700</xdr:colOff>
      <xdr:row>30</xdr:row>
      <xdr:rowOff>114300</xdr:rowOff>
    </xdr:to>
    <xdr:sp>
      <xdr:nvSpPr>
        <xdr:cNvPr id="35" name="Line 173"/>
        <xdr:cNvSpPr>
          <a:spLocks/>
        </xdr:cNvSpPr>
      </xdr:nvSpPr>
      <xdr:spPr>
        <a:xfrm flipH="1" flipV="1">
          <a:off x="33470850" y="7067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24</xdr:row>
      <xdr:rowOff>152400</xdr:rowOff>
    </xdr:from>
    <xdr:to>
      <xdr:col>58</xdr:col>
      <xdr:colOff>495300</xdr:colOff>
      <xdr:row>25</xdr:row>
      <xdr:rowOff>0</xdr:rowOff>
    </xdr:to>
    <xdr:sp>
      <xdr:nvSpPr>
        <xdr:cNvPr id="36" name="Line 174"/>
        <xdr:cNvSpPr>
          <a:spLocks/>
        </xdr:cNvSpPr>
      </xdr:nvSpPr>
      <xdr:spPr>
        <a:xfrm flipH="1">
          <a:off x="42386250" y="6419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24</xdr:row>
      <xdr:rowOff>114300</xdr:rowOff>
    </xdr:from>
    <xdr:to>
      <xdr:col>59</xdr:col>
      <xdr:colOff>266700</xdr:colOff>
      <xdr:row>24</xdr:row>
      <xdr:rowOff>152400</xdr:rowOff>
    </xdr:to>
    <xdr:sp>
      <xdr:nvSpPr>
        <xdr:cNvPr id="37" name="Line 175"/>
        <xdr:cNvSpPr>
          <a:spLocks/>
        </xdr:cNvSpPr>
      </xdr:nvSpPr>
      <xdr:spPr>
        <a:xfrm flipH="1">
          <a:off x="43129200" y="6381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33</xdr:row>
      <xdr:rowOff>76200</xdr:rowOff>
    </xdr:from>
    <xdr:to>
      <xdr:col>59</xdr:col>
      <xdr:colOff>266700</xdr:colOff>
      <xdr:row>33</xdr:row>
      <xdr:rowOff>114300</xdr:rowOff>
    </xdr:to>
    <xdr:sp>
      <xdr:nvSpPr>
        <xdr:cNvPr id="38" name="Line 184"/>
        <xdr:cNvSpPr>
          <a:spLocks/>
        </xdr:cNvSpPr>
      </xdr:nvSpPr>
      <xdr:spPr>
        <a:xfrm>
          <a:off x="43129200" y="840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33</xdr:row>
      <xdr:rowOff>0</xdr:rowOff>
    </xdr:from>
    <xdr:to>
      <xdr:col>58</xdr:col>
      <xdr:colOff>495300</xdr:colOff>
      <xdr:row>33</xdr:row>
      <xdr:rowOff>76200</xdr:rowOff>
    </xdr:to>
    <xdr:sp>
      <xdr:nvSpPr>
        <xdr:cNvPr id="39" name="Line 185"/>
        <xdr:cNvSpPr>
          <a:spLocks/>
        </xdr:cNvSpPr>
      </xdr:nvSpPr>
      <xdr:spPr>
        <a:xfrm>
          <a:off x="42386250" y="8324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23</xdr:row>
      <xdr:rowOff>114300</xdr:rowOff>
    </xdr:from>
    <xdr:to>
      <xdr:col>118</xdr:col>
      <xdr:colOff>476250</xdr:colOff>
      <xdr:row>24</xdr:row>
      <xdr:rowOff>0</xdr:rowOff>
    </xdr:to>
    <xdr:sp>
      <xdr:nvSpPr>
        <xdr:cNvPr id="40" name="Line 236"/>
        <xdr:cNvSpPr>
          <a:spLocks/>
        </xdr:cNvSpPr>
      </xdr:nvSpPr>
      <xdr:spPr>
        <a:xfrm flipH="1">
          <a:off x="86944200" y="61531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24</xdr:row>
      <xdr:rowOff>0</xdr:rowOff>
    </xdr:from>
    <xdr:to>
      <xdr:col>117</xdr:col>
      <xdr:colOff>247650</xdr:colOff>
      <xdr:row>24</xdr:row>
      <xdr:rowOff>76200</xdr:rowOff>
    </xdr:to>
    <xdr:sp>
      <xdr:nvSpPr>
        <xdr:cNvPr id="41" name="Line 237"/>
        <xdr:cNvSpPr>
          <a:spLocks/>
        </xdr:cNvSpPr>
      </xdr:nvSpPr>
      <xdr:spPr>
        <a:xfrm flipH="1">
          <a:off x="86201250" y="6267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24</xdr:row>
      <xdr:rowOff>76200</xdr:rowOff>
    </xdr:from>
    <xdr:to>
      <xdr:col>116</xdr:col>
      <xdr:colOff>476250</xdr:colOff>
      <xdr:row>24</xdr:row>
      <xdr:rowOff>114300</xdr:rowOff>
    </xdr:to>
    <xdr:sp>
      <xdr:nvSpPr>
        <xdr:cNvPr id="42" name="Line 238"/>
        <xdr:cNvSpPr>
          <a:spLocks/>
        </xdr:cNvSpPr>
      </xdr:nvSpPr>
      <xdr:spPr>
        <a:xfrm flipH="1">
          <a:off x="85458300" y="6343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24</xdr:row>
      <xdr:rowOff>114300</xdr:rowOff>
    </xdr:from>
    <xdr:to>
      <xdr:col>112</xdr:col>
      <xdr:colOff>476250</xdr:colOff>
      <xdr:row>24</xdr:row>
      <xdr:rowOff>152400</xdr:rowOff>
    </xdr:to>
    <xdr:sp>
      <xdr:nvSpPr>
        <xdr:cNvPr id="43" name="Line 274"/>
        <xdr:cNvSpPr>
          <a:spLocks/>
        </xdr:cNvSpPr>
      </xdr:nvSpPr>
      <xdr:spPr>
        <a:xfrm>
          <a:off x="82505550" y="63817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24</xdr:row>
      <xdr:rowOff>152400</xdr:rowOff>
    </xdr:from>
    <xdr:to>
      <xdr:col>113</xdr:col>
      <xdr:colOff>247650</xdr:colOff>
      <xdr:row>25</xdr:row>
      <xdr:rowOff>0</xdr:rowOff>
    </xdr:to>
    <xdr:sp>
      <xdr:nvSpPr>
        <xdr:cNvPr id="44" name="Line 275"/>
        <xdr:cNvSpPr>
          <a:spLocks/>
        </xdr:cNvSpPr>
      </xdr:nvSpPr>
      <xdr:spPr>
        <a:xfrm>
          <a:off x="83229450" y="6419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41</xdr:row>
      <xdr:rowOff>0</xdr:rowOff>
    </xdr:from>
    <xdr:to>
      <xdr:col>150</xdr:col>
      <xdr:colOff>0</xdr:colOff>
      <xdr:row>43</xdr:row>
      <xdr:rowOff>0</xdr:rowOff>
    </xdr:to>
    <xdr:sp>
      <xdr:nvSpPr>
        <xdr:cNvPr id="45" name="text 55"/>
        <xdr:cNvSpPr txBox="1">
          <a:spLocks noChangeArrowheads="1"/>
        </xdr:cNvSpPr>
      </xdr:nvSpPr>
      <xdr:spPr>
        <a:xfrm>
          <a:off x="94126050" y="10153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135</xdr:col>
      <xdr:colOff>266700</xdr:colOff>
      <xdr:row>27</xdr:row>
      <xdr:rowOff>114300</xdr:rowOff>
    </xdr:from>
    <xdr:to>
      <xdr:col>141</xdr:col>
      <xdr:colOff>276225</xdr:colOff>
      <xdr:row>30</xdr:row>
      <xdr:rowOff>114300</xdr:rowOff>
    </xdr:to>
    <xdr:sp>
      <xdr:nvSpPr>
        <xdr:cNvPr id="46" name="Line 626"/>
        <xdr:cNvSpPr>
          <a:spLocks/>
        </xdr:cNvSpPr>
      </xdr:nvSpPr>
      <xdr:spPr>
        <a:xfrm flipV="1">
          <a:off x="100336350" y="7067550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276225</xdr:colOff>
      <xdr:row>27</xdr:row>
      <xdr:rowOff>114300</xdr:rowOff>
    </xdr:from>
    <xdr:to>
      <xdr:col>141</xdr:col>
      <xdr:colOff>276225</xdr:colOff>
      <xdr:row>30</xdr:row>
      <xdr:rowOff>114300</xdr:rowOff>
    </xdr:to>
    <xdr:sp>
      <xdr:nvSpPr>
        <xdr:cNvPr id="47" name="Line 627"/>
        <xdr:cNvSpPr>
          <a:spLocks/>
        </xdr:cNvSpPr>
      </xdr:nvSpPr>
      <xdr:spPr>
        <a:xfrm>
          <a:off x="100345875" y="7067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22</xdr:row>
      <xdr:rowOff>114300</xdr:rowOff>
    </xdr:from>
    <xdr:to>
      <xdr:col>120</xdr:col>
      <xdr:colOff>104775</xdr:colOff>
      <xdr:row>23</xdr:row>
      <xdr:rowOff>114300</xdr:rowOff>
    </xdr:to>
    <xdr:sp>
      <xdr:nvSpPr>
        <xdr:cNvPr id="48" name="Line 630"/>
        <xdr:cNvSpPr>
          <a:spLocks/>
        </xdr:cNvSpPr>
      </xdr:nvSpPr>
      <xdr:spPr>
        <a:xfrm flipH="1">
          <a:off x="87687150" y="5924550"/>
          <a:ext cx="11144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21</xdr:row>
      <xdr:rowOff>0</xdr:rowOff>
    </xdr:from>
    <xdr:to>
      <xdr:col>122</xdr:col>
      <xdr:colOff>476250</xdr:colOff>
      <xdr:row>21</xdr:row>
      <xdr:rowOff>114300</xdr:rowOff>
    </xdr:to>
    <xdr:sp>
      <xdr:nvSpPr>
        <xdr:cNvPr id="49" name="Line 631"/>
        <xdr:cNvSpPr>
          <a:spLocks/>
        </xdr:cNvSpPr>
      </xdr:nvSpPr>
      <xdr:spPr>
        <a:xfrm flipH="1">
          <a:off x="89935050" y="5581650"/>
          <a:ext cx="7239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20</xdr:row>
      <xdr:rowOff>152400</xdr:rowOff>
    </xdr:from>
    <xdr:to>
      <xdr:col>123</xdr:col>
      <xdr:colOff>247650</xdr:colOff>
      <xdr:row>21</xdr:row>
      <xdr:rowOff>0</xdr:rowOff>
    </xdr:to>
    <xdr:sp>
      <xdr:nvSpPr>
        <xdr:cNvPr id="50" name="Line 632"/>
        <xdr:cNvSpPr>
          <a:spLocks/>
        </xdr:cNvSpPr>
      </xdr:nvSpPr>
      <xdr:spPr>
        <a:xfrm flipH="1">
          <a:off x="90658950" y="55054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20</xdr:row>
      <xdr:rowOff>114300</xdr:rowOff>
    </xdr:from>
    <xdr:to>
      <xdr:col>124</xdr:col>
      <xdr:colOff>476250</xdr:colOff>
      <xdr:row>20</xdr:row>
      <xdr:rowOff>152400</xdr:rowOff>
    </xdr:to>
    <xdr:sp>
      <xdr:nvSpPr>
        <xdr:cNvPr id="51" name="Line 633"/>
        <xdr:cNvSpPr>
          <a:spLocks/>
        </xdr:cNvSpPr>
      </xdr:nvSpPr>
      <xdr:spPr>
        <a:xfrm flipH="1">
          <a:off x="91401900" y="54673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20</xdr:row>
      <xdr:rowOff>114300</xdr:rowOff>
    </xdr:from>
    <xdr:to>
      <xdr:col>130</xdr:col>
      <xdr:colOff>228600</xdr:colOff>
      <xdr:row>20</xdr:row>
      <xdr:rowOff>114300</xdr:rowOff>
    </xdr:to>
    <xdr:sp>
      <xdr:nvSpPr>
        <xdr:cNvPr id="52" name="Line 634"/>
        <xdr:cNvSpPr>
          <a:spLocks/>
        </xdr:cNvSpPr>
      </xdr:nvSpPr>
      <xdr:spPr>
        <a:xfrm>
          <a:off x="92144850" y="5467350"/>
          <a:ext cx="421005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41</xdr:col>
      <xdr:colOff>266700</xdr:colOff>
      <xdr:row>30</xdr:row>
      <xdr:rowOff>114300</xdr:rowOff>
    </xdr:to>
    <xdr:sp>
      <xdr:nvSpPr>
        <xdr:cNvPr id="53" name="Line 637"/>
        <xdr:cNvSpPr>
          <a:spLocks/>
        </xdr:cNvSpPr>
      </xdr:nvSpPr>
      <xdr:spPr>
        <a:xfrm flipV="1">
          <a:off x="24555450" y="70675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30</xdr:row>
      <xdr:rowOff>114300</xdr:rowOff>
    </xdr:from>
    <xdr:to>
      <xdr:col>150</xdr:col>
      <xdr:colOff>0</xdr:colOff>
      <xdr:row>30</xdr:row>
      <xdr:rowOff>114300</xdr:rowOff>
    </xdr:to>
    <xdr:sp>
      <xdr:nvSpPr>
        <xdr:cNvPr id="54" name="Line 640"/>
        <xdr:cNvSpPr>
          <a:spLocks/>
        </xdr:cNvSpPr>
      </xdr:nvSpPr>
      <xdr:spPr>
        <a:xfrm>
          <a:off x="110451900" y="7753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30</xdr:row>
      <xdr:rowOff>0</xdr:rowOff>
    </xdr:from>
    <xdr:to>
      <xdr:col>149</xdr:col>
      <xdr:colOff>0</xdr:colOff>
      <xdr:row>31</xdr:row>
      <xdr:rowOff>0</xdr:rowOff>
    </xdr:to>
    <xdr:sp>
      <xdr:nvSpPr>
        <xdr:cNvPr id="55" name="text 7093"/>
        <xdr:cNvSpPr txBox="1">
          <a:spLocks noChangeArrowheads="1"/>
        </xdr:cNvSpPr>
      </xdr:nvSpPr>
      <xdr:spPr>
        <a:xfrm>
          <a:off x="109956600" y="7639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27</xdr:row>
      <xdr:rowOff>0</xdr:rowOff>
    </xdr:from>
    <xdr:to>
      <xdr:col>150</xdr:col>
      <xdr:colOff>0</xdr:colOff>
      <xdr:row>28</xdr:row>
      <xdr:rowOff>0</xdr:rowOff>
    </xdr:to>
    <xdr:sp>
      <xdr:nvSpPr>
        <xdr:cNvPr id="56" name="text 7094"/>
        <xdr:cNvSpPr txBox="1">
          <a:spLocks noChangeArrowheads="1"/>
        </xdr:cNvSpPr>
      </xdr:nvSpPr>
      <xdr:spPr>
        <a:xfrm>
          <a:off x="110470950" y="6953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147</xdr:col>
      <xdr:colOff>219075</xdr:colOff>
      <xdr:row>25</xdr:row>
      <xdr:rowOff>66675</xdr:rowOff>
    </xdr:from>
    <xdr:to>
      <xdr:col>147</xdr:col>
      <xdr:colOff>247650</xdr:colOff>
      <xdr:row>25</xdr:row>
      <xdr:rowOff>161925</xdr:rowOff>
    </xdr:to>
    <xdr:sp>
      <xdr:nvSpPr>
        <xdr:cNvPr id="57" name="Rectangle 643"/>
        <xdr:cNvSpPr>
          <a:spLocks noChangeAspect="1"/>
        </xdr:cNvSpPr>
      </xdr:nvSpPr>
      <xdr:spPr>
        <a:xfrm>
          <a:off x="109204125" y="6562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25</xdr:row>
      <xdr:rowOff>114300</xdr:rowOff>
    </xdr:from>
    <xdr:to>
      <xdr:col>147</xdr:col>
      <xdr:colOff>219075</xdr:colOff>
      <xdr:row>25</xdr:row>
      <xdr:rowOff>114300</xdr:rowOff>
    </xdr:to>
    <xdr:sp>
      <xdr:nvSpPr>
        <xdr:cNvPr id="58" name="Line 644"/>
        <xdr:cNvSpPr>
          <a:spLocks/>
        </xdr:cNvSpPr>
      </xdr:nvSpPr>
      <xdr:spPr>
        <a:xfrm>
          <a:off x="108985050" y="6610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647700</xdr:colOff>
      <xdr:row>35</xdr:row>
      <xdr:rowOff>66675</xdr:rowOff>
    </xdr:from>
    <xdr:to>
      <xdr:col>110</xdr:col>
      <xdr:colOff>676275</xdr:colOff>
      <xdr:row>35</xdr:row>
      <xdr:rowOff>161925</xdr:rowOff>
    </xdr:to>
    <xdr:sp>
      <xdr:nvSpPr>
        <xdr:cNvPr id="59" name="Rectangle 649"/>
        <xdr:cNvSpPr>
          <a:spLocks noChangeAspect="1"/>
        </xdr:cNvSpPr>
      </xdr:nvSpPr>
      <xdr:spPr>
        <a:xfrm>
          <a:off x="81915000" y="8848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676275</xdr:colOff>
      <xdr:row>35</xdr:row>
      <xdr:rowOff>114300</xdr:rowOff>
    </xdr:from>
    <xdr:to>
      <xdr:col>110</xdr:col>
      <xdr:colOff>895350</xdr:colOff>
      <xdr:row>35</xdr:row>
      <xdr:rowOff>114300</xdr:rowOff>
    </xdr:to>
    <xdr:sp>
      <xdr:nvSpPr>
        <xdr:cNvPr id="60" name="Line 650"/>
        <xdr:cNvSpPr>
          <a:spLocks/>
        </xdr:cNvSpPr>
      </xdr:nvSpPr>
      <xdr:spPr>
        <a:xfrm>
          <a:off x="81943575" y="8896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647700</xdr:colOff>
      <xdr:row>23</xdr:row>
      <xdr:rowOff>66675</xdr:rowOff>
    </xdr:from>
    <xdr:to>
      <xdr:col>110</xdr:col>
      <xdr:colOff>676275</xdr:colOff>
      <xdr:row>23</xdr:row>
      <xdr:rowOff>161925</xdr:rowOff>
    </xdr:to>
    <xdr:sp>
      <xdr:nvSpPr>
        <xdr:cNvPr id="61" name="Rectangle 651"/>
        <xdr:cNvSpPr>
          <a:spLocks noChangeAspect="1"/>
        </xdr:cNvSpPr>
      </xdr:nvSpPr>
      <xdr:spPr>
        <a:xfrm>
          <a:off x="81915000" y="6105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676275</xdr:colOff>
      <xdr:row>23</xdr:row>
      <xdr:rowOff>114300</xdr:rowOff>
    </xdr:from>
    <xdr:to>
      <xdr:col>110</xdr:col>
      <xdr:colOff>895350</xdr:colOff>
      <xdr:row>23</xdr:row>
      <xdr:rowOff>114300</xdr:rowOff>
    </xdr:to>
    <xdr:sp>
      <xdr:nvSpPr>
        <xdr:cNvPr id="62" name="Line 652"/>
        <xdr:cNvSpPr>
          <a:spLocks/>
        </xdr:cNvSpPr>
      </xdr:nvSpPr>
      <xdr:spPr>
        <a:xfrm>
          <a:off x="81943575" y="6153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25</xdr:row>
      <xdr:rowOff>219075</xdr:rowOff>
    </xdr:from>
    <xdr:to>
      <xdr:col>52</xdr:col>
      <xdr:colOff>647700</xdr:colOff>
      <xdr:row>27</xdr:row>
      <xdr:rowOff>114300</xdr:rowOff>
    </xdr:to>
    <xdr:grpSp>
      <xdr:nvGrpSpPr>
        <xdr:cNvPr id="63" name="Group 680"/>
        <xdr:cNvGrpSpPr>
          <a:grpSpLocks noChangeAspect="1"/>
        </xdr:cNvGrpSpPr>
      </xdr:nvGrpSpPr>
      <xdr:grpSpPr>
        <a:xfrm>
          <a:off x="38519100" y="6715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6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30</xdr:row>
      <xdr:rowOff>114300</xdr:rowOff>
    </xdr:from>
    <xdr:to>
      <xdr:col>51</xdr:col>
      <xdr:colOff>419100</xdr:colOff>
      <xdr:row>32</xdr:row>
      <xdr:rowOff>28575</xdr:rowOff>
    </xdr:to>
    <xdr:grpSp>
      <xdr:nvGrpSpPr>
        <xdr:cNvPr id="66" name="Group 683"/>
        <xdr:cNvGrpSpPr>
          <a:grpSpLocks noChangeAspect="1"/>
        </xdr:cNvGrpSpPr>
      </xdr:nvGrpSpPr>
      <xdr:grpSpPr>
        <a:xfrm>
          <a:off x="3776662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6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30</xdr:row>
      <xdr:rowOff>114300</xdr:rowOff>
    </xdr:from>
    <xdr:to>
      <xdr:col>52</xdr:col>
      <xdr:colOff>647700</xdr:colOff>
      <xdr:row>32</xdr:row>
      <xdr:rowOff>28575</xdr:rowOff>
    </xdr:to>
    <xdr:grpSp>
      <xdr:nvGrpSpPr>
        <xdr:cNvPr id="69" name="Group 686"/>
        <xdr:cNvGrpSpPr>
          <a:grpSpLocks noChangeAspect="1"/>
        </xdr:cNvGrpSpPr>
      </xdr:nvGrpSpPr>
      <xdr:grpSpPr>
        <a:xfrm>
          <a:off x="385191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6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25</xdr:row>
      <xdr:rowOff>219075</xdr:rowOff>
    </xdr:from>
    <xdr:to>
      <xdr:col>45</xdr:col>
      <xdr:colOff>419100</xdr:colOff>
      <xdr:row>27</xdr:row>
      <xdr:rowOff>114300</xdr:rowOff>
    </xdr:to>
    <xdr:grpSp>
      <xdr:nvGrpSpPr>
        <xdr:cNvPr id="72" name="Group 689"/>
        <xdr:cNvGrpSpPr>
          <a:grpSpLocks noChangeAspect="1"/>
        </xdr:cNvGrpSpPr>
      </xdr:nvGrpSpPr>
      <xdr:grpSpPr>
        <a:xfrm>
          <a:off x="3330892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6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95250</xdr:colOff>
      <xdr:row>28</xdr:row>
      <xdr:rowOff>114300</xdr:rowOff>
    </xdr:from>
    <xdr:ext cx="323850" cy="228600"/>
    <xdr:sp>
      <xdr:nvSpPr>
        <xdr:cNvPr id="75" name="TextBox 692"/>
        <xdr:cNvSpPr txBox="1">
          <a:spLocks noChangeArrowheads="1"/>
        </xdr:cNvSpPr>
      </xdr:nvSpPr>
      <xdr:spPr>
        <a:xfrm>
          <a:off x="27355800" y="7296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111</xdr:col>
      <xdr:colOff>104775</xdr:colOff>
      <xdr:row>22</xdr:row>
      <xdr:rowOff>219075</xdr:rowOff>
    </xdr:from>
    <xdr:to>
      <xdr:col>111</xdr:col>
      <xdr:colOff>419100</xdr:colOff>
      <xdr:row>24</xdr:row>
      <xdr:rowOff>114300</xdr:rowOff>
    </xdr:to>
    <xdr:grpSp>
      <xdr:nvGrpSpPr>
        <xdr:cNvPr id="76" name="Group 693"/>
        <xdr:cNvGrpSpPr>
          <a:grpSpLocks noChangeAspect="1"/>
        </xdr:cNvGrpSpPr>
      </xdr:nvGrpSpPr>
      <xdr:grpSpPr>
        <a:xfrm>
          <a:off x="82343625" y="6029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6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25</xdr:row>
      <xdr:rowOff>219075</xdr:rowOff>
    </xdr:from>
    <xdr:to>
      <xdr:col>118</xdr:col>
      <xdr:colOff>647700</xdr:colOff>
      <xdr:row>27</xdr:row>
      <xdr:rowOff>114300</xdr:rowOff>
    </xdr:to>
    <xdr:grpSp>
      <xdr:nvGrpSpPr>
        <xdr:cNvPr id="79" name="Group 696"/>
        <xdr:cNvGrpSpPr>
          <a:grpSpLocks noChangeAspect="1"/>
        </xdr:cNvGrpSpPr>
      </xdr:nvGrpSpPr>
      <xdr:grpSpPr>
        <a:xfrm>
          <a:off x="87553800" y="6715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6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6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30</xdr:row>
      <xdr:rowOff>114300</xdr:rowOff>
    </xdr:from>
    <xdr:to>
      <xdr:col>118</xdr:col>
      <xdr:colOff>647700</xdr:colOff>
      <xdr:row>32</xdr:row>
      <xdr:rowOff>28575</xdr:rowOff>
    </xdr:to>
    <xdr:grpSp>
      <xdr:nvGrpSpPr>
        <xdr:cNvPr id="82" name="Group 699"/>
        <xdr:cNvGrpSpPr>
          <a:grpSpLocks noChangeAspect="1"/>
        </xdr:cNvGrpSpPr>
      </xdr:nvGrpSpPr>
      <xdr:grpSpPr>
        <a:xfrm>
          <a:off x="875538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" name="Line 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495300</xdr:colOff>
      <xdr:row>24</xdr:row>
      <xdr:rowOff>95250</xdr:rowOff>
    </xdr:from>
    <xdr:to>
      <xdr:col>81</xdr:col>
      <xdr:colOff>266700</xdr:colOff>
      <xdr:row>24</xdr:row>
      <xdr:rowOff>114300</xdr:rowOff>
    </xdr:to>
    <xdr:sp>
      <xdr:nvSpPr>
        <xdr:cNvPr id="85" name="Line 707"/>
        <xdr:cNvSpPr>
          <a:spLocks/>
        </xdr:cNvSpPr>
      </xdr:nvSpPr>
      <xdr:spPr>
        <a:xfrm flipH="1">
          <a:off x="59474100" y="636270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23</xdr:row>
      <xdr:rowOff>114300</xdr:rowOff>
    </xdr:from>
    <xdr:to>
      <xdr:col>88</xdr:col>
      <xdr:colOff>495300</xdr:colOff>
      <xdr:row>23</xdr:row>
      <xdr:rowOff>133350</xdr:rowOff>
    </xdr:to>
    <xdr:sp>
      <xdr:nvSpPr>
        <xdr:cNvPr id="86" name="Line 708"/>
        <xdr:cNvSpPr>
          <a:spLocks/>
        </xdr:cNvSpPr>
      </xdr:nvSpPr>
      <xdr:spPr>
        <a:xfrm flipH="1">
          <a:off x="64674750" y="61531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26</xdr:row>
      <xdr:rowOff>114300</xdr:rowOff>
    </xdr:from>
    <xdr:to>
      <xdr:col>88</xdr:col>
      <xdr:colOff>495300</xdr:colOff>
      <xdr:row>26</xdr:row>
      <xdr:rowOff>133350</xdr:rowOff>
    </xdr:to>
    <xdr:sp>
      <xdr:nvSpPr>
        <xdr:cNvPr id="87" name="Line 710"/>
        <xdr:cNvSpPr>
          <a:spLocks/>
        </xdr:cNvSpPr>
      </xdr:nvSpPr>
      <xdr:spPr>
        <a:xfrm flipH="1">
          <a:off x="64674750" y="68389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23</xdr:row>
      <xdr:rowOff>114300</xdr:rowOff>
    </xdr:from>
    <xdr:to>
      <xdr:col>102</xdr:col>
      <xdr:colOff>476250</xdr:colOff>
      <xdr:row>23</xdr:row>
      <xdr:rowOff>114300</xdr:rowOff>
    </xdr:to>
    <xdr:sp>
      <xdr:nvSpPr>
        <xdr:cNvPr id="88" name="Line 719"/>
        <xdr:cNvSpPr>
          <a:spLocks/>
        </xdr:cNvSpPr>
      </xdr:nvSpPr>
      <xdr:spPr>
        <a:xfrm>
          <a:off x="65417700" y="6153150"/>
          <a:ext cx="1038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26</xdr:row>
      <xdr:rowOff>114300</xdr:rowOff>
    </xdr:from>
    <xdr:to>
      <xdr:col>102</xdr:col>
      <xdr:colOff>476250</xdr:colOff>
      <xdr:row>26</xdr:row>
      <xdr:rowOff>114300</xdr:rowOff>
    </xdr:to>
    <xdr:sp>
      <xdr:nvSpPr>
        <xdr:cNvPr id="89" name="Line 720"/>
        <xdr:cNvSpPr>
          <a:spLocks/>
        </xdr:cNvSpPr>
      </xdr:nvSpPr>
      <xdr:spPr>
        <a:xfrm>
          <a:off x="65417700" y="6838950"/>
          <a:ext cx="10382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23</xdr:row>
      <xdr:rowOff>133350</xdr:rowOff>
    </xdr:from>
    <xdr:to>
      <xdr:col>87</xdr:col>
      <xdr:colOff>266700</xdr:colOff>
      <xdr:row>24</xdr:row>
      <xdr:rowOff>95250</xdr:rowOff>
    </xdr:to>
    <xdr:sp>
      <xdr:nvSpPr>
        <xdr:cNvPr id="90" name="Line 721"/>
        <xdr:cNvSpPr>
          <a:spLocks/>
        </xdr:cNvSpPr>
      </xdr:nvSpPr>
      <xdr:spPr>
        <a:xfrm flipH="1">
          <a:off x="60217050" y="6172200"/>
          <a:ext cx="445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26</xdr:row>
      <xdr:rowOff>133350</xdr:rowOff>
    </xdr:from>
    <xdr:to>
      <xdr:col>87</xdr:col>
      <xdr:colOff>266700</xdr:colOff>
      <xdr:row>27</xdr:row>
      <xdr:rowOff>95250</xdr:rowOff>
    </xdr:to>
    <xdr:sp>
      <xdr:nvSpPr>
        <xdr:cNvPr id="91" name="Line 722"/>
        <xdr:cNvSpPr>
          <a:spLocks/>
        </xdr:cNvSpPr>
      </xdr:nvSpPr>
      <xdr:spPr>
        <a:xfrm flipH="1">
          <a:off x="60217050" y="6858000"/>
          <a:ext cx="445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23</xdr:row>
      <xdr:rowOff>114300</xdr:rowOff>
    </xdr:from>
    <xdr:to>
      <xdr:col>103</xdr:col>
      <xdr:colOff>247650</xdr:colOff>
      <xdr:row>23</xdr:row>
      <xdr:rowOff>133350</xdr:rowOff>
    </xdr:to>
    <xdr:sp>
      <xdr:nvSpPr>
        <xdr:cNvPr id="92" name="Line 723"/>
        <xdr:cNvSpPr>
          <a:spLocks/>
        </xdr:cNvSpPr>
      </xdr:nvSpPr>
      <xdr:spPr>
        <a:xfrm>
          <a:off x="75799950" y="61531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26</xdr:row>
      <xdr:rowOff>114300</xdr:rowOff>
    </xdr:from>
    <xdr:to>
      <xdr:col>103</xdr:col>
      <xdr:colOff>247650</xdr:colOff>
      <xdr:row>26</xdr:row>
      <xdr:rowOff>133350</xdr:rowOff>
    </xdr:to>
    <xdr:sp>
      <xdr:nvSpPr>
        <xdr:cNvPr id="93" name="Line 724"/>
        <xdr:cNvSpPr>
          <a:spLocks/>
        </xdr:cNvSpPr>
      </xdr:nvSpPr>
      <xdr:spPr>
        <a:xfrm>
          <a:off x="75799950" y="68389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24</xdr:row>
      <xdr:rowOff>95250</xdr:rowOff>
    </xdr:from>
    <xdr:to>
      <xdr:col>109</xdr:col>
      <xdr:colOff>247650</xdr:colOff>
      <xdr:row>24</xdr:row>
      <xdr:rowOff>114300</xdr:rowOff>
    </xdr:to>
    <xdr:sp>
      <xdr:nvSpPr>
        <xdr:cNvPr id="94" name="Line 725"/>
        <xdr:cNvSpPr>
          <a:spLocks/>
        </xdr:cNvSpPr>
      </xdr:nvSpPr>
      <xdr:spPr>
        <a:xfrm>
          <a:off x="80257650" y="636270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27</xdr:row>
      <xdr:rowOff>95250</xdr:rowOff>
    </xdr:from>
    <xdr:to>
      <xdr:col>109</xdr:col>
      <xdr:colOff>247650</xdr:colOff>
      <xdr:row>27</xdr:row>
      <xdr:rowOff>114300</xdr:rowOff>
    </xdr:to>
    <xdr:sp>
      <xdr:nvSpPr>
        <xdr:cNvPr id="95" name="Line 726"/>
        <xdr:cNvSpPr>
          <a:spLocks/>
        </xdr:cNvSpPr>
      </xdr:nvSpPr>
      <xdr:spPr>
        <a:xfrm>
          <a:off x="80257650" y="70485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23</xdr:row>
      <xdr:rowOff>133350</xdr:rowOff>
    </xdr:from>
    <xdr:to>
      <xdr:col>108</xdr:col>
      <xdr:colOff>476250</xdr:colOff>
      <xdr:row>24</xdr:row>
      <xdr:rowOff>95250</xdr:rowOff>
    </xdr:to>
    <xdr:sp>
      <xdr:nvSpPr>
        <xdr:cNvPr id="96" name="Line 727"/>
        <xdr:cNvSpPr>
          <a:spLocks/>
        </xdr:cNvSpPr>
      </xdr:nvSpPr>
      <xdr:spPr>
        <a:xfrm>
          <a:off x="76542900" y="6172200"/>
          <a:ext cx="37147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26</xdr:row>
      <xdr:rowOff>133350</xdr:rowOff>
    </xdr:from>
    <xdr:to>
      <xdr:col>108</xdr:col>
      <xdr:colOff>476250</xdr:colOff>
      <xdr:row>27</xdr:row>
      <xdr:rowOff>95250</xdr:rowOff>
    </xdr:to>
    <xdr:sp>
      <xdr:nvSpPr>
        <xdr:cNvPr id="97" name="Line 736"/>
        <xdr:cNvSpPr>
          <a:spLocks/>
        </xdr:cNvSpPr>
      </xdr:nvSpPr>
      <xdr:spPr>
        <a:xfrm>
          <a:off x="76542900" y="6858000"/>
          <a:ext cx="37147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21</xdr:row>
      <xdr:rowOff>76200</xdr:rowOff>
    </xdr:from>
    <xdr:to>
      <xdr:col>103</xdr:col>
      <xdr:colOff>0</xdr:colOff>
      <xdr:row>22</xdr:row>
      <xdr:rowOff>152400</xdr:rowOff>
    </xdr:to>
    <xdr:grpSp>
      <xdr:nvGrpSpPr>
        <xdr:cNvPr id="98" name="Group 738"/>
        <xdr:cNvGrpSpPr>
          <a:grpSpLocks/>
        </xdr:cNvGrpSpPr>
      </xdr:nvGrpSpPr>
      <xdr:grpSpPr>
        <a:xfrm>
          <a:off x="64922400" y="5657850"/>
          <a:ext cx="11372850" cy="304800"/>
          <a:chOff x="115" y="479"/>
          <a:chExt cx="1117" cy="40"/>
        </a:xfrm>
        <a:solidFill>
          <a:srgbClr val="FFFFFF"/>
        </a:solidFill>
      </xdr:grpSpPr>
      <xdr:sp>
        <xdr:nvSpPr>
          <xdr:cNvPr id="99" name="Rectangle 73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4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4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4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4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4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4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4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4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0</xdr:colOff>
      <xdr:row>27</xdr:row>
      <xdr:rowOff>114300</xdr:rowOff>
    </xdr:from>
    <xdr:to>
      <xdr:col>103</xdr:col>
      <xdr:colOff>0</xdr:colOff>
      <xdr:row>29</xdr:row>
      <xdr:rowOff>114300</xdr:rowOff>
    </xdr:to>
    <xdr:grpSp>
      <xdr:nvGrpSpPr>
        <xdr:cNvPr id="108" name="Group 748"/>
        <xdr:cNvGrpSpPr>
          <a:grpSpLocks/>
        </xdr:cNvGrpSpPr>
      </xdr:nvGrpSpPr>
      <xdr:grpSpPr>
        <a:xfrm>
          <a:off x="64922400" y="7067550"/>
          <a:ext cx="11372850" cy="457200"/>
          <a:chOff x="115" y="298"/>
          <a:chExt cx="1117" cy="40"/>
        </a:xfrm>
        <a:solidFill>
          <a:srgbClr val="FFFFFF"/>
        </a:solidFill>
      </xdr:grpSpPr>
      <xdr:sp>
        <xdr:nvSpPr>
          <xdr:cNvPr id="109" name="Rectangle 74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5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5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5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5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5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5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5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5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5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5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6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6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6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6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6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34</xdr:row>
      <xdr:rowOff>133350</xdr:rowOff>
    </xdr:from>
    <xdr:to>
      <xdr:col>86</xdr:col>
      <xdr:colOff>552450</xdr:colOff>
      <xdr:row>35</xdr:row>
      <xdr:rowOff>209550</xdr:rowOff>
    </xdr:to>
    <xdr:grpSp>
      <xdr:nvGrpSpPr>
        <xdr:cNvPr id="125" name="Group 773"/>
        <xdr:cNvGrpSpPr>
          <a:grpSpLocks/>
        </xdr:cNvGrpSpPr>
      </xdr:nvGrpSpPr>
      <xdr:grpSpPr>
        <a:xfrm>
          <a:off x="57969150" y="8686800"/>
          <a:ext cx="6019800" cy="304800"/>
          <a:chOff x="115" y="388"/>
          <a:chExt cx="1117" cy="40"/>
        </a:xfrm>
        <a:solidFill>
          <a:srgbClr val="FFFFFF"/>
        </a:solidFill>
      </xdr:grpSpPr>
      <xdr:sp>
        <xdr:nvSpPr>
          <xdr:cNvPr id="126" name="Rectangle 77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523875</xdr:colOff>
      <xdr:row>34</xdr:row>
      <xdr:rowOff>142875</xdr:rowOff>
    </xdr:from>
    <xdr:to>
      <xdr:col>104</xdr:col>
      <xdr:colOff>476250</xdr:colOff>
      <xdr:row>35</xdr:row>
      <xdr:rowOff>219075</xdr:rowOff>
    </xdr:to>
    <xdr:grpSp>
      <xdr:nvGrpSpPr>
        <xdr:cNvPr id="135" name="Group 783"/>
        <xdr:cNvGrpSpPr>
          <a:grpSpLocks/>
        </xdr:cNvGrpSpPr>
      </xdr:nvGrpSpPr>
      <xdr:grpSpPr>
        <a:xfrm>
          <a:off x="63960375" y="8696325"/>
          <a:ext cx="13325475" cy="304800"/>
          <a:chOff x="115" y="388"/>
          <a:chExt cx="1117" cy="40"/>
        </a:xfrm>
        <a:solidFill>
          <a:srgbClr val="FFFFFF"/>
        </a:solidFill>
      </xdr:grpSpPr>
      <xdr:sp>
        <xdr:nvSpPr>
          <xdr:cNvPr id="136" name="Rectangle 78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7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7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514350</xdr:colOff>
      <xdr:row>36</xdr:row>
      <xdr:rowOff>0</xdr:rowOff>
    </xdr:from>
    <xdr:to>
      <xdr:col>92</xdr:col>
      <xdr:colOff>0</xdr:colOff>
      <xdr:row>37</xdr:row>
      <xdr:rowOff>0</xdr:rowOff>
    </xdr:to>
    <xdr:sp>
      <xdr:nvSpPr>
        <xdr:cNvPr id="145" name="Rectangle 794"/>
        <xdr:cNvSpPr>
          <a:spLocks/>
        </xdr:cNvSpPr>
      </xdr:nvSpPr>
      <xdr:spPr>
        <a:xfrm>
          <a:off x="66922650" y="9010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25</xdr:row>
      <xdr:rowOff>0</xdr:rowOff>
    </xdr:from>
    <xdr:to>
      <xdr:col>134</xdr:col>
      <xdr:colOff>495300</xdr:colOff>
      <xdr:row>33</xdr:row>
      <xdr:rowOff>0</xdr:rowOff>
    </xdr:to>
    <xdr:sp>
      <xdr:nvSpPr>
        <xdr:cNvPr id="146" name="Line 796"/>
        <xdr:cNvSpPr>
          <a:spLocks/>
        </xdr:cNvSpPr>
      </xdr:nvSpPr>
      <xdr:spPr>
        <a:xfrm>
          <a:off x="99593400" y="6496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134</xdr:col>
      <xdr:colOff>0</xdr:colOff>
      <xdr:row>23</xdr:row>
      <xdr:rowOff>0</xdr:rowOff>
    </xdr:from>
    <xdr:ext cx="971550" cy="457200"/>
    <xdr:sp>
      <xdr:nvSpPr>
        <xdr:cNvPr id="147" name="text 774"/>
        <xdr:cNvSpPr txBox="1">
          <a:spLocks noChangeArrowheads="1"/>
        </xdr:cNvSpPr>
      </xdr:nvSpPr>
      <xdr:spPr>
        <a:xfrm>
          <a:off x="99098100" y="6038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8267 - 3ZBI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290,925</a:t>
          </a:r>
        </a:p>
      </xdr:txBody>
    </xdr:sp>
    <xdr:clientData/>
  </xdr:oneCellAnchor>
  <xdr:twoCellAnchor>
    <xdr:from>
      <xdr:col>144</xdr:col>
      <xdr:colOff>495300</xdr:colOff>
      <xdr:row>25</xdr:row>
      <xdr:rowOff>0</xdr:rowOff>
    </xdr:from>
    <xdr:to>
      <xdr:col>144</xdr:col>
      <xdr:colOff>495300</xdr:colOff>
      <xdr:row>33</xdr:row>
      <xdr:rowOff>0</xdr:rowOff>
    </xdr:to>
    <xdr:sp>
      <xdr:nvSpPr>
        <xdr:cNvPr id="148" name="Line 798"/>
        <xdr:cNvSpPr>
          <a:spLocks/>
        </xdr:cNvSpPr>
      </xdr:nvSpPr>
      <xdr:spPr>
        <a:xfrm>
          <a:off x="107022900" y="6496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144</xdr:col>
      <xdr:colOff>0</xdr:colOff>
      <xdr:row>23</xdr:row>
      <xdr:rowOff>0</xdr:rowOff>
    </xdr:from>
    <xdr:ext cx="971550" cy="457200"/>
    <xdr:sp>
      <xdr:nvSpPr>
        <xdr:cNvPr id="149" name="text 774"/>
        <xdr:cNvSpPr txBox="1">
          <a:spLocks noChangeArrowheads="1"/>
        </xdr:cNvSpPr>
      </xdr:nvSpPr>
      <xdr:spPr>
        <a:xfrm>
          <a:off x="106527600" y="6038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8268 - 3ZBI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291,194</a:t>
          </a:r>
        </a:p>
      </xdr:txBody>
    </xdr:sp>
    <xdr:clientData/>
  </xdr:oneCellAnchor>
  <xdr:twoCellAnchor>
    <xdr:from>
      <xdr:col>135</xdr:col>
      <xdr:colOff>123825</xdr:colOff>
      <xdr:row>25</xdr:row>
      <xdr:rowOff>219075</xdr:rowOff>
    </xdr:from>
    <xdr:to>
      <xdr:col>135</xdr:col>
      <xdr:colOff>428625</xdr:colOff>
      <xdr:row>27</xdr:row>
      <xdr:rowOff>114300</xdr:rowOff>
    </xdr:to>
    <xdr:grpSp>
      <xdr:nvGrpSpPr>
        <xdr:cNvPr id="150" name="Group 800"/>
        <xdr:cNvGrpSpPr>
          <a:grpSpLocks noChangeAspect="1"/>
        </xdr:cNvGrpSpPr>
      </xdr:nvGrpSpPr>
      <xdr:grpSpPr>
        <a:xfrm>
          <a:off x="10019347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" name="Line 8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123825</xdr:colOff>
      <xdr:row>25</xdr:row>
      <xdr:rowOff>219075</xdr:rowOff>
    </xdr:from>
    <xdr:to>
      <xdr:col>141</xdr:col>
      <xdr:colOff>428625</xdr:colOff>
      <xdr:row>27</xdr:row>
      <xdr:rowOff>114300</xdr:rowOff>
    </xdr:to>
    <xdr:grpSp>
      <xdr:nvGrpSpPr>
        <xdr:cNvPr id="153" name="Group 803"/>
        <xdr:cNvGrpSpPr>
          <a:grpSpLocks noChangeAspect="1"/>
        </xdr:cNvGrpSpPr>
      </xdr:nvGrpSpPr>
      <xdr:grpSpPr>
        <a:xfrm>
          <a:off x="10465117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8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104775</xdr:colOff>
      <xdr:row>30</xdr:row>
      <xdr:rowOff>114300</xdr:rowOff>
    </xdr:from>
    <xdr:to>
      <xdr:col>135</xdr:col>
      <xdr:colOff>419100</xdr:colOff>
      <xdr:row>32</xdr:row>
      <xdr:rowOff>28575</xdr:rowOff>
    </xdr:to>
    <xdr:grpSp>
      <xdr:nvGrpSpPr>
        <xdr:cNvPr id="156" name="Group 806"/>
        <xdr:cNvGrpSpPr>
          <a:grpSpLocks noChangeAspect="1"/>
        </xdr:cNvGrpSpPr>
      </xdr:nvGrpSpPr>
      <xdr:grpSpPr>
        <a:xfrm>
          <a:off x="10017442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8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123825</xdr:colOff>
      <xdr:row>30</xdr:row>
      <xdr:rowOff>114300</xdr:rowOff>
    </xdr:from>
    <xdr:to>
      <xdr:col>141</xdr:col>
      <xdr:colOff>428625</xdr:colOff>
      <xdr:row>32</xdr:row>
      <xdr:rowOff>28575</xdr:rowOff>
    </xdr:to>
    <xdr:grpSp>
      <xdr:nvGrpSpPr>
        <xdr:cNvPr id="159" name="Group 809"/>
        <xdr:cNvGrpSpPr>
          <a:grpSpLocks noChangeAspect="1"/>
        </xdr:cNvGrpSpPr>
      </xdr:nvGrpSpPr>
      <xdr:grpSpPr>
        <a:xfrm>
          <a:off x="10465117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8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85725</xdr:colOff>
      <xdr:row>23</xdr:row>
      <xdr:rowOff>57150</xdr:rowOff>
    </xdr:from>
    <xdr:to>
      <xdr:col>115</xdr:col>
      <xdr:colOff>438150</xdr:colOff>
      <xdr:row>23</xdr:row>
      <xdr:rowOff>190500</xdr:rowOff>
    </xdr:to>
    <xdr:sp>
      <xdr:nvSpPr>
        <xdr:cNvPr id="162" name="kreslení 16"/>
        <xdr:cNvSpPr>
          <a:spLocks/>
        </xdr:cNvSpPr>
      </xdr:nvSpPr>
      <xdr:spPr>
        <a:xfrm>
          <a:off x="85296375" y="60960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371475</xdr:colOff>
      <xdr:row>26</xdr:row>
      <xdr:rowOff>57150</xdr:rowOff>
    </xdr:from>
    <xdr:to>
      <xdr:col>28</xdr:col>
      <xdr:colOff>304800</xdr:colOff>
      <xdr:row>26</xdr:row>
      <xdr:rowOff>171450</xdr:rowOff>
    </xdr:to>
    <xdr:grpSp>
      <xdr:nvGrpSpPr>
        <xdr:cNvPr id="163" name="Group 814"/>
        <xdr:cNvGrpSpPr>
          <a:grpSpLocks noChangeAspect="1"/>
        </xdr:cNvGrpSpPr>
      </xdr:nvGrpSpPr>
      <xdr:grpSpPr>
        <a:xfrm>
          <a:off x="20202525" y="678180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164" name="Line 8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8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371475</xdr:colOff>
      <xdr:row>31</xdr:row>
      <xdr:rowOff>57150</xdr:rowOff>
    </xdr:from>
    <xdr:to>
      <xdr:col>28</xdr:col>
      <xdr:colOff>304800</xdr:colOff>
      <xdr:row>31</xdr:row>
      <xdr:rowOff>171450</xdr:rowOff>
    </xdr:to>
    <xdr:grpSp>
      <xdr:nvGrpSpPr>
        <xdr:cNvPr id="168" name="Group 819"/>
        <xdr:cNvGrpSpPr>
          <a:grpSpLocks noChangeAspect="1"/>
        </xdr:cNvGrpSpPr>
      </xdr:nvGrpSpPr>
      <xdr:grpSpPr>
        <a:xfrm>
          <a:off x="20202525" y="792480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169" name="Line 8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219075</xdr:colOff>
      <xdr:row>28</xdr:row>
      <xdr:rowOff>57150</xdr:rowOff>
    </xdr:from>
    <xdr:to>
      <xdr:col>34</xdr:col>
      <xdr:colOff>133350</xdr:colOff>
      <xdr:row>28</xdr:row>
      <xdr:rowOff>171450</xdr:rowOff>
    </xdr:to>
    <xdr:grpSp>
      <xdr:nvGrpSpPr>
        <xdr:cNvPr id="173" name="Group 824"/>
        <xdr:cNvGrpSpPr>
          <a:grpSpLocks noChangeAspect="1"/>
        </xdr:cNvGrpSpPr>
      </xdr:nvGrpSpPr>
      <xdr:grpSpPr>
        <a:xfrm>
          <a:off x="24507825" y="72390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74" name="Line 8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32</xdr:row>
      <xdr:rowOff>57150</xdr:rowOff>
    </xdr:from>
    <xdr:to>
      <xdr:col>33</xdr:col>
      <xdr:colOff>495300</xdr:colOff>
      <xdr:row>32</xdr:row>
      <xdr:rowOff>171450</xdr:rowOff>
    </xdr:to>
    <xdr:grpSp>
      <xdr:nvGrpSpPr>
        <xdr:cNvPr id="178" name="Group 829"/>
        <xdr:cNvGrpSpPr>
          <a:grpSpLocks noChangeAspect="1"/>
        </xdr:cNvGrpSpPr>
      </xdr:nvGrpSpPr>
      <xdr:grpSpPr>
        <a:xfrm>
          <a:off x="24336375" y="81534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79" name="Line 8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352425</xdr:colOff>
      <xdr:row>28</xdr:row>
      <xdr:rowOff>57150</xdr:rowOff>
    </xdr:from>
    <xdr:to>
      <xdr:col>52</xdr:col>
      <xdr:colOff>790575</xdr:colOff>
      <xdr:row>28</xdr:row>
      <xdr:rowOff>171450</xdr:rowOff>
    </xdr:to>
    <xdr:grpSp>
      <xdr:nvGrpSpPr>
        <xdr:cNvPr id="183" name="Group 834"/>
        <xdr:cNvGrpSpPr>
          <a:grpSpLocks noChangeAspect="1"/>
        </xdr:cNvGrpSpPr>
      </xdr:nvGrpSpPr>
      <xdr:grpSpPr>
        <a:xfrm>
          <a:off x="38528625" y="7239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4" name="Line 8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352425</xdr:colOff>
      <xdr:row>32</xdr:row>
      <xdr:rowOff>57150</xdr:rowOff>
    </xdr:from>
    <xdr:to>
      <xdr:col>52</xdr:col>
      <xdr:colOff>790575</xdr:colOff>
      <xdr:row>32</xdr:row>
      <xdr:rowOff>171450</xdr:rowOff>
    </xdr:to>
    <xdr:grpSp>
      <xdr:nvGrpSpPr>
        <xdr:cNvPr id="188" name="Group 839"/>
        <xdr:cNvGrpSpPr>
          <a:grpSpLocks noChangeAspect="1"/>
        </xdr:cNvGrpSpPr>
      </xdr:nvGrpSpPr>
      <xdr:grpSpPr>
        <a:xfrm>
          <a:off x="38528625" y="8153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9" name="Line 8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133350</xdr:colOff>
      <xdr:row>28</xdr:row>
      <xdr:rowOff>57150</xdr:rowOff>
    </xdr:from>
    <xdr:to>
      <xdr:col>134</xdr:col>
      <xdr:colOff>66675</xdr:colOff>
      <xdr:row>28</xdr:row>
      <xdr:rowOff>171450</xdr:rowOff>
    </xdr:to>
    <xdr:grpSp>
      <xdr:nvGrpSpPr>
        <xdr:cNvPr id="193" name="Group 844"/>
        <xdr:cNvGrpSpPr>
          <a:grpSpLocks noChangeAspect="1"/>
        </xdr:cNvGrpSpPr>
      </xdr:nvGrpSpPr>
      <xdr:grpSpPr>
        <a:xfrm>
          <a:off x="98717100" y="72390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94" name="Line 84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4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4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4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133350</xdr:colOff>
      <xdr:row>31</xdr:row>
      <xdr:rowOff>57150</xdr:rowOff>
    </xdr:from>
    <xdr:to>
      <xdr:col>134</xdr:col>
      <xdr:colOff>66675</xdr:colOff>
      <xdr:row>31</xdr:row>
      <xdr:rowOff>171450</xdr:rowOff>
    </xdr:to>
    <xdr:grpSp>
      <xdr:nvGrpSpPr>
        <xdr:cNvPr id="198" name="Group 849"/>
        <xdr:cNvGrpSpPr>
          <a:grpSpLocks noChangeAspect="1"/>
        </xdr:cNvGrpSpPr>
      </xdr:nvGrpSpPr>
      <xdr:grpSpPr>
        <a:xfrm>
          <a:off x="98717100" y="79248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99" name="Line 8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26</xdr:row>
      <xdr:rowOff>57150</xdr:rowOff>
    </xdr:from>
    <xdr:to>
      <xdr:col>143</xdr:col>
      <xdr:colOff>485775</xdr:colOff>
      <xdr:row>26</xdr:row>
      <xdr:rowOff>171450</xdr:rowOff>
    </xdr:to>
    <xdr:grpSp>
      <xdr:nvGrpSpPr>
        <xdr:cNvPr id="203" name="Group 854"/>
        <xdr:cNvGrpSpPr>
          <a:grpSpLocks noChangeAspect="1"/>
        </xdr:cNvGrpSpPr>
      </xdr:nvGrpSpPr>
      <xdr:grpSpPr>
        <a:xfrm>
          <a:off x="106060875" y="6781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4" name="Line 8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31</xdr:row>
      <xdr:rowOff>57150</xdr:rowOff>
    </xdr:from>
    <xdr:to>
      <xdr:col>143</xdr:col>
      <xdr:colOff>485775</xdr:colOff>
      <xdr:row>31</xdr:row>
      <xdr:rowOff>171450</xdr:rowOff>
    </xdr:to>
    <xdr:grpSp>
      <xdr:nvGrpSpPr>
        <xdr:cNvPr id="208" name="Group 859"/>
        <xdr:cNvGrpSpPr>
          <a:grpSpLocks noChangeAspect="1"/>
        </xdr:cNvGrpSpPr>
      </xdr:nvGrpSpPr>
      <xdr:grpSpPr>
        <a:xfrm>
          <a:off x="106060875" y="7924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9" name="Line 8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47625</xdr:colOff>
      <xdr:row>25</xdr:row>
      <xdr:rowOff>57150</xdr:rowOff>
    </xdr:from>
    <xdr:to>
      <xdr:col>141</xdr:col>
      <xdr:colOff>485775</xdr:colOff>
      <xdr:row>25</xdr:row>
      <xdr:rowOff>171450</xdr:rowOff>
    </xdr:to>
    <xdr:grpSp>
      <xdr:nvGrpSpPr>
        <xdr:cNvPr id="213" name="Group 864"/>
        <xdr:cNvGrpSpPr>
          <a:grpSpLocks noChangeAspect="1"/>
        </xdr:cNvGrpSpPr>
      </xdr:nvGrpSpPr>
      <xdr:grpSpPr>
        <a:xfrm>
          <a:off x="104574975" y="6553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4" name="Line 8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47625</xdr:colOff>
      <xdr:row>29</xdr:row>
      <xdr:rowOff>57150</xdr:rowOff>
    </xdr:from>
    <xdr:to>
      <xdr:col>141</xdr:col>
      <xdr:colOff>485775</xdr:colOff>
      <xdr:row>29</xdr:row>
      <xdr:rowOff>171450</xdr:rowOff>
    </xdr:to>
    <xdr:grpSp>
      <xdr:nvGrpSpPr>
        <xdr:cNvPr id="218" name="Group 869"/>
        <xdr:cNvGrpSpPr>
          <a:grpSpLocks noChangeAspect="1"/>
        </xdr:cNvGrpSpPr>
      </xdr:nvGrpSpPr>
      <xdr:grpSpPr>
        <a:xfrm>
          <a:off x="104574975" y="7467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9" name="Line 8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504825</xdr:colOff>
      <xdr:row>23</xdr:row>
      <xdr:rowOff>57150</xdr:rowOff>
    </xdr:from>
    <xdr:to>
      <xdr:col>116</xdr:col>
      <xdr:colOff>942975</xdr:colOff>
      <xdr:row>23</xdr:row>
      <xdr:rowOff>171450</xdr:rowOff>
    </xdr:to>
    <xdr:grpSp>
      <xdr:nvGrpSpPr>
        <xdr:cNvPr id="223" name="Group 874"/>
        <xdr:cNvGrpSpPr>
          <a:grpSpLocks noChangeAspect="1"/>
        </xdr:cNvGrpSpPr>
      </xdr:nvGrpSpPr>
      <xdr:grpSpPr>
        <a:xfrm>
          <a:off x="86229825" y="6096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4" name="Line 8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8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200025</xdr:colOff>
      <xdr:row>25</xdr:row>
      <xdr:rowOff>57150</xdr:rowOff>
    </xdr:from>
    <xdr:to>
      <xdr:col>118</xdr:col>
      <xdr:colOff>638175</xdr:colOff>
      <xdr:row>25</xdr:row>
      <xdr:rowOff>171450</xdr:rowOff>
    </xdr:to>
    <xdr:grpSp>
      <xdr:nvGrpSpPr>
        <xdr:cNvPr id="228" name="Group 879"/>
        <xdr:cNvGrpSpPr>
          <a:grpSpLocks noChangeAspect="1"/>
        </xdr:cNvGrpSpPr>
      </xdr:nvGrpSpPr>
      <xdr:grpSpPr>
        <a:xfrm>
          <a:off x="87410925" y="6553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9" name="Line 8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8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200025</xdr:colOff>
      <xdr:row>29</xdr:row>
      <xdr:rowOff>57150</xdr:rowOff>
    </xdr:from>
    <xdr:to>
      <xdr:col>118</xdr:col>
      <xdr:colOff>638175</xdr:colOff>
      <xdr:row>29</xdr:row>
      <xdr:rowOff>171450</xdr:rowOff>
    </xdr:to>
    <xdr:grpSp>
      <xdr:nvGrpSpPr>
        <xdr:cNvPr id="233" name="Group 884"/>
        <xdr:cNvGrpSpPr>
          <a:grpSpLocks noChangeAspect="1"/>
        </xdr:cNvGrpSpPr>
      </xdr:nvGrpSpPr>
      <xdr:grpSpPr>
        <a:xfrm>
          <a:off x="87410925" y="7467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4" name="Line 8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504825</xdr:colOff>
      <xdr:row>26</xdr:row>
      <xdr:rowOff>57150</xdr:rowOff>
    </xdr:from>
    <xdr:to>
      <xdr:col>147</xdr:col>
      <xdr:colOff>0</xdr:colOff>
      <xdr:row>26</xdr:row>
      <xdr:rowOff>171450</xdr:rowOff>
    </xdr:to>
    <xdr:grpSp>
      <xdr:nvGrpSpPr>
        <xdr:cNvPr id="238" name="Group 892"/>
        <xdr:cNvGrpSpPr>
          <a:grpSpLocks noChangeAspect="1"/>
        </xdr:cNvGrpSpPr>
      </xdr:nvGrpSpPr>
      <xdr:grpSpPr>
        <a:xfrm>
          <a:off x="108003975" y="6781800"/>
          <a:ext cx="981075" cy="114300"/>
          <a:chOff x="492" y="167"/>
          <a:chExt cx="91" cy="12"/>
        </a:xfrm>
        <a:solidFill>
          <a:srgbClr val="FFFFFF"/>
        </a:solidFill>
      </xdr:grpSpPr>
      <xdr:sp>
        <xdr:nvSpPr>
          <xdr:cNvPr id="23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0" name="Line 89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9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9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89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9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9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90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504825</xdr:colOff>
      <xdr:row>31</xdr:row>
      <xdr:rowOff>57150</xdr:rowOff>
    </xdr:from>
    <xdr:to>
      <xdr:col>147</xdr:col>
      <xdr:colOff>0</xdr:colOff>
      <xdr:row>31</xdr:row>
      <xdr:rowOff>171450</xdr:rowOff>
    </xdr:to>
    <xdr:grpSp>
      <xdr:nvGrpSpPr>
        <xdr:cNvPr id="247" name="Group 901"/>
        <xdr:cNvGrpSpPr>
          <a:grpSpLocks noChangeAspect="1"/>
        </xdr:cNvGrpSpPr>
      </xdr:nvGrpSpPr>
      <xdr:grpSpPr>
        <a:xfrm>
          <a:off x="108003975" y="7924800"/>
          <a:ext cx="981075" cy="114300"/>
          <a:chOff x="492" y="167"/>
          <a:chExt cx="91" cy="12"/>
        </a:xfrm>
        <a:solidFill>
          <a:srgbClr val="FFFFFF"/>
        </a:solidFill>
      </xdr:grpSpPr>
      <xdr:sp>
        <xdr:nvSpPr>
          <xdr:cNvPr id="24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9" name="Line 90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90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0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0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0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0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90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895350</xdr:colOff>
      <xdr:row>25</xdr:row>
      <xdr:rowOff>114300</xdr:rowOff>
    </xdr:from>
    <xdr:to>
      <xdr:col>147</xdr:col>
      <xdr:colOff>0</xdr:colOff>
      <xdr:row>32</xdr:row>
      <xdr:rowOff>114300</xdr:rowOff>
    </xdr:to>
    <xdr:sp>
      <xdr:nvSpPr>
        <xdr:cNvPr id="256" name="Rectangle 647"/>
        <xdr:cNvSpPr>
          <a:spLocks/>
        </xdr:cNvSpPr>
      </xdr:nvSpPr>
      <xdr:spPr>
        <a:xfrm>
          <a:off x="108908850" y="6610350"/>
          <a:ext cx="76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128</xdr:col>
      <xdr:colOff>228600</xdr:colOff>
      <xdr:row>20</xdr:row>
      <xdr:rowOff>0</xdr:rowOff>
    </xdr:from>
    <xdr:ext cx="523875" cy="228600"/>
    <xdr:sp>
      <xdr:nvSpPr>
        <xdr:cNvPr id="257" name="text 7125"/>
        <xdr:cNvSpPr txBox="1">
          <a:spLocks noChangeArrowheads="1"/>
        </xdr:cNvSpPr>
      </xdr:nvSpPr>
      <xdr:spPr>
        <a:xfrm>
          <a:off x="948690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twoCellAnchor editAs="absolute">
    <xdr:from>
      <xdr:col>110</xdr:col>
      <xdr:colOff>895350</xdr:colOff>
      <xdr:row>25</xdr:row>
      <xdr:rowOff>57150</xdr:rowOff>
    </xdr:from>
    <xdr:to>
      <xdr:col>112</xdr:col>
      <xdr:colOff>419100</xdr:colOff>
      <xdr:row>25</xdr:row>
      <xdr:rowOff>171450</xdr:rowOff>
    </xdr:to>
    <xdr:grpSp>
      <xdr:nvGrpSpPr>
        <xdr:cNvPr id="258" name="Group 911"/>
        <xdr:cNvGrpSpPr>
          <a:grpSpLocks noChangeAspect="1"/>
        </xdr:cNvGrpSpPr>
      </xdr:nvGrpSpPr>
      <xdr:grpSpPr>
        <a:xfrm>
          <a:off x="82162650" y="6553200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2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0" name="Line 91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1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1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1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1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1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91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895350</xdr:colOff>
      <xdr:row>28</xdr:row>
      <xdr:rowOff>57150</xdr:rowOff>
    </xdr:from>
    <xdr:to>
      <xdr:col>112</xdr:col>
      <xdr:colOff>419100</xdr:colOff>
      <xdr:row>28</xdr:row>
      <xdr:rowOff>171450</xdr:rowOff>
    </xdr:to>
    <xdr:grpSp>
      <xdr:nvGrpSpPr>
        <xdr:cNvPr id="267" name="Group 920"/>
        <xdr:cNvGrpSpPr>
          <a:grpSpLocks noChangeAspect="1"/>
        </xdr:cNvGrpSpPr>
      </xdr:nvGrpSpPr>
      <xdr:grpSpPr>
        <a:xfrm>
          <a:off x="82162650" y="7239000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26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9" name="Line 92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2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2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2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2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2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92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895350</xdr:colOff>
      <xdr:row>31</xdr:row>
      <xdr:rowOff>57150</xdr:rowOff>
    </xdr:from>
    <xdr:to>
      <xdr:col>112</xdr:col>
      <xdr:colOff>419100</xdr:colOff>
      <xdr:row>31</xdr:row>
      <xdr:rowOff>171450</xdr:rowOff>
    </xdr:to>
    <xdr:grpSp>
      <xdr:nvGrpSpPr>
        <xdr:cNvPr id="276" name="Group 929"/>
        <xdr:cNvGrpSpPr>
          <a:grpSpLocks noChangeAspect="1"/>
        </xdr:cNvGrpSpPr>
      </xdr:nvGrpSpPr>
      <xdr:grpSpPr>
        <a:xfrm>
          <a:off x="82162650" y="7924800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27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8" name="Line 93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3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3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3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3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3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93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895350</xdr:colOff>
      <xdr:row>34</xdr:row>
      <xdr:rowOff>57150</xdr:rowOff>
    </xdr:from>
    <xdr:to>
      <xdr:col>112</xdr:col>
      <xdr:colOff>419100</xdr:colOff>
      <xdr:row>34</xdr:row>
      <xdr:rowOff>171450</xdr:rowOff>
    </xdr:to>
    <xdr:grpSp>
      <xdr:nvGrpSpPr>
        <xdr:cNvPr id="285" name="Group 938"/>
        <xdr:cNvGrpSpPr>
          <a:grpSpLocks noChangeAspect="1"/>
        </xdr:cNvGrpSpPr>
      </xdr:nvGrpSpPr>
      <xdr:grpSpPr>
        <a:xfrm>
          <a:off x="82162650" y="8610600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" name="Line 94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94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94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94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4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4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94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457200</xdr:colOff>
      <xdr:row>23</xdr:row>
      <xdr:rowOff>57150</xdr:rowOff>
    </xdr:from>
    <xdr:to>
      <xdr:col>58</xdr:col>
      <xdr:colOff>942975</xdr:colOff>
      <xdr:row>23</xdr:row>
      <xdr:rowOff>171450</xdr:rowOff>
    </xdr:to>
    <xdr:grpSp>
      <xdr:nvGrpSpPr>
        <xdr:cNvPr id="294" name="Group 947"/>
        <xdr:cNvGrpSpPr>
          <a:grpSpLocks noChangeAspect="1"/>
        </xdr:cNvGrpSpPr>
      </xdr:nvGrpSpPr>
      <xdr:grpSpPr>
        <a:xfrm>
          <a:off x="42576750" y="60960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9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6" name="Line 94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5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5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5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5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5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95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457200</xdr:colOff>
      <xdr:row>29</xdr:row>
      <xdr:rowOff>57150</xdr:rowOff>
    </xdr:from>
    <xdr:to>
      <xdr:col>58</xdr:col>
      <xdr:colOff>942975</xdr:colOff>
      <xdr:row>29</xdr:row>
      <xdr:rowOff>171450</xdr:rowOff>
    </xdr:to>
    <xdr:grpSp>
      <xdr:nvGrpSpPr>
        <xdr:cNvPr id="303" name="Group 956"/>
        <xdr:cNvGrpSpPr>
          <a:grpSpLocks noChangeAspect="1"/>
        </xdr:cNvGrpSpPr>
      </xdr:nvGrpSpPr>
      <xdr:grpSpPr>
        <a:xfrm>
          <a:off x="42576750" y="74676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0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5" name="Line 95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95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6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96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6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96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96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457200</xdr:colOff>
      <xdr:row>32</xdr:row>
      <xdr:rowOff>57150</xdr:rowOff>
    </xdr:from>
    <xdr:to>
      <xdr:col>58</xdr:col>
      <xdr:colOff>942975</xdr:colOff>
      <xdr:row>32</xdr:row>
      <xdr:rowOff>171450</xdr:rowOff>
    </xdr:to>
    <xdr:grpSp>
      <xdr:nvGrpSpPr>
        <xdr:cNvPr id="312" name="Group 965"/>
        <xdr:cNvGrpSpPr>
          <a:grpSpLocks noChangeAspect="1"/>
        </xdr:cNvGrpSpPr>
      </xdr:nvGrpSpPr>
      <xdr:grpSpPr>
        <a:xfrm>
          <a:off x="42576750" y="8153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1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4" name="Line 9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9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9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9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9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9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9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219075</xdr:colOff>
      <xdr:row>26</xdr:row>
      <xdr:rowOff>57150</xdr:rowOff>
    </xdr:from>
    <xdr:to>
      <xdr:col>58</xdr:col>
      <xdr:colOff>942975</xdr:colOff>
      <xdr:row>26</xdr:row>
      <xdr:rowOff>171450</xdr:rowOff>
    </xdr:to>
    <xdr:grpSp>
      <xdr:nvGrpSpPr>
        <xdr:cNvPr id="321" name="Group 974"/>
        <xdr:cNvGrpSpPr>
          <a:grpSpLocks noChangeAspect="1"/>
        </xdr:cNvGrpSpPr>
      </xdr:nvGrpSpPr>
      <xdr:grpSpPr>
        <a:xfrm>
          <a:off x="42338625" y="6781800"/>
          <a:ext cx="1238250" cy="114300"/>
          <a:chOff x="604" y="191"/>
          <a:chExt cx="113" cy="12"/>
        </a:xfrm>
        <a:solidFill>
          <a:srgbClr val="FFFFFF"/>
        </a:solidFill>
      </xdr:grpSpPr>
      <xdr:sp>
        <xdr:nvSpPr>
          <xdr:cNvPr id="322" name="Line 975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976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977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978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979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80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981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982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983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984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985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986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987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988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110</xdr:col>
      <xdr:colOff>895350</xdr:colOff>
      <xdr:row>23</xdr:row>
      <xdr:rowOff>114300</xdr:rowOff>
    </xdr:from>
    <xdr:to>
      <xdr:col>111</xdr:col>
      <xdr:colOff>0</xdr:colOff>
      <xdr:row>35</xdr:row>
      <xdr:rowOff>114300</xdr:rowOff>
    </xdr:to>
    <xdr:sp>
      <xdr:nvSpPr>
        <xdr:cNvPr id="337" name="Rectangle 659"/>
        <xdr:cNvSpPr>
          <a:spLocks/>
        </xdr:cNvSpPr>
      </xdr:nvSpPr>
      <xdr:spPr>
        <a:xfrm>
          <a:off x="82162650" y="61531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0</xdr:colOff>
      <xdr:row>23</xdr:row>
      <xdr:rowOff>0</xdr:rowOff>
    </xdr:from>
    <xdr:ext cx="971550" cy="228600"/>
    <xdr:sp>
      <xdr:nvSpPr>
        <xdr:cNvPr id="338" name="text 7166"/>
        <xdr:cNvSpPr txBox="1">
          <a:spLocks noChangeArrowheads="1"/>
        </xdr:cNvSpPr>
      </xdr:nvSpPr>
      <xdr:spPr>
        <a:xfrm>
          <a:off x="70866000" y="6038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96</xdr:col>
      <xdr:colOff>0</xdr:colOff>
      <xdr:row>33</xdr:row>
      <xdr:rowOff>0</xdr:rowOff>
    </xdr:from>
    <xdr:ext cx="971550" cy="228600"/>
    <xdr:sp>
      <xdr:nvSpPr>
        <xdr:cNvPr id="339" name="text 7166"/>
        <xdr:cNvSpPr txBox="1">
          <a:spLocks noChangeArrowheads="1"/>
        </xdr:cNvSpPr>
      </xdr:nvSpPr>
      <xdr:spPr>
        <a:xfrm>
          <a:off x="70866000" y="832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95</xdr:col>
      <xdr:colOff>0</xdr:colOff>
      <xdr:row>21</xdr:row>
      <xdr:rowOff>114300</xdr:rowOff>
    </xdr:from>
    <xdr:ext cx="523875" cy="228600"/>
    <xdr:sp>
      <xdr:nvSpPr>
        <xdr:cNvPr id="340" name="text 7125"/>
        <xdr:cNvSpPr txBox="1">
          <a:spLocks noChangeArrowheads="1"/>
        </xdr:cNvSpPr>
      </xdr:nvSpPr>
      <xdr:spPr>
        <a:xfrm>
          <a:off x="70351650" y="5695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191</a:t>
          </a:r>
        </a:p>
      </xdr:txBody>
    </xdr:sp>
    <xdr:clientData/>
  </xdr:oneCellAnchor>
  <xdr:oneCellAnchor>
    <xdr:from>
      <xdr:col>95</xdr:col>
      <xdr:colOff>0</xdr:colOff>
      <xdr:row>28</xdr:row>
      <xdr:rowOff>0</xdr:rowOff>
    </xdr:from>
    <xdr:ext cx="523875" cy="228600"/>
    <xdr:sp>
      <xdr:nvSpPr>
        <xdr:cNvPr id="341" name="text 7125"/>
        <xdr:cNvSpPr txBox="1">
          <a:spLocks noChangeArrowheads="1"/>
        </xdr:cNvSpPr>
      </xdr:nvSpPr>
      <xdr:spPr>
        <a:xfrm>
          <a:off x="70351650" y="7181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192</a:t>
          </a:r>
        </a:p>
      </xdr:txBody>
    </xdr:sp>
    <xdr:clientData/>
  </xdr:oneCellAnchor>
  <xdr:oneCellAnchor>
    <xdr:from>
      <xdr:col>95</xdr:col>
      <xdr:colOff>0</xdr:colOff>
      <xdr:row>34</xdr:row>
      <xdr:rowOff>180975</xdr:rowOff>
    </xdr:from>
    <xdr:ext cx="523875" cy="228600"/>
    <xdr:sp>
      <xdr:nvSpPr>
        <xdr:cNvPr id="342" name="text 7125"/>
        <xdr:cNvSpPr txBox="1">
          <a:spLocks noChangeArrowheads="1"/>
        </xdr:cNvSpPr>
      </xdr:nvSpPr>
      <xdr:spPr>
        <a:xfrm>
          <a:off x="70351650" y="8734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333</a:t>
          </a:r>
        </a:p>
      </xdr:txBody>
    </xdr:sp>
    <xdr:clientData/>
  </xdr:oneCellAnchor>
  <xdr:twoCellAnchor>
    <xdr:from>
      <xdr:col>86</xdr:col>
      <xdr:colOff>257175</xdr:colOff>
      <xdr:row>36</xdr:row>
      <xdr:rowOff>66675</xdr:rowOff>
    </xdr:from>
    <xdr:to>
      <xdr:col>86</xdr:col>
      <xdr:colOff>295275</xdr:colOff>
      <xdr:row>36</xdr:row>
      <xdr:rowOff>161925</xdr:rowOff>
    </xdr:to>
    <xdr:sp>
      <xdr:nvSpPr>
        <xdr:cNvPr id="343" name="Rectangle 70"/>
        <xdr:cNvSpPr>
          <a:spLocks noChangeAspect="1"/>
        </xdr:cNvSpPr>
      </xdr:nvSpPr>
      <xdr:spPr>
        <a:xfrm>
          <a:off x="63693675" y="9077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295275</xdr:colOff>
      <xdr:row>36</xdr:row>
      <xdr:rowOff>114300</xdr:rowOff>
    </xdr:from>
    <xdr:to>
      <xdr:col>86</xdr:col>
      <xdr:colOff>514350</xdr:colOff>
      <xdr:row>36</xdr:row>
      <xdr:rowOff>114300</xdr:rowOff>
    </xdr:to>
    <xdr:sp>
      <xdr:nvSpPr>
        <xdr:cNvPr id="344" name="Line 71"/>
        <xdr:cNvSpPr>
          <a:spLocks/>
        </xdr:cNvSpPr>
      </xdr:nvSpPr>
      <xdr:spPr>
        <a:xfrm>
          <a:off x="63731775" y="9124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219075</xdr:colOff>
      <xdr:row>32</xdr:row>
      <xdr:rowOff>66675</xdr:rowOff>
    </xdr:from>
    <xdr:to>
      <xdr:col>147</xdr:col>
      <xdr:colOff>247650</xdr:colOff>
      <xdr:row>32</xdr:row>
      <xdr:rowOff>161925</xdr:rowOff>
    </xdr:to>
    <xdr:sp>
      <xdr:nvSpPr>
        <xdr:cNvPr id="345" name="Rectangle 73"/>
        <xdr:cNvSpPr>
          <a:spLocks noChangeAspect="1"/>
        </xdr:cNvSpPr>
      </xdr:nvSpPr>
      <xdr:spPr>
        <a:xfrm>
          <a:off x="109204125" y="8162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32</xdr:row>
      <xdr:rowOff>114300</xdr:rowOff>
    </xdr:from>
    <xdr:to>
      <xdr:col>147</xdr:col>
      <xdr:colOff>219075</xdr:colOff>
      <xdr:row>32</xdr:row>
      <xdr:rowOff>114300</xdr:rowOff>
    </xdr:to>
    <xdr:sp>
      <xdr:nvSpPr>
        <xdr:cNvPr id="346" name="Line 74"/>
        <xdr:cNvSpPr>
          <a:spLocks/>
        </xdr:cNvSpPr>
      </xdr:nvSpPr>
      <xdr:spPr>
        <a:xfrm>
          <a:off x="108985050" y="8210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25</xdr:row>
      <xdr:rowOff>219075</xdr:rowOff>
    </xdr:from>
    <xdr:to>
      <xdr:col>41</xdr:col>
      <xdr:colOff>419100</xdr:colOff>
      <xdr:row>27</xdr:row>
      <xdr:rowOff>114300</xdr:rowOff>
    </xdr:to>
    <xdr:grpSp>
      <xdr:nvGrpSpPr>
        <xdr:cNvPr id="347" name="Group 93"/>
        <xdr:cNvGrpSpPr>
          <a:grpSpLocks noChangeAspect="1"/>
        </xdr:cNvGrpSpPr>
      </xdr:nvGrpSpPr>
      <xdr:grpSpPr>
        <a:xfrm>
          <a:off x="3033712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8" name="Line 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30</xdr:row>
      <xdr:rowOff>114300</xdr:rowOff>
    </xdr:from>
    <xdr:to>
      <xdr:col>33</xdr:col>
      <xdr:colOff>419100</xdr:colOff>
      <xdr:row>32</xdr:row>
      <xdr:rowOff>28575</xdr:rowOff>
    </xdr:to>
    <xdr:grpSp>
      <xdr:nvGrpSpPr>
        <xdr:cNvPr id="350" name="Group 96"/>
        <xdr:cNvGrpSpPr>
          <a:grpSpLocks noChangeAspect="1"/>
        </xdr:cNvGrpSpPr>
      </xdr:nvGrpSpPr>
      <xdr:grpSpPr>
        <a:xfrm>
          <a:off x="2439352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1" name="Line 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27</xdr:row>
      <xdr:rowOff>114300</xdr:rowOff>
    </xdr:from>
    <xdr:to>
      <xdr:col>27</xdr:col>
      <xdr:colOff>0</xdr:colOff>
      <xdr:row>27</xdr:row>
      <xdr:rowOff>114300</xdr:rowOff>
    </xdr:to>
    <xdr:sp>
      <xdr:nvSpPr>
        <xdr:cNvPr id="353" name="Line 99"/>
        <xdr:cNvSpPr>
          <a:spLocks/>
        </xdr:cNvSpPr>
      </xdr:nvSpPr>
      <xdr:spPr>
        <a:xfrm>
          <a:off x="9944100" y="706755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114300</xdr:rowOff>
    </xdr:from>
    <xdr:to>
      <xdr:col>27</xdr:col>
      <xdr:colOff>0</xdr:colOff>
      <xdr:row>30</xdr:row>
      <xdr:rowOff>114300</xdr:rowOff>
    </xdr:to>
    <xdr:sp>
      <xdr:nvSpPr>
        <xdr:cNvPr id="354" name="Line 101"/>
        <xdr:cNvSpPr>
          <a:spLocks/>
        </xdr:cNvSpPr>
      </xdr:nvSpPr>
      <xdr:spPr>
        <a:xfrm>
          <a:off x="9944100" y="775335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76200</xdr:rowOff>
    </xdr:from>
    <xdr:to>
      <xdr:col>11</xdr:col>
      <xdr:colOff>0</xdr:colOff>
      <xdr:row>26</xdr:row>
      <xdr:rowOff>152400</xdr:rowOff>
    </xdr:to>
    <xdr:grpSp>
      <xdr:nvGrpSpPr>
        <xdr:cNvPr id="355" name="Group 111"/>
        <xdr:cNvGrpSpPr>
          <a:grpSpLocks/>
        </xdr:cNvGrpSpPr>
      </xdr:nvGrpSpPr>
      <xdr:grpSpPr>
        <a:xfrm>
          <a:off x="4000500" y="6572250"/>
          <a:ext cx="3943350" cy="304800"/>
          <a:chOff x="114" y="180"/>
          <a:chExt cx="540" cy="40"/>
        </a:xfrm>
        <a:solidFill>
          <a:srgbClr val="FFFFFF"/>
        </a:solidFill>
      </xdr:grpSpPr>
      <xdr:sp>
        <xdr:nvSpPr>
          <xdr:cNvPr id="356" name="Rectangle 11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11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11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1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1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1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11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209550</xdr:colOff>
      <xdr:row>25</xdr:row>
      <xdr:rowOff>114300</xdr:rowOff>
    </xdr:from>
    <xdr:ext cx="523875" cy="228600"/>
    <xdr:sp>
      <xdr:nvSpPr>
        <xdr:cNvPr id="363" name="text 7125"/>
        <xdr:cNvSpPr txBox="1">
          <a:spLocks noChangeArrowheads="1"/>
        </xdr:cNvSpPr>
      </xdr:nvSpPr>
      <xdr:spPr>
        <a:xfrm>
          <a:off x="5695950" y="6610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twoCellAnchor>
    <xdr:from>
      <xdr:col>6</xdr:col>
      <xdr:colOff>0</xdr:colOff>
      <xdr:row>31</xdr:row>
      <xdr:rowOff>76200</xdr:rowOff>
    </xdr:from>
    <xdr:to>
      <xdr:col>11</xdr:col>
      <xdr:colOff>0</xdr:colOff>
      <xdr:row>32</xdr:row>
      <xdr:rowOff>152400</xdr:rowOff>
    </xdr:to>
    <xdr:grpSp>
      <xdr:nvGrpSpPr>
        <xdr:cNvPr id="364" name="Group 120"/>
        <xdr:cNvGrpSpPr>
          <a:grpSpLocks/>
        </xdr:cNvGrpSpPr>
      </xdr:nvGrpSpPr>
      <xdr:grpSpPr>
        <a:xfrm>
          <a:off x="4000500" y="7943850"/>
          <a:ext cx="3943350" cy="304800"/>
          <a:chOff x="116" y="119"/>
          <a:chExt cx="540" cy="40"/>
        </a:xfrm>
        <a:solidFill>
          <a:srgbClr val="FFFFFF"/>
        </a:solidFill>
      </xdr:grpSpPr>
      <xdr:sp>
        <xdr:nvSpPr>
          <xdr:cNvPr id="365" name="Rectangle 12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2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12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2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2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12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12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209550</xdr:colOff>
      <xdr:row>31</xdr:row>
      <xdr:rowOff>114300</xdr:rowOff>
    </xdr:from>
    <xdr:ext cx="523875" cy="228600"/>
    <xdr:sp>
      <xdr:nvSpPr>
        <xdr:cNvPr id="372" name="text 7125"/>
        <xdr:cNvSpPr txBox="1">
          <a:spLocks noChangeArrowheads="1"/>
        </xdr:cNvSpPr>
      </xdr:nvSpPr>
      <xdr:spPr>
        <a:xfrm>
          <a:off x="5695950" y="7981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twoCellAnchor editAs="absolute">
    <xdr:from>
      <xdr:col>12</xdr:col>
      <xdr:colOff>381000</xdr:colOff>
      <xdr:row>26</xdr:row>
      <xdr:rowOff>57150</xdr:rowOff>
    </xdr:from>
    <xdr:to>
      <xdr:col>13</xdr:col>
      <xdr:colOff>409575</xdr:colOff>
      <xdr:row>26</xdr:row>
      <xdr:rowOff>171450</xdr:rowOff>
    </xdr:to>
    <xdr:grpSp>
      <xdr:nvGrpSpPr>
        <xdr:cNvPr id="373" name="Group 129"/>
        <xdr:cNvGrpSpPr>
          <a:grpSpLocks noChangeAspect="1"/>
        </xdr:cNvGrpSpPr>
      </xdr:nvGrpSpPr>
      <xdr:grpSpPr>
        <a:xfrm>
          <a:off x="8839200" y="67818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7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5" name="Line 13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3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3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3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3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3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13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31</xdr:row>
      <xdr:rowOff>47625</xdr:rowOff>
    </xdr:from>
    <xdr:to>
      <xdr:col>14</xdr:col>
      <xdr:colOff>133350</xdr:colOff>
      <xdr:row>31</xdr:row>
      <xdr:rowOff>161925</xdr:rowOff>
    </xdr:to>
    <xdr:grpSp>
      <xdr:nvGrpSpPr>
        <xdr:cNvPr id="382" name="Group 138"/>
        <xdr:cNvGrpSpPr>
          <a:grpSpLocks noChangeAspect="1"/>
        </xdr:cNvGrpSpPr>
      </xdr:nvGrpSpPr>
      <xdr:grpSpPr>
        <a:xfrm>
          <a:off x="8839200" y="7915275"/>
          <a:ext cx="1238250" cy="114300"/>
          <a:chOff x="418" y="191"/>
          <a:chExt cx="113" cy="12"/>
        </a:xfrm>
        <a:solidFill>
          <a:srgbClr val="FFFFFF"/>
        </a:solidFill>
      </xdr:grpSpPr>
      <xdr:sp>
        <xdr:nvSpPr>
          <xdr:cNvPr id="383" name="Line 139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40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41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42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43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44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145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146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147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148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149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50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151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152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80</xdr:col>
      <xdr:colOff>495300</xdr:colOff>
      <xdr:row>27</xdr:row>
      <xdr:rowOff>95250</xdr:rowOff>
    </xdr:from>
    <xdr:to>
      <xdr:col>81</xdr:col>
      <xdr:colOff>266700</xdr:colOff>
      <xdr:row>27</xdr:row>
      <xdr:rowOff>114300</xdr:rowOff>
    </xdr:to>
    <xdr:sp>
      <xdr:nvSpPr>
        <xdr:cNvPr id="398" name="Line 155"/>
        <xdr:cNvSpPr>
          <a:spLocks/>
        </xdr:cNvSpPr>
      </xdr:nvSpPr>
      <xdr:spPr>
        <a:xfrm flipH="1">
          <a:off x="59474100" y="70485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104775</xdr:colOff>
      <xdr:row>19</xdr:row>
      <xdr:rowOff>219075</xdr:rowOff>
    </xdr:from>
    <xdr:to>
      <xdr:col>121</xdr:col>
      <xdr:colOff>419100</xdr:colOff>
      <xdr:row>21</xdr:row>
      <xdr:rowOff>114300</xdr:rowOff>
    </xdr:to>
    <xdr:grpSp>
      <xdr:nvGrpSpPr>
        <xdr:cNvPr id="399" name="Group 173"/>
        <xdr:cNvGrpSpPr>
          <a:grpSpLocks noChangeAspect="1"/>
        </xdr:cNvGrpSpPr>
      </xdr:nvGrpSpPr>
      <xdr:grpSpPr>
        <a:xfrm>
          <a:off x="89773125" y="53435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00" name="Line 17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17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247650</xdr:colOff>
      <xdr:row>18</xdr:row>
      <xdr:rowOff>142875</xdr:rowOff>
    </xdr:from>
    <xdr:to>
      <xdr:col>124</xdr:col>
      <xdr:colOff>476250</xdr:colOff>
      <xdr:row>19</xdr:row>
      <xdr:rowOff>114300</xdr:rowOff>
    </xdr:to>
    <xdr:sp>
      <xdr:nvSpPr>
        <xdr:cNvPr id="402" name="Line 176"/>
        <xdr:cNvSpPr>
          <a:spLocks/>
        </xdr:cNvSpPr>
      </xdr:nvSpPr>
      <xdr:spPr>
        <a:xfrm flipH="1">
          <a:off x="91401900" y="503872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17</xdr:row>
      <xdr:rowOff>114300</xdr:rowOff>
    </xdr:from>
    <xdr:to>
      <xdr:col>132</xdr:col>
      <xdr:colOff>666750</xdr:colOff>
      <xdr:row>17</xdr:row>
      <xdr:rowOff>114300</xdr:rowOff>
    </xdr:to>
    <xdr:sp>
      <xdr:nvSpPr>
        <xdr:cNvPr id="403" name="Line 177"/>
        <xdr:cNvSpPr>
          <a:spLocks/>
        </xdr:cNvSpPr>
      </xdr:nvSpPr>
      <xdr:spPr>
        <a:xfrm>
          <a:off x="94373700" y="4781550"/>
          <a:ext cx="390525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128</xdr:col>
      <xdr:colOff>228600</xdr:colOff>
      <xdr:row>17</xdr:row>
      <xdr:rowOff>0</xdr:rowOff>
    </xdr:from>
    <xdr:ext cx="523875" cy="228600"/>
    <xdr:sp>
      <xdr:nvSpPr>
        <xdr:cNvPr id="404" name="text 7125"/>
        <xdr:cNvSpPr txBox="1">
          <a:spLocks noChangeArrowheads="1"/>
        </xdr:cNvSpPr>
      </xdr:nvSpPr>
      <xdr:spPr>
        <a:xfrm>
          <a:off x="94869000" y="466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</a:t>
          </a:r>
        </a:p>
      </xdr:txBody>
    </xdr:sp>
    <xdr:clientData/>
  </xdr:oneCellAnchor>
  <xdr:twoCellAnchor>
    <xdr:from>
      <xdr:col>121</xdr:col>
      <xdr:colOff>266700</xdr:colOff>
      <xdr:row>19</xdr:row>
      <xdr:rowOff>114300</xdr:rowOff>
    </xdr:from>
    <xdr:to>
      <xdr:col>123</xdr:col>
      <xdr:colOff>247650</xdr:colOff>
      <xdr:row>21</xdr:row>
      <xdr:rowOff>114300</xdr:rowOff>
    </xdr:to>
    <xdr:sp>
      <xdr:nvSpPr>
        <xdr:cNvPr id="405" name="Line 179"/>
        <xdr:cNvSpPr>
          <a:spLocks/>
        </xdr:cNvSpPr>
      </xdr:nvSpPr>
      <xdr:spPr>
        <a:xfrm flipH="1">
          <a:off x="89935050" y="5238750"/>
          <a:ext cx="1466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18</xdr:row>
      <xdr:rowOff>0</xdr:rowOff>
    </xdr:from>
    <xdr:to>
      <xdr:col>125</xdr:col>
      <xdr:colOff>247650</xdr:colOff>
      <xdr:row>18</xdr:row>
      <xdr:rowOff>142875</xdr:rowOff>
    </xdr:to>
    <xdr:sp>
      <xdr:nvSpPr>
        <xdr:cNvPr id="406" name="Line 180"/>
        <xdr:cNvSpPr>
          <a:spLocks/>
        </xdr:cNvSpPr>
      </xdr:nvSpPr>
      <xdr:spPr>
        <a:xfrm flipH="1">
          <a:off x="92144850" y="489585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17</xdr:row>
      <xdr:rowOff>152400</xdr:rowOff>
    </xdr:from>
    <xdr:to>
      <xdr:col>126</xdr:col>
      <xdr:colOff>476250</xdr:colOff>
      <xdr:row>18</xdr:row>
      <xdr:rowOff>0</xdr:rowOff>
    </xdr:to>
    <xdr:sp>
      <xdr:nvSpPr>
        <xdr:cNvPr id="407" name="Line 181"/>
        <xdr:cNvSpPr>
          <a:spLocks/>
        </xdr:cNvSpPr>
      </xdr:nvSpPr>
      <xdr:spPr>
        <a:xfrm flipH="1">
          <a:off x="92887800" y="48196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17</xdr:row>
      <xdr:rowOff>114300</xdr:rowOff>
    </xdr:from>
    <xdr:to>
      <xdr:col>127</xdr:col>
      <xdr:colOff>247650</xdr:colOff>
      <xdr:row>17</xdr:row>
      <xdr:rowOff>152400</xdr:rowOff>
    </xdr:to>
    <xdr:sp>
      <xdr:nvSpPr>
        <xdr:cNvPr id="408" name="Line 182"/>
        <xdr:cNvSpPr>
          <a:spLocks/>
        </xdr:cNvSpPr>
      </xdr:nvSpPr>
      <xdr:spPr>
        <a:xfrm flipH="1">
          <a:off x="93630750" y="47815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228600</xdr:colOff>
      <xdr:row>23</xdr:row>
      <xdr:rowOff>0</xdr:rowOff>
    </xdr:from>
    <xdr:ext cx="523875" cy="228600"/>
    <xdr:sp>
      <xdr:nvSpPr>
        <xdr:cNvPr id="409" name="text 7125"/>
        <xdr:cNvSpPr txBox="1">
          <a:spLocks noChangeArrowheads="1"/>
        </xdr:cNvSpPr>
      </xdr:nvSpPr>
      <xdr:spPr>
        <a:xfrm>
          <a:off x="87439500" y="6038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120</xdr:col>
      <xdr:colOff>104775</xdr:colOff>
      <xdr:row>21</xdr:row>
      <xdr:rowOff>114300</xdr:rowOff>
    </xdr:from>
    <xdr:to>
      <xdr:col>121</xdr:col>
      <xdr:colOff>266700</xdr:colOff>
      <xdr:row>22</xdr:row>
      <xdr:rowOff>114300</xdr:rowOff>
    </xdr:to>
    <xdr:sp>
      <xdr:nvSpPr>
        <xdr:cNvPr id="410" name="Line 194"/>
        <xdr:cNvSpPr>
          <a:spLocks/>
        </xdr:cNvSpPr>
      </xdr:nvSpPr>
      <xdr:spPr>
        <a:xfrm flipH="1">
          <a:off x="88801575" y="5695950"/>
          <a:ext cx="1133475" cy="2286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47625</xdr:colOff>
      <xdr:row>21</xdr:row>
      <xdr:rowOff>47625</xdr:rowOff>
    </xdr:from>
    <xdr:to>
      <xdr:col>120</xdr:col>
      <xdr:colOff>180975</xdr:colOff>
      <xdr:row>22</xdr:row>
      <xdr:rowOff>0</xdr:rowOff>
    </xdr:to>
    <xdr:grpSp>
      <xdr:nvGrpSpPr>
        <xdr:cNvPr id="411" name="Group 195"/>
        <xdr:cNvGrpSpPr>
          <a:grpSpLocks noChangeAspect="1"/>
        </xdr:cNvGrpSpPr>
      </xdr:nvGrpSpPr>
      <xdr:grpSpPr>
        <a:xfrm>
          <a:off x="88744425" y="5629275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412" name="Oval 196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197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381000</xdr:colOff>
      <xdr:row>25</xdr:row>
      <xdr:rowOff>114300</xdr:rowOff>
    </xdr:from>
    <xdr:to>
      <xdr:col>12</xdr:col>
      <xdr:colOff>457200</xdr:colOff>
      <xdr:row>32</xdr:row>
      <xdr:rowOff>114300</xdr:rowOff>
    </xdr:to>
    <xdr:sp>
      <xdr:nvSpPr>
        <xdr:cNvPr id="414" name="Rectangle 199"/>
        <xdr:cNvSpPr>
          <a:spLocks/>
        </xdr:cNvSpPr>
      </xdr:nvSpPr>
      <xdr:spPr>
        <a:xfrm>
          <a:off x="8839200" y="6610350"/>
          <a:ext cx="76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133350</xdr:colOff>
      <xdr:row>32</xdr:row>
      <xdr:rowOff>66675</xdr:rowOff>
    </xdr:from>
    <xdr:to>
      <xdr:col>12</xdr:col>
      <xdr:colOff>161925</xdr:colOff>
      <xdr:row>32</xdr:row>
      <xdr:rowOff>161925</xdr:rowOff>
    </xdr:to>
    <xdr:sp>
      <xdr:nvSpPr>
        <xdr:cNvPr id="415" name="Rectangle 200"/>
        <xdr:cNvSpPr>
          <a:spLocks noChangeAspect="1"/>
        </xdr:cNvSpPr>
      </xdr:nvSpPr>
      <xdr:spPr>
        <a:xfrm>
          <a:off x="8591550" y="8162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32</xdr:row>
      <xdr:rowOff>114300</xdr:rowOff>
    </xdr:from>
    <xdr:to>
      <xdr:col>12</xdr:col>
      <xdr:colOff>381000</xdr:colOff>
      <xdr:row>32</xdr:row>
      <xdr:rowOff>114300</xdr:rowOff>
    </xdr:to>
    <xdr:sp>
      <xdr:nvSpPr>
        <xdr:cNvPr id="416" name="Line 201"/>
        <xdr:cNvSpPr>
          <a:spLocks/>
        </xdr:cNvSpPr>
      </xdr:nvSpPr>
      <xdr:spPr>
        <a:xfrm>
          <a:off x="8620125" y="8210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133350</xdr:colOff>
      <xdr:row>25</xdr:row>
      <xdr:rowOff>66675</xdr:rowOff>
    </xdr:from>
    <xdr:to>
      <xdr:col>12</xdr:col>
      <xdr:colOff>161925</xdr:colOff>
      <xdr:row>25</xdr:row>
      <xdr:rowOff>161925</xdr:rowOff>
    </xdr:to>
    <xdr:sp>
      <xdr:nvSpPr>
        <xdr:cNvPr id="417" name="Rectangle 202"/>
        <xdr:cNvSpPr>
          <a:spLocks noChangeAspect="1"/>
        </xdr:cNvSpPr>
      </xdr:nvSpPr>
      <xdr:spPr>
        <a:xfrm>
          <a:off x="8591550" y="6562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25</xdr:row>
      <xdr:rowOff>114300</xdr:rowOff>
    </xdr:from>
    <xdr:to>
      <xdr:col>12</xdr:col>
      <xdr:colOff>381000</xdr:colOff>
      <xdr:row>25</xdr:row>
      <xdr:rowOff>114300</xdr:rowOff>
    </xdr:to>
    <xdr:sp>
      <xdr:nvSpPr>
        <xdr:cNvPr id="418" name="Line 203"/>
        <xdr:cNvSpPr>
          <a:spLocks/>
        </xdr:cNvSpPr>
      </xdr:nvSpPr>
      <xdr:spPr>
        <a:xfrm>
          <a:off x="8620125" y="6610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47625</xdr:colOff>
      <xdr:row>25</xdr:row>
      <xdr:rowOff>57150</xdr:rowOff>
    </xdr:from>
    <xdr:to>
      <xdr:col>84</xdr:col>
      <xdr:colOff>523875</xdr:colOff>
      <xdr:row>25</xdr:row>
      <xdr:rowOff>171450</xdr:rowOff>
    </xdr:to>
    <xdr:grpSp>
      <xdr:nvGrpSpPr>
        <xdr:cNvPr id="419" name="Group 204"/>
        <xdr:cNvGrpSpPr>
          <a:grpSpLocks noChangeAspect="1"/>
        </xdr:cNvGrpSpPr>
      </xdr:nvGrpSpPr>
      <xdr:grpSpPr>
        <a:xfrm>
          <a:off x="61483875" y="6553200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420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1" name="Line 206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207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208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209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210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211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Line 212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Line 213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214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523875</xdr:colOff>
      <xdr:row>34</xdr:row>
      <xdr:rowOff>0</xdr:rowOff>
    </xdr:from>
    <xdr:to>
      <xdr:col>88</xdr:col>
      <xdr:colOff>28575</xdr:colOff>
      <xdr:row>34</xdr:row>
      <xdr:rowOff>114300</xdr:rowOff>
    </xdr:to>
    <xdr:grpSp>
      <xdr:nvGrpSpPr>
        <xdr:cNvPr id="430" name="Group 215"/>
        <xdr:cNvGrpSpPr>
          <a:grpSpLocks noChangeAspect="1"/>
        </xdr:cNvGrpSpPr>
      </xdr:nvGrpSpPr>
      <xdr:grpSpPr>
        <a:xfrm>
          <a:off x="63960375" y="8553450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431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2" name="Line 217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218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219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220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221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222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Line 223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Line 224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225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523875</xdr:colOff>
      <xdr:row>34</xdr:row>
      <xdr:rowOff>0</xdr:rowOff>
    </xdr:from>
    <xdr:to>
      <xdr:col>86</xdr:col>
      <xdr:colOff>600075</xdr:colOff>
      <xdr:row>36</xdr:row>
      <xdr:rowOff>114300</xdr:rowOff>
    </xdr:to>
    <xdr:sp>
      <xdr:nvSpPr>
        <xdr:cNvPr id="441" name="Rectangle 72"/>
        <xdr:cNvSpPr>
          <a:spLocks/>
        </xdr:cNvSpPr>
      </xdr:nvSpPr>
      <xdr:spPr>
        <a:xfrm>
          <a:off x="63960375" y="8553450"/>
          <a:ext cx="762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457200</xdr:colOff>
      <xdr:row>22</xdr:row>
      <xdr:rowOff>57150</xdr:rowOff>
    </xdr:from>
    <xdr:to>
      <xdr:col>85</xdr:col>
      <xdr:colOff>485775</xdr:colOff>
      <xdr:row>22</xdr:row>
      <xdr:rowOff>171450</xdr:rowOff>
    </xdr:to>
    <xdr:grpSp>
      <xdr:nvGrpSpPr>
        <xdr:cNvPr id="442" name="Group 248"/>
        <xdr:cNvGrpSpPr>
          <a:grpSpLocks noChangeAspect="1"/>
        </xdr:cNvGrpSpPr>
      </xdr:nvGrpSpPr>
      <xdr:grpSpPr>
        <a:xfrm>
          <a:off x="62407800" y="5867400"/>
          <a:ext cx="1000125" cy="114300"/>
          <a:chOff x="492" y="311"/>
          <a:chExt cx="91" cy="12"/>
        </a:xfrm>
        <a:solidFill>
          <a:srgbClr val="FFFFFF"/>
        </a:solidFill>
      </xdr:grpSpPr>
      <xdr:sp>
        <xdr:nvSpPr>
          <xdr:cNvPr id="443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4" name="Line 250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251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252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253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254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255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256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257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258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457200</xdr:colOff>
      <xdr:row>32</xdr:row>
      <xdr:rowOff>57150</xdr:rowOff>
    </xdr:from>
    <xdr:to>
      <xdr:col>88</xdr:col>
      <xdr:colOff>942975</xdr:colOff>
      <xdr:row>32</xdr:row>
      <xdr:rowOff>171450</xdr:rowOff>
    </xdr:to>
    <xdr:grpSp>
      <xdr:nvGrpSpPr>
        <xdr:cNvPr id="453" name="Group 259"/>
        <xdr:cNvGrpSpPr>
          <a:grpSpLocks noChangeAspect="1"/>
        </xdr:cNvGrpSpPr>
      </xdr:nvGrpSpPr>
      <xdr:grpSpPr>
        <a:xfrm>
          <a:off x="64865250" y="8153400"/>
          <a:ext cx="1000125" cy="114300"/>
          <a:chOff x="492" y="311"/>
          <a:chExt cx="91" cy="12"/>
        </a:xfrm>
        <a:solidFill>
          <a:srgbClr val="FFFFFF"/>
        </a:solidFill>
      </xdr:grpSpPr>
      <xdr:sp>
        <xdr:nvSpPr>
          <xdr:cNvPr id="454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5" name="Line 261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262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263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64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265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266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Line 267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Line 268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269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37</xdr:row>
      <xdr:rowOff>0</xdr:rowOff>
    </xdr:from>
    <xdr:to>
      <xdr:col>95</xdr:col>
      <xdr:colOff>0</xdr:colOff>
      <xdr:row>39</xdr:row>
      <xdr:rowOff>0</xdr:rowOff>
    </xdr:to>
    <xdr:sp>
      <xdr:nvSpPr>
        <xdr:cNvPr id="464" name="TextBox 272"/>
        <xdr:cNvSpPr txBox="1">
          <a:spLocks noChangeArrowheads="1"/>
        </xdr:cNvSpPr>
      </xdr:nvSpPr>
      <xdr:spPr>
        <a:xfrm>
          <a:off x="67894200" y="9239250"/>
          <a:ext cx="245745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93</xdr:col>
      <xdr:colOff>0</xdr:colOff>
      <xdr:row>39</xdr:row>
      <xdr:rowOff>0</xdr:rowOff>
    </xdr:from>
    <xdr:to>
      <xdr:col>94</xdr:col>
      <xdr:colOff>0</xdr:colOff>
      <xdr:row>40</xdr:row>
      <xdr:rowOff>0</xdr:rowOff>
    </xdr:to>
    <xdr:grpSp>
      <xdr:nvGrpSpPr>
        <xdr:cNvPr id="465" name="Group 273"/>
        <xdr:cNvGrpSpPr>
          <a:grpSpLocks/>
        </xdr:cNvGrpSpPr>
      </xdr:nvGrpSpPr>
      <xdr:grpSpPr>
        <a:xfrm>
          <a:off x="68865750" y="96964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466" name="Line 274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275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276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277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Line 278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Line 279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280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5" customWidth="1"/>
    <col min="3" max="9" width="14.25390625" style="6" customWidth="1"/>
    <col min="10" max="10" width="15.75390625" style="6" customWidth="1"/>
    <col min="11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20" customFormat="1" ht="24.7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148</v>
      </c>
      <c r="K4" s="14"/>
      <c r="L4" s="16"/>
      <c r="M4" s="14"/>
      <c r="N4" s="14"/>
      <c r="O4" s="14"/>
      <c r="P4" s="14"/>
      <c r="Q4" s="17" t="s">
        <v>1</v>
      </c>
      <c r="R4" s="18">
        <v>341040</v>
      </c>
      <c r="S4" s="14"/>
      <c r="T4" s="14"/>
      <c r="U4" s="19"/>
      <c r="V4" s="19"/>
    </row>
    <row r="5" spans="2:22" s="21" customFormat="1" ht="21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4.75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21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5.5" customHeight="1">
      <c r="A8" s="30"/>
      <c r="B8" s="35"/>
      <c r="C8" s="36" t="s">
        <v>2</v>
      </c>
      <c r="D8" s="37"/>
      <c r="E8" s="37"/>
      <c r="F8" s="37"/>
      <c r="G8" s="37"/>
      <c r="M8" s="37"/>
      <c r="N8" s="37"/>
      <c r="O8" s="37"/>
      <c r="P8" s="37"/>
      <c r="Q8" s="37"/>
      <c r="R8" s="40"/>
      <c r="S8" s="34"/>
      <c r="T8" s="9"/>
      <c r="U8" s="7"/>
    </row>
    <row r="9" spans="1:21" ht="25.5" customHeight="1">
      <c r="A9" s="30"/>
      <c r="B9" s="35"/>
      <c r="C9" s="41" t="s">
        <v>3</v>
      </c>
      <c r="D9" s="37"/>
      <c r="E9" s="37"/>
      <c r="F9" s="37"/>
      <c r="G9" s="37"/>
      <c r="H9" s="37"/>
      <c r="I9" s="38"/>
      <c r="J9" s="39" t="s">
        <v>155</v>
      </c>
      <c r="K9" s="38"/>
      <c r="L9" s="37"/>
      <c r="M9" s="37"/>
      <c r="N9" s="37"/>
      <c r="O9" s="37"/>
      <c r="P9" s="353" t="s">
        <v>120</v>
      </c>
      <c r="Q9" s="353"/>
      <c r="R9" s="43"/>
      <c r="S9" s="34"/>
      <c r="T9" s="9"/>
      <c r="U9" s="7"/>
    </row>
    <row r="10" spans="1:21" ht="25.5" customHeight="1">
      <c r="A10" s="30"/>
      <c r="B10" s="35"/>
      <c r="C10" s="41" t="s">
        <v>4</v>
      </c>
      <c r="D10" s="37"/>
      <c r="E10" s="37"/>
      <c r="F10" s="37"/>
      <c r="G10" s="37"/>
      <c r="H10" s="37"/>
      <c r="I10" s="37"/>
      <c r="J10" s="164" t="s">
        <v>156</v>
      </c>
      <c r="K10" s="37"/>
      <c r="L10" s="37"/>
      <c r="M10" s="37"/>
      <c r="N10" s="37"/>
      <c r="O10" s="37"/>
      <c r="P10" s="37"/>
      <c r="Q10" s="37"/>
      <c r="R10" s="40"/>
      <c r="S10" s="34"/>
      <c r="T10" s="9"/>
      <c r="U10" s="7"/>
    </row>
    <row r="11" spans="1:21" ht="21" customHeight="1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21" customHeight="1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5</v>
      </c>
      <c r="D13" s="37"/>
      <c r="E13" s="37"/>
      <c r="F13" s="37"/>
      <c r="G13" s="37"/>
      <c r="H13" s="37"/>
      <c r="J13" s="48" t="s">
        <v>6</v>
      </c>
      <c r="L13" s="37"/>
      <c r="M13" s="49"/>
      <c r="N13" s="49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7</v>
      </c>
      <c r="D14" s="37"/>
      <c r="E14" s="37"/>
      <c r="F14" s="37"/>
      <c r="G14" s="37"/>
      <c r="H14" s="37"/>
      <c r="J14" s="253">
        <v>290.219</v>
      </c>
      <c r="L14" s="37"/>
      <c r="M14" s="49"/>
      <c r="N14" s="49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/>
      <c r="D15" s="37"/>
      <c r="E15" s="37"/>
      <c r="F15" s="37"/>
      <c r="G15" s="37"/>
      <c r="H15" s="37"/>
      <c r="J15" s="311" t="s">
        <v>154</v>
      </c>
      <c r="L15" s="37"/>
      <c r="M15" s="49"/>
      <c r="N15" s="49"/>
      <c r="O15" s="37"/>
      <c r="P15" s="37"/>
      <c r="Q15" s="37"/>
      <c r="R15" s="40"/>
      <c r="S15" s="34"/>
      <c r="T15" s="9"/>
      <c r="U15" s="7"/>
    </row>
    <row r="16" spans="1:21" ht="21" customHeight="1">
      <c r="A16" s="30"/>
      <c r="B16" s="35"/>
      <c r="C16" s="42" t="s">
        <v>121</v>
      </c>
      <c r="D16" s="37"/>
      <c r="E16" s="37"/>
      <c r="F16" s="37"/>
      <c r="G16" s="37"/>
      <c r="H16" s="37"/>
      <c r="J16" s="312" t="s">
        <v>164</v>
      </c>
      <c r="L16" s="37"/>
      <c r="N16" s="49"/>
      <c r="O16" s="37"/>
      <c r="P16" s="37"/>
      <c r="Q16" s="37"/>
      <c r="R16" s="40"/>
      <c r="S16" s="34"/>
      <c r="T16" s="9"/>
      <c r="U16" s="7"/>
    </row>
    <row r="17" spans="1:21" ht="21" customHeight="1">
      <c r="A17" s="30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34"/>
      <c r="T17" s="9"/>
      <c r="U17" s="7"/>
    </row>
    <row r="18" spans="1:21" ht="12.75" customHeight="1">
      <c r="A18" s="30"/>
      <c r="B18" s="3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40"/>
      <c r="S18" s="34"/>
      <c r="T18" s="9"/>
      <c r="U18" s="7"/>
    </row>
    <row r="19" spans="1:21" ht="21" customHeight="1">
      <c r="A19" s="30"/>
      <c r="B19" s="35"/>
      <c r="C19" s="42" t="s">
        <v>49</v>
      </c>
      <c r="D19" s="37"/>
      <c r="E19" s="37"/>
      <c r="F19" s="37"/>
      <c r="G19" s="37"/>
      <c r="H19" s="37"/>
      <c r="J19" s="163" t="s">
        <v>61</v>
      </c>
      <c r="L19" s="37"/>
      <c r="M19" s="49"/>
      <c r="N19" s="49"/>
      <c r="O19" s="37"/>
      <c r="P19" s="353" t="s">
        <v>53</v>
      </c>
      <c r="Q19" s="353"/>
      <c r="R19" s="40"/>
      <c r="S19" s="34"/>
      <c r="T19" s="9"/>
      <c r="U19" s="7"/>
    </row>
    <row r="20" spans="1:21" ht="21" customHeight="1">
      <c r="A20" s="30"/>
      <c r="B20" s="35"/>
      <c r="C20" s="42" t="s">
        <v>50</v>
      </c>
      <c r="D20" s="37"/>
      <c r="E20" s="37"/>
      <c r="F20" s="37"/>
      <c r="G20" s="37"/>
      <c r="H20" s="37"/>
      <c r="J20" s="165" t="s">
        <v>51</v>
      </c>
      <c r="L20" s="37"/>
      <c r="M20" s="49"/>
      <c r="N20" s="49"/>
      <c r="O20" s="37"/>
      <c r="P20" s="353" t="s">
        <v>54</v>
      </c>
      <c r="Q20" s="353"/>
      <c r="R20" s="40"/>
      <c r="S20" s="34"/>
      <c r="T20" s="9"/>
      <c r="U20" s="7"/>
    </row>
    <row r="21" spans="1:21" ht="12.75" customHeight="1">
      <c r="A21" s="30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34"/>
      <c r="T21" s="9"/>
      <c r="U21" s="7"/>
    </row>
    <row r="22" spans="1:21" ht="24.75" customHeight="1">
      <c r="A22" s="30"/>
      <c r="B22" s="53"/>
      <c r="C22" s="54"/>
      <c r="D22" s="54"/>
      <c r="E22" s="55"/>
      <c r="F22" s="55"/>
      <c r="G22" s="55"/>
      <c r="H22" s="55"/>
      <c r="I22" s="54"/>
      <c r="J22" s="56"/>
      <c r="K22" s="54"/>
      <c r="L22" s="54"/>
      <c r="M22" s="54"/>
      <c r="N22" s="54"/>
      <c r="O22" s="54"/>
      <c r="P22" s="54"/>
      <c r="Q22" s="54"/>
      <c r="R22" s="54"/>
      <c r="S22" s="34"/>
      <c r="T22" s="9"/>
      <c r="U22" s="7"/>
    </row>
    <row r="23" spans="1:21" ht="21" customHeight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/>
      <c r="T23" s="9"/>
      <c r="U23" s="7"/>
    </row>
    <row r="24" spans="1:21" ht="25.5" customHeight="1">
      <c r="A24" s="30"/>
      <c r="B24" s="35"/>
      <c r="C24" s="41" t="s">
        <v>47</v>
      </c>
      <c r="D24" s="37"/>
      <c r="E24" s="37"/>
      <c r="F24" s="37"/>
      <c r="H24" s="195" t="s">
        <v>124</v>
      </c>
      <c r="M24" s="195" t="s">
        <v>125</v>
      </c>
      <c r="O24" s="37"/>
      <c r="P24" s="37"/>
      <c r="Q24" s="37"/>
      <c r="R24" s="40"/>
      <c r="S24" s="34"/>
      <c r="T24" s="9"/>
      <c r="U24" s="7"/>
    </row>
    <row r="25" spans="1:21" ht="25.5" customHeight="1">
      <c r="A25" s="30"/>
      <c r="B25" s="35"/>
      <c r="C25" s="41" t="s">
        <v>3</v>
      </c>
      <c r="D25" s="37"/>
      <c r="E25" s="37"/>
      <c r="F25" s="37"/>
      <c r="G25" s="38"/>
      <c r="H25" s="39" t="s">
        <v>48</v>
      </c>
      <c r="I25" s="38"/>
      <c r="K25" s="254"/>
      <c r="L25" s="38"/>
      <c r="M25" s="39" t="s">
        <v>48</v>
      </c>
      <c r="N25" s="38"/>
      <c r="O25" s="37"/>
      <c r="P25" s="353" t="s">
        <v>52</v>
      </c>
      <c r="Q25" s="353"/>
      <c r="R25" s="43"/>
      <c r="S25" s="34"/>
      <c r="T25" s="9"/>
      <c r="U25" s="7"/>
    </row>
    <row r="26" spans="1:21" ht="25.5" customHeight="1">
      <c r="A26" s="30"/>
      <c r="B26" s="35"/>
      <c r="C26" s="41" t="s">
        <v>4</v>
      </c>
      <c r="D26" s="37"/>
      <c r="E26" s="37"/>
      <c r="F26" s="37"/>
      <c r="G26" s="37"/>
      <c r="H26" s="164" t="s">
        <v>91</v>
      </c>
      <c r="I26" s="37"/>
      <c r="K26" s="37"/>
      <c r="L26" s="37"/>
      <c r="M26" s="164" t="s">
        <v>122</v>
      </c>
      <c r="N26" s="37"/>
      <c r="O26" s="37"/>
      <c r="R26" s="40"/>
      <c r="S26" s="34"/>
      <c r="T26" s="9"/>
      <c r="U26" s="7"/>
    </row>
    <row r="27" spans="1:21" ht="21" customHeight="1">
      <c r="A27" s="30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34"/>
      <c r="T27" s="9"/>
      <c r="U27" s="7"/>
    </row>
    <row r="28" spans="1:21" ht="12.75" customHeight="1">
      <c r="A28" s="30"/>
      <c r="B28" s="3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40"/>
      <c r="S28" s="34"/>
      <c r="T28" s="9"/>
      <c r="U28" s="7"/>
    </row>
    <row r="29" spans="1:21" ht="21" customHeight="1">
      <c r="A29" s="30"/>
      <c r="B29" s="35"/>
      <c r="C29" s="42" t="s">
        <v>49</v>
      </c>
      <c r="D29" s="37"/>
      <c r="E29" s="37"/>
      <c r="F29" s="37"/>
      <c r="G29" s="37"/>
      <c r="H29" s="37"/>
      <c r="I29" s="37"/>
      <c r="J29" s="163" t="s">
        <v>61</v>
      </c>
      <c r="M29" s="49"/>
      <c r="N29" s="49"/>
      <c r="O29" s="49"/>
      <c r="P29" s="353" t="s">
        <v>53</v>
      </c>
      <c r="Q29" s="353"/>
      <c r="R29" s="40"/>
      <c r="S29" s="34"/>
      <c r="T29" s="9"/>
      <c r="U29" s="7"/>
    </row>
    <row r="30" spans="1:21" ht="21" customHeight="1">
      <c r="A30" s="30"/>
      <c r="B30" s="35"/>
      <c r="C30" s="42" t="s">
        <v>50</v>
      </c>
      <c r="D30" s="37"/>
      <c r="E30" s="37"/>
      <c r="F30" s="37"/>
      <c r="G30" s="37"/>
      <c r="H30" s="37"/>
      <c r="J30" s="165" t="s">
        <v>51</v>
      </c>
      <c r="M30" s="49"/>
      <c r="N30" s="49"/>
      <c r="O30" s="49"/>
      <c r="P30" s="353" t="s">
        <v>54</v>
      </c>
      <c r="Q30" s="353"/>
      <c r="R30" s="40"/>
      <c r="S30" s="34"/>
      <c r="T30" s="9"/>
      <c r="U30" s="7"/>
    </row>
    <row r="31" spans="1:21" ht="12.75" customHeight="1">
      <c r="A31" s="30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34"/>
      <c r="T31" s="9"/>
      <c r="U31" s="7"/>
    </row>
    <row r="32" spans="1:21" ht="24.75" customHeight="1">
      <c r="A32" s="30"/>
      <c r="B32" s="53"/>
      <c r="C32" s="54"/>
      <c r="D32" s="54"/>
      <c r="E32" s="55"/>
      <c r="F32" s="55"/>
      <c r="G32" s="55"/>
      <c r="H32" s="55"/>
      <c r="I32" s="54"/>
      <c r="J32" s="56"/>
      <c r="K32" s="54"/>
      <c r="L32" s="54"/>
      <c r="M32" s="54"/>
      <c r="N32" s="54"/>
      <c r="O32" s="54"/>
      <c r="P32" s="54"/>
      <c r="Q32" s="54"/>
      <c r="R32" s="54"/>
      <c r="S32" s="34"/>
      <c r="T32" s="9"/>
      <c r="U32" s="7"/>
    </row>
    <row r="33" spans="1:19" ht="30" customHeight="1">
      <c r="A33" s="57"/>
      <c r="B33" s="58"/>
      <c r="C33" s="59"/>
      <c r="D33" s="354" t="s">
        <v>8</v>
      </c>
      <c r="E33" s="355"/>
      <c r="F33" s="355"/>
      <c r="G33" s="355"/>
      <c r="H33" s="59"/>
      <c r="I33" s="60"/>
      <c r="J33" s="61"/>
      <c r="K33" s="58"/>
      <c r="L33" s="59"/>
      <c r="M33" s="354" t="s">
        <v>9</v>
      </c>
      <c r="N33" s="354"/>
      <c r="O33" s="354"/>
      <c r="P33" s="354"/>
      <c r="Q33" s="59"/>
      <c r="R33" s="60"/>
      <c r="S33" s="34"/>
    </row>
    <row r="34" spans="1:20" s="67" customFormat="1" ht="21" customHeight="1" thickBot="1">
      <c r="A34" s="62"/>
      <c r="B34" s="63" t="s">
        <v>10</v>
      </c>
      <c r="C34" s="64" t="s">
        <v>11</v>
      </c>
      <c r="D34" s="64" t="s">
        <v>12</v>
      </c>
      <c r="E34" s="65" t="s">
        <v>13</v>
      </c>
      <c r="F34" s="356" t="s">
        <v>14</v>
      </c>
      <c r="G34" s="357"/>
      <c r="H34" s="357"/>
      <c r="I34" s="358"/>
      <c r="J34" s="61"/>
      <c r="K34" s="63" t="s">
        <v>10</v>
      </c>
      <c r="L34" s="64" t="s">
        <v>11</v>
      </c>
      <c r="M34" s="64" t="s">
        <v>12</v>
      </c>
      <c r="N34" s="65" t="s">
        <v>13</v>
      </c>
      <c r="O34" s="356" t="s">
        <v>14</v>
      </c>
      <c r="P34" s="357"/>
      <c r="Q34" s="357"/>
      <c r="R34" s="358"/>
      <c r="S34" s="66"/>
      <c r="T34" s="5"/>
    </row>
    <row r="35" spans="1:20" s="258" customFormat="1" ht="21" customHeight="1" thickTop="1">
      <c r="A35" s="30"/>
      <c r="B35" s="68"/>
      <c r="C35" s="69"/>
      <c r="D35" s="255"/>
      <c r="E35" s="70"/>
      <c r="F35" s="71"/>
      <c r="G35" s="72"/>
      <c r="H35" s="72"/>
      <c r="I35" s="73"/>
      <c r="J35" s="61"/>
      <c r="K35" s="68"/>
      <c r="L35" s="69"/>
      <c r="M35" s="255"/>
      <c r="N35" s="70"/>
      <c r="O35" s="71"/>
      <c r="P35" s="72"/>
      <c r="Q35" s="72"/>
      <c r="R35" s="73"/>
      <c r="S35" s="256"/>
      <c r="T35" s="257"/>
    </row>
    <row r="36" spans="1:20" s="258" customFormat="1" ht="21" customHeight="1">
      <c r="A36" s="30"/>
      <c r="B36" s="248">
        <v>1</v>
      </c>
      <c r="C36" s="306">
        <v>289.773</v>
      </c>
      <c r="D36" s="306">
        <v>290.438</v>
      </c>
      <c r="E36" s="307">
        <f>(D36-C36)*1000</f>
        <v>664.9999999999636</v>
      </c>
      <c r="F36" s="362" t="s">
        <v>149</v>
      </c>
      <c r="G36" s="363"/>
      <c r="H36" s="363"/>
      <c r="I36" s="364"/>
      <c r="J36" s="61"/>
      <c r="K36" s="68"/>
      <c r="L36" s="69"/>
      <c r="M36" s="255"/>
      <c r="N36" s="70"/>
      <c r="O36" s="259"/>
      <c r="P36" s="260"/>
      <c r="Q36" s="260"/>
      <c r="R36" s="261"/>
      <c r="S36" s="256"/>
      <c r="T36" s="257"/>
    </row>
    <row r="37" spans="1:20" s="258" customFormat="1" ht="21" customHeight="1">
      <c r="A37" s="30"/>
      <c r="B37" s="68"/>
      <c r="C37" s="262"/>
      <c r="D37" s="263"/>
      <c r="E37" s="204"/>
      <c r="F37" s="71"/>
      <c r="G37" s="72"/>
      <c r="H37" s="72"/>
      <c r="I37" s="73"/>
      <c r="J37" s="61"/>
      <c r="K37" s="248" t="s">
        <v>128</v>
      </c>
      <c r="L37" s="306">
        <v>290.145</v>
      </c>
      <c r="M37" s="306">
        <v>290.337</v>
      </c>
      <c r="N37" s="307">
        <f>(M37-L37)*1000</f>
        <v>192.00000000000728</v>
      </c>
      <c r="O37" s="365" t="s">
        <v>123</v>
      </c>
      <c r="P37" s="366"/>
      <c r="Q37" s="366"/>
      <c r="R37" s="367"/>
      <c r="S37" s="256"/>
      <c r="T37" s="257"/>
    </row>
    <row r="38" spans="1:20" s="258" customFormat="1" ht="21" customHeight="1">
      <c r="A38" s="30"/>
      <c r="B38" s="248">
        <v>2</v>
      </c>
      <c r="C38" s="306">
        <v>289.773</v>
      </c>
      <c r="D38" s="306">
        <v>290.438</v>
      </c>
      <c r="E38" s="307">
        <f>(D38-C38)*1000</f>
        <v>664.9999999999636</v>
      </c>
      <c r="F38" s="362" t="s">
        <v>149</v>
      </c>
      <c r="G38" s="363"/>
      <c r="H38" s="363"/>
      <c r="I38" s="364"/>
      <c r="J38" s="61"/>
      <c r="K38" s="68"/>
      <c r="L38" s="69"/>
      <c r="M38" s="255"/>
      <c r="N38" s="70"/>
      <c r="O38" s="371" t="s">
        <v>153</v>
      </c>
      <c r="P38" s="372"/>
      <c r="Q38" s="372"/>
      <c r="R38" s="373"/>
      <c r="S38" s="256"/>
      <c r="T38" s="257"/>
    </row>
    <row r="39" spans="1:20" s="258" customFormat="1" ht="21" customHeight="1">
      <c r="A39" s="30"/>
      <c r="B39" s="68"/>
      <c r="C39" s="262"/>
      <c r="D39" s="263"/>
      <c r="E39" s="204"/>
      <c r="F39" s="71"/>
      <c r="G39" s="72"/>
      <c r="H39" s="72"/>
      <c r="I39" s="73"/>
      <c r="J39" s="61"/>
      <c r="K39" s="68"/>
      <c r="L39" s="69"/>
      <c r="M39" s="255"/>
      <c r="N39" s="70"/>
      <c r="O39" s="259"/>
      <c r="P39" s="260"/>
      <c r="Q39" s="260"/>
      <c r="R39" s="261"/>
      <c r="S39" s="256"/>
      <c r="T39" s="257"/>
    </row>
    <row r="40" spans="1:20" s="258" customFormat="1" ht="21" customHeight="1">
      <c r="A40" s="30"/>
      <c r="B40" s="74" t="s">
        <v>127</v>
      </c>
      <c r="C40" s="306">
        <v>289.773</v>
      </c>
      <c r="D40" s="306">
        <v>290.086</v>
      </c>
      <c r="E40" s="307">
        <f>(D40-C40)*1000</f>
        <v>312.9999999999882</v>
      </c>
      <c r="F40" s="368" t="s">
        <v>15</v>
      </c>
      <c r="G40" s="369"/>
      <c r="H40" s="369"/>
      <c r="I40" s="370"/>
      <c r="J40" s="61"/>
      <c r="K40" s="248">
        <v>3</v>
      </c>
      <c r="L40" s="306">
        <v>290.145</v>
      </c>
      <c r="M40" s="306">
        <v>290.336</v>
      </c>
      <c r="N40" s="307">
        <f>(M40-L40)*1000</f>
        <v>191.00000000003092</v>
      </c>
      <c r="O40" s="365" t="s">
        <v>129</v>
      </c>
      <c r="P40" s="366"/>
      <c r="Q40" s="366"/>
      <c r="R40" s="367"/>
      <c r="S40" s="256"/>
      <c r="T40" s="257"/>
    </row>
    <row r="41" spans="1:20" s="258" customFormat="1" ht="21" customHeight="1">
      <c r="A41" s="30"/>
      <c r="B41" s="248">
        <v>3</v>
      </c>
      <c r="C41" s="306">
        <v>290.116</v>
      </c>
      <c r="D41" s="306">
        <v>290.438</v>
      </c>
      <c r="E41" s="307">
        <f>(D41-C41)*1000</f>
        <v>322.00000000000273</v>
      </c>
      <c r="F41" s="359" t="s">
        <v>137</v>
      </c>
      <c r="G41" s="360"/>
      <c r="H41" s="360"/>
      <c r="I41" s="361"/>
      <c r="J41" s="61"/>
      <c r="K41" s="68"/>
      <c r="L41" s="69"/>
      <c r="M41" s="255"/>
      <c r="N41" s="70"/>
      <c r="O41" s="259"/>
      <c r="P41" s="260"/>
      <c r="Q41" s="260"/>
      <c r="R41" s="261"/>
      <c r="S41" s="256"/>
      <c r="T41" s="257"/>
    </row>
    <row r="42" spans="1:20" s="258" customFormat="1" ht="21" customHeight="1">
      <c r="A42" s="30"/>
      <c r="B42" s="68"/>
      <c r="C42" s="262"/>
      <c r="D42" s="263"/>
      <c r="E42" s="204"/>
      <c r="F42" s="71"/>
      <c r="G42" s="72"/>
      <c r="H42" s="72"/>
      <c r="I42" s="73"/>
      <c r="J42" s="61"/>
      <c r="K42" s="68"/>
      <c r="L42" s="69"/>
      <c r="M42" s="255"/>
      <c r="N42" s="70"/>
      <c r="O42" s="259"/>
      <c r="P42" s="260"/>
      <c r="Q42" s="260"/>
      <c r="R42" s="261"/>
      <c r="S42" s="256"/>
      <c r="T42" s="257"/>
    </row>
    <row r="43" spans="1:20" s="258" customFormat="1" ht="21" customHeight="1">
      <c r="A43" s="30"/>
      <c r="B43" s="74" t="s">
        <v>126</v>
      </c>
      <c r="C43" s="306">
        <v>289.773</v>
      </c>
      <c r="D43" s="306">
        <v>290.129</v>
      </c>
      <c r="E43" s="307">
        <f>(D43-C43)*1000</f>
        <v>355.99999999999454</v>
      </c>
      <c r="F43" s="368" t="s">
        <v>15</v>
      </c>
      <c r="G43" s="369"/>
      <c r="H43" s="369"/>
      <c r="I43" s="370"/>
      <c r="J43" s="61"/>
      <c r="K43" s="248" t="s">
        <v>135</v>
      </c>
      <c r="L43" s="306">
        <v>290.024</v>
      </c>
      <c r="M43" s="306">
        <v>290.357</v>
      </c>
      <c r="N43" s="307">
        <f>(M43-L43)*1000</f>
        <v>333.00000000002683</v>
      </c>
      <c r="O43" s="365" t="s">
        <v>65</v>
      </c>
      <c r="P43" s="366"/>
      <c r="Q43" s="366"/>
      <c r="R43" s="367"/>
      <c r="S43" s="256"/>
      <c r="T43" s="257"/>
    </row>
    <row r="44" spans="1:20" s="258" customFormat="1" ht="21" customHeight="1">
      <c r="A44" s="30"/>
      <c r="B44" s="248">
        <v>4</v>
      </c>
      <c r="C44" s="306">
        <v>290.159</v>
      </c>
      <c r="D44" s="306">
        <v>290.438</v>
      </c>
      <c r="E44" s="307">
        <f>(D44-C44)*1000</f>
        <v>278.99999999999636</v>
      </c>
      <c r="F44" s="359" t="s">
        <v>138</v>
      </c>
      <c r="G44" s="360"/>
      <c r="H44" s="360"/>
      <c r="I44" s="361"/>
      <c r="J44" s="61"/>
      <c r="K44" s="68"/>
      <c r="L44" s="69"/>
      <c r="M44" s="255"/>
      <c r="N44" s="70"/>
      <c r="O44" s="259"/>
      <c r="P44" s="260"/>
      <c r="Q44" s="260"/>
      <c r="R44" s="261"/>
      <c r="S44" s="256"/>
      <c r="T44" s="257"/>
    </row>
    <row r="45" spans="1:20" s="264" customFormat="1" ht="21" customHeight="1">
      <c r="A45" s="30"/>
      <c r="B45" s="299"/>
      <c r="C45" s="300"/>
      <c r="D45" s="301"/>
      <c r="E45" s="302"/>
      <c r="F45" s="303"/>
      <c r="G45" s="304"/>
      <c r="H45" s="304"/>
      <c r="I45" s="305"/>
      <c r="J45" s="61"/>
      <c r="K45" s="75"/>
      <c r="L45" s="76"/>
      <c r="M45" s="77"/>
      <c r="N45" s="78"/>
      <c r="O45" s="79"/>
      <c r="P45" s="80"/>
      <c r="Q45" s="80"/>
      <c r="R45" s="81"/>
      <c r="S45" s="256"/>
      <c r="T45" s="257"/>
    </row>
    <row r="46" spans="1:19" ht="24.75" customHeight="1" thickBo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4"/>
    </row>
  </sheetData>
  <sheetProtection password="E9A7" sheet="1" objects="1" scenarios="1"/>
  <mergeCells count="20">
    <mergeCell ref="O38:R38"/>
    <mergeCell ref="F44:I44"/>
    <mergeCell ref="F41:I41"/>
    <mergeCell ref="F38:I38"/>
    <mergeCell ref="P25:Q25"/>
    <mergeCell ref="O37:R37"/>
    <mergeCell ref="O43:R43"/>
    <mergeCell ref="O40:R40"/>
    <mergeCell ref="F36:I36"/>
    <mergeCell ref="F40:I40"/>
    <mergeCell ref="F43:I43"/>
    <mergeCell ref="P9:Q9"/>
    <mergeCell ref="D33:G33"/>
    <mergeCell ref="M33:P33"/>
    <mergeCell ref="F34:I34"/>
    <mergeCell ref="O34:R34"/>
    <mergeCell ref="P19:Q19"/>
    <mergeCell ref="P20:Q20"/>
    <mergeCell ref="P29:Q29"/>
    <mergeCell ref="P30:Q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T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201" customFormat="1" ht="13.5" customHeight="1" thickBot="1">
      <c r="AD1" s="87"/>
      <c r="AE1" s="178"/>
      <c r="BH1" s="87"/>
      <c r="BI1" s="178"/>
      <c r="CE1"/>
      <c r="CF1"/>
      <c r="CG1"/>
      <c r="CH1"/>
      <c r="CI1"/>
      <c r="CL1" s="87"/>
      <c r="CM1" s="178"/>
      <c r="DP1" s="212"/>
      <c r="DQ1" s="178"/>
    </row>
    <row r="2" spans="2:149" ht="36" customHeight="1">
      <c r="B2" s="166"/>
      <c r="C2" s="167"/>
      <c r="D2" s="405" t="s">
        <v>55</v>
      </c>
      <c r="E2" s="405"/>
      <c r="F2" s="405"/>
      <c r="G2" s="405"/>
      <c r="H2" s="405"/>
      <c r="I2" s="405"/>
      <c r="J2" s="167"/>
      <c r="K2" s="168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E2" s="201"/>
      <c r="AF2" s="169"/>
      <c r="AG2" s="170"/>
      <c r="AH2" s="170"/>
      <c r="AI2" s="170"/>
      <c r="AJ2" s="170"/>
      <c r="AK2" s="170"/>
      <c r="AL2" s="394" t="s">
        <v>56</v>
      </c>
      <c r="AM2" s="394"/>
      <c r="AN2" s="394"/>
      <c r="AO2" s="394"/>
      <c r="AP2" s="170"/>
      <c r="AQ2" s="170"/>
      <c r="AR2" s="170"/>
      <c r="AS2" s="170"/>
      <c r="AT2" s="170"/>
      <c r="AU2" s="171"/>
      <c r="AV2" s="201"/>
      <c r="AW2" s="201"/>
      <c r="AX2" s="201"/>
      <c r="CP2" s="169"/>
      <c r="CQ2" s="170"/>
      <c r="CR2" s="170"/>
      <c r="CS2" s="170"/>
      <c r="CT2" s="170"/>
      <c r="CU2" s="170"/>
      <c r="CV2" s="170"/>
      <c r="CW2" s="170"/>
      <c r="CX2" s="170"/>
      <c r="CY2" s="170"/>
      <c r="CZ2" s="394" t="s">
        <v>56</v>
      </c>
      <c r="DA2" s="394"/>
      <c r="DB2" s="394"/>
      <c r="DC2" s="394"/>
      <c r="DD2" s="394"/>
      <c r="DE2" s="394"/>
      <c r="DF2" s="170"/>
      <c r="DG2" s="170"/>
      <c r="DH2" s="170"/>
      <c r="DI2" s="170"/>
      <c r="DJ2" s="170"/>
      <c r="DK2" s="170"/>
      <c r="DL2" s="170"/>
      <c r="DM2" s="170"/>
      <c r="DN2" s="170"/>
      <c r="DO2" s="171"/>
      <c r="DP2" s="201"/>
      <c r="EJ2" s="166"/>
      <c r="EK2" s="167"/>
      <c r="EL2" s="405" t="s">
        <v>55</v>
      </c>
      <c r="EM2" s="405"/>
      <c r="EN2" s="405"/>
      <c r="EO2" s="405"/>
      <c r="EP2" s="405"/>
      <c r="EQ2" s="405"/>
      <c r="ER2" s="167"/>
      <c r="ES2" s="168"/>
    </row>
    <row r="3" spans="2:149" ht="21" customHeight="1" thickBot="1">
      <c r="B3" s="86"/>
      <c r="E3" s="87"/>
      <c r="G3" s="87"/>
      <c r="K3" s="88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380" t="s">
        <v>28</v>
      </c>
      <c r="AG3" s="381"/>
      <c r="AH3" s="381"/>
      <c r="AI3" s="382"/>
      <c r="AJ3" s="188"/>
      <c r="AK3" s="203"/>
      <c r="AL3" s="381" t="s">
        <v>29</v>
      </c>
      <c r="AM3" s="381"/>
      <c r="AN3" s="381"/>
      <c r="AO3" s="381"/>
      <c r="AP3" s="188"/>
      <c r="AQ3" s="189"/>
      <c r="AR3" s="377" t="s">
        <v>30</v>
      </c>
      <c r="AS3" s="378"/>
      <c r="AT3" s="378"/>
      <c r="AU3" s="379"/>
      <c r="AV3" s="201"/>
      <c r="AW3" s="201"/>
      <c r="AX3" s="201"/>
      <c r="CP3" s="205"/>
      <c r="CQ3" s="189"/>
      <c r="CR3" s="378" t="s">
        <v>30</v>
      </c>
      <c r="CS3" s="378"/>
      <c r="CT3" s="378"/>
      <c r="CU3" s="378"/>
      <c r="CV3" s="206"/>
      <c r="CW3" s="172"/>
      <c r="CX3" s="188"/>
      <c r="CY3" s="189"/>
      <c r="CZ3" s="348" t="s">
        <v>88</v>
      </c>
      <c r="DA3" s="383"/>
      <c r="DB3" s="383"/>
      <c r="DC3" s="384"/>
      <c r="DD3" s="188"/>
      <c r="DE3" s="189"/>
      <c r="DF3" s="348" t="s">
        <v>29</v>
      </c>
      <c r="DG3" s="383"/>
      <c r="DH3" s="383"/>
      <c r="DI3" s="384"/>
      <c r="DJ3" s="188"/>
      <c r="DK3" s="189"/>
      <c r="DL3" s="389" t="s">
        <v>28</v>
      </c>
      <c r="DM3" s="381"/>
      <c r="DN3" s="381"/>
      <c r="DO3" s="390"/>
      <c r="DP3" s="201"/>
      <c r="EJ3" s="86"/>
      <c r="EM3" s="87"/>
      <c r="EN3" s="201"/>
      <c r="EO3" s="212"/>
      <c r="ES3" s="88"/>
    </row>
    <row r="4" spans="2:149" ht="24" thickTop="1">
      <c r="B4" s="406" t="s">
        <v>69</v>
      </c>
      <c r="C4" s="407"/>
      <c r="D4" s="407"/>
      <c r="E4" s="408"/>
      <c r="G4" s="87"/>
      <c r="H4" s="409" t="s">
        <v>70</v>
      </c>
      <c r="I4" s="407"/>
      <c r="J4" s="407"/>
      <c r="K4" s="410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173"/>
      <c r="AG4" s="144"/>
      <c r="AH4" s="144"/>
      <c r="AI4" s="144"/>
      <c r="AJ4" s="144"/>
      <c r="AK4" s="144"/>
      <c r="AL4" s="350" t="s">
        <v>165</v>
      </c>
      <c r="AM4" s="350"/>
      <c r="AN4" s="350"/>
      <c r="AO4" s="350"/>
      <c r="AP4" s="144"/>
      <c r="AQ4" s="144"/>
      <c r="AR4" s="144"/>
      <c r="AS4" s="144"/>
      <c r="AT4" s="144"/>
      <c r="AU4" s="175"/>
      <c r="AV4" s="201"/>
      <c r="AW4" s="201"/>
      <c r="AX4" s="201"/>
      <c r="BW4" s="15" t="s">
        <v>148</v>
      </c>
      <c r="CP4" s="173"/>
      <c r="CQ4" s="144"/>
      <c r="CR4" s="144"/>
      <c r="CS4" s="144"/>
      <c r="CT4" s="144"/>
      <c r="CU4" s="144"/>
      <c r="CV4" s="144"/>
      <c r="CW4" s="144"/>
      <c r="CX4" s="144"/>
      <c r="CY4" s="144"/>
      <c r="CZ4" s="350" t="s">
        <v>165</v>
      </c>
      <c r="DA4" s="350"/>
      <c r="DB4" s="350"/>
      <c r="DC4" s="350"/>
      <c r="DD4" s="350"/>
      <c r="DE4" s="350"/>
      <c r="DF4" s="144"/>
      <c r="DG4" s="144"/>
      <c r="DH4" s="144"/>
      <c r="DI4" s="144"/>
      <c r="DJ4" s="144"/>
      <c r="DK4" s="144"/>
      <c r="DL4" s="144"/>
      <c r="DM4" s="144"/>
      <c r="DN4" s="144"/>
      <c r="DO4" s="175"/>
      <c r="DP4" s="201"/>
      <c r="EJ4" s="406" t="s">
        <v>94</v>
      </c>
      <c r="EK4" s="407"/>
      <c r="EL4" s="407"/>
      <c r="EM4" s="408"/>
      <c r="EN4" s="201"/>
      <c r="EO4" s="212"/>
      <c r="EP4" s="409" t="s">
        <v>95</v>
      </c>
      <c r="EQ4" s="407"/>
      <c r="ER4" s="407"/>
      <c r="ES4" s="410"/>
    </row>
    <row r="5" spans="2:149" ht="21" customHeight="1">
      <c r="B5" s="411" t="s">
        <v>31</v>
      </c>
      <c r="C5" s="412"/>
      <c r="D5" s="412"/>
      <c r="E5" s="413"/>
      <c r="G5" s="87"/>
      <c r="H5" s="414" t="s">
        <v>31</v>
      </c>
      <c r="I5" s="412"/>
      <c r="J5" s="412"/>
      <c r="K5" s="415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176"/>
      <c r="AG5" s="98"/>
      <c r="AH5" s="90"/>
      <c r="AI5" s="91"/>
      <c r="AJ5" s="90"/>
      <c r="AK5" s="190"/>
      <c r="AL5" s="93"/>
      <c r="AM5" s="187"/>
      <c r="AN5" s="93"/>
      <c r="AO5" s="99"/>
      <c r="AP5" s="90"/>
      <c r="AQ5" s="190"/>
      <c r="AR5" s="94"/>
      <c r="AS5" s="95"/>
      <c r="AT5" s="284"/>
      <c r="AU5" s="286"/>
      <c r="AV5" s="201"/>
      <c r="AW5" s="201"/>
      <c r="AX5" s="201"/>
      <c r="CP5" s="177"/>
      <c r="CQ5" s="95"/>
      <c r="CR5" s="97"/>
      <c r="CS5" s="95"/>
      <c r="CT5" s="97"/>
      <c r="CU5" s="95"/>
      <c r="CV5" s="97"/>
      <c r="CW5" s="105"/>
      <c r="CX5" s="90"/>
      <c r="CY5" s="91"/>
      <c r="CZ5" s="93"/>
      <c r="DA5" s="98"/>
      <c r="DB5" s="93"/>
      <c r="DC5" s="99"/>
      <c r="DD5" s="90"/>
      <c r="DE5" s="91"/>
      <c r="DF5" s="93"/>
      <c r="DG5" s="98"/>
      <c r="DH5" s="93"/>
      <c r="DI5" s="99"/>
      <c r="DJ5" s="90"/>
      <c r="DK5" s="91"/>
      <c r="DL5" s="115"/>
      <c r="DM5" s="98"/>
      <c r="DN5" s="93"/>
      <c r="DO5" s="100"/>
      <c r="DP5" s="201"/>
      <c r="EJ5" s="411" t="s">
        <v>31</v>
      </c>
      <c r="EK5" s="412"/>
      <c r="EL5" s="412"/>
      <c r="EM5" s="413"/>
      <c r="EN5" s="201"/>
      <c r="EO5" s="212"/>
      <c r="EP5" s="414" t="s">
        <v>31</v>
      </c>
      <c r="EQ5" s="412"/>
      <c r="ER5" s="412"/>
      <c r="ES5" s="415"/>
    </row>
    <row r="6" spans="2:149" ht="21" customHeight="1" thickBot="1">
      <c r="B6" s="423" t="s">
        <v>34</v>
      </c>
      <c r="C6" s="417"/>
      <c r="D6" s="424" t="s">
        <v>35</v>
      </c>
      <c r="E6" s="425"/>
      <c r="F6" s="96"/>
      <c r="G6" s="107"/>
      <c r="H6" s="401" t="s">
        <v>34</v>
      </c>
      <c r="I6" s="402"/>
      <c r="J6" s="403" t="s">
        <v>35</v>
      </c>
      <c r="K6" s="404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399" t="s">
        <v>33</v>
      </c>
      <c r="AG6" s="400"/>
      <c r="AH6" s="395" t="s">
        <v>32</v>
      </c>
      <c r="AI6" s="396"/>
      <c r="AJ6" s="90"/>
      <c r="AK6" s="91"/>
      <c r="AL6" s="110"/>
      <c r="AM6" s="109"/>
      <c r="AN6" s="93"/>
      <c r="AO6" s="99"/>
      <c r="AP6" s="90"/>
      <c r="AQ6" s="91"/>
      <c r="AR6" s="274" t="s">
        <v>20</v>
      </c>
      <c r="AS6" s="335">
        <v>289.328</v>
      </c>
      <c r="AT6" s="277" t="s">
        <v>21</v>
      </c>
      <c r="AU6" s="338">
        <v>289.454</v>
      </c>
      <c r="AV6" s="201"/>
      <c r="AW6" s="201"/>
      <c r="AX6" s="201"/>
      <c r="BV6" s="179" t="s">
        <v>151</v>
      </c>
      <c r="BW6" s="114" t="s">
        <v>36</v>
      </c>
      <c r="BX6" s="180" t="s">
        <v>37</v>
      </c>
      <c r="CP6" s="341" t="s">
        <v>26</v>
      </c>
      <c r="CQ6" s="267">
        <v>290.512</v>
      </c>
      <c r="CR6" s="90"/>
      <c r="CS6" s="268"/>
      <c r="CT6" s="90"/>
      <c r="CU6" s="268"/>
      <c r="CV6" s="90"/>
      <c r="CW6" s="269"/>
      <c r="CX6" s="90"/>
      <c r="CY6" s="91"/>
      <c r="CZ6" s="270"/>
      <c r="DA6" s="271"/>
      <c r="DB6" s="214"/>
      <c r="DC6" s="272"/>
      <c r="DD6" s="90"/>
      <c r="DE6" s="91"/>
      <c r="DF6" s="96"/>
      <c r="DG6" s="106"/>
      <c r="DH6" s="93"/>
      <c r="DI6" s="99"/>
      <c r="DJ6" s="90"/>
      <c r="DK6" s="91"/>
      <c r="DL6" s="385" t="s">
        <v>33</v>
      </c>
      <c r="DM6" s="386"/>
      <c r="DN6" s="387" t="s">
        <v>32</v>
      </c>
      <c r="DO6" s="388"/>
      <c r="DP6" s="201"/>
      <c r="EJ6" s="420" t="s">
        <v>34</v>
      </c>
      <c r="EK6" s="421"/>
      <c r="EL6" s="403" t="s">
        <v>35</v>
      </c>
      <c r="EM6" s="422"/>
      <c r="EN6" s="213"/>
      <c r="EO6" s="207"/>
      <c r="EP6" s="416" t="s">
        <v>34</v>
      </c>
      <c r="EQ6" s="417"/>
      <c r="ER6" s="418" t="s">
        <v>35</v>
      </c>
      <c r="ES6" s="419"/>
    </row>
    <row r="7" spans="2:149" ht="21" customHeight="1" thickTop="1">
      <c r="B7" s="104"/>
      <c r="C7" s="107"/>
      <c r="D7" s="94"/>
      <c r="E7" s="107"/>
      <c r="F7" s="116"/>
      <c r="G7" s="87"/>
      <c r="H7" s="94"/>
      <c r="I7" s="107"/>
      <c r="J7" s="94"/>
      <c r="K7" s="155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108"/>
      <c r="AG7" s="109"/>
      <c r="AH7" s="110"/>
      <c r="AI7" s="111"/>
      <c r="AJ7" s="90"/>
      <c r="AK7" s="91"/>
      <c r="AL7" s="266" t="s">
        <v>141</v>
      </c>
      <c r="AM7" s="265">
        <v>289.773</v>
      </c>
      <c r="AN7" s="266" t="s">
        <v>143</v>
      </c>
      <c r="AO7" s="241">
        <v>289.773</v>
      </c>
      <c r="AP7" s="90"/>
      <c r="AQ7" s="91"/>
      <c r="AR7" s="101"/>
      <c r="AS7" s="336"/>
      <c r="AT7" s="334"/>
      <c r="AU7" s="149"/>
      <c r="AV7" s="201"/>
      <c r="AW7" s="201"/>
      <c r="AX7" s="201"/>
      <c r="CP7" s="342"/>
      <c r="CQ7" s="268"/>
      <c r="CR7" s="273" t="s">
        <v>39</v>
      </c>
      <c r="CS7" s="267">
        <v>290.917</v>
      </c>
      <c r="CT7" s="273" t="s">
        <v>38</v>
      </c>
      <c r="CU7" s="267">
        <v>291.024</v>
      </c>
      <c r="CV7" s="274" t="s">
        <v>97</v>
      </c>
      <c r="CW7" s="275">
        <v>291.175</v>
      </c>
      <c r="CX7" s="90"/>
      <c r="CY7" s="91"/>
      <c r="CZ7" s="266" t="s">
        <v>99</v>
      </c>
      <c r="DA7" s="265">
        <v>290.086</v>
      </c>
      <c r="DB7" s="266" t="s">
        <v>89</v>
      </c>
      <c r="DC7" s="241">
        <v>290.116</v>
      </c>
      <c r="DD7" s="90"/>
      <c r="DE7" s="91"/>
      <c r="DF7" s="112" t="s">
        <v>16</v>
      </c>
      <c r="DG7" s="265">
        <v>290.438</v>
      </c>
      <c r="DH7" s="266" t="s">
        <v>18</v>
      </c>
      <c r="DI7" s="241">
        <v>290.438</v>
      </c>
      <c r="DJ7" s="90"/>
      <c r="DK7" s="91"/>
      <c r="DL7" s="115"/>
      <c r="DM7" s="98"/>
      <c r="DN7" s="93"/>
      <c r="DO7" s="100"/>
      <c r="DP7" s="201"/>
      <c r="EJ7" s="104"/>
      <c r="EK7" s="107"/>
      <c r="EL7" s="94"/>
      <c r="EM7" s="107"/>
      <c r="EN7" s="214"/>
      <c r="EO7" s="227"/>
      <c r="EP7" s="94"/>
      <c r="EQ7" s="107"/>
      <c r="ER7" s="94"/>
      <c r="ES7" s="155"/>
    </row>
    <row r="8" spans="2:149" ht="21" customHeight="1">
      <c r="B8" s="347" t="s">
        <v>92</v>
      </c>
      <c r="C8" s="234">
        <v>282.085</v>
      </c>
      <c r="D8" s="296" t="s">
        <v>93</v>
      </c>
      <c r="E8" s="237">
        <v>282.085</v>
      </c>
      <c r="F8" s="89"/>
      <c r="G8" s="87"/>
      <c r="H8" s="297" t="s">
        <v>145</v>
      </c>
      <c r="I8" s="234">
        <v>288.45</v>
      </c>
      <c r="J8" s="296" t="s">
        <v>146</v>
      </c>
      <c r="K8" s="238">
        <v>288.45</v>
      </c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181" t="s">
        <v>139</v>
      </c>
      <c r="AG8" s="339">
        <v>288.685</v>
      </c>
      <c r="AH8" s="340" t="s">
        <v>140</v>
      </c>
      <c r="AI8" s="241">
        <v>288.685</v>
      </c>
      <c r="AJ8" s="90"/>
      <c r="AK8" s="91"/>
      <c r="AL8" s="101"/>
      <c r="AM8" s="271"/>
      <c r="AN8" s="270"/>
      <c r="AO8" s="276"/>
      <c r="AP8" s="90"/>
      <c r="AQ8" s="91"/>
      <c r="AR8" s="274" t="s">
        <v>22</v>
      </c>
      <c r="AS8" s="335">
        <v>289.328</v>
      </c>
      <c r="AT8" s="273" t="s">
        <v>23</v>
      </c>
      <c r="AU8" s="337">
        <v>289.698</v>
      </c>
      <c r="AV8" s="201"/>
      <c r="AW8" s="201"/>
      <c r="AX8" s="201"/>
      <c r="BW8" s="118" t="s">
        <v>157</v>
      </c>
      <c r="CP8" s="341" t="s">
        <v>63</v>
      </c>
      <c r="CQ8" s="267">
        <v>290.525</v>
      </c>
      <c r="CR8" s="90"/>
      <c r="CS8" s="268"/>
      <c r="CT8" s="90"/>
      <c r="CU8" s="268"/>
      <c r="CV8" s="90"/>
      <c r="CW8" s="91"/>
      <c r="CX8" s="90"/>
      <c r="CY8" s="91"/>
      <c r="CZ8" s="101"/>
      <c r="DA8" s="271"/>
      <c r="DB8" s="270"/>
      <c r="DC8" s="276"/>
      <c r="DD8" s="90"/>
      <c r="DE8" s="91"/>
      <c r="DF8" s="117"/>
      <c r="DG8" s="92"/>
      <c r="DH8" s="214"/>
      <c r="DI8" s="272"/>
      <c r="DJ8" s="90"/>
      <c r="DK8" s="91"/>
      <c r="DL8" s="182" t="s">
        <v>41</v>
      </c>
      <c r="DM8" s="265">
        <v>291.327</v>
      </c>
      <c r="DN8" s="343" t="s">
        <v>40</v>
      </c>
      <c r="DO8" s="344">
        <v>291.327</v>
      </c>
      <c r="DP8" s="201"/>
      <c r="EJ8" s="235" t="s">
        <v>102</v>
      </c>
      <c r="EK8" s="234">
        <v>291.561</v>
      </c>
      <c r="EL8" s="236" t="s">
        <v>103</v>
      </c>
      <c r="EM8" s="237">
        <v>291.561</v>
      </c>
      <c r="EN8" s="232"/>
      <c r="EO8" s="227"/>
      <c r="EP8" s="233" t="s">
        <v>133</v>
      </c>
      <c r="EQ8" s="234">
        <v>297.633</v>
      </c>
      <c r="ER8" s="236" t="s">
        <v>134</v>
      </c>
      <c r="ES8" s="238">
        <v>297.628</v>
      </c>
    </row>
    <row r="9" spans="2:149" ht="21" customHeight="1">
      <c r="B9" s="347" t="s">
        <v>73</v>
      </c>
      <c r="C9" s="234">
        <v>283.221</v>
      </c>
      <c r="D9" s="296" t="s">
        <v>74</v>
      </c>
      <c r="E9" s="237">
        <v>283.416</v>
      </c>
      <c r="F9" s="89"/>
      <c r="G9" s="87"/>
      <c r="H9" s="297" t="s">
        <v>71</v>
      </c>
      <c r="I9" s="234">
        <v>287.231</v>
      </c>
      <c r="J9" s="296" t="s">
        <v>72</v>
      </c>
      <c r="K9" s="238">
        <v>287.383</v>
      </c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108"/>
      <c r="AG9" s="109"/>
      <c r="AH9" s="101"/>
      <c r="AI9" s="103"/>
      <c r="AJ9" s="90"/>
      <c r="AK9" s="91"/>
      <c r="AL9" s="266" t="s">
        <v>142</v>
      </c>
      <c r="AM9" s="265">
        <v>289.773</v>
      </c>
      <c r="AN9" s="266" t="s">
        <v>144</v>
      </c>
      <c r="AO9" s="241">
        <v>289.773</v>
      </c>
      <c r="AP9" s="90"/>
      <c r="AQ9" s="91"/>
      <c r="AR9" s="334"/>
      <c r="AS9" s="336"/>
      <c r="AT9" s="334"/>
      <c r="AU9" s="149"/>
      <c r="AV9" s="201"/>
      <c r="AW9" s="201"/>
      <c r="AX9" s="201"/>
      <c r="CP9" s="342"/>
      <c r="CQ9" s="268"/>
      <c r="CR9" s="277" t="s">
        <v>42</v>
      </c>
      <c r="CS9" s="267">
        <v>290.917</v>
      </c>
      <c r="CT9" s="277" t="s">
        <v>68</v>
      </c>
      <c r="CU9" s="267">
        <v>291.024</v>
      </c>
      <c r="CV9" s="274" t="s">
        <v>96</v>
      </c>
      <c r="CW9" s="275">
        <v>291.175</v>
      </c>
      <c r="CX9" s="90"/>
      <c r="CY9" s="91"/>
      <c r="CZ9" s="266" t="s">
        <v>100</v>
      </c>
      <c r="DA9" s="265">
        <v>290.129</v>
      </c>
      <c r="DB9" s="266" t="s">
        <v>90</v>
      </c>
      <c r="DC9" s="241">
        <v>290.159</v>
      </c>
      <c r="DD9" s="90"/>
      <c r="DE9" s="91"/>
      <c r="DF9" s="112" t="s">
        <v>17</v>
      </c>
      <c r="DG9" s="265">
        <v>290.438</v>
      </c>
      <c r="DH9" s="266" t="s">
        <v>19</v>
      </c>
      <c r="DI9" s="241">
        <v>290.438</v>
      </c>
      <c r="DJ9" s="90"/>
      <c r="DK9" s="91"/>
      <c r="DL9" s="115"/>
      <c r="DM9" s="98"/>
      <c r="DN9" s="93"/>
      <c r="DO9" s="100"/>
      <c r="DP9" s="201"/>
      <c r="EJ9" s="235" t="s">
        <v>104</v>
      </c>
      <c r="EK9" s="234">
        <v>292.619</v>
      </c>
      <c r="EL9" s="236" t="s">
        <v>66</v>
      </c>
      <c r="EM9" s="237">
        <v>292.619</v>
      </c>
      <c r="EN9" s="239"/>
      <c r="EO9" s="227"/>
      <c r="EP9" s="233" t="s">
        <v>114</v>
      </c>
      <c r="EQ9" s="234">
        <v>296.246</v>
      </c>
      <c r="ER9" s="236" t="s">
        <v>115</v>
      </c>
      <c r="ES9" s="238">
        <v>296.246</v>
      </c>
    </row>
    <row r="10" spans="2:149" ht="21" customHeight="1">
      <c r="B10" s="347" t="s">
        <v>76</v>
      </c>
      <c r="C10" s="234">
        <v>285.305</v>
      </c>
      <c r="D10" s="296" t="s">
        <v>77</v>
      </c>
      <c r="E10" s="237">
        <v>285.108</v>
      </c>
      <c r="F10" s="89"/>
      <c r="G10" s="87"/>
      <c r="H10" s="397" t="s">
        <v>75</v>
      </c>
      <c r="I10" s="392"/>
      <c r="J10" s="392"/>
      <c r="K10" s="398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108"/>
      <c r="AG10" s="109"/>
      <c r="AH10" s="101"/>
      <c r="AI10" s="103"/>
      <c r="AJ10" s="90"/>
      <c r="AK10" s="91"/>
      <c r="AL10" s="110"/>
      <c r="AM10" s="109"/>
      <c r="AN10" s="110"/>
      <c r="AO10" s="111"/>
      <c r="AP10" s="90"/>
      <c r="AQ10" s="91"/>
      <c r="AR10" s="277" t="s">
        <v>24</v>
      </c>
      <c r="AS10" s="267">
        <v>289.449</v>
      </c>
      <c r="AT10" s="273" t="s">
        <v>25</v>
      </c>
      <c r="AU10" s="337">
        <v>289.699</v>
      </c>
      <c r="AV10" s="201"/>
      <c r="AW10" s="201"/>
      <c r="AX10" s="201"/>
      <c r="CP10" s="341" t="s">
        <v>64</v>
      </c>
      <c r="CQ10" s="267">
        <v>290.525</v>
      </c>
      <c r="CR10" s="90"/>
      <c r="CS10" s="268"/>
      <c r="CT10" s="90"/>
      <c r="CU10" s="268"/>
      <c r="CV10" s="90"/>
      <c r="CW10" s="91"/>
      <c r="CX10" s="90"/>
      <c r="CY10" s="91"/>
      <c r="CZ10" s="110"/>
      <c r="DA10" s="109"/>
      <c r="DB10" s="110"/>
      <c r="DC10" s="111"/>
      <c r="DD10" s="90"/>
      <c r="DE10" s="91"/>
      <c r="DF10" s="117"/>
      <c r="DG10" s="92"/>
      <c r="DH10" s="93"/>
      <c r="DI10" s="99"/>
      <c r="DJ10" s="90"/>
      <c r="DK10" s="91"/>
      <c r="DL10" s="115"/>
      <c r="DM10" s="98"/>
      <c r="DN10" s="93"/>
      <c r="DO10" s="100"/>
      <c r="DP10" s="201"/>
      <c r="EJ10" s="235" t="s">
        <v>107</v>
      </c>
      <c r="EK10" s="234">
        <v>293.65</v>
      </c>
      <c r="EL10" s="236" t="s">
        <v>108</v>
      </c>
      <c r="EM10" s="237">
        <v>293.7</v>
      </c>
      <c r="EN10" s="239"/>
      <c r="EO10" s="227"/>
      <c r="EP10" s="233" t="s">
        <v>112</v>
      </c>
      <c r="EQ10" s="234">
        <v>295.117</v>
      </c>
      <c r="ER10" s="236" t="s">
        <v>113</v>
      </c>
      <c r="ES10" s="238">
        <v>295.117</v>
      </c>
    </row>
    <row r="11" spans="2:149" ht="21" customHeight="1" thickBot="1">
      <c r="B11" s="347" t="s">
        <v>79</v>
      </c>
      <c r="C11" s="234">
        <v>286.308</v>
      </c>
      <c r="D11" s="296" t="s">
        <v>80</v>
      </c>
      <c r="E11" s="237">
        <v>286.11</v>
      </c>
      <c r="F11" s="89"/>
      <c r="G11" s="87"/>
      <c r="H11" s="297"/>
      <c r="I11" s="229"/>
      <c r="J11" s="334"/>
      <c r="K11" s="349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119"/>
      <c r="AG11" s="120"/>
      <c r="AH11" s="121"/>
      <c r="AI11" s="122"/>
      <c r="AJ11" s="121"/>
      <c r="AK11" s="122"/>
      <c r="AL11" s="121"/>
      <c r="AM11" s="120"/>
      <c r="AN11" s="121"/>
      <c r="AO11" s="122"/>
      <c r="AP11" s="121"/>
      <c r="AQ11" s="122"/>
      <c r="AR11" s="123"/>
      <c r="AS11" s="124"/>
      <c r="AT11" s="123"/>
      <c r="AU11" s="125"/>
      <c r="AV11" s="201"/>
      <c r="AW11" s="201"/>
      <c r="AX11" s="201"/>
      <c r="BW11" s="196" t="s">
        <v>57</v>
      </c>
      <c r="CP11" s="183"/>
      <c r="CQ11" s="124"/>
      <c r="CR11" s="127"/>
      <c r="CS11" s="124"/>
      <c r="CT11" s="127"/>
      <c r="CU11" s="124"/>
      <c r="CV11" s="127"/>
      <c r="CW11" s="200"/>
      <c r="CX11" s="121"/>
      <c r="CY11" s="122"/>
      <c r="CZ11" s="121"/>
      <c r="DA11" s="120"/>
      <c r="DB11" s="121"/>
      <c r="DC11" s="122"/>
      <c r="DD11" s="121"/>
      <c r="DE11" s="122"/>
      <c r="DF11" s="123"/>
      <c r="DG11" s="128"/>
      <c r="DH11" s="123"/>
      <c r="DI11" s="129"/>
      <c r="DJ11" s="121"/>
      <c r="DK11" s="122"/>
      <c r="DL11" s="130"/>
      <c r="DM11" s="131"/>
      <c r="DN11" s="121"/>
      <c r="DO11" s="132"/>
      <c r="DP11" s="201"/>
      <c r="EJ11" s="235" t="s">
        <v>110</v>
      </c>
      <c r="EK11" s="234">
        <v>295.117</v>
      </c>
      <c r="EL11" s="236" t="s">
        <v>111</v>
      </c>
      <c r="EM11" s="237">
        <v>295.117</v>
      </c>
      <c r="EN11" s="232"/>
      <c r="EO11" s="227"/>
      <c r="EP11" s="233" t="s">
        <v>67</v>
      </c>
      <c r="EQ11" s="234">
        <v>293.7</v>
      </c>
      <c r="ER11" s="236" t="s">
        <v>109</v>
      </c>
      <c r="ES11" s="238">
        <v>293.65</v>
      </c>
    </row>
    <row r="12" spans="2:149" ht="21" customHeight="1">
      <c r="B12" s="108"/>
      <c r="C12" s="207"/>
      <c r="D12" s="110"/>
      <c r="E12" s="207"/>
      <c r="F12" s="89"/>
      <c r="G12" s="87"/>
      <c r="H12" s="297" t="s">
        <v>81</v>
      </c>
      <c r="I12" s="234">
        <v>286.11</v>
      </c>
      <c r="J12" s="296" t="s">
        <v>78</v>
      </c>
      <c r="K12" s="238">
        <v>286.308</v>
      </c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P12" s="201"/>
      <c r="AQ12" s="201"/>
      <c r="AR12" s="201"/>
      <c r="AS12" s="201"/>
      <c r="AT12" s="201"/>
      <c r="AU12" s="201"/>
      <c r="AV12" s="201"/>
      <c r="AW12" s="201"/>
      <c r="AX12" s="201"/>
      <c r="BW12" s="184" t="s">
        <v>58</v>
      </c>
      <c r="DE12" s="201"/>
      <c r="DF12" s="201"/>
      <c r="DG12" s="201"/>
      <c r="DN12" s="201"/>
      <c r="DO12" s="201"/>
      <c r="DP12" s="201"/>
      <c r="EJ12" s="228"/>
      <c r="EK12" s="229"/>
      <c r="EL12" s="230"/>
      <c r="EM12" s="231"/>
      <c r="EN12" s="232"/>
      <c r="EO12" s="227"/>
      <c r="EP12" s="233"/>
      <c r="EQ12" s="234"/>
      <c r="ER12" s="236"/>
      <c r="ES12" s="238"/>
    </row>
    <row r="13" spans="2:149" ht="21" customHeight="1">
      <c r="B13" s="108"/>
      <c r="C13" s="207"/>
      <c r="D13" s="110"/>
      <c r="E13" s="207"/>
      <c r="F13" s="89"/>
      <c r="G13" s="87"/>
      <c r="H13" s="297" t="s">
        <v>83</v>
      </c>
      <c r="I13" s="234">
        <v>284.865</v>
      </c>
      <c r="J13" s="296" t="s">
        <v>82</v>
      </c>
      <c r="K13" s="238">
        <v>285.305</v>
      </c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BW13" s="249" t="s">
        <v>98</v>
      </c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EJ13" s="240" t="s">
        <v>131</v>
      </c>
      <c r="EK13" s="241">
        <v>296.623</v>
      </c>
      <c r="EL13" s="242" t="s">
        <v>132</v>
      </c>
      <c r="EM13" s="243">
        <v>296.623</v>
      </c>
      <c r="EN13" s="232"/>
      <c r="EO13" s="227"/>
      <c r="EP13" s="242" t="s">
        <v>105</v>
      </c>
      <c r="EQ13" s="241">
        <v>292.619</v>
      </c>
      <c r="ER13" s="242" t="s">
        <v>106</v>
      </c>
      <c r="ES13" s="244">
        <v>292.619</v>
      </c>
    </row>
    <row r="14" spans="2:149" ht="21" customHeight="1" thickBot="1">
      <c r="B14" s="391" t="s">
        <v>75</v>
      </c>
      <c r="C14" s="392"/>
      <c r="D14" s="392"/>
      <c r="E14" s="393"/>
      <c r="F14" s="89"/>
      <c r="G14" s="87"/>
      <c r="H14" s="297" t="s">
        <v>84</v>
      </c>
      <c r="I14" s="234">
        <v>283.416</v>
      </c>
      <c r="J14" s="296" t="s">
        <v>85</v>
      </c>
      <c r="K14" s="238">
        <v>283.221</v>
      </c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EJ14" s="119"/>
      <c r="EK14" s="122"/>
      <c r="EL14" s="121"/>
      <c r="EM14" s="122"/>
      <c r="EN14" s="215"/>
      <c r="EO14" s="216"/>
      <c r="EP14" s="121"/>
      <c r="EQ14" s="122"/>
      <c r="ER14" s="121"/>
      <c r="ES14" s="132"/>
    </row>
    <row r="15" spans="2:120" ht="21" customHeight="1">
      <c r="B15" s="108"/>
      <c r="C15" s="207"/>
      <c r="D15" s="110"/>
      <c r="E15" s="207"/>
      <c r="F15" s="89"/>
      <c r="G15" s="87"/>
      <c r="H15" s="334"/>
      <c r="I15" s="345"/>
      <c r="J15" s="334"/>
      <c r="K15" s="349"/>
      <c r="AB15" s="201"/>
      <c r="AC15" s="201"/>
      <c r="AD15" s="201"/>
      <c r="AE15" s="201"/>
      <c r="AF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</row>
    <row r="16" spans="2:129" ht="21" customHeight="1">
      <c r="B16" s="295" t="s">
        <v>147</v>
      </c>
      <c r="C16" s="241">
        <v>287.383</v>
      </c>
      <c r="D16" s="298" t="s">
        <v>162</v>
      </c>
      <c r="E16" s="243">
        <v>287.231</v>
      </c>
      <c r="F16" s="89"/>
      <c r="G16" s="87"/>
      <c r="H16" s="346" t="s">
        <v>86</v>
      </c>
      <c r="I16" s="241">
        <v>282.085</v>
      </c>
      <c r="J16" s="346" t="s">
        <v>87</v>
      </c>
      <c r="K16" s="244">
        <v>282.085</v>
      </c>
      <c r="Y16" s="201"/>
      <c r="Z16" s="201"/>
      <c r="AA16" s="201"/>
      <c r="AB16" s="201"/>
      <c r="AC16" s="201"/>
      <c r="AD16" s="201"/>
      <c r="AE16" s="201"/>
      <c r="AF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Y16" s="219" t="s">
        <v>163</v>
      </c>
    </row>
    <row r="17" spans="2:133" ht="21" customHeight="1" thickBot="1">
      <c r="B17" s="119"/>
      <c r="C17" s="122"/>
      <c r="D17" s="121"/>
      <c r="E17" s="122"/>
      <c r="F17" s="121"/>
      <c r="G17" s="122"/>
      <c r="H17" s="121"/>
      <c r="I17" s="122"/>
      <c r="J17" s="121"/>
      <c r="K17" s="132"/>
      <c r="T17" s="201"/>
      <c r="U17" s="201"/>
      <c r="V17" s="201"/>
      <c r="W17" s="201"/>
      <c r="AB17" s="201"/>
      <c r="AC17" s="201"/>
      <c r="AD17" s="201"/>
      <c r="AE17" s="201"/>
      <c r="AF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EC17" s="313">
        <v>290.9</v>
      </c>
    </row>
    <row r="18" spans="109:129" ht="18" customHeight="1"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U18" s="133"/>
      <c r="DV18" s="133"/>
      <c r="DW18" s="133"/>
      <c r="DX18" s="133"/>
      <c r="DY18" s="133"/>
    </row>
    <row r="19" spans="22:125" ht="18" customHeight="1">
      <c r="V19" s="133"/>
      <c r="DU19" s="133"/>
    </row>
    <row r="20" spans="19:131" ht="18" customHeight="1">
      <c r="S20" s="208"/>
      <c r="DT20" s="133"/>
      <c r="EA20" s="315">
        <v>290.812</v>
      </c>
    </row>
    <row r="21" spans="18:129" ht="18" customHeight="1">
      <c r="R21" s="133"/>
      <c r="S21" s="133"/>
      <c r="CS21" s="133"/>
      <c r="CT21" s="133"/>
      <c r="CU21" s="133"/>
      <c r="CV21" s="133"/>
      <c r="DE21" s="133"/>
      <c r="DF21" s="133"/>
      <c r="DG21" s="133"/>
      <c r="DH21" s="133"/>
      <c r="DI21" s="133"/>
      <c r="DJ21" s="133"/>
      <c r="DK21" s="133"/>
      <c r="DR21" s="314">
        <v>102</v>
      </c>
      <c r="DS21" s="133"/>
      <c r="DT21" s="133"/>
      <c r="DU21" s="133"/>
      <c r="DV21" s="133"/>
      <c r="DX21" s="133"/>
      <c r="DY21" s="133"/>
    </row>
    <row r="22" spans="16:123" ht="18" customHeight="1">
      <c r="P22" s="133"/>
      <c r="BW22" s="133"/>
      <c r="BX22" s="133"/>
      <c r="CH22" s="221" t="s">
        <v>89</v>
      </c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DD22" s="133"/>
      <c r="DE22" s="133"/>
      <c r="DK22" s="133"/>
      <c r="DR22" s="133"/>
      <c r="DS22" s="133"/>
    </row>
    <row r="23" spans="17:145" ht="18" customHeight="1">
      <c r="Q23" s="133"/>
      <c r="S23" s="134"/>
      <c r="AH23" s="133"/>
      <c r="AJ23" s="133"/>
      <c r="BG23" s="221" t="s">
        <v>143</v>
      </c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DH23" s="193"/>
      <c r="DL23" s="222" t="s">
        <v>101</v>
      </c>
      <c r="DM23" s="194" t="s">
        <v>26</v>
      </c>
      <c r="DV23" s="193"/>
      <c r="DW23" s="193"/>
      <c r="DX23" s="193"/>
      <c r="DY23" s="193"/>
      <c r="EE23" s="208"/>
      <c r="EO23" s="208"/>
    </row>
    <row r="24" spans="11:145" ht="18" customHeight="1">
      <c r="K24" s="133"/>
      <c r="P24" s="133"/>
      <c r="Q24" s="133"/>
      <c r="R24" s="133"/>
      <c r="S24" s="133"/>
      <c r="AI24" s="133"/>
      <c r="AJ24" s="133"/>
      <c r="AK24" s="133"/>
      <c r="BB24" s="133"/>
      <c r="BC24" s="133"/>
      <c r="BD24" s="133"/>
      <c r="CJ24" s="133"/>
      <c r="CK24" s="133"/>
      <c r="CO24" s="133"/>
      <c r="CS24" s="134"/>
      <c r="CY24" s="133"/>
      <c r="CZ24" s="133"/>
      <c r="DA24" s="133"/>
      <c r="DB24" s="133"/>
      <c r="DH24" s="198">
        <v>7</v>
      </c>
      <c r="DI24" s="133"/>
      <c r="DM24" s="133"/>
      <c r="DN24" s="133"/>
      <c r="DO24" s="133"/>
      <c r="DP24" s="133"/>
      <c r="DV24" s="193"/>
      <c r="DW24" s="208"/>
      <c r="DX24" s="193"/>
      <c r="DY24" s="193"/>
      <c r="EE24" s="133"/>
      <c r="EO24" s="133"/>
    </row>
    <row r="25" spans="7:145" ht="18" customHeight="1">
      <c r="G25" s="351">
        <v>288.47</v>
      </c>
      <c r="K25" s="352">
        <v>288.66</v>
      </c>
      <c r="O25" s="133"/>
      <c r="S25" s="133"/>
      <c r="U25" s="133"/>
      <c r="V25" s="133"/>
      <c r="AE25" s="133"/>
      <c r="BA25" s="133"/>
      <c r="BF25" s="133"/>
      <c r="BG25" s="133"/>
      <c r="BH25" s="133"/>
      <c r="BL25" s="133"/>
      <c r="BS25" s="133"/>
      <c r="BW25" s="134"/>
      <c r="BX25" s="133"/>
      <c r="CC25" s="133"/>
      <c r="CD25" s="133"/>
      <c r="CO25" s="133"/>
      <c r="DD25" s="133"/>
      <c r="DE25" s="133"/>
      <c r="DF25" s="133"/>
      <c r="DH25" s="133"/>
      <c r="DI25" s="133"/>
      <c r="DJ25" s="133"/>
      <c r="DK25" s="133"/>
      <c r="DL25" s="133"/>
      <c r="DM25" s="133"/>
      <c r="DO25" s="224" t="s">
        <v>63</v>
      </c>
      <c r="DS25" s="133"/>
      <c r="DV25" s="193"/>
      <c r="DW25" s="133"/>
      <c r="DX25" s="193"/>
      <c r="DY25" s="193"/>
      <c r="EE25" s="134"/>
      <c r="EL25" s="194" t="s">
        <v>38</v>
      </c>
      <c r="EO25" s="134"/>
    </row>
    <row r="26" spans="6:145" ht="18" customHeight="1">
      <c r="F26" s="308"/>
      <c r="G26" s="308"/>
      <c r="H26" s="308"/>
      <c r="I26" s="133"/>
      <c r="J26" s="308"/>
      <c r="K26" s="308"/>
      <c r="P26" s="133"/>
      <c r="U26" s="133"/>
      <c r="AC26" s="282" t="s">
        <v>20</v>
      </c>
      <c r="AI26" s="133"/>
      <c r="AJ26" s="133"/>
      <c r="AK26" s="133"/>
      <c r="AL26" s="133"/>
      <c r="AM26" s="133"/>
      <c r="AZ26" s="133"/>
      <c r="BA26" s="133"/>
      <c r="BG26" s="221" t="s">
        <v>141</v>
      </c>
      <c r="CS26" s="133"/>
      <c r="DG26" s="250" t="s">
        <v>116</v>
      </c>
      <c r="DL26" s="133"/>
      <c r="DY26" s="193"/>
      <c r="EE26" s="134"/>
      <c r="EL26" s="193"/>
      <c r="EN26" s="217" t="s">
        <v>97</v>
      </c>
      <c r="EO26" s="134"/>
    </row>
    <row r="27" spans="6:148" ht="18" customHeight="1">
      <c r="F27" s="308"/>
      <c r="G27" s="308"/>
      <c r="H27" s="308"/>
      <c r="I27" s="308"/>
      <c r="J27" s="308"/>
      <c r="K27" s="308"/>
      <c r="M27" s="209" t="s">
        <v>140</v>
      </c>
      <c r="O27" s="133"/>
      <c r="P27" s="133"/>
      <c r="U27" s="133"/>
      <c r="AH27" s="133"/>
      <c r="AI27" s="133"/>
      <c r="AJ27" s="133"/>
      <c r="AP27" s="198">
        <v>2</v>
      </c>
      <c r="AQ27" s="133"/>
      <c r="AR27" s="133"/>
      <c r="AT27" s="198">
        <v>3</v>
      </c>
      <c r="BA27" s="198">
        <v>6</v>
      </c>
      <c r="CF27" s="199" t="s">
        <v>99</v>
      </c>
      <c r="CJ27" s="133"/>
      <c r="CK27" s="133"/>
      <c r="CO27" s="133"/>
      <c r="CY27" s="133"/>
      <c r="CZ27" s="133"/>
      <c r="DA27" s="133"/>
      <c r="DD27" s="133"/>
      <c r="DG27" s="133"/>
      <c r="DO27" s="198">
        <v>8</v>
      </c>
      <c r="DY27" s="193"/>
      <c r="EE27" s="133"/>
      <c r="EF27" s="198">
        <v>10</v>
      </c>
      <c r="EL27" s="198">
        <v>12</v>
      </c>
      <c r="EO27" s="133"/>
      <c r="EQ27" s="201"/>
      <c r="ER27" s="251" t="s">
        <v>40</v>
      </c>
    </row>
    <row r="28" spans="2:150" ht="18" customHeight="1">
      <c r="B28" s="208"/>
      <c r="F28" s="133"/>
      <c r="L28" s="133"/>
      <c r="O28" s="210"/>
      <c r="P28" s="211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1"/>
      <c r="AK28" s="133"/>
      <c r="AL28" s="133"/>
      <c r="AN28" s="133"/>
      <c r="AP28" s="133"/>
      <c r="AR28" s="133"/>
      <c r="AS28" s="133"/>
      <c r="AT28" s="133"/>
      <c r="AV28" s="133"/>
      <c r="AW28" s="133"/>
      <c r="AX28" s="133"/>
      <c r="BA28" s="133"/>
      <c r="BL28" s="133"/>
      <c r="BS28" s="133"/>
      <c r="BW28" s="134"/>
      <c r="BX28" s="133"/>
      <c r="BY28" s="133"/>
      <c r="CC28" s="133"/>
      <c r="CD28" s="133"/>
      <c r="CE28" s="133"/>
      <c r="CF28" s="133"/>
      <c r="CR28" s="133"/>
      <c r="DB28" s="133"/>
      <c r="DE28" s="133"/>
      <c r="DF28" s="133"/>
      <c r="DO28" s="133"/>
      <c r="DY28" s="193"/>
      <c r="EE28" s="133"/>
      <c r="EF28" s="133"/>
      <c r="EK28" s="133"/>
      <c r="EL28" s="133"/>
      <c r="EO28" s="133"/>
      <c r="ER28" s="135"/>
      <c r="ET28" s="135"/>
    </row>
    <row r="29" spans="2:145" ht="18" customHeight="1">
      <c r="B29" s="133"/>
      <c r="F29" s="133"/>
      <c r="U29" s="133"/>
      <c r="AL29" s="133"/>
      <c r="AN29" s="133"/>
      <c r="BG29" s="221" t="s">
        <v>142</v>
      </c>
      <c r="BY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DG29" s="250" t="s">
        <v>117</v>
      </c>
      <c r="DO29" s="224" t="s">
        <v>64</v>
      </c>
      <c r="EE29" s="133"/>
      <c r="EL29" s="194" t="s">
        <v>68</v>
      </c>
      <c r="EO29" s="133"/>
    </row>
    <row r="30" spans="2:145" ht="18" customHeight="1">
      <c r="B30" s="133"/>
      <c r="F30" s="133"/>
      <c r="R30" s="133"/>
      <c r="AA30" s="133"/>
      <c r="AH30" s="247" t="s">
        <v>21</v>
      </c>
      <c r="AM30" s="133"/>
      <c r="BA30" s="220" t="s">
        <v>23</v>
      </c>
      <c r="BY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DG30" s="133"/>
      <c r="ED30" s="247" t="s">
        <v>39</v>
      </c>
      <c r="EE30" s="133"/>
      <c r="EL30" s="193"/>
      <c r="EO30" s="133"/>
    </row>
    <row r="31" spans="2:149" ht="18" customHeight="1">
      <c r="B31" s="135"/>
      <c r="F31" s="133"/>
      <c r="J31" s="133"/>
      <c r="K31" s="133"/>
      <c r="O31" s="210"/>
      <c r="P31" s="210"/>
      <c r="Q31" s="210"/>
      <c r="R31" s="210"/>
      <c r="S31" s="211"/>
      <c r="T31" s="210"/>
      <c r="U31" s="210"/>
      <c r="V31" s="210"/>
      <c r="W31" s="210"/>
      <c r="X31" s="210"/>
      <c r="Y31" s="210"/>
      <c r="Z31" s="210"/>
      <c r="AA31" s="211"/>
      <c r="AH31" s="133"/>
      <c r="AL31" s="133"/>
      <c r="AR31" s="133"/>
      <c r="AT31" s="133"/>
      <c r="AU31" s="133"/>
      <c r="AZ31" s="133"/>
      <c r="BA31" s="133"/>
      <c r="BL31" s="133"/>
      <c r="BS31" s="133"/>
      <c r="BW31" s="134"/>
      <c r="BX31" s="133"/>
      <c r="BY31" s="193"/>
      <c r="CE31" s="133"/>
      <c r="DB31" s="133"/>
      <c r="DO31" s="133"/>
      <c r="DY31" s="193"/>
      <c r="EF31" s="133"/>
      <c r="EK31" s="133"/>
      <c r="EL31" s="133"/>
      <c r="ER31" s="208"/>
      <c r="ES31" s="208"/>
    </row>
    <row r="32" spans="6:148" ht="18" customHeight="1">
      <c r="F32" s="308"/>
      <c r="G32" s="308"/>
      <c r="H32" s="308"/>
      <c r="I32" s="133"/>
      <c r="J32" s="308"/>
      <c r="K32" s="308"/>
      <c r="M32" s="197" t="s">
        <v>139</v>
      </c>
      <c r="AH32" s="198">
        <v>1</v>
      </c>
      <c r="AM32" s="133"/>
      <c r="AZ32" s="198">
        <v>4</v>
      </c>
      <c r="BA32" s="198">
        <v>5</v>
      </c>
      <c r="BG32" s="221" t="s">
        <v>144</v>
      </c>
      <c r="BY32" s="193"/>
      <c r="CK32" s="221" t="s">
        <v>90</v>
      </c>
      <c r="DG32" s="250" t="s">
        <v>118</v>
      </c>
      <c r="DO32" s="198">
        <v>9</v>
      </c>
      <c r="DY32" s="193"/>
      <c r="EF32" s="198">
        <v>11</v>
      </c>
      <c r="EL32" s="198">
        <v>13</v>
      </c>
      <c r="ER32" s="252" t="s">
        <v>41</v>
      </c>
    </row>
    <row r="33" spans="6:147" ht="18" customHeight="1">
      <c r="F33" s="308"/>
      <c r="G33" s="308"/>
      <c r="H33" s="308"/>
      <c r="I33" s="308"/>
      <c r="J33" s="308"/>
      <c r="K33" s="308"/>
      <c r="X33" s="202"/>
      <c r="AC33" s="285" t="s">
        <v>22</v>
      </c>
      <c r="AH33" s="278"/>
      <c r="AS33" s="281"/>
      <c r="AW33" s="133"/>
      <c r="AX33" s="133"/>
      <c r="AY33" s="133"/>
      <c r="AZ33" s="133"/>
      <c r="BF33" s="133"/>
      <c r="BG33" s="133"/>
      <c r="DI33" s="133"/>
      <c r="DJ33" s="133"/>
      <c r="DK33" s="133"/>
      <c r="DL33" s="133"/>
      <c r="DV33" s="193"/>
      <c r="DW33" s="193"/>
      <c r="DX33" s="193"/>
      <c r="ED33" s="247" t="s">
        <v>42</v>
      </c>
      <c r="EN33" s="218" t="s">
        <v>96</v>
      </c>
      <c r="EQ33" s="201"/>
    </row>
    <row r="34" spans="15:129" ht="18" customHeight="1">
      <c r="O34" s="226">
        <v>288.702</v>
      </c>
      <c r="AA34" s="225">
        <v>289.314</v>
      </c>
      <c r="AH34" s="285" t="s">
        <v>24</v>
      </c>
      <c r="AN34" s="133"/>
      <c r="AO34" s="133"/>
      <c r="AP34" s="133"/>
      <c r="AS34" s="281"/>
      <c r="BA34" s="220" t="s">
        <v>25</v>
      </c>
      <c r="BH34" s="133"/>
      <c r="BL34" s="133"/>
      <c r="BS34" s="133"/>
      <c r="BW34" s="134"/>
      <c r="BX34" s="133"/>
      <c r="BZ34" s="133"/>
      <c r="CA34" s="133"/>
      <c r="CE34" s="133"/>
      <c r="CO34" s="193"/>
      <c r="CP34" s="193"/>
      <c r="CQ34" s="193"/>
      <c r="CR34" s="193"/>
      <c r="CS34" s="134"/>
      <c r="CT34" s="193"/>
      <c r="CU34" s="193"/>
      <c r="CV34" s="193"/>
      <c r="CW34" s="193"/>
      <c r="CX34" s="193"/>
      <c r="CY34" s="193"/>
      <c r="CZ34" s="193"/>
      <c r="DA34" s="133"/>
      <c r="DH34" s="133"/>
      <c r="DI34" s="133"/>
      <c r="DV34" s="193"/>
      <c r="DW34" s="193"/>
      <c r="DX34" s="193"/>
      <c r="DY34" s="193"/>
    </row>
    <row r="35" spans="9:129" ht="18" customHeight="1">
      <c r="I35" s="309" t="s">
        <v>130</v>
      </c>
      <c r="AQ35" s="133"/>
      <c r="AS35" s="281"/>
      <c r="BZ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G35" s="250" t="s">
        <v>119</v>
      </c>
      <c r="DH35" s="193"/>
      <c r="DV35" s="193"/>
      <c r="DW35" s="193"/>
      <c r="DX35" s="193"/>
      <c r="DY35" s="193"/>
    </row>
    <row r="36" spans="9:129" ht="18" customHeight="1">
      <c r="I36" s="310" t="s">
        <v>152</v>
      </c>
      <c r="AS36" s="281"/>
      <c r="CC36" s="193"/>
      <c r="CD36" s="193"/>
      <c r="CE36" s="193"/>
      <c r="CF36" s="193"/>
      <c r="CG36" s="193"/>
      <c r="CH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H36" s="133"/>
      <c r="DI36" s="133"/>
      <c r="DV36" s="193"/>
      <c r="DW36" s="193"/>
      <c r="DY36" s="193"/>
    </row>
    <row r="37" spans="9:105" ht="18" customHeight="1">
      <c r="I37" s="310" t="s">
        <v>150</v>
      </c>
      <c r="AS37" s="281"/>
      <c r="CS37" s="133"/>
      <c r="DA37" s="193"/>
    </row>
    <row r="38" spans="45:105" ht="18" customHeight="1">
      <c r="AS38" s="281"/>
      <c r="CI38" s="223" t="s">
        <v>100</v>
      </c>
      <c r="DA38" s="193"/>
    </row>
    <row r="39" ht="18" customHeight="1">
      <c r="CB39" s="193"/>
    </row>
    <row r="40" spans="80:113" ht="18" customHeight="1">
      <c r="CB40" s="193"/>
      <c r="DI40" s="133"/>
    </row>
    <row r="41" spans="56:94" ht="18" customHeight="1">
      <c r="BD41" s="89"/>
      <c r="BE41" s="89"/>
      <c r="BF41" s="89"/>
      <c r="BG41" s="89"/>
      <c r="BH41" s="89"/>
      <c r="BI41" s="89"/>
      <c r="BJ41" s="89"/>
      <c r="CP41" s="193"/>
    </row>
    <row r="42" spans="56:150" ht="18" customHeight="1">
      <c r="BD42" s="89"/>
      <c r="BE42" s="89"/>
      <c r="BI42" s="89"/>
      <c r="BJ42" s="89"/>
      <c r="BN42" s="134"/>
      <c r="BO42" s="134"/>
      <c r="BP42" s="134"/>
      <c r="BQ42" s="134"/>
      <c r="BR42" s="134"/>
      <c r="ES42" s="134"/>
      <c r="ET42" s="133"/>
    </row>
    <row r="43" spans="61:70" ht="18" customHeight="1">
      <c r="BI43" s="89"/>
      <c r="BJ43" s="89"/>
      <c r="BN43" s="134"/>
      <c r="BO43" s="134"/>
      <c r="BP43" s="134"/>
      <c r="BQ43" s="134"/>
      <c r="BR43" s="134"/>
    </row>
    <row r="44" spans="32:150" ht="21" customHeight="1" thickBot="1">
      <c r="AF44" s="136" t="s">
        <v>10</v>
      </c>
      <c r="AG44" s="137" t="s">
        <v>43</v>
      </c>
      <c r="AH44" s="137" t="s">
        <v>27</v>
      </c>
      <c r="AI44" s="137" t="s">
        <v>44</v>
      </c>
      <c r="AJ44" s="138" t="s">
        <v>45</v>
      </c>
      <c r="AK44" s="139"/>
      <c r="AL44" s="137" t="s">
        <v>10</v>
      </c>
      <c r="AM44" s="137" t="s">
        <v>43</v>
      </c>
      <c r="AN44" s="138" t="s">
        <v>45</v>
      </c>
      <c r="AO44" s="139"/>
      <c r="AP44" s="137" t="s">
        <v>10</v>
      </c>
      <c r="AQ44" s="137" t="s">
        <v>43</v>
      </c>
      <c r="AR44" s="142" t="s">
        <v>45</v>
      </c>
      <c r="BI44" s="89"/>
      <c r="BJ44" s="89"/>
      <c r="DX44" s="136" t="s">
        <v>10</v>
      </c>
      <c r="DY44" s="137" t="s">
        <v>43</v>
      </c>
      <c r="DZ44" s="137" t="s">
        <v>27</v>
      </c>
      <c r="EA44" s="137" t="s">
        <v>44</v>
      </c>
      <c r="EB44" s="316" t="s">
        <v>45</v>
      </c>
      <c r="EC44" s="374" t="s">
        <v>158</v>
      </c>
      <c r="ED44" s="375"/>
      <c r="EE44" s="375"/>
      <c r="EF44" s="376"/>
      <c r="EG44" s="317"/>
      <c r="EH44" s="137" t="s">
        <v>10</v>
      </c>
      <c r="EI44" s="140" t="s">
        <v>43</v>
      </c>
      <c r="EJ44" s="141" t="s">
        <v>45</v>
      </c>
      <c r="EK44" s="139"/>
      <c r="EL44" s="137" t="s">
        <v>10</v>
      </c>
      <c r="EM44" s="137" t="s">
        <v>43</v>
      </c>
      <c r="EN44" s="138" t="s">
        <v>45</v>
      </c>
      <c r="EO44" s="139"/>
      <c r="EP44" s="137" t="s">
        <v>10</v>
      </c>
      <c r="EQ44" s="137" t="s">
        <v>43</v>
      </c>
      <c r="ER44" s="137" t="s">
        <v>27</v>
      </c>
      <c r="ES44" s="137" t="s">
        <v>44</v>
      </c>
      <c r="ET44" s="142" t="s">
        <v>45</v>
      </c>
    </row>
    <row r="45" spans="32:150" ht="21" customHeight="1" thickTop="1">
      <c r="AF45" s="143"/>
      <c r="AG45" s="185"/>
      <c r="AH45" s="185"/>
      <c r="AI45" s="186"/>
      <c r="AJ45" s="185"/>
      <c r="AK45" s="185"/>
      <c r="AL45" s="174" t="s">
        <v>165</v>
      </c>
      <c r="AM45" s="185"/>
      <c r="AN45" s="185"/>
      <c r="AO45" s="174"/>
      <c r="AP45" s="174"/>
      <c r="AQ45" s="174"/>
      <c r="AR45" s="191"/>
      <c r="BI45" s="89"/>
      <c r="BJ45" s="89"/>
      <c r="DX45" s="192"/>
      <c r="DY45" s="185"/>
      <c r="DZ45" s="185"/>
      <c r="EA45" s="185"/>
      <c r="EB45" s="174" t="s">
        <v>159</v>
      </c>
      <c r="EC45" s="185"/>
      <c r="ED45" s="185"/>
      <c r="EE45" s="185"/>
      <c r="EF45" s="185"/>
      <c r="EG45" s="318"/>
      <c r="EH45" s="185"/>
      <c r="EI45" s="185"/>
      <c r="EJ45" s="185"/>
      <c r="EK45" s="185"/>
      <c r="EL45" s="185"/>
      <c r="EM45" s="185"/>
      <c r="EN45" s="174" t="s">
        <v>165</v>
      </c>
      <c r="EO45" s="185"/>
      <c r="EP45" s="185"/>
      <c r="EQ45" s="185"/>
      <c r="ER45" s="185"/>
      <c r="ES45" s="185"/>
      <c r="ET45" s="145"/>
    </row>
    <row r="46" spans="32:150" ht="21" customHeight="1">
      <c r="AF46" s="146"/>
      <c r="AG46" s="147"/>
      <c r="AH46" s="147"/>
      <c r="AI46" s="147"/>
      <c r="AJ46" s="148"/>
      <c r="AK46" s="148"/>
      <c r="AL46" s="147"/>
      <c r="AM46" s="147"/>
      <c r="AN46" s="148"/>
      <c r="AO46" s="148"/>
      <c r="AP46" s="147"/>
      <c r="AQ46" s="147"/>
      <c r="AR46" s="149"/>
      <c r="BI46" s="89"/>
      <c r="BJ46" s="89"/>
      <c r="DX46" s="146"/>
      <c r="DY46" s="147"/>
      <c r="DZ46" s="147"/>
      <c r="EA46" s="147"/>
      <c r="EB46" s="319"/>
      <c r="EC46" s="101"/>
      <c r="EF46" s="89"/>
      <c r="EG46" s="320"/>
      <c r="EH46" s="147"/>
      <c r="EI46" s="147"/>
      <c r="EJ46" s="148"/>
      <c r="EK46" s="148"/>
      <c r="EL46" s="147"/>
      <c r="EM46" s="147"/>
      <c r="EN46" s="148"/>
      <c r="EO46" s="151"/>
      <c r="EP46" s="147"/>
      <c r="EQ46" s="147"/>
      <c r="ER46" s="147"/>
      <c r="ES46" s="147"/>
      <c r="ET46" s="149"/>
    </row>
    <row r="47" spans="32:150" ht="21" customHeight="1">
      <c r="AF47" s="146"/>
      <c r="AG47" s="147"/>
      <c r="AH47" s="147"/>
      <c r="AI47" s="147"/>
      <c r="AJ47" s="148"/>
      <c r="AK47" s="151"/>
      <c r="AL47" s="147"/>
      <c r="AM47" s="147"/>
      <c r="AN47" s="148"/>
      <c r="AO47" s="148"/>
      <c r="AP47" s="147"/>
      <c r="AQ47" s="147"/>
      <c r="AR47" s="149"/>
      <c r="BI47" s="89"/>
      <c r="BJ47" s="89"/>
      <c r="DX47" s="321"/>
      <c r="DY47" s="109"/>
      <c r="DZ47" s="322"/>
      <c r="EA47" s="109"/>
      <c r="EB47" s="323"/>
      <c r="EC47" s="324"/>
      <c r="ED47" s="201"/>
      <c r="EE47" s="201"/>
      <c r="EF47" s="325"/>
      <c r="EG47" s="326"/>
      <c r="EH47" s="245">
        <v>7</v>
      </c>
      <c r="EI47" s="102">
        <v>290.443</v>
      </c>
      <c r="EJ47" s="150" t="s">
        <v>46</v>
      </c>
      <c r="EK47" s="151"/>
      <c r="EL47" s="245">
        <v>10</v>
      </c>
      <c r="EM47" s="102">
        <v>290.942</v>
      </c>
      <c r="EN47" s="150" t="s">
        <v>46</v>
      </c>
      <c r="EO47" s="151"/>
      <c r="EP47" s="147"/>
      <c r="EQ47" s="147"/>
      <c r="ER47" s="147"/>
      <c r="ES47" s="147"/>
      <c r="ET47" s="149"/>
    </row>
    <row r="48" spans="32:150" ht="21" customHeight="1">
      <c r="AF48" s="293">
        <v>1</v>
      </c>
      <c r="AG48" s="294">
        <v>289.455</v>
      </c>
      <c r="AH48" s="287">
        <v>65</v>
      </c>
      <c r="AI48" s="288">
        <f>AG48+AH48*0.001</f>
        <v>289.52</v>
      </c>
      <c r="AJ48" s="289" t="s">
        <v>46</v>
      </c>
      <c r="AK48" s="151"/>
      <c r="AL48" s="245">
        <v>3</v>
      </c>
      <c r="AM48" s="102">
        <v>289.617</v>
      </c>
      <c r="AN48" s="150" t="s">
        <v>46</v>
      </c>
      <c r="AO48" s="151"/>
      <c r="AP48" s="245">
        <v>5</v>
      </c>
      <c r="AQ48" s="102">
        <v>289.699</v>
      </c>
      <c r="AR48" s="113" t="s">
        <v>46</v>
      </c>
      <c r="BI48" s="89"/>
      <c r="BJ48" s="89"/>
      <c r="DX48" s="321"/>
      <c r="DY48" s="109"/>
      <c r="DZ48" s="322"/>
      <c r="EA48" s="109"/>
      <c r="EB48" s="323"/>
      <c r="EC48" s="324"/>
      <c r="EF48" s="89"/>
      <c r="EG48" s="326"/>
      <c r="EH48" s="147"/>
      <c r="EI48" s="147"/>
      <c r="EJ48" s="148"/>
      <c r="EK48" s="151"/>
      <c r="EL48" s="147"/>
      <c r="EM48" s="147"/>
      <c r="EN48" s="148"/>
      <c r="EO48" s="151"/>
      <c r="EP48" s="246">
        <v>12</v>
      </c>
      <c r="EQ48" s="152">
        <v>291.022</v>
      </c>
      <c r="ER48" s="153">
        <v>-55</v>
      </c>
      <c r="ES48" s="154">
        <f>EQ48+ER48*0.001</f>
        <v>290.967</v>
      </c>
      <c r="ET48" s="113" t="s">
        <v>46</v>
      </c>
    </row>
    <row r="49" spans="32:150" ht="21" customHeight="1">
      <c r="AF49" s="290"/>
      <c r="AG49" s="291"/>
      <c r="AH49" s="291"/>
      <c r="AI49" s="291"/>
      <c r="AJ49" s="292"/>
      <c r="AK49" s="151"/>
      <c r="AL49" s="147"/>
      <c r="AM49" s="147"/>
      <c r="AN49" s="148"/>
      <c r="AO49" s="151"/>
      <c r="AP49" s="147"/>
      <c r="AQ49" s="147"/>
      <c r="AR49" s="149"/>
      <c r="BI49" s="89"/>
      <c r="BJ49" s="89"/>
      <c r="BW49" s="126" t="s">
        <v>59</v>
      </c>
      <c r="DX49" s="327">
        <v>102</v>
      </c>
      <c r="DY49" s="283">
        <v>290.617</v>
      </c>
      <c r="DZ49" s="153">
        <v>46</v>
      </c>
      <c r="EA49" s="154">
        <f>DY49+DZ49*0.001</f>
        <v>290.663</v>
      </c>
      <c r="EB49" s="328" t="s">
        <v>160</v>
      </c>
      <c r="EC49" s="329" t="s">
        <v>161</v>
      </c>
      <c r="ED49" s="201"/>
      <c r="EE49" s="201"/>
      <c r="EF49" s="325"/>
      <c r="EG49" s="326"/>
      <c r="EH49" s="245">
        <v>8</v>
      </c>
      <c r="EI49" s="102">
        <v>290.522</v>
      </c>
      <c r="EJ49" s="150" t="s">
        <v>46</v>
      </c>
      <c r="EK49" s="151"/>
      <c r="EL49" s="245">
        <v>11</v>
      </c>
      <c r="EM49" s="102">
        <v>290.942</v>
      </c>
      <c r="EN49" s="150" t="s">
        <v>46</v>
      </c>
      <c r="EO49" s="151"/>
      <c r="EP49" s="147"/>
      <c r="EQ49" s="147"/>
      <c r="ER49" s="147"/>
      <c r="ES49" s="147"/>
      <c r="ET49" s="149"/>
    </row>
    <row r="50" spans="32:150" ht="21" customHeight="1">
      <c r="AF50" s="293">
        <v>2</v>
      </c>
      <c r="AG50" s="294">
        <v>289.554</v>
      </c>
      <c r="AH50" s="287">
        <v>-65</v>
      </c>
      <c r="AI50" s="288">
        <f>AG50+AH50*0.001</f>
        <v>289.489</v>
      </c>
      <c r="AJ50" s="289" t="s">
        <v>46</v>
      </c>
      <c r="AK50" s="151"/>
      <c r="AL50" s="245">
        <v>4</v>
      </c>
      <c r="AM50" s="102">
        <v>289.693</v>
      </c>
      <c r="AN50" s="150" t="s">
        <v>46</v>
      </c>
      <c r="AO50" s="151"/>
      <c r="AP50" s="245">
        <v>6</v>
      </c>
      <c r="AQ50" s="102">
        <v>289.699</v>
      </c>
      <c r="AR50" s="113" t="s">
        <v>46</v>
      </c>
      <c r="BI50" s="89"/>
      <c r="BJ50" s="89"/>
      <c r="BW50" s="184" t="s">
        <v>62</v>
      </c>
      <c r="DX50" s="321"/>
      <c r="DY50" s="109"/>
      <c r="DZ50" s="322"/>
      <c r="EA50" s="109"/>
      <c r="EB50" s="323"/>
      <c r="EC50" s="324"/>
      <c r="EF50" s="89"/>
      <c r="EG50" s="326"/>
      <c r="EH50" s="147"/>
      <c r="EI50" s="147"/>
      <c r="EJ50" s="148"/>
      <c r="EK50" s="151"/>
      <c r="EL50" s="147"/>
      <c r="EM50" s="147"/>
      <c r="EN50" s="148"/>
      <c r="EO50" s="151"/>
      <c r="EP50" s="246">
        <v>13</v>
      </c>
      <c r="EQ50" s="152">
        <v>291.022</v>
      </c>
      <c r="ER50" s="153">
        <v>-55</v>
      </c>
      <c r="ES50" s="154">
        <f>EQ50+ER50*0.001</f>
        <v>290.967</v>
      </c>
      <c r="ET50" s="113" t="s">
        <v>46</v>
      </c>
    </row>
    <row r="51" spans="32:150" ht="21" customHeight="1">
      <c r="AF51" s="146"/>
      <c r="AG51" s="147"/>
      <c r="AH51" s="147"/>
      <c r="AI51" s="147"/>
      <c r="AJ51" s="148"/>
      <c r="AK51" s="151"/>
      <c r="AL51" s="147"/>
      <c r="AM51" s="147"/>
      <c r="AN51" s="150"/>
      <c r="AO51" s="151"/>
      <c r="AP51" s="147"/>
      <c r="AQ51" s="147"/>
      <c r="AR51" s="113"/>
      <c r="BI51" s="89"/>
      <c r="BJ51" s="89"/>
      <c r="BW51" s="184" t="s">
        <v>60</v>
      </c>
      <c r="DX51" s="321"/>
      <c r="DY51" s="109"/>
      <c r="DZ51" s="322"/>
      <c r="EA51" s="109"/>
      <c r="EB51" s="323"/>
      <c r="EC51" s="324"/>
      <c r="ED51" s="201"/>
      <c r="EE51" s="201"/>
      <c r="EF51" s="325"/>
      <c r="EG51" s="326"/>
      <c r="EH51" s="245">
        <v>9</v>
      </c>
      <c r="EI51" s="102">
        <v>290.522</v>
      </c>
      <c r="EJ51" s="150" t="s">
        <v>46</v>
      </c>
      <c r="EK51" s="151"/>
      <c r="EL51" s="279">
        <v>901</v>
      </c>
      <c r="EM51" s="280">
        <v>290.982</v>
      </c>
      <c r="EN51" s="150" t="s">
        <v>136</v>
      </c>
      <c r="EO51" s="151"/>
      <c r="EP51" s="147"/>
      <c r="EQ51" s="147"/>
      <c r="ER51" s="147"/>
      <c r="ES51" s="147"/>
      <c r="ET51" s="149"/>
    </row>
    <row r="52" spans="30:150" ht="21" customHeight="1" thickBot="1">
      <c r="AD52" s="87"/>
      <c r="AE52" s="178"/>
      <c r="AF52" s="156"/>
      <c r="AG52" s="157"/>
      <c r="AH52" s="158"/>
      <c r="AI52" s="158"/>
      <c r="AJ52" s="159"/>
      <c r="AK52" s="160"/>
      <c r="AL52" s="161"/>
      <c r="AM52" s="157"/>
      <c r="AN52" s="159"/>
      <c r="AO52" s="160"/>
      <c r="AP52" s="161"/>
      <c r="AQ52" s="157"/>
      <c r="AR52" s="162"/>
      <c r="AT52" s="89"/>
      <c r="AU52" s="89"/>
      <c r="AV52" s="72"/>
      <c r="BH52" s="87"/>
      <c r="BI52" s="178"/>
      <c r="CL52" s="87"/>
      <c r="CM52" s="178"/>
      <c r="DP52" s="87"/>
      <c r="DQ52" s="178"/>
      <c r="DX52" s="156"/>
      <c r="DY52" s="157"/>
      <c r="DZ52" s="158"/>
      <c r="EA52" s="158"/>
      <c r="EB52" s="330"/>
      <c r="EC52" s="331"/>
      <c r="ED52" s="332"/>
      <c r="EE52" s="332"/>
      <c r="EF52" s="332"/>
      <c r="EG52" s="333"/>
      <c r="EH52" s="161"/>
      <c r="EI52" s="157"/>
      <c r="EJ52" s="159"/>
      <c r="EK52" s="160"/>
      <c r="EL52" s="161"/>
      <c r="EM52" s="157"/>
      <c r="EN52" s="159"/>
      <c r="EO52" s="160"/>
      <c r="EP52" s="161"/>
      <c r="EQ52" s="157"/>
      <c r="ER52" s="158"/>
      <c r="ES52" s="158"/>
      <c r="ET52" s="162"/>
    </row>
    <row r="53" ht="12.75" customHeight="1"/>
    <row r="54" spans="107:109" ht="12.75">
      <c r="DC54" s="89"/>
      <c r="DD54" s="89"/>
      <c r="DE54" s="89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36">
    <mergeCell ref="EP6:EQ6"/>
    <mergeCell ref="B5:E5"/>
    <mergeCell ref="H5:K5"/>
    <mergeCell ref="ER6:ES6"/>
    <mergeCell ref="EJ6:EK6"/>
    <mergeCell ref="EL6:EM6"/>
    <mergeCell ref="B6:C6"/>
    <mergeCell ref="D6:E6"/>
    <mergeCell ref="EL2:EQ2"/>
    <mergeCell ref="EJ4:EM4"/>
    <mergeCell ref="EP4:ES4"/>
    <mergeCell ref="EJ5:EM5"/>
    <mergeCell ref="EP5:ES5"/>
    <mergeCell ref="CR3:CU3"/>
    <mergeCell ref="CZ4:DE4"/>
    <mergeCell ref="CZ2:DE2"/>
    <mergeCell ref="B4:E4"/>
    <mergeCell ref="H4:K4"/>
    <mergeCell ref="B14:E14"/>
    <mergeCell ref="AL2:AO2"/>
    <mergeCell ref="AH6:AI6"/>
    <mergeCell ref="H10:K10"/>
    <mergeCell ref="AF6:AG6"/>
    <mergeCell ref="H6:I6"/>
    <mergeCell ref="J6:K6"/>
    <mergeCell ref="D2:I2"/>
    <mergeCell ref="EC44:EF44"/>
    <mergeCell ref="AR3:AU3"/>
    <mergeCell ref="AF3:AI3"/>
    <mergeCell ref="AL3:AO3"/>
    <mergeCell ref="AL4:AO4"/>
    <mergeCell ref="DF3:DI3"/>
    <mergeCell ref="DL6:DM6"/>
    <mergeCell ref="DN6:DO6"/>
    <mergeCell ref="DL3:DO3"/>
    <mergeCell ref="CZ3:DC3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5"/>
  <drawing r:id="rId4"/>
  <legacyDrawing r:id="rId3"/>
  <oleObjects>
    <oleObject progId="Paint.Picture" shapeId="825764" r:id="rId1"/>
    <oleObject progId="Paint.Picture" shapeId="82591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2014-10-23T07:58:38Z</cp:lastPrinted>
  <dcterms:created xsi:type="dcterms:W3CDTF">2004-05-28T09:30:30Z</dcterms:created>
  <dcterms:modified xsi:type="dcterms:W3CDTF">2014-10-23T08:07:01Z</dcterms:modified>
  <cp:category/>
  <cp:version/>
  <cp:contentType/>
  <cp:contentStatus/>
</cp:coreProperties>
</file>