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avířov" sheetId="2" r:id="rId2"/>
  </sheets>
  <definedNames/>
  <calcPr fullCalcOnLoad="1"/>
</workbook>
</file>

<file path=xl/sharedStrings.xml><?xml version="1.0" encoding="utf-8"?>
<sst xmlns="http://schemas.openxmlformats.org/spreadsheetml/2006/main" count="405" uniqueCount="208">
  <si>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</si>
  <si>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</si>
  <si>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</si>
  <si>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</si>
  <si>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</si>
  <si>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</si>
  <si>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</si>
  <si>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</si>
  <si>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</si>
  <si>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</si>
  <si>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</si>
  <si>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</si>
  <si>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</si>
  <si>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</si>
  <si>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</si>
  <si>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</si>
  <si>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</si>
  <si>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</si>
  <si>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</si>
  <si>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</si>
  <si>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</si>
  <si>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5</t>
  </si>
  <si>
    <t>Se 6</t>
  </si>
  <si>
    <t>Se 8</t>
  </si>
  <si>
    <t>Se 9</t>
  </si>
  <si>
    <t>Se 10</t>
  </si>
  <si>
    <t>Se 11</t>
  </si>
  <si>
    <t>Se 12</t>
  </si>
  <si>
    <t>Se 13</t>
  </si>
  <si>
    <t>Se 14</t>
  </si>
  <si>
    <t>Se 22</t>
  </si>
  <si>
    <t>Se 23</t>
  </si>
  <si>
    <t>Se 26</t>
  </si>
  <si>
    <t>L 1</t>
  </si>
  <si>
    <t>L 2</t>
  </si>
  <si>
    <t>L 6</t>
  </si>
  <si>
    <t>L 8</t>
  </si>
  <si>
    <t>L 10</t>
  </si>
  <si>
    <t>L 12</t>
  </si>
  <si>
    <t>L 14</t>
  </si>
  <si>
    <t>Odjezdová</t>
  </si>
  <si>
    <t>S 10</t>
  </si>
  <si>
    <t>S 12</t>
  </si>
  <si>
    <t>S 14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</si>
  <si>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</si>
  <si>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</si>
  <si>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</si>
  <si>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</si>
  <si>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</si>
  <si>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</si>
  <si>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</si>
  <si>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</si>
  <si>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</si>
  <si>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</si>
  <si>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</si>
  <si>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</si>
  <si>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</si>
  <si>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</si>
  <si>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</si>
  <si>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</si>
  <si>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</si>
  <si>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</si>
  <si>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</si>
  <si>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</si>
  <si>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</si>
  <si>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</si>
  <si>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</si>
  <si>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</si>
  <si>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</si>
  <si>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</si>
  <si>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</si>
  <si>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</si>
  <si>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</si>
  <si>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</si>
  <si>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</si>
  <si>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přes  vyhybky</t>
  </si>
  <si>
    <t>traťové  koleje  č. 2</t>
  </si>
  <si>
    <t>Počet pracovníků</t>
  </si>
  <si>
    <t>Se 24</t>
  </si>
  <si>
    <t>Se 25</t>
  </si>
  <si>
    <t>S 3</t>
  </si>
  <si>
    <t>S 5</t>
  </si>
  <si>
    <t>S 6</t>
  </si>
  <si>
    <t>S 8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</si>
  <si>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</si>
  <si>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</si>
  <si>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</si>
  <si>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</si>
  <si>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</si>
  <si>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</si>
  <si>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</si>
  <si>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</si>
  <si>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</si>
  <si>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</si>
  <si>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</si>
  <si>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S 22</t>
  </si>
  <si>
    <t>S 16</t>
  </si>
  <si>
    <t>S 18</t>
  </si>
  <si>
    <t>S 20</t>
  </si>
  <si>
    <t>L 22</t>
  </si>
  <si>
    <t>L 20</t>
  </si>
  <si>
    <t>L 18</t>
  </si>
  <si>
    <t>L 16</t>
  </si>
  <si>
    <t>L 5</t>
  </si>
  <si>
    <t>2 + 6</t>
  </si>
  <si>
    <t>1-174</t>
  </si>
  <si>
    <t>2-123</t>
  </si>
  <si>
    <t>1-129</t>
  </si>
  <si>
    <t>1-164</t>
  </si>
  <si>
    <t>2-168</t>
  </si>
  <si>
    <t>2-135</t>
  </si>
  <si>
    <t>1-141</t>
  </si>
  <si>
    <t>1-152</t>
  </si>
  <si>
    <t>2-154</t>
  </si>
  <si>
    <t>2-153</t>
  </si>
  <si>
    <t>1-151</t>
  </si>
  <si>
    <t>1-142</t>
  </si>
  <si>
    <t>2-167</t>
  </si>
  <si>
    <t>1-163</t>
  </si>
  <si>
    <t>1-130</t>
  </si>
  <si>
    <t>2-136</t>
  </si>
  <si>
    <t>Z  Albrechtic u Č. Těšína</t>
  </si>
  <si>
    <t>Do  Albrechtic u Č. Těšína</t>
  </si>
  <si>
    <t>S 4</t>
  </si>
  <si>
    <t>Obvod  výpravčího  RZZ</t>
  </si>
  <si>
    <t>při jízdě do odbočky - rychlost 40 km/h</t>
  </si>
  <si>
    <t>Km  19,127</t>
  </si>
  <si>
    <t>Se 30</t>
  </si>
  <si>
    <t>Se 29</t>
  </si>
  <si>
    <t>Se 28</t>
  </si>
  <si>
    <t>Se 31</t>
  </si>
  <si>
    <t>Se B3</t>
  </si>
  <si>
    <t>=</t>
  </si>
  <si>
    <t>Do  Ostravy - Bartovic</t>
  </si>
  <si>
    <t>Z  Ostravy - Bartovic</t>
  </si>
  <si>
    <t>2-211</t>
  </si>
  <si>
    <t>1-211</t>
  </si>
  <si>
    <t>1-226</t>
  </si>
  <si>
    <t>2-226</t>
  </si>
  <si>
    <t>2-225</t>
  </si>
  <si>
    <t>1-225</t>
  </si>
  <si>
    <t>1-212</t>
  </si>
  <si>
    <t>2-212</t>
  </si>
  <si>
    <t>Bartovické  zhlaví</t>
  </si>
  <si>
    <t>Albrechtické  zhlaví</t>
  </si>
  <si>
    <t>Z  Pr. Suché</t>
  </si>
  <si>
    <t>S L</t>
  </si>
  <si>
    <t>1 + 5</t>
  </si>
  <si>
    <t>Kód :  13</t>
  </si>
  <si>
    <t>Směrový bod :</t>
  </si>
  <si>
    <t>AB 3-74  trojznakový,  obousměrný</t>
  </si>
  <si>
    <t>R Z Z  -  AŽD 71</t>
  </si>
  <si>
    <t>rychlostní návěstní soustava</t>
  </si>
  <si>
    <t>Směr :  Albrechtice u Č. Těšína  //  Ostrava - Bartovice</t>
  </si>
  <si>
    <t>Telefonické  dorozumívání</t>
  </si>
  <si>
    <t>Př SL</t>
  </si>
  <si>
    <t>Vk 2</t>
  </si>
  <si>
    <t>Vk 3</t>
  </si>
  <si>
    <t>vleč.</t>
  </si>
  <si>
    <t>B 3</t>
  </si>
  <si>
    <t>B3</t>
  </si>
  <si>
    <t>kolej.</t>
  </si>
  <si>
    <t>54, 53</t>
  </si>
  <si>
    <t>PSt.1</t>
  </si>
  <si>
    <t>Směr :  Prostřední Suchá</t>
  </si>
  <si>
    <t>dozorce výhybek</t>
  </si>
  <si>
    <t>proj. :  20</t>
  </si>
  <si>
    <t xml:space="preserve">  Se 24</t>
  </si>
  <si>
    <t>skupinu</t>
  </si>
  <si>
    <t>č. II,  mimoúrovňové, ostrovní</t>
  </si>
  <si>
    <t>č. I,  mimoúrovňové, ostrovní</t>
  </si>
  <si>
    <t>tlačítková volba, cestový systém</t>
  </si>
  <si>
    <t>Km  18,407 = 0,000</t>
  </si>
  <si>
    <t>Srov. km vlečky</t>
  </si>
  <si>
    <t>2 - 22</t>
  </si>
  <si>
    <t>8 - 22</t>
  </si>
  <si>
    <t>jen spojkou</t>
  </si>
  <si>
    <t>1 - 10</t>
  </si>
  <si>
    <t>Prostřední</t>
  </si>
  <si>
    <t>Suché</t>
  </si>
  <si>
    <t>Z / do</t>
  </si>
  <si>
    <t>km 19,543 = 0,099</t>
  </si>
  <si>
    <t>PSt.3</t>
  </si>
  <si>
    <t>( v.č. 21a, 22 )</t>
  </si>
  <si>
    <t>( v.č. 38, 39, 40,</t>
  </si>
  <si>
    <t>41, 42, 44b )</t>
  </si>
  <si>
    <t>PSt.4</t>
  </si>
  <si>
    <t>Dozorce výhybek  - 1 *)</t>
  </si>
  <si>
    <t>služební místnost vedle DK</t>
  </si>
  <si>
    <t>Vjezd - odjezd - průjezd,  NTV</t>
  </si>
  <si>
    <t>č. III,  úrovňové, vnější  -  použití jen při mimořádnostech</t>
  </si>
  <si>
    <t>KANGO</t>
  </si>
  <si>
    <t>Vlečka č.:</t>
  </si>
  <si>
    <t>*) = společný i pro ŽST Albrechtice u Č.T.</t>
  </si>
  <si>
    <t>zast. :  42</t>
  </si>
  <si>
    <t>hlásí pomocí RDST</t>
  </si>
  <si>
    <t>křiž.</t>
  </si>
  <si>
    <t>21 ab</t>
  </si>
  <si>
    <t>7 ab</t>
  </si>
  <si>
    <t>provoz podle SŽDC D 1</t>
  </si>
  <si>
    <t>X. / 2014</t>
  </si>
  <si>
    <t>44ab</t>
  </si>
  <si>
    <t>49ab</t>
  </si>
  <si>
    <t>Účelová kolej SŽDC</t>
  </si>
  <si>
    <t>( podchod v km 19,127 )</t>
  </si>
  <si>
    <t>podchod v km 19,127</t>
  </si>
  <si>
    <t>Jen odjezd směr Albrechtice u Č.T.  // Prostřední Suchá,  kusá, NTV</t>
  </si>
  <si>
    <t>Jen odjezd směr Albrechtice u Č.T.  // Prostřední Suchá,  kusá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</si>
</sst>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10"/>
      <color indexed="14"/>
      <name val="Arial CE"/>
      <family val="2"/>
    </font>
    <font>
      <sz val="11"/>
      <name val="Arial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6"/>
      <name val="Times New Roman CE"/>
      <family val="1"/>
    </font>
    <font>
      <sz val="10"/>
      <color indexed="12"/>
      <name val="Arial CE"/>
      <family val="2"/>
    </font>
    <font>
      <sz val="11"/>
      <name val="Arial CE"/>
      <family val="0"/>
    </font>
    <font>
      <b/>
      <sz val="14"/>
      <name val="Times New Roman CE"/>
      <family val="1"/>
    </font>
    <font>
      <sz val="9"/>
      <name val="Arial CE"/>
      <family val="0"/>
    </font>
    <font>
      <sz val="12"/>
      <color indexed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7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8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3" xfId="21" applyFont="1" applyFill="1" applyBorder="1" applyAlignment="1">
      <alignment vertical="center"/>
      <protection/>
    </xf>
    <xf numFmtId="0" fontId="12" fillId="2" borderId="54" xfId="21" applyFont="1" applyFill="1" applyBorder="1" applyAlignment="1">
      <alignment vertical="center"/>
      <protection/>
    </xf>
    <xf numFmtId="0" fontId="12" fillId="2" borderId="54" xfId="21" applyFont="1" applyFill="1" applyBorder="1" applyAlignment="1" quotePrefix="1">
      <alignment vertical="center"/>
      <protection/>
    </xf>
    <xf numFmtId="165" fontId="12" fillId="2" borderId="54" xfId="21" applyNumberFormat="1" applyFont="1" applyFill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6" xfId="21" applyBorder="1">
      <alignment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56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6" xfId="21" applyFont="1" applyBorder="1" applyAlignment="1">
      <alignment vertical="center"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39" fillId="0" borderId="57" xfId="21" applyFont="1" applyFill="1" applyBorder="1" applyAlignment="1">
      <alignment horizontal="center" vertical="top"/>
      <protection/>
    </xf>
    <xf numFmtId="0" fontId="41" fillId="0" borderId="58" xfId="21" applyFont="1" applyFill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0" fontId="42" fillId="0" borderId="6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1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horizontal="center" vertical="center"/>
      <protection/>
    </xf>
    <xf numFmtId="0" fontId="47" fillId="6" borderId="62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 quotePrefix="1">
      <alignment horizontal="center" vertical="center"/>
      <protection/>
    </xf>
    <xf numFmtId="0" fontId="12" fillId="6" borderId="63" xfId="21" applyFont="1" applyFill="1" applyBorder="1" applyAlignment="1">
      <alignment horizontal="center" vertical="center"/>
      <protection/>
    </xf>
    <xf numFmtId="0" fontId="42" fillId="6" borderId="23" xfId="21" applyFont="1" applyFill="1" applyBorder="1" applyAlignment="1">
      <alignment horizontal="center" vertical="center"/>
      <protection/>
    </xf>
    <xf numFmtId="0" fontId="42" fillId="6" borderId="52" xfId="21" applyFont="1" applyFill="1" applyBorder="1" applyAlignment="1">
      <alignment horizontal="center" vertical="center"/>
      <protection/>
    </xf>
    <xf numFmtId="0" fontId="42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vertical="center"/>
      <protection/>
    </xf>
    <xf numFmtId="0" fontId="12" fillId="6" borderId="66" xfId="21" applyFont="1" applyFill="1" applyBorder="1" applyAlignment="1">
      <alignment vertical="center"/>
      <protection/>
    </xf>
    <xf numFmtId="0" fontId="42" fillId="6" borderId="66" xfId="21" applyFont="1" applyFill="1" applyBorder="1" applyAlignment="1">
      <alignment horizontal="center" vertical="center"/>
      <protection/>
    </xf>
    <xf numFmtId="0" fontId="12" fillId="6" borderId="67" xfId="21" applyFont="1" applyFill="1" applyBorder="1" applyAlignment="1">
      <alignment vertical="center"/>
      <protection/>
    </xf>
    <xf numFmtId="49" fontId="12" fillId="0" borderId="34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8" fillId="0" borderId="0" xfId="21" applyNumberFormat="1" applyFont="1" applyBorder="1" applyAlignment="1">
      <alignment horizontal="center" vertical="center"/>
      <protection/>
    </xf>
    <xf numFmtId="1" fontId="48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9" fillId="0" borderId="34" xfId="21" applyNumberFormat="1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8" xfId="21" applyNumberFormat="1" applyFont="1" applyBorder="1" applyAlignment="1">
      <alignment vertical="center"/>
      <protection/>
    </xf>
    <xf numFmtId="165" fontId="12" fillId="0" borderId="69" xfId="21" applyNumberFormat="1" applyFont="1" applyBorder="1" applyAlignment="1">
      <alignment vertical="center"/>
      <protection/>
    </xf>
    <xf numFmtId="165" fontId="12" fillId="0" borderId="69" xfId="21" applyNumberFormat="1" applyFont="1" applyBorder="1" applyAlignment="1">
      <alignment vertical="center"/>
      <protection/>
    </xf>
    <xf numFmtId="1" fontId="12" fillId="0" borderId="70" xfId="21" applyNumberFormat="1" applyFont="1" applyBorder="1" applyAlignment="1">
      <alignment vertical="center"/>
      <protection/>
    </xf>
    <xf numFmtId="1" fontId="12" fillId="0" borderId="71" xfId="21" applyNumberFormat="1" applyFont="1" applyBorder="1" applyAlignment="1">
      <alignment vertical="center"/>
      <protection/>
    </xf>
    <xf numFmtId="1" fontId="12" fillId="0" borderId="72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49" fontId="12" fillId="0" borderId="68" xfId="21" applyNumberFormat="1" applyFont="1" applyBorder="1" applyAlignment="1">
      <alignment horizontal="center" vertical="center"/>
      <protection/>
    </xf>
    <xf numFmtId="165" fontId="12" fillId="0" borderId="69" xfId="21" applyNumberFormat="1" applyFont="1" applyBorder="1" applyAlignment="1">
      <alignment horizontal="center" vertical="center"/>
      <protection/>
    </xf>
    <xf numFmtId="165" fontId="12" fillId="0" borderId="69" xfId="21" applyNumberFormat="1" applyFont="1" applyBorder="1" applyAlignment="1">
      <alignment horizontal="center" vertical="center"/>
      <protection/>
    </xf>
    <xf numFmtId="1" fontId="12" fillId="0" borderId="70" xfId="21" applyNumberFormat="1" applyFont="1" applyBorder="1" applyAlignment="1">
      <alignment horizontal="center" vertical="center"/>
      <protection/>
    </xf>
    <xf numFmtId="1" fontId="12" fillId="0" borderId="71" xfId="21" applyNumberFormat="1" applyFont="1" applyBorder="1" applyAlignment="1">
      <alignment horizontal="center" vertical="center"/>
      <protection/>
    </xf>
    <xf numFmtId="1" fontId="12" fillId="0" borderId="72" xfId="21" applyNumberFormat="1" applyFont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2" xfId="0" applyBorder="1" applyAlignment="1">
      <alignment vertical="center"/>
    </xf>
    <xf numFmtId="0" fontId="36" fillId="0" borderId="72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42" fillId="0" borderId="76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2" fillId="0" borderId="64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2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7" fillId="0" borderId="0" xfId="21" applyFont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58" fillId="3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12" fillId="0" borderId="59" xfId="21" applyFont="1" applyFill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9" fillId="0" borderId="34" xfId="21" applyNumberFormat="1" applyFont="1" applyBorder="1" applyAlignment="1">
      <alignment horizontal="center" vertical="center"/>
      <protection/>
    </xf>
    <xf numFmtId="18" fontId="42" fillId="0" borderId="1" xfId="0" applyNumberFormat="1" applyFont="1" applyBorder="1" applyAlignment="1">
      <alignment horizontal="center" vertical="center"/>
    </xf>
    <xf numFmtId="0" fontId="37" fillId="0" borderId="0" xfId="21" applyFont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Border="1" applyAlignment="1" quotePrefix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12" fillId="7" borderId="56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12" fillId="7" borderId="71" xfId="0" applyFont="1" applyFill="1" applyBorder="1" applyAlignment="1">
      <alignment/>
    </xf>
    <xf numFmtId="0" fontId="12" fillId="7" borderId="72" xfId="0" applyFont="1" applyFill="1" applyBorder="1" applyAlignment="1">
      <alignment/>
    </xf>
    <xf numFmtId="0" fontId="12" fillId="7" borderId="70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42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0" fontId="0" fillId="0" borderId="56" xfId="0" applyBorder="1" applyAlignment="1">
      <alignment/>
    </xf>
    <xf numFmtId="165" fontId="36" fillId="0" borderId="1" xfId="0" applyNumberFormat="1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23" fillId="0" borderId="27" xfId="0" applyFont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49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40" xfId="0" applyBorder="1" applyAlignment="1">
      <alignment/>
    </xf>
    <xf numFmtId="165" fontId="54" fillId="0" borderId="1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5" fontId="56" fillId="0" borderId="9" xfId="0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5" fontId="56" fillId="0" borderId="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52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9" fontId="71" fillId="0" borderId="4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4" xfId="0" applyNumberFormat="1" applyFont="1" applyFill="1" applyBorder="1" applyAlignment="1">
      <alignment horizontal="center" vertical="center"/>
    </xf>
    <xf numFmtId="165" fontId="56" fillId="0" borderId="9" xfId="0" applyNumberFormat="1" applyFont="1" applyFill="1" applyBorder="1" applyAlignment="1" quotePrefix="1">
      <alignment horizontal="center" vertical="center"/>
    </xf>
    <xf numFmtId="0" fontId="56" fillId="0" borderId="0" xfId="20" applyFont="1" applyBorder="1" applyAlignment="1">
      <alignment horizontal="center" vertical="center"/>
      <protection/>
    </xf>
    <xf numFmtId="165" fontId="37" fillId="0" borderId="18" xfId="21" applyNumberFormat="1" applyFont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/>
      <protection/>
    </xf>
    <xf numFmtId="0" fontId="42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9" fillId="0" borderId="0" xfId="0" applyFont="1" applyAlignment="1">
      <alignment horizontal="right" vertical="top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49" fontId="42" fillId="0" borderId="1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right"/>
    </xf>
    <xf numFmtId="0" fontId="42" fillId="0" borderId="58" xfId="21" applyFont="1" applyBorder="1" applyAlignment="1">
      <alignment horizontal="center" vertical="center"/>
      <protection/>
    </xf>
    <xf numFmtId="0" fontId="76" fillId="0" borderId="0" xfId="21" applyNumberFormat="1" applyFont="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top"/>
      <protection/>
    </xf>
    <xf numFmtId="0" fontId="12" fillId="0" borderId="58" xfId="21" applyFont="1" applyBorder="1" applyAlignment="1">
      <alignment horizontal="center" vertical="top"/>
      <protection/>
    </xf>
    <xf numFmtId="0" fontId="77" fillId="0" borderId="34" xfId="21" applyNumberFormat="1" applyFont="1" applyBorder="1" applyAlignment="1">
      <alignment horizontal="center" vertical="center"/>
      <protection/>
    </xf>
    <xf numFmtId="165" fontId="37" fillId="0" borderId="18" xfId="21" applyNumberFormat="1" applyFont="1" applyBorder="1" applyAlignment="1">
      <alignment horizontal="center" vertical="center"/>
      <protection/>
    </xf>
    <xf numFmtId="1" fontId="37" fillId="0" borderId="1" xfId="21" applyNumberFormat="1" applyFont="1" applyBorder="1" applyAlignment="1">
      <alignment horizontal="center" vertical="center"/>
      <protection/>
    </xf>
    <xf numFmtId="165" fontId="3" fillId="0" borderId="28" xfId="0" applyNumberFormat="1" applyFont="1" applyBorder="1" applyAlignment="1">
      <alignment horizontal="center" vertical="center"/>
    </xf>
    <xf numFmtId="16" fontId="42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12" fillId="2" borderId="0" xfId="21" applyFont="1" applyFill="1" applyBorder="1" applyAlignment="1">
      <alignment horizontal="left" vertical="center"/>
      <protection/>
    </xf>
    <xf numFmtId="0" fontId="42" fillId="2" borderId="0" xfId="21" applyFont="1" applyFill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49" fontId="66" fillId="0" borderId="8" xfId="0" applyNumberFormat="1" applyFont="1" applyFill="1" applyBorder="1" applyAlignment="1">
      <alignment horizontal="right" vertical="center"/>
    </xf>
    <xf numFmtId="165" fontId="45" fillId="0" borderId="1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right" vertical="center"/>
    </xf>
    <xf numFmtId="165" fontId="6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49" fontId="52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/>
    </xf>
    <xf numFmtId="49" fontId="55" fillId="0" borderId="8" xfId="0" applyNumberFormat="1" applyFont="1" applyFill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5" fontId="28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4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4" fillId="0" borderId="18" xfId="21" applyNumberFormat="1" applyFont="1" applyFill="1" applyBorder="1" applyAlignment="1">
      <alignment horizontal="center" vertical="center"/>
      <protection/>
    </xf>
    <xf numFmtId="165" fontId="2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37" fillId="0" borderId="18" xfId="2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42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12" fillId="0" borderId="8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49" fontId="71" fillId="0" borderId="8" xfId="0" applyNumberFormat="1" applyFont="1" applyFill="1" applyBorder="1" applyAlignment="1">
      <alignment horizontal="center" vertical="center"/>
    </xf>
    <xf numFmtId="165" fontId="56" fillId="0" borderId="1" xfId="0" applyNumberFormat="1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/>
    </xf>
    <xf numFmtId="0" fontId="12" fillId="0" borderId="0" xfId="21" applyFont="1" applyFill="1" applyBorder="1" applyAlignment="1">
      <alignment horizontal="center"/>
      <protection/>
    </xf>
    <xf numFmtId="0" fontId="12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/>
      <protection/>
    </xf>
    <xf numFmtId="0" fontId="12" fillId="0" borderId="72" xfId="21" applyFont="1" applyBorder="1" applyAlignment="1">
      <alignment horizontal="center"/>
      <protection/>
    </xf>
    <xf numFmtId="0" fontId="12" fillId="0" borderId="70" xfId="21" applyFont="1" applyBorder="1" applyAlignment="1">
      <alignment horizontal="center"/>
      <protection/>
    </xf>
    <xf numFmtId="0" fontId="42" fillId="0" borderId="78" xfId="21" applyFont="1" applyFill="1" applyBorder="1" applyAlignment="1">
      <alignment horizontal="center" vertical="center"/>
      <protection/>
    </xf>
    <xf numFmtId="0" fontId="12" fillId="0" borderId="56" xfId="21" applyFont="1" applyFill="1" applyBorder="1" applyAlignment="1">
      <alignment horizontal="center"/>
      <protection/>
    </xf>
    <xf numFmtId="0" fontId="39" fillId="0" borderId="58" xfId="21" applyFont="1" applyFill="1" applyBorder="1" applyAlignment="1">
      <alignment horizontal="center" vertical="top"/>
      <protection/>
    </xf>
    <xf numFmtId="0" fontId="12" fillId="0" borderId="4" xfId="21" applyFont="1" applyBorder="1" applyAlignment="1">
      <alignment horizontal="center" vertical="center"/>
      <protection/>
    </xf>
    <xf numFmtId="0" fontId="56" fillId="0" borderId="0" xfId="20" applyFont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6" fillId="0" borderId="0" xfId="0" applyFont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left" vertical="top"/>
    </xf>
    <xf numFmtId="0" fontId="12" fillId="7" borderId="0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9" fillId="0" borderId="4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39" fillId="0" borderId="4" xfId="21" applyFont="1" applyFill="1" applyBorder="1" applyAlignment="1">
      <alignment horizontal="center" vertical="top"/>
      <protection/>
    </xf>
    <xf numFmtId="0" fontId="39" fillId="0" borderId="0" xfId="21" applyFont="1" applyFill="1" applyBorder="1" applyAlignment="1">
      <alignment horizontal="center" vertical="top"/>
      <protection/>
    </xf>
    <xf numFmtId="0" fontId="42" fillId="0" borderId="4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42" fillId="0" borderId="4" xfId="21" applyFont="1" applyBorder="1" applyAlignment="1">
      <alignment horizontal="center"/>
      <protection/>
    </xf>
    <xf numFmtId="0" fontId="42" fillId="0" borderId="0" xfId="21" applyFont="1" applyBorder="1" applyAlignment="1">
      <alignment horizontal="center"/>
      <protection/>
    </xf>
    <xf numFmtId="0" fontId="39" fillId="0" borderId="4" xfId="21" applyFont="1" applyFill="1" applyBorder="1" applyAlignment="1">
      <alignment horizontal="center"/>
      <protection/>
    </xf>
    <xf numFmtId="0" fontId="39" fillId="0" borderId="0" xfId="21" applyFont="1" applyFill="1" applyBorder="1" applyAlignment="1">
      <alignment horizontal="center"/>
      <protection/>
    </xf>
    <xf numFmtId="0" fontId="42" fillId="0" borderId="79" xfId="21" applyFont="1" applyBorder="1" applyAlignment="1">
      <alignment horizontal="center" vertical="center"/>
      <protection/>
    </xf>
    <xf numFmtId="0" fontId="42" fillId="0" borderId="60" xfId="21" applyFont="1" applyBorder="1" applyAlignment="1">
      <alignment horizontal="center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2" fillId="0" borderId="1" xfId="21" applyFont="1" applyFill="1" applyBorder="1" applyAlignment="1">
      <alignment horizontal="center" vertical="center"/>
      <protection/>
    </xf>
    <xf numFmtId="0" fontId="43" fillId="0" borderId="4" xfId="21" applyFont="1" applyFill="1" applyBorder="1" applyAlignment="1">
      <alignment horizontal="center"/>
      <protection/>
    </xf>
    <xf numFmtId="0" fontId="43" fillId="0" borderId="0" xfId="21" applyFont="1" applyFill="1" applyBorder="1" applyAlignment="1">
      <alignment horizontal="center"/>
      <protection/>
    </xf>
    <xf numFmtId="0" fontId="42" fillId="0" borderId="4" xfId="21" applyFont="1" applyFill="1" applyBorder="1" applyAlignment="1">
      <alignment horizontal="center" vertical="center"/>
      <protection/>
    </xf>
    <xf numFmtId="0" fontId="30" fillId="0" borderId="8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71925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Havířov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163</xdr:col>
      <xdr:colOff>219075</xdr:colOff>
      <xdr:row>65</xdr:row>
      <xdr:rowOff>114300</xdr:rowOff>
    </xdr:from>
    <xdr:to>
      <xdr:col>173</xdr:col>
      <xdr:colOff>219075</xdr:colOff>
      <xdr:row>65</xdr:row>
      <xdr:rowOff>114300</xdr:rowOff>
    </xdr:to>
    <xdr:sp>
      <xdr:nvSpPr>
        <xdr:cNvPr id="1" name="Line 863"/>
        <xdr:cNvSpPr>
          <a:spLocks/>
        </xdr:cNvSpPr>
      </xdr:nvSpPr>
      <xdr:spPr>
        <a:xfrm>
          <a:off x="105594150" y="156400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39</xdr:row>
      <xdr:rowOff>114300</xdr:rowOff>
    </xdr:from>
    <xdr:to>
      <xdr:col>190</xdr:col>
      <xdr:colOff>38100</xdr:colOff>
      <xdr:row>39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6474975" y="9696450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102</xdr:col>
      <xdr:colOff>38100</xdr:colOff>
      <xdr:row>39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696450"/>
          <a:ext cx="648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36</xdr:row>
      <xdr:rowOff>114300</xdr:rowOff>
    </xdr:from>
    <xdr:to>
      <xdr:col>102</xdr:col>
      <xdr:colOff>38100</xdr:colOff>
      <xdr:row>36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9010650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010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39</xdr:row>
      <xdr:rowOff>114300</xdr:rowOff>
    </xdr:from>
    <xdr:to>
      <xdr:col>191</xdr:col>
      <xdr:colOff>0</xdr:colOff>
      <xdr:row>39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969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36</xdr:row>
      <xdr:rowOff>114300</xdr:rowOff>
    </xdr:from>
    <xdr:to>
      <xdr:col>190</xdr:col>
      <xdr:colOff>438150</xdr:colOff>
      <xdr:row>36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66474975" y="9010650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32</xdr:col>
      <xdr:colOff>0</xdr:colOff>
      <xdr:row>80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4975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9261275" y="184975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106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63922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Havířov</a:t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34</xdr:col>
      <xdr:colOff>428625</xdr:colOff>
      <xdr:row>40</xdr:row>
      <xdr:rowOff>0</xdr:rowOff>
    </xdr:to>
    <xdr:sp>
      <xdr:nvSpPr>
        <xdr:cNvPr id="11" name="Line 28"/>
        <xdr:cNvSpPr>
          <a:spLocks/>
        </xdr:cNvSpPr>
      </xdr:nvSpPr>
      <xdr:spPr>
        <a:xfrm>
          <a:off x="17516475" y="901065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34</xdr:col>
      <xdr:colOff>428625</xdr:colOff>
      <xdr:row>39</xdr:row>
      <xdr:rowOff>114300</xdr:rowOff>
    </xdr:to>
    <xdr:sp>
      <xdr:nvSpPr>
        <xdr:cNvPr id="12" name="Line 35"/>
        <xdr:cNvSpPr>
          <a:spLocks/>
        </xdr:cNvSpPr>
      </xdr:nvSpPr>
      <xdr:spPr>
        <a:xfrm flipV="1">
          <a:off x="175164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45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3" name="Line 51"/>
        <xdr:cNvSpPr>
          <a:spLocks/>
        </xdr:cNvSpPr>
      </xdr:nvSpPr>
      <xdr:spPr>
        <a:xfrm flipH="1">
          <a:off x="16221075" y="1106805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0</xdr:rowOff>
    </xdr:from>
    <xdr:to>
      <xdr:col>46</xdr:col>
      <xdr:colOff>438150</xdr:colOff>
      <xdr:row>41</xdr:row>
      <xdr:rowOff>219075</xdr:rowOff>
    </xdr:to>
    <xdr:sp>
      <xdr:nvSpPr>
        <xdr:cNvPr id="14" name="Line 94"/>
        <xdr:cNvSpPr>
          <a:spLocks/>
        </xdr:cNvSpPr>
      </xdr:nvSpPr>
      <xdr:spPr>
        <a:xfrm>
          <a:off x="27231975" y="9810750"/>
          <a:ext cx="2600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45</xdr:row>
      <xdr:rowOff>114300</xdr:rowOff>
    </xdr:from>
    <xdr:to>
      <xdr:col>102</xdr:col>
      <xdr:colOff>19050</xdr:colOff>
      <xdr:row>45</xdr:row>
      <xdr:rowOff>114300</xdr:rowOff>
    </xdr:to>
    <xdr:sp>
      <xdr:nvSpPr>
        <xdr:cNvPr id="15" name="Line 107"/>
        <xdr:cNvSpPr>
          <a:spLocks/>
        </xdr:cNvSpPr>
      </xdr:nvSpPr>
      <xdr:spPr>
        <a:xfrm>
          <a:off x="34356675" y="11068050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114300</xdr:rowOff>
    </xdr:from>
    <xdr:to>
      <xdr:col>82</xdr:col>
      <xdr:colOff>400050</xdr:colOff>
      <xdr:row>33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31765875" y="8324850"/>
          <a:ext cx="2134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114300</xdr:rowOff>
    </xdr:from>
    <xdr:to>
      <xdr:col>102</xdr:col>
      <xdr:colOff>19050</xdr:colOff>
      <xdr:row>48</xdr:row>
      <xdr:rowOff>114300</xdr:rowOff>
    </xdr:to>
    <xdr:sp>
      <xdr:nvSpPr>
        <xdr:cNvPr id="17" name="Line 137"/>
        <xdr:cNvSpPr>
          <a:spLocks/>
        </xdr:cNvSpPr>
      </xdr:nvSpPr>
      <xdr:spPr>
        <a:xfrm>
          <a:off x="33061275" y="117538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64</xdr:row>
      <xdr:rowOff>76200</xdr:rowOff>
    </xdr:from>
    <xdr:to>
      <xdr:col>62</xdr:col>
      <xdr:colOff>428625</xdr:colOff>
      <xdr:row>64</xdr:row>
      <xdr:rowOff>114300</xdr:rowOff>
    </xdr:to>
    <xdr:sp>
      <xdr:nvSpPr>
        <xdr:cNvPr id="18" name="Line 138"/>
        <xdr:cNvSpPr>
          <a:spLocks/>
        </xdr:cNvSpPr>
      </xdr:nvSpPr>
      <xdr:spPr>
        <a:xfrm>
          <a:off x="39538275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0</xdr:rowOff>
    </xdr:from>
    <xdr:to>
      <xdr:col>61</xdr:col>
      <xdr:colOff>228600</xdr:colOff>
      <xdr:row>64</xdr:row>
      <xdr:rowOff>76200</xdr:rowOff>
    </xdr:to>
    <xdr:sp>
      <xdr:nvSpPr>
        <xdr:cNvPr id="19" name="Line 139"/>
        <xdr:cNvSpPr>
          <a:spLocks/>
        </xdr:cNvSpPr>
      </xdr:nvSpPr>
      <xdr:spPr>
        <a:xfrm>
          <a:off x="38890575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52</xdr:row>
      <xdr:rowOff>114300</xdr:rowOff>
    </xdr:from>
    <xdr:to>
      <xdr:col>102</xdr:col>
      <xdr:colOff>19050</xdr:colOff>
      <xdr:row>52</xdr:row>
      <xdr:rowOff>114300</xdr:rowOff>
    </xdr:to>
    <xdr:sp>
      <xdr:nvSpPr>
        <xdr:cNvPr id="20" name="Line 143"/>
        <xdr:cNvSpPr>
          <a:spLocks/>
        </xdr:cNvSpPr>
      </xdr:nvSpPr>
      <xdr:spPr>
        <a:xfrm>
          <a:off x="36299775" y="12668250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102</xdr:col>
      <xdr:colOff>19050</xdr:colOff>
      <xdr:row>55</xdr:row>
      <xdr:rowOff>114300</xdr:rowOff>
    </xdr:to>
    <xdr:sp>
      <xdr:nvSpPr>
        <xdr:cNvPr id="21" name="Line 146"/>
        <xdr:cNvSpPr>
          <a:spLocks/>
        </xdr:cNvSpPr>
      </xdr:nvSpPr>
      <xdr:spPr>
        <a:xfrm>
          <a:off x="36947475" y="133540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114300</xdr:rowOff>
    </xdr:from>
    <xdr:to>
      <xdr:col>102</xdr:col>
      <xdr:colOff>19050</xdr:colOff>
      <xdr:row>58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9538275" y="14039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52</xdr:row>
      <xdr:rowOff>76200</xdr:rowOff>
    </xdr:from>
    <xdr:to>
      <xdr:col>56</xdr:col>
      <xdr:colOff>428625</xdr:colOff>
      <xdr:row>52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35652075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52</xdr:row>
      <xdr:rowOff>9525</xdr:rowOff>
    </xdr:from>
    <xdr:to>
      <xdr:col>55</xdr:col>
      <xdr:colOff>228600</xdr:colOff>
      <xdr:row>52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35004375" y="125634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48</xdr:row>
      <xdr:rowOff>114300</xdr:rowOff>
    </xdr:from>
    <xdr:to>
      <xdr:col>58</xdr:col>
      <xdr:colOff>428625</xdr:colOff>
      <xdr:row>57</xdr:row>
      <xdr:rowOff>114300</xdr:rowOff>
    </xdr:to>
    <xdr:sp>
      <xdr:nvSpPr>
        <xdr:cNvPr id="25" name="Line 170"/>
        <xdr:cNvSpPr>
          <a:spLocks/>
        </xdr:cNvSpPr>
      </xdr:nvSpPr>
      <xdr:spPr>
        <a:xfrm>
          <a:off x="29832300" y="11753850"/>
          <a:ext cx="77628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114300</xdr:rowOff>
    </xdr:from>
    <xdr:to>
      <xdr:col>58</xdr:col>
      <xdr:colOff>428625</xdr:colOff>
      <xdr:row>62</xdr:row>
      <xdr:rowOff>114300</xdr:rowOff>
    </xdr:to>
    <xdr:sp>
      <xdr:nvSpPr>
        <xdr:cNvPr id="26" name="Line 171"/>
        <xdr:cNvSpPr>
          <a:spLocks/>
        </xdr:cNvSpPr>
      </xdr:nvSpPr>
      <xdr:spPr>
        <a:xfrm>
          <a:off x="35004375" y="140398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114300</xdr:rowOff>
    </xdr:from>
    <xdr:to>
      <xdr:col>102</xdr:col>
      <xdr:colOff>19050</xdr:colOff>
      <xdr:row>61</xdr:row>
      <xdr:rowOff>114300</xdr:rowOff>
    </xdr:to>
    <xdr:sp>
      <xdr:nvSpPr>
        <xdr:cNvPr id="27" name="Line 181"/>
        <xdr:cNvSpPr>
          <a:spLocks/>
        </xdr:cNvSpPr>
      </xdr:nvSpPr>
      <xdr:spPr>
        <a:xfrm>
          <a:off x="40185975" y="147256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102</xdr:col>
      <xdr:colOff>19050</xdr:colOff>
      <xdr:row>64</xdr:row>
      <xdr:rowOff>114300</xdr:rowOff>
    </xdr:to>
    <xdr:sp>
      <xdr:nvSpPr>
        <xdr:cNvPr id="28" name="Line 206"/>
        <xdr:cNvSpPr>
          <a:spLocks/>
        </xdr:cNvSpPr>
      </xdr:nvSpPr>
      <xdr:spPr>
        <a:xfrm>
          <a:off x="40185975" y="154114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80</xdr:col>
      <xdr:colOff>171450</xdr:colOff>
      <xdr:row>42</xdr:row>
      <xdr:rowOff>114300</xdr:rowOff>
    </xdr:to>
    <xdr:sp>
      <xdr:nvSpPr>
        <xdr:cNvPr id="29" name="Line 229"/>
        <xdr:cNvSpPr>
          <a:spLocks/>
        </xdr:cNvSpPr>
      </xdr:nvSpPr>
      <xdr:spPr>
        <a:xfrm>
          <a:off x="31118175" y="10382250"/>
          <a:ext cx="2046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82</xdr:row>
      <xdr:rowOff>0</xdr:rowOff>
    </xdr:from>
    <xdr:to>
      <xdr:col>154</xdr:col>
      <xdr:colOff>0</xdr:colOff>
      <xdr:row>84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011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36</xdr:col>
      <xdr:colOff>428625</xdr:colOff>
      <xdr:row>42</xdr:row>
      <xdr:rowOff>114300</xdr:rowOff>
    </xdr:from>
    <xdr:to>
      <xdr:col>37</xdr:col>
      <xdr:colOff>228600</xdr:colOff>
      <xdr:row>42</xdr:row>
      <xdr:rowOff>152400</xdr:rowOff>
    </xdr:to>
    <xdr:sp>
      <xdr:nvSpPr>
        <xdr:cNvPr id="31" name="Line 235"/>
        <xdr:cNvSpPr>
          <a:spLocks/>
        </xdr:cNvSpPr>
      </xdr:nvSpPr>
      <xdr:spPr>
        <a:xfrm>
          <a:off x="23345775" y="1038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42</xdr:row>
      <xdr:rowOff>152400</xdr:rowOff>
    </xdr:from>
    <xdr:to>
      <xdr:col>38</xdr:col>
      <xdr:colOff>428625</xdr:colOff>
      <xdr:row>43</xdr:row>
      <xdr:rowOff>0</xdr:rowOff>
    </xdr:to>
    <xdr:sp>
      <xdr:nvSpPr>
        <xdr:cNvPr id="32" name="Line 236"/>
        <xdr:cNvSpPr>
          <a:spLocks/>
        </xdr:cNvSpPr>
      </xdr:nvSpPr>
      <xdr:spPr>
        <a:xfrm>
          <a:off x="239934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39</xdr:row>
      <xdr:rowOff>114300</xdr:rowOff>
    </xdr:from>
    <xdr:to>
      <xdr:col>41</xdr:col>
      <xdr:colOff>228600</xdr:colOff>
      <xdr:row>39</xdr:row>
      <xdr:rowOff>152400</xdr:rowOff>
    </xdr:to>
    <xdr:sp>
      <xdr:nvSpPr>
        <xdr:cNvPr id="33" name="Line 237"/>
        <xdr:cNvSpPr>
          <a:spLocks/>
        </xdr:cNvSpPr>
      </xdr:nvSpPr>
      <xdr:spPr>
        <a:xfrm>
          <a:off x="259365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76200</xdr:rowOff>
    </xdr:from>
    <xdr:to>
      <xdr:col>61</xdr:col>
      <xdr:colOff>228600</xdr:colOff>
      <xdr:row>58</xdr:row>
      <xdr:rowOff>114300</xdr:rowOff>
    </xdr:to>
    <xdr:sp>
      <xdr:nvSpPr>
        <xdr:cNvPr id="34" name="Line 251"/>
        <xdr:cNvSpPr>
          <a:spLocks/>
        </xdr:cNvSpPr>
      </xdr:nvSpPr>
      <xdr:spPr>
        <a:xfrm>
          <a:off x="38890575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0</xdr:rowOff>
    </xdr:from>
    <xdr:to>
      <xdr:col>60</xdr:col>
      <xdr:colOff>428625</xdr:colOff>
      <xdr:row>58</xdr:row>
      <xdr:rowOff>76200</xdr:rowOff>
    </xdr:to>
    <xdr:sp>
      <xdr:nvSpPr>
        <xdr:cNvPr id="35" name="Line 252"/>
        <xdr:cNvSpPr>
          <a:spLocks/>
        </xdr:cNvSpPr>
      </xdr:nvSpPr>
      <xdr:spPr>
        <a:xfrm>
          <a:off x="38242875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76200</xdr:rowOff>
    </xdr:from>
    <xdr:to>
      <xdr:col>65</xdr:col>
      <xdr:colOff>228600</xdr:colOff>
      <xdr:row>67</xdr:row>
      <xdr:rowOff>114300</xdr:rowOff>
    </xdr:to>
    <xdr:sp>
      <xdr:nvSpPr>
        <xdr:cNvPr id="36" name="Line 267"/>
        <xdr:cNvSpPr>
          <a:spLocks/>
        </xdr:cNvSpPr>
      </xdr:nvSpPr>
      <xdr:spPr>
        <a:xfrm>
          <a:off x="41481375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0</xdr:rowOff>
    </xdr:from>
    <xdr:to>
      <xdr:col>64</xdr:col>
      <xdr:colOff>428625</xdr:colOff>
      <xdr:row>67</xdr:row>
      <xdr:rowOff>76200</xdr:rowOff>
    </xdr:to>
    <xdr:sp>
      <xdr:nvSpPr>
        <xdr:cNvPr id="37" name="Line 268"/>
        <xdr:cNvSpPr>
          <a:spLocks/>
        </xdr:cNvSpPr>
      </xdr:nvSpPr>
      <xdr:spPr>
        <a:xfrm>
          <a:off x="40833675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67</xdr:row>
      <xdr:rowOff>114300</xdr:rowOff>
    </xdr:from>
    <xdr:to>
      <xdr:col>102</xdr:col>
      <xdr:colOff>19050</xdr:colOff>
      <xdr:row>67</xdr:row>
      <xdr:rowOff>114300</xdr:rowOff>
    </xdr:to>
    <xdr:sp>
      <xdr:nvSpPr>
        <xdr:cNvPr id="38" name="Line 271"/>
        <xdr:cNvSpPr>
          <a:spLocks/>
        </xdr:cNvSpPr>
      </xdr:nvSpPr>
      <xdr:spPr>
        <a:xfrm>
          <a:off x="42129075" y="160972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46</xdr:row>
      <xdr:rowOff>0</xdr:rowOff>
    </xdr:from>
    <xdr:to>
      <xdr:col>23</xdr:col>
      <xdr:colOff>228600</xdr:colOff>
      <xdr:row>51</xdr:row>
      <xdr:rowOff>104775</xdr:rowOff>
    </xdr:to>
    <xdr:sp>
      <xdr:nvSpPr>
        <xdr:cNvPr id="39" name="Line 273"/>
        <xdr:cNvSpPr>
          <a:spLocks/>
        </xdr:cNvSpPr>
      </xdr:nvSpPr>
      <xdr:spPr>
        <a:xfrm flipH="1">
          <a:off x="7848600" y="11182350"/>
          <a:ext cx="7077075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27</xdr:row>
      <xdr:rowOff>114300</xdr:rowOff>
    </xdr:from>
    <xdr:to>
      <xdr:col>102</xdr:col>
      <xdr:colOff>238125</xdr:colOff>
      <xdr:row>27</xdr:row>
      <xdr:rowOff>114300</xdr:rowOff>
    </xdr:to>
    <xdr:sp>
      <xdr:nvSpPr>
        <xdr:cNvPr id="40" name="Line 274"/>
        <xdr:cNvSpPr>
          <a:spLocks/>
        </xdr:cNvSpPr>
      </xdr:nvSpPr>
      <xdr:spPr>
        <a:xfrm>
          <a:off x="35652075" y="6953250"/>
          <a:ext cx="3025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27</xdr:row>
      <xdr:rowOff>152400</xdr:rowOff>
    </xdr:from>
    <xdr:to>
      <xdr:col>54</xdr:col>
      <xdr:colOff>428625</xdr:colOff>
      <xdr:row>28</xdr:row>
      <xdr:rowOff>0</xdr:rowOff>
    </xdr:to>
    <xdr:sp>
      <xdr:nvSpPr>
        <xdr:cNvPr id="41" name="Line 275"/>
        <xdr:cNvSpPr>
          <a:spLocks/>
        </xdr:cNvSpPr>
      </xdr:nvSpPr>
      <xdr:spPr>
        <a:xfrm flipV="1">
          <a:off x="34356675" y="699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27</xdr:row>
      <xdr:rowOff>114300</xdr:rowOff>
    </xdr:from>
    <xdr:to>
      <xdr:col>55</xdr:col>
      <xdr:colOff>228600</xdr:colOff>
      <xdr:row>27</xdr:row>
      <xdr:rowOff>152400</xdr:rowOff>
    </xdr:to>
    <xdr:sp>
      <xdr:nvSpPr>
        <xdr:cNvPr id="42" name="Line 276"/>
        <xdr:cNvSpPr>
          <a:spLocks/>
        </xdr:cNvSpPr>
      </xdr:nvSpPr>
      <xdr:spPr>
        <a:xfrm flipV="1">
          <a:off x="350043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28</xdr:row>
      <xdr:rowOff>0</xdr:rowOff>
    </xdr:from>
    <xdr:to>
      <xdr:col>53</xdr:col>
      <xdr:colOff>228600</xdr:colOff>
      <xdr:row>32</xdr:row>
      <xdr:rowOff>0</xdr:rowOff>
    </xdr:to>
    <xdr:sp>
      <xdr:nvSpPr>
        <xdr:cNvPr id="43" name="Line 279"/>
        <xdr:cNvSpPr>
          <a:spLocks/>
        </xdr:cNvSpPr>
      </xdr:nvSpPr>
      <xdr:spPr>
        <a:xfrm flipH="1">
          <a:off x="29175075" y="70675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32</xdr:row>
      <xdr:rowOff>114300</xdr:rowOff>
    </xdr:from>
    <xdr:to>
      <xdr:col>156</xdr:col>
      <xdr:colOff>428625</xdr:colOff>
      <xdr:row>33</xdr:row>
      <xdr:rowOff>0</xdr:rowOff>
    </xdr:to>
    <xdr:sp>
      <xdr:nvSpPr>
        <xdr:cNvPr id="44" name="Line 284"/>
        <xdr:cNvSpPr>
          <a:spLocks/>
        </xdr:cNvSpPr>
      </xdr:nvSpPr>
      <xdr:spPr>
        <a:xfrm flipH="1" flipV="1">
          <a:off x="100422075" y="8096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102</xdr:col>
      <xdr:colOff>19050</xdr:colOff>
      <xdr:row>30</xdr:row>
      <xdr:rowOff>114300</xdr:rowOff>
    </xdr:to>
    <xdr:sp>
      <xdr:nvSpPr>
        <xdr:cNvPr id="45" name="Line 288"/>
        <xdr:cNvSpPr>
          <a:spLocks/>
        </xdr:cNvSpPr>
      </xdr:nvSpPr>
      <xdr:spPr>
        <a:xfrm>
          <a:off x="35652075" y="763905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20</xdr:row>
      <xdr:rowOff>0</xdr:rowOff>
    </xdr:from>
    <xdr:to>
      <xdr:col>142</xdr:col>
      <xdr:colOff>419100</xdr:colOff>
      <xdr:row>20</xdr:row>
      <xdr:rowOff>142875</xdr:rowOff>
    </xdr:to>
    <xdr:sp>
      <xdr:nvSpPr>
        <xdr:cNvPr id="46" name="Line 290"/>
        <xdr:cNvSpPr>
          <a:spLocks/>
        </xdr:cNvSpPr>
      </xdr:nvSpPr>
      <xdr:spPr>
        <a:xfrm>
          <a:off x="91344750" y="523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19</xdr:row>
      <xdr:rowOff>152400</xdr:rowOff>
    </xdr:from>
    <xdr:to>
      <xdr:col>141</xdr:col>
      <xdr:colOff>219075</xdr:colOff>
      <xdr:row>20</xdr:row>
      <xdr:rowOff>0</xdr:rowOff>
    </xdr:to>
    <xdr:sp>
      <xdr:nvSpPr>
        <xdr:cNvPr id="47" name="Line 291"/>
        <xdr:cNvSpPr>
          <a:spLocks/>
        </xdr:cNvSpPr>
      </xdr:nvSpPr>
      <xdr:spPr>
        <a:xfrm flipH="1" flipV="1">
          <a:off x="90697050" y="516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19</xdr:row>
      <xdr:rowOff>114300</xdr:rowOff>
    </xdr:from>
    <xdr:to>
      <xdr:col>140</xdr:col>
      <xdr:colOff>419100</xdr:colOff>
      <xdr:row>19</xdr:row>
      <xdr:rowOff>152400</xdr:rowOff>
    </xdr:to>
    <xdr:sp>
      <xdr:nvSpPr>
        <xdr:cNvPr id="48" name="Line 292"/>
        <xdr:cNvSpPr>
          <a:spLocks/>
        </xdr:cNvSpPr>
      </xdr:nvSpPr>
      <xdr:spPr>
        <a:xfrm>
          <a:off x="90049350" y="512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67</xdr:row>
      <xdr:rowOff>114300</xdr:rowOff>
    </xdr:from>
    <xdr:to>
      <xdr:col>128</xdr:col>
      <xdr:colOff>419100</xdr:colOff>
      <xdr:row>67</xdr:row>
      <xdr:rowOff>114300</xdr:rowOff>
    </xdr:to>
    <xdr:sp>
      <xdr:nvSpPr>
        <xdr:cNvPr id="49" name="Line 294"/>
        <xdr:cNvSpPr>
          <a:spLocks/>
        </xdr:cNvSpPr>
      </xdr:nvSpPr>
      <xdr:spPr>
        <a:xfrm>
          <a:off x="66494025" y="160972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64</xdr:row>
      <xdr:rowOff>114300</xdr:rowOff>
    </xdr:from>
    <xdr:to>
      <xdr:col>131</xdr:col>
      <xdr:colOff>219075</xdr:colOff>
      <xdr:row>64</xdr:row>
      <xdr:rowOff>114300</xdr:rowOff>
    </xdr:to>
    <xdr:sp>
      <xdr:nvSpPr>
        <xdr:cNvPr id="50" name="Line 464"/>
        <xdr:cNvSpPr>
          <a:spLocks/>
        </xdr:cNvSpPr>
      </xdr:nvSpPr>
      <xdr:spPr>
        <a:xfrm>
          <a:off x="66494025" y="154114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58</xdr:row>
      <xdr:rowOff>114300</xdr:rowOff>
    </xdr:from>
    <xdr:to>
      <xdr:col>130</xdr:col>
      <xdr:colOff>419100</xdr:colOff>
      <xdr:row>58</xdr:row>
      <xdr:rowOff>114300</xdr:rowOff>
    </xdr:to>
    <xdr:sp>
      <xdr:nvSpPr>
        <xdr:cNvPr id="51" name="Line 466"/>
        <xdr:cNvSpPr>
          <a:spLocks/>
        </xdr:cNvSpPr>
      </xdr:nvSpPr>
      <xdr:spPr>
        <a:xfrm>
          <a:off x="66494025" y="140398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61</xdr:row>
      <xdr:rowOff>114300</xdr:rowOff>
    </xdr:from>
    <xdr:to>
      <xdr:col>130</xdr:col>
      <xdr:colOff>419100</xdr:colOff>
      <xdr:row>61</xdr:row>
      <xdr:rowOff>114300</xdr:rowOff>
    </xdr:to>
    <xdr:sp>
      <xdr:nvSpPr>
        <xdr:cNvPr id="52" name="Line 471"/>
        <xdr:cNvSpPr>
          <a:spLocks/>
        </xdr:cNvSpPr>
      </xdr:nvSpPr>
      <xdr:spPr>
        <a:xfrm>
          <a:off x="66494025" y="147256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55</xdr:row>
      <xdr:rowOff>114300</xdr:rowOff>
    </xdr:from>
    <xdr:to>
      <xdr:col>134</xdr:col>
      <xdr:colOff>419100</xdr:colOff>
      <xdr:row>55</xdr:row>
      <xdr:rowOff>114300</xdr:rowOff>
    </xdr:to>
    <xdr:sp>
      <xdr:nvSpPr>
        <xdr:cNvPr id="53" name="Line 473"/>
        <xdr:cNvSpPr>
          <a:spLocks/>
        </xdr:cNvSpPr>
      </xdr:nvSpPr>
      <xdr:spPr>
        <a:xfrm>
          <a:off x="66494025" y="133540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48</xdr:row>
      <xdr:rowOff>114300</xdr:rowOff>
    </xdr:from>
    <xdr:to>
      <xdr:col>146</xdr:col>
      <xdr:colOff>428625</xdr:colOff>
      <xdr:row>58</xdr:row>
      <xdr:rowOff>114300</xdr:rowOff>
    </xdr:to>
    <xdr:sp>
      <xdr:nvSpPr>
        <xdr:cNvPr id="54" name="Line 474"/>
        <xdr:cNvSpPr>
          <a:spLocks/>
        </xdr:cNvSpPr>
      </xdr:nvSpPr>
      <xdr:spPr>
        <a:xfrm flipV="1">
          <a:off x="90058875" y="11753850"/>
          <a:ext cx="45339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65</xdr:row>
      <xdr:rowOff>114300</xdr:rowOff>
    </xdr:from>
    <xdr:to>
      <xdr:col>132</xdr:col>
      <xdr:colOff>419100</xdr:colOff>
      <xdr:row>66</xdr:row>
      <xdr:rowOff>85725</xdr:rowOff>
    </xdr:to>
    <xdr:sp>
      <xdr:nvSpPr>
        <xdr:cNvPr id="55" name="Line 477"/>
        <xdr:cNvSpPr>
          <a:spLocks/>
        </xdr:cNvSpPr>
      </xdr:nvSpPr>
      <xdr:spPr>
        <a:xfrm flipV="1">
          <a:off x="84867750" y="15640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66</xdr:row>
      <xdr:rowOff>85725</xdr:rowOff>
    </xdr:from>
    <xdr:to>
      <xdr:col>131</xdr:col>
      <xdr:colOff>219075</xdr:colOff>
      <xdr:row>67</xdr:row>
      <xdr:rowOff>0</xdr:rowOff>
    </xdr:to>
    <xdr:sp>
      <xdr:nvSpPr>
        <xdr:cNvPr id="56" name="Line 478"/>
        <xdr:cNvSpPr>
          <a:spLocks/>
        </xdr:cNvSpPr>
      </xdr:nvSpPr>
      <xdr:spPr>
        <a:xfrm flipV="1">
          <a:off x="84220050" y="15840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52</xdr:row>
      <xdr:rowOff>114300</xdr:rowOff>
    </xdr:from>
    <xdr:to>
      <xdr:col>134</xdr:col>
      <xdr:colOff>419100</xdr:colOff>
      <xdr:row>52</xdr:row>
      <xdr:rowOff>114300</xdr:rowOff>
    </xdr:to>
    <xdr:sp>
      <xdr:nvSpPr>
        <xdr:cNvPr id="57" name="Line 481"/>
        <xdr:cNvSpPr>
          <a:spLocks/>
        </xdr:cNvSpPr>
      </xdr:nvSpPr>
      <xdr:spPr>
        <a:xfrm>
          <a:off x="66494025" y="126682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48</xdr:row>
      <xdr:rowOff>114300</xdr:rowOff>
    </xdr:from>
    <xdr:to>
      <xdr:col>139</xdr:col>
      <xdr:colOff>219075</xdr:colOff>
      <xdr:row>48</xdr:row>
      <xdr:rowOff>114300</xdr:rowOff>
    </xdr:to>
    <xdr:sp>
      <xdr:nvSpPr>
        <xdr:cNvPr id="58" name="Line 482"/>
        <xdr:cNvSpPr>
          <a:spLocks/>
        </xdr:cNvSpPr>
      </xdr:nvSpPr>
      <xdr:spPr>
        <a:xfrm>
          <a:off x="66494025" y="117538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45</xdr:row>
      <xdr:rowOff>114300</xdr:rowOff>
    </xdr:from>
    <xdr:to>
      <xdr:col>139</xdr:col>
      <xdr:colOff>219075</xdr:colOff>
      <xdr:row>45</xdr:row>
      <xdr:rowOff>114300</xdr:rowOff>
    </xdr:to>
    <xdr:sp>
      <xdr:nvSpPr>
        <xdr:cNvPr id="59" name="Line 483"/>
        <xdr:cNvSpPr>
          <a:spLocks/>
        </xdr:cNvSpPr>
      </xdr:nvSpPr>
      <xdr:spPr>
        <a:xfrm>
          <a:off x="66494025" y="110680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55</xdr:row>
      <xdr:rowOff>0</xdr:rowOff>
    </xdr:from>
    <xdr:to>
      <xdr:col>136</xdr:col>
      <xdr:colOff>419100</xdr:colOff>
      <xdr:row>55</xdr:row>
      <xdr:rowOff>76200</xdr:rowOff>
    </xdr:to>
    <xdr:sp>
      <xdr:nvSpPr>
        <xdr:cNvPr id="60" name="Line 518"/>
        <xdr:cNvSpPr>
          <a:spLocks/>
        </xdr:cNvSpPr>
      </xdr:nvSpPr>
      <xdr:spPr>
        <a:xfrm flipV="1">
          <a:off x="87458550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76200</xdr:rowOff>
    </xdr:from>
    <xdr:to>
      <xdr:col>135</xdr:col>
      <xdr:colOff>219075</xdr:colOff>
      <xdr:row>55</xdr:row>
      <xdr:rowOff>114300</xdr:rowOff>
    </xdr:to>
    <xdr:sp>
      <xdr:nvSpPr>
        <xdr:cNvPr id="61" name="Line 519"/>
        <xdr:cNvSpPr>
          <a:spLocks/>
        </xdr:cNvSpPr>
      </xdr:nvSpPr>
      <xdr:spPr>
        <a:xfrm flipV="1">
          <a:off x="868108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30</xdr:row>
      <xdr:rowOff>114300</xdr:rowOff>
    </xdr:from>
    <xdr:to>
      <xdr:col>150</xdr:col>
      <xdr:colOff>428625</xdr:colOff>
      <xdr:row>30</xdr:row>
      <xdr:rowOff>114300</xdr:rowOff>
    </xdr:to>
    <xdr:sp>
      <xdr:nvSpPr>
        <xdr:cNvPr id="62" name="Line 531"/>
        <xdr:cNvSpPr>
          <a:spLocks/>
        </xdr:cNvSpPr>
      </xdr:nvSpPr>
      <xdr:spPr>
        <a:xfrm flipH="1">
          <a:off x="66494025" y="7639050"/>
          <a:ext cx="3068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32</xdr:row>
      <xdr:rowOff>114300</xdr:rowOff>
    </xdr:from>
    <xdr:to>
      <xdr:col>159</xdr:col>
      <xdr:colOff>228600</xdr:colOff>
      <xdr:row>35</xdr:row>
      <xdr:rowOff>95250</xdr:rowOff>
    </xdr:to>
    <xdr:sp>
      <xdr:nvSpPr>
        <xdr:cNvPr id="63" name="Line 532"/>
        <xdr:cNvSpPr>
          <a:spLocks/>
        </xdr:cNvSpPr>
      </xdr:nvSpPr>
      <xdr:spPr>
        <a:xfrm>
          <a:off x="100422075" y="80962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30</xdr:row>
      <xdr:rowOff>114300</xdr:rowOff>
    </xdr:from>
    <xdr:to>
      <xdr:col>151</xdr:col>
      <xdr:colOff>228600</xdr:colOff>
      <xdr:row>30</xdr:row>
      <xdr:rowOff>152400</xdr:rowOff>
    </xdr:to>
    <xdr:sp>
      <xdr:nvSpPr>
        <xdr:cNvPr id="64" name="Line 538"/>
        <xdr:cNvSpPr>
          <a:spLocks/>
        </xdr:cNvSpPr>
      </xdr:nvSpPr>
      <xdr:spPr>
        <a:xfrm>
          <a:off x="97183575" y="763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30</xdr:row>
      <xdr:rowOff>152400</xdr:rowOff>
    </xdr:from>
    <xdr:to>
      <xdr:col>152</xdr:col>
      <xdr:colOff>428625</xdr:colOff>
      <xdr:row>31</xdr:row>
      <xdr:rowOff>0</xdr:rowOff>
    </xdr:to>
    <xdr:sp>
      <xdr:nvSpPr>
        <xdr:cNvPr id="65" name="Line 539"/>
        <xdr:cNvSpPr>
          <a:spLocks/>
        </xdr:cNvSpPr>
      </xdr:nvSpPr>
      <xdr:spPr>
        <a:xfrm>
          <a:off x="97831275" y="767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48</xdr:row>
      <xdr:rowOff>114300</xdr:rowOff>
    </xdr:from>
    <xdr:to>
      <xdr:col>146</xdr:col>
      <xdr:colOff>428625</xdr:colOff>
      <xdr:row>54</xdr:row>
      <xdr:rowOff>114300</xdr:rowOff>
    </xdr:to>
    <xdr:sp>
      <xdr:nvSpPr>
        <xdr:cNvPr id="66" name="Line 552"/>
        <xdr:cNvSpPr>
          <a:spLocks/>
        </xdr:cNvSpPr>
      </xdr:nvSpPr>
      <xdr:spPr>
        <a:xfrm flipV="1">
          <a:off x="88763475" y="117538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67</xdr:row>
      <xdr:rowOff>0</xdr:rowOff>
    </xdr:from>
    <xdr:to>
      <xdr:col>130</xdr:col>
      <xdr:colOff>419100</xdr:colOff>
      <xdr:row>67</xdr:row>
      <xdr:rowOff>76200</xdr:rowOff>
    </xdr:to>
    <xdr:sp>
      <xdr:nvSpPr>
        <xdr:cNvPr id="67" name="Line 569"/>
        <xdr:cNvSpPr>
          <a:spLocks/>
        </xdr:cNvSpPr>
      </xdr:nvSpPr>
      <xdr:spPr>
        <a:xfrm flipV="1">
          <a:off x="83572350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67</xdr:row>
      <xdr:rowOff>76200</xdr:rowOff>
    </xdr:from>
    <xdr:to>
      <xdr:col>129</xdr:col>
      <xdr:colOff>219075</xdr:colOff>
      <xdr:row>67</xdr:row>
      <xdr:rowOff>114300</xdr:rowOff>
    </xdr:to>
    <xdr:sp>
      <xdr:nvSpPr>
        <xdr:cNvPr id="68" name="Line 570"/>
        <xdr:cNvSpPr>
          <a:spLocks/>
        </xdr:cNvSpPr>
      </xdr:nvSpPr>
      <xdr:spPr>
        <a:xfrm flipV="1">
          <a:off x="82924650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36</xdr:row>
      <xdr:rowOff>114300</xdr:rowOff>
    </xdr:from>
    <xdr:to>
      <xdr:col>176</xdr:col>
      <xdr:colOff>428625</xdr:colOff>
      <xdr:row>39</xdr:row>
      <xdr:rowOff>114300</xdr:rowOff>
    </xdr:to>
    <xdr:sp>
      <xdr:nvSpPr>
        <xdr:cNvPr id="69" name="Line 583"/>
        <xdr:cNvSpPr>
          <a:spLocks/>
        </xdr:cNvSpPr>
      </xdr:nvSpPr>
      <xdr:spPr>
        <a:xfrm>
          <a:off x="108194475" y="90106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36</xdr:row>
      <xdr:rowOff>114300</xdr:rowOff>
    </xdr:from>
    <xdr:to>
      <xdr:col>166</xdr:col>
      <xdr:colOff>428625</xdr:colOff>
      <xdr:row>39</xdr:row>
      <xdr:rowOff>114300</xdr:rowOff>
    </xdr:to>
    <xdr:sp>
      <xdr:nvSpPr>
        <xdr:cNvPr id="70" name="Line 587"/>
        <xdr:cNvSpPr>
          <a:spLocks/>
        </xdr:cNvSpPr>
      </xdr:nvSpPr>
      <xdr:spPr>
        <a:xfrm flipV="1">
          <a:off x="102365175" y="90106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41</xdr:row>
      <xdr:rowOff>114300</xdr:rowOff>
    </xdr:from>
    <xdr:to>
      <xdr:col>151</xdr:col>
      <xdr:colOff>228600</xdr:colOff>
      <xdr:row>48</xdr:row>
      <xdr:rowOff>114300</xdr:rowOff>
    </xdr:to>
    <xdr:sp>
      <xdr:nvSpPr>
        <xdr:cNvPr id="71" name="Line 604"/>
        <xdr:cNvSpPr>
          <a:spLocks/>
        </xdr:cNvSpPr>
      </xdr:nvSpPr>
      <xdr:spPr>
        <a:xfrm flipV="1">
          <a:off x="94592775" y="10153650"/>
          <a:ext cx="3238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54</xdr:row>
      <xdr:rowOff>114300</xdr:rowOff>
    </xdr:from>
    <xdr:to>
      <xdr:col>137</xdr:col>
      <xdr:colOff>228600</xdr:colOff>
      <xdr:row>55</xdr:row>
      <xdr:rowOff>0</xdr:rowOff>
    </xdr:to>
    <xdr:sp>
      <xdr:nvSpPr>
        <xdr:cNvPr id="72" name="Line 611"/>
        <xdr:cNvSpPr>
          <a:spLocks/>
        </xdr:cNvSpPr>
      </xdr:nvSpPr>
      <xdr:spPr>
        <a:xfrm flipV="1">
          <a:off x="88106250" y="131254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73" name="Oval 646"/>
        <xdr:cNvSpPr>
          <a:spLocks noChangeAspect="1"/>
        </xdr:cNvSpPr>
      </xdr:nvSpPr>
      <xdr:spPr>
        <a:xfrm>
          <a:off x="65951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139</xdr:col>
      <xdr:colOff>228600</xdr:colOff>
      <xdr:row>56</xdr:row>
      <xdr:rowOff>114300</xdr:rowOff>
    </xdr:from>
    <xdr:to>
      <xdr:col>141</xdr:col>
      <xdr:colOff>219075</xdr:colOff>
      <xdr:row>58</xdr:row>
      <xdr:rowOff>114300</xdr:rowOff>
    </xdr:to>
    <xdr:sp>
      <xdr:nvSpPr>
        <xdr:cNvPr id="74" name="Line 689"/>
        <xdr:cNvSpPr>
          <a:spLocks/>
        </xdr:cNvSpPr>
      </xdr:nvSpPr>
      <xdr:spPr>
        <a:xfrm flipV="1">
          <a:off x="90058875" y="135826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42</xdr:row>
      <xdr:rowOff>152400</xdr:rowOff>
    </xdr:from>
    <xdr:to>
      <xdr:col>156</xdr:col>
      <xdr:colOff>419100</xdr:colOff>
      <xdr:row>43</xdr:row>
      <xdr:rowOff>0</xdr:rowOff>
    </xdr:to>
    <xdr:sp>
      <xdr:nvSpPr>
        <xdr:cNvPr id="75" name="Line 691"/>
        <xdr:cNvSpPr>
          <a:spLocks/>
        </xdr:cNvSpPr>
      </xdr:nvSpPr>
      <xdr:spPr>
        <a:xfrm flipV="1">
          <a:off x="100412550" y="1042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42</xdr:row>
      <xdr:rowOff>114300</xdr:rowOff>
    </xdr:from>
    <xdr:to>
      <xdr:col>157</xdr:col>
      <xdr:colOff>219075</xdr:colOff>
      <xdr:row>42</xdr:row>
      <xdr:rowOff>152400</xdr:rowOff>
    </xdr:to>
    <xdr:sp>
      <xdr:nvSpPr>
        <xdr:cNvPr id="76" name="Line 692"/>
        <xdr:cNvSpPr>
          <a:spLocks/>
        </xdr:cNvSpPr>
      </xdr:nvSpPr>
      <xdr:spPr>
        <a:xfrm flipV="1">
          <a:off x="101060250" y="1038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42</xdr:row>
      <xdr:rowOff>114300</xdr:rowOff>
    </xdr:from>
    <xdr:to>
      <xdr:col>174</xdr:col>
      <xdr:colOff>161925</xdr:colOff>
      <xdr:row>42</xdr:row>
      <xdr:rowOff>114300</xdr:rowOff>
    </xdr:to>
    <xdr:sp>
      <xdr:nvSpPr>
        <xdr:cNvPr id="77" name="Line 699"/>
        <xdr:cNvSpPr>
          <a:spLocks/>
        </xdr:cNvSpPr>
      </xdr:nvSpPr>
      <xdr:spPr>
        <a:xfrm>
          <a:off x="101707950" y="10382250"/>
          <a:ext cx="1075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114300</xdr:rowOff>
    </xdr:from>
    <xdr:to>
      <xdr:col>148</xdr:col>
      <xdr:colOff>428625</xdr:colOff>
      <xdr:row>45</xdr:row>
      <xdr:rowOff>57150</xdr:rowOff>
    </xdr:to>
    <xdr:sp>
      <xdr:nvSpPr>
        <xdr:cNvPr id="78" name="Line 729"/>
        <xdr:cNvSpPr>
          <a:spLocks/>
        </xdr:cNvSpPr>
      </xdr:nvSpPr>
      <xdr:spPr>
        <a:xfrm flipV="1">
          <a:off x="91344750" y="10610850"/>
          <a:ext cx="454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45</xdr:row>
      <xdr:rowOff>57150</xdr:rowOff>
    </xdr:from>
    <xdr:to>
      <xdr:col>141</xdr:col>
      <xdr:colOff>219075</xdr:colOff>
      <xdr:row>45</xdr:row>
      <xdr:rowOff>95250</xdr:rowOff>
    </xdr:to>
    <xdr:sp>
      <xdr:nvSpPr>
        <xdr:cNvPr id="79" name="Line 730"/>
        <xdr:cNvSpPr>
          <a:spLocks/>
        </xdr:cNvSpPr>
      </xdr:nvSpPr>
      <xdr:spPr>
        <a:xfrm flipV="1">
          <a:off x="90697050" y="11010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45</xdr:row>
      <xdr:rowOff>95250</xdr:rowOff>
    </xdr:from>
    <xdr:to>
      <xdr:col>140</xdr:col>
      <xdr:colOff>419100</xdr:colOff>
      <xdr:row>45</xdr:row>
      <xdr:rowOff>114300</xdr:rowOff>
    </xdr:to>
    <xdr:sp>
      <xdr:nvSpPr>
        <xdr:cNvPr id="80" name="Line 734"/>
        <xdr:cNvSpPr>
          <a:spLocks/>
        </xdr:cNvSpPr>
      </xdr:nvSpPr>
      <xdr:spPr>
        <a:xfrm flipV="1">
          <a:off x="90049350" y="110490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514350</xdr:colOff>
      <xdr:row>21</xdr:row>
      <xdr:rowOff>0</xdr:rowOff>
    </xdr:from>
    <xdr:to>
      <xdr:col>106</xdr:col>
      <xdr:colOff>304800</xdr:colOff>
      <xdr:row>23</xdr:row>
      <xdr:rowOff>0</xdr:rowOff>
    </xdr:to>
    <xdr:pic>
      <xdr:nvPicPr>
        <xdr:cNvPr id="8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0" y="54673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228600</xdr:colOff>
      <xdr:row>66</xdr:row>
      <xdr:rowOff>114300</xdr:rowOff>
    </xdr:from>
    <xdr:to>
      <xdr:col>60</xdr:col>
      <xdr:colOff>428625</xdr:colOff>
      <xdr:row>67</xdr:row>
      <xdr:rowOff>200025</xdr:rowOff>
    </xdr:to>
    <xdr:sp>
      <xdr:nvSpPr>
        <xdr:cNvPr id="82" name="Line 972"/>
        <xdr:cNvSpPr>
          <a:spLocks/>
        </xdr:cNvSpPr>
      </xdr:nvSpPr>
      <xdr:spPr>
        <a:xfrm>
          <a:off x="38242875" y="15868650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155</xdr:col>
      <xdr:colOff>228600</xdr:colOff>
      <xdr:row>32</xdr:row>
      <xdr:rowOff>114300</xdr:rowOff>
    </xdr:to>
    <xdr:sp>
      <xdr:nvSpPr>
        <xdr:cNvPr id="83" name="Line 205"/>
        <xdr:cNvSpPr>
          <a:spLocks/>
        </xdr:cNvSpPr>
      </xdr:nvSpPr>
      <xdr:spPr>
        <a:xfrm>
          <a:off x="97174050" y="7181850"/>
          <a:ext cx="32480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56</xdr:row>
      <xdr:rowOff>114300</xdr:rowOff>
    </xdr:from>
    <xdr:to>
      <xdr:col>159</xdr:col>
      <xdr:colOff>219075</xdr:colOff>
      <xdr:row>63</xdr:row>
      <xdr:rowOff>114300</xdr:rowOff>
    </xdr:to>
    <xdr:sp>
      <xdr:nvSpPr>
        <xdr:cNvPr id="84" name="Line 210"/>
        <xdr:cNvSpPr>
          <a:spLocks/>
        </xdr:cNvSpPr>
      </xdr:nvSpPr>
      <xdr:spPr>
        <a:xfrm>
          <a:off x="98469450" y="13582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0</xdr:rowOff>
    </xdr:from>
    <xdr:to>
      <xdr:col>102</xdr:col>
      <xdr:colOff>447675</xdr:colOff>
      <xdr:row>25</xdr:row>
      <xdr:rowOff>0</xdr:rowOff>
    </xdr:to>
    <xdr:sp>
      <xdr:nvSpPr>
        <xdr:cNvPr id="85" name="Rectangle 519"/>
        <xdr:cNvSpPr>
          <a:spLocks/>
        </xdr:cNvSpPr>
      </xdr:nvSpPr>
      <xdr:spPr>
        <a:xfrm>
          <a:off x="65665350" y="6153150"/>
          <a:ext cx="447675" cy="2286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86" name="text 7094"/>
        <xdr:cNvSpPr txBox="1">
          <a:spLocks noChangeArrowheads="1"/>
        </xdr:cNvSpPr>
      </xdr:nvSpPr>
      <xdr:spPr>
        <a:xfrm>
          <a:off x="447675" y="9582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87" name="text 7094"/>
        <xdr:cNvSpPr txBox="1">
          <a:spLocks noChangeArrowheads="1"/>
        </xdr:cNvSpPr>
      </xdr:nvSpPr>
      <xdr:spPr>
        <a:xfrm>
          <a:off x="123063000" y="8896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447675</xdr:colOff>
      <xdr:row>37</xdr:row>
      <xdr:rowOff>0</xdr:rowOff>
    </xdr:to>
    <xdr:sp>
      <xdr:nvSpPr>
        <xdr:cNvPr id="88" name="text 7093"/>
        <xdr:cNvSpPr txBox="1">
          <a:spLocks noChangeArrowheads="1"/>
        </xdr:cNvSpPr>
      </xdr:nvSpPr>
      <xdr:spPr>
        <a:xfrm>
          <a:off x="895350" y="8896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39</xdr:col>
      <xdr:colOff>238125</xdr:colOff>
      <xdr:row>43</xdr:row>
      <xdr:rowOff>114300</xdr:rowOff>
    </xdr:from>
    <xdr:to>
      <xdr:col>43</xdr:col>
      <xdr:colOff>238125</xdr:colOff>
      <xdr:row>45</xdr:row>
      <xdr:rowOff>219075</xdr:rowOff>
    </xdr:to>
    <xdr:sp>
      <xdr:nvSpPr>
        <xdr:cNvPr id="89" name="Line 565"/>
        <xdr:cNvSpPr>
          <a:spLocks/>
        </xdr:cNvSpPr>
      </xdr:nvSpPr>
      <xdr:spPr>
        <a:xfrm>
          <a:off x="25298400" y="10610850"/>
          <a:ext cx="2590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42</xdr:row>
      <xdr:rowOff>114300</xdr:rowOff>
    </xdr:from>
    <xdr:to>
      <xdr:col>36</xdr:col>
      <xdr:colOff>428625</xdr:colOff>
      <xdr:row>42</xdr:row>
      <xdr:rowOff>114300</xdr:rowOff>
    </xdr:to>
    <xdr:sp>
      <xdr:nvSpPr>
        <xdr:cNvPr id="90" name="Line 568"/>
        <xdr:cNvSpPr>
          <a:spLocks/>
        </xdr:cNvSpPr>
      </xdr:nvSpPr>
      <xdr:spPr>
        <a:xfrm>
          <a:off x="16221075" y="103822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31</xdr:row>
      <xdr:rowOff>0</xdr:rowOff>
    </xdr:from>
    <xdr:to>
      <xdr:col>53</xdr:col>
      <xdr:colOff>228600</xdr:colOff>
      <xdr:row>36</xdr:row>
      <xdr:rowOff>0</xdr:rowOff>
    </xdr:to>
    <xdr:sp>
      <xdr:nvSpPr>
        <xdr:cNvPr id="91" name="Line 569"/>
        <xdr:cNvSpPr>
          <a:spLocks/>
        </xdr:cNvSpPr>
      </xdr:nvSpPr>
      <xdr:spPr>
        <a:xfrm flipV="1">
          <a:off x="27879675" y="77533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152400</xdr:rowOff>
    </xdr:from>
    <xdr:to>
      <xdr:col>54</xdr:col>
      <xdr:colOff>428625</xdr:colOff>
      <xdr:row>31</xdr:row>
      <xdr:rowOff>0</xdr:rowOff>
    </xdr:to>
    <xdr:sp>
      <xdr:nvSpPr>
        <xdr:cNvPr id="92" name="Line 570"/>
        <xdr:cNvSpPr>
          <a:spLocks/>
        </xdr:cNvSpPr>
      </xdr:nvSpPr>
      <xdr:spPr>
        <a:xfrm flipV="1">
          <a:off x="34356675" y="767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114300</xdr:rowOff>
    </xdr:from>
    <xdr:to>
      <xdr:col>55</xdr:col>
      <xdr:colOff>228600</xdr:colOff>
      <xdr:row>30</xdr:row>
      <xdr:rowOff>152400</xdr:rowOff>
    </xdr:to>
    <xdr:sp>
      <xdr:nvSpPr>
        <xdr:cNvPr id="93" name="Line 571"/>
        <xdr:cNvSpPr>
          <a:spLocks/>
        </xdr:cNvSpPr>
      </xdr:nvSpPr>
      <xdr:spPr>
        <a:xfrm flipV="1">
          <a:off x="35004375" y="763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42</xdr:row>
      <xdr:rowOff>152400</xdr:rowOff>
    </xdr:from>
    <xdr:to>
      <xdr:col>24</xdr:col>
      <xdr:colOff>428625</xdr:colOff>
      <xdr:row>43</xdr:row>
      <xdr:rowOff>0</xdr:rowOff>
    </xdr:to>
    <xdr:sp>
      <xdr:nvSpPr>
        <xdr:cNvPr id="94" name="Line 583"/>
        <xdr:cNvSpPr>
          <a:spLocks/>
        </xdr:cNvSpPr>
      </xdr:nvSpPr>
      <xdr:spPr>
        <a:xfrm flipV="1">
          <a:off x="149256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25</xdr:col>
      <xdr:colOff>228600</xdr:colOff>
      <xdr:row>42</xdr:row>
      <xdr:rowOff>152400</xdr:rowOff>
    </xdr:to>
    <xdr:sp>
      <xdr:nvSpPr>
        <xdr:cNvPr id="95" name="Line 584"/>
        <xdr:cNvSpPr>
          <a:spLocks/>
        </xdr:cNvSpPr>
      </xdr:nvSpPr>
      <xdr:spPr>
        <a:xfrm flipV="1">
          <a:off x="15573375" y="1038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25</xdr:row>
      <xdr:rowOff>114300</xdr:rowOff>
    </xdr:from>
    <xdr:to>
      <xdr:col>54</xdr:col>
      <xdr:colOff>428625</xdr:colOff>
      <xdr:row>35</xdr:row>
      <xdr:rowOff>114300</xdr:rowOff>
    </xdr:to>
    <xdr:sp>
      <xdr:nvSpPr>
        <xdr:cNvPr id="96" name="Line 585"/>
        <xdr:cNvSpPr>
          <a:spLocks/>
        </xdr:cNvSpPr>
      </xdr:nvSpPr>
      <xdr:spPr>
        <a:xfrm flipH="1">
          <a:off x="28536900" y="6496050"/>
          <a:ext cx="64674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23</xdr:row>
      <xdr:rowOff>114300</xdr:rowOff>
    </xdr:from>
    <xdr:to>
      <xdr:col>74</xdr:col>
      <xdr:colOff>180975</xdr:colOff>
      <xdr:row>23</xdr:row>
      <xdr:rowOff>114300</xdr:rowOff>
    </xdr:to>
    <xdr:sp>
      <xdr:nvSpPr>
        <xdr:cNvPr id="97" name="Line 586"/>
        <xdr:cNvSpPr>
          <a:spLocks/>
        </xdr:cNvSpPr>
      </xdr:nvSpPr>
      <xdr:spPr>
        <a:xfrm>
          <a:off x="37595175" y="6038850"/>
          <a:ext cx="1011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47</xdr:row>
      <xdr:rowOff>114300</xdr:rowOff>
    </xdr:from>
    <xdr:to>
      <xdr:col>52</xdr:col>
      <xdr:colOff>428625</xdr:colOff>
      <xdr:row>51</xdr:row>
      <xdr:rowOff>0</xdr:rowOff>
    </xdr:to>
    <xdr:sp>
      <xdr:nvSpPr>
        <xdr:cNvPr id="98" name="Line 592"/>
        <xdr:cNvSpPr>
          <a:spLocks/>
        </xdr:cNvSpPr>
      </xdr:nvSpPr>
      <xdr:spPr>
        <a:xfrm>
          <a:off x="30470475" y="11525250"/>
          <a:ext cx="3238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51</xdr:row>
      <xdr:rowOff>114300</xdr:rowOff>
    </xdr:from>
    <xdr:to>
      <xdr:col>57</xdr:col>
      <xdr:colOff>228600</xdr:colOff>
      <xdr:row>59</xdr:row>
      <xdr:rowOff>0</xdr:rowOff>
    </xdr:to>
    <xdr:sp>
      <xdr:nvSpPr>
        <xdr:cNvPr id="99" name="Line 593"/>
        <xdr:cNvSpPr>
          <a:spLocks/>
        </xdr:cNvSpPr>
      </xdr:nvSpPr>
      <xdr:spPr>
        <a:xfrm>
          <a:off x="32413575" y="12439650"/>
          <a:ext cx="4533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60</xdr:row>
      <xdr:rowOff>114300</xdr:rowOff>
    </xdr:from>
    <xdr:to>
      <xdr:col>60</xdr:col>
      <xdr:colOff>428625</xdr:colOff>
      <xdr:row>61</xdr:row>
      <xdr:rowOff>0</xdr:rowOff>
    </xdr:to>
    <xdr:sp>
      <xdr:nvSpPr>
        <xdr:cNvPr id="100" name="Line 602"/>
        <xdr:cNvSpPr>
          <a:spLocks/>
        </xdr:cNvSpPr>
      </xdr:nvSpPr>
      <xdr:spPr>
        <a:xfrm>
          <a:off x="38242875" y="14497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200025</xdr:rowOff>
    </xdr:from>
    <xdr:to>
      <xdr:col>59</xdr:col>
      <xdr:colOff>228600</xdr:colOff>
      <xdr:row>60</xdr:row>
      <xdr:rowOff>114300</xdr:rowOff>
    </xdr:to>
    <xdr:sp>
      <xdr:nvSpPr>
        <xdr:cNvPr id="101" name="Line 603"/>
        <xdr:cNvSpPr>
          <a:spLocks/>
        </xdr:cNvSpPr>
      </xdr:nvSpPr>
      <xdr:spPr>
        <a:xfrm>
          <a:off x="37595175" y="14354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48</xdr:row>
      <xdr:rowOff>38100</xdr:rowOff>
    </xdr:from>
    <xdr:to>
      <xdr:col>50</xdr:col>
      <xdr:colOff>428625</xdr:colOff>
      <xdr:row>48</xdr:row>
      <xdr:rowOff>85725</xdr:rowOff>
    </xdr:to>
    <xdr:sp>
      <xdr:nvSpPr>
        <xdr:cNvPr id="102" name="Line 604"/>
        <xdr:cNvSpPr>
          <a:spLocks/>
        </xdr:cNvSpPr>
      </xdr:nvSpPr>
      <xdr:spPr>
        <a:xfrm>
          <a:off x="31765875" y="116776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85725</xdr:rowOff>
    </xdr:from>
    <xdr:to>
      <xdr:col>60</xdr:col>
      <xdr:colOff>428625</xdr:colOff>
      <xdr:row>64</xdr:row>
      <xdr:rowOff>0</xdr:rowOff>
    </xdr:to>
    <xdr:sp>
      <xdr:nvSpPr>
        <xdr:cNvPr id="103" name="Line 608"/>
        <xdr:cNvSpPr>
          <a:spLocks/>
        </xdr:cNvSpPr>
      </xdr:nvSpPr>
      <xdr:spPr>
        <a:xfrm>
          <a:off x="38242875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114300</xdr:rowOff>
    </xdr:from>
    <xdr:to>
      <xdr:col>59</xdr:col>
      <xdr:colOff>228600</xdr:colOff>
      <xdr:row>66</xdr:row>
      <xdr:rowOff>114300</xdr:rowOff>
    </xdr:to>
    <xdr:sp>
      <xdr:nvSpPr>
        <xdr:cNvPr id="104" name="Line 610"/>
        <xdr:cNvSpPr>
          <a:spLocks/>
        </xdr:cNvSpPr>
      </xdr:nvSpPr>
      <xdr:spPr>
        <a:xfrm>
          <a:off x="35004375" y="14039850"/>
          <a:ext cx="3238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66</xdr:row>
      <xdr:rowOff>123825</xdr:rowOff>
    </xdr:from>
    <xdr:to>
      <xdr:col>63</xdr:col>
      <xdr:colOff>228600</xdr:colOff>
      <xdr:row>67</xdr:row>
      <xdr:rowOff>0</xdr:rowOff>
    </xdr:to>
    <xdr:sp>
      <xdr:nvSpPr>
        <xdr:cNvPr id="105" name="Line 611"/>
        <xdr:cNvSpPr>
          <a:spLocks/>
        </xdr:cNvSpPr>
      </xdr:nvSpPr>
      <xdr:spPr>
        <a:xfrm>
          <a:off x="40185975" y="158781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0</xdr:rowOff>
    </xdr:from>
    <xdr:to>
      <xdr:col>61</xdr:col>
      <xdr:colOff>228600</xdr:colOff>
      <xdr:row>65</xdr:row>
      <xdr:rowOff>209550</xdr:rowOff>
    </xdr:to>
    <xdr:sp>
      <xdr:nvSpPr>
        <xdr:cNvPr id="106" name="Line 612"/>
        <xdr:cNvSpPr>
          <a:spLocks/>
        </xdr:cNvSpPr>
      </xdr:nvSpPr>
      <xdr:spPr>
        <a:xfrm>
          <a:off x="38890575" y="155257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48</xdr:row>
      <xdr:rowOff>114300</xdr:rowOff>
    </xdr:from>
    <xdr:to>
      <xdr:col>54</xdr:col>
      <xdr:colOff>428625</xdr:colOff>
      <xdr:row>58</xdr:row>
      <xdr:rowOff>114300</xdr:rowOff>
    </xdr:to>
    <xdr:sp>
      <xdr:nvSpPr>
        <xdr:cNvPr id="107" name="Line 613"/>
        <xdr:cNvSpPr>
          <a:spLocks/>
        </xdr:cNvSpPr>
      </xdr:nvSpPr>
      <xdr:spPr>
        <a:xfrm>
          <a:off x="29832300" y="11753850"/>
          <a:ext cx="517207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68</xdr:row>
      <xdr:rowOff>200025</xdr:rowOff>
    </xdr:from>
    <xdr:to>
      <xdr:col>62</xdr:col>
      <xdr:colOff>428625</xdr:colOff>
      <xdr:row>69</xdr:row>
      <xdr:rowOff>123825</xdr:rowOff>
    </xdr:to>
    <xdr:sp>
      <xdr:nvSpPr>
        <xdr:cNvPr id="108" name="Line 618"/>
        <xdr:cNvSpPr>
          <a:spLocks/>
        </xdr:cNvSpPr>
      </xdr:nvSpPr>
      <xdr:spPr>
        <a:xfrm>
          <a:off x="39538275" y="164115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67</xdr:row>
      <xdr:rowOff>200025</xdr:rowOff>
    </xdr:from>
    <xdr:to>
      <xdr:col>61</xdr:col>
      <xdr:colOff>228600</xdr:colOff>
      <xdr:row>68</xdr:row>
      <xdr:rowOff>200025</xdr:rowOff>
    </xdr:to>
    <xdr:sp>
      <xdr:nvSpPr>
        <xdr:cNvPr id="109" name="Line 619"/>
        <xdr:cNvSpPr>
          <a:spLocks/>
        </xdr:cNvSpPr>
      </xdr:nvSpPr>
      <xdr:spPr>
        <a:xfrm>
          <a:off x="38890575" y="161829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70</xdr:row>
      <xdr:rowOff>76200</xdr:rowOff>
    </xdr:from>
    <xdr:to>
      <xdr:col>65</xdr:col>
      <xdr:colOff>228600</xdr:colOff>
      <xdr:row>70</xdr:row>
      <xdr:rowOff>114300</xdr:rowOff>
    </xdr:to>
    <xdr:sp>
      <xdr:nvSpPr>
        <xdr:cNvPr id="110" name="Line 620"/>
        <xdr:cNvSpPr>
          <a:spLocks/>
        </xdr:cNvSpPr>
      </xdr:nvSpPr>
      <xdr:spPr>
        <a:xfrm>
          <a:off x="41481375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70</xdr:row>
      <xdr:rowOff>0</xdr:rowOff>
    </xdr:from>
    <xdr:to>
      <xdr:col>64</xdr:col>
      <xdr:colOff>428625</xdr:colOff>
      <xdr:row>70</xdr:row>
      <xdr:rowOff>76200</xdr:rowOff>
    </xdr:to>
    <xdr:sp>
      <xdr:nvSpPr>
        <xdr:cNvPr id="111" name="Line 621"/>
        <xdr:cNvSpPr>
          <a:spLocks/>
        </xdr:cNvSpPr>
      </xdr:nvSpPr>
      <xdr:spPr>
        <a:xfrm>
          <a:off x="40833675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114300</xdr:rowOff>
    </xdr:from>
    <xdr:to>
      <xdr:col>102</xdr:col>
      <xdr:colOff>19050</xdr:colOff>
      <xdr:row>70</xdr:row>
      <xdr:rowOff>114300</xdr:rowOff>
    </xdr:to>
    <xdr:sp>
      <xdr:nvSpPr>
        <xdr:cNvPr id="112" name="Line 624"/>
        <xdr:cNvSpPr>
          <a:spLocks/>
        </xdr:cNvSpPr>
      </xdr:nvSpPr>
      <xdr:spPr>
        <a:xfrm>
          <a:off x="42129075" y="167830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619125</xdr:colOff>
      <xdr:row>27</xdr:row>
      <xdr:rowOff>114300</xdr:rowOff>
    </xdr:from>
    <xdr:to>
      <xdr:col>147</xdr:col>
      <xdr:colOff>228600</xdr:colOff>
      <xdr:row>27</xdr:row>
      <xdr:rowOff>114300</xdr:rowOff>
    </xdr:to>
    <xdr:sp>
      <xdr:nvSpPr>
        <xdr:cNvPr id="113" name="Line 649"/>
        <xdr:cNvSpPr>
          <a:spLocks/>
        </xdr:cNvSpPr>
      </xdr:nvSpPr>
      <xdr:spPr>
        <a:xfrm>
          <a:off x="66284475" y="6953250"/>
          <a:ext cx="2895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19</xdr:row>
      <xdr:rowOff>114300</xdr:rowOff>
    </xdr:from>
    <xdr:to>
      <xdr:col>139</xdr:col>
      <xdr:colOff>219075</xdr:colOff>
      <xdr:row>19</xdr:row>
      <xdr:rowOff>114300</xdr:rowOff>
    </xdr:to>
    <xdr:sp>
      <xdr:nvSpPr>
        <xdr:cNvPr id="114" name="Line 650"/>
        <xdr:cNvSpPr>
          <a:spLocks/>
        </xdr:cNvSpPr>
      </xdr:nvSpPr>
      <xdr:spPr>
        <a:xfrm>
          <a:off x="78581250" y="5124450"/>
          <a:ext cx="11468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28575</xdr:rowOff>
    </xdr:from>
    <xdr:to>
      <xdr:col>22</xdr:col>
      <xdr:colOff>428625</xdr:colOff>
      <xdr:row>47</xdr:row>
      <xdr:rowOff>114300</xdr:rowOff>
    </xdr:to>
    <xdr:sp>
      <xdr:nvSpPr>
        <xdr:cNvPr id="115" name="Line 651"/>
        <xdr:cNvSpPr>
          <a:spLocks/>
        </xdr:cNvSpPr>
      </xdr:nvSpPr>
      <xdr:spPr>
        <a:xfrm flipV="1">
          <a:off x="9096375" y="10067925"/>
          <a:ext cx="51816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41</xdr:row>
      <xdr:rowOff>219075</xdr:rowOff>
    </xdr:from>
    <xdr:to>
      <xdr:col>49</xdr:col>
      <xdr:colOff>228600</xdr:colOff>
      <xdr:row>44</xdr:row>
      <xdr:rowOff>0</xdr:rowOff>
    </xdr:to>
    <xdr:sp>
      <xdr:nvSpPr>
        <xdr:cNvPr id="116" name="Line 652"/>
        <xdr:cNvSpPr>
          <a:spLocks/>
        </xdr:cNvSpPr>
      </xdr:nvSpPr>
      <xdr:spPr>
        <a:xfrm>
          <a:off x="29832300" y="1025842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45</xdr:row>
      <xdr:rowOff>76200</xdr:rowOff>
    </xdr:from>
    <xdr:to>
      <xdr:col>53</xdr:col>
      <xdr:colOff>228600</xdr:colOff>
      <xdr:row>45</xdr:row>
      <xdr:rowOff>114300</xdr:rowOff>
    </xdr:to>
    <xdr:sp>
      <xdr:nvSpPr>
        <xdr:cNvPr id="117" name="Line 653"/>
        <xdr:cNvSpPr>
          <a:spLocks/>
        </xdr:cNvSpPr>
      </xdr:nvSpPr>
      <xdr:spPr>
        <a:xfrm>
          <a:off x="33708975" y="1102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45</xdr:row>
      <xdr:rowOff>0</xdr:rowOff>
    </xdr:from>
    <xdr:to>
      <xdr:col>52</xdr:col>
      <xdr:colOff>428625</xdr:colOff>
      <xdr:row>45</xdr:row>
      <xdr:rowOff>76200</xdr:rowOff>
    </xdr:to>
    <xdr:sp>
      <xdr:nvSpPr>
        <xdr:cNvPr id="118" name="Line 654"/>
        <xdr:cNvSpPr>
          <a:spLocks/>
        </xdr:cNvSpPr>
      </xdr:nvSpPr>
      <xdr:spPr>
        <a:xfrm>
          <a:off x="33061275" y="10953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33</xdr:row>
      <xdr:rowOff>152400</xdr:rowOff>
    </xdr:from>
    <xdr:to>
      <xdr:col>48</xdr:col>
      <xdr:colOff>428625</xdr:colOff>
      <xdr:row>34</xdr:row>
      <xdr:rowOff>0</xdr:rowOff>
    </xdr:to>
    <xdr:sp>
      <xdr:nvSpPr>
        <xdr:cNvPr id="119" name="Line 659"/>
        <xdr:cNvSpPr>
          <a:spLocks/>
        </xdr:cNvSpPr>
      </xdr:nvSpPr>
      <xdr:spPr>
        <a:xfrm flipV="1">
          <a:off x="30480000" y="83629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114300</xdr:rowOff>
    </xdr:from>
    <xdr:to>
      <xdr:col>49</xdr:col>
      <xdr:colOff>228600</xdr:colOff>
      <xdr:row>33</xdr:row>
      <xdr:rowOff>152400</xdr:rowOff>
    </xdr:to>
    <xdr:sp>
      <xdr:nvSpPr>
        <xdr:cNvPr id="120" name="Line 660"/>
        <xdr:cNvSpPr>
          <a:spLocks/>
        </xdr:cNvSpPr>
      </xdr:nvSpPr>
      <xdr:spPr>
        <a:xfrm flipV="1">
          <a:off x="31118175" y="832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152400</xdr:rowOff>
    </xdr:from>
    <xdr:to>
      <xdr:col>57</xdr:col>
      <xdr:colOff>228600</xdr:colOff>
      <xdr:row>24</xdr:row>
      <xdr:rowOff>0</xdr:rowOff>
    </xdr:to>
    <xdr:sp>
      <xdr:nvSpPr>
        <xdr:cNvPr id="121" name="Line 661"/>
        <xdr:cNvSpPr>
          <a:spLocks/>
        </xdr:cNvSpPr>
      </xdr:nvSpPr>
      <xdr:spPr>
        <a:xfrm flipV="1">
          <a:off x="36299775" y="6076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23</xdr:row>
      <xdr:rowOff>114300</xdr:rowOff>
    </xdr:from>
    <xdr:to>
      <xdr:col>58</xdr:col>
      <xdr:colOff>428625</xdr:colOff>
      <xdr:row>23</xdr:row>
      <xdr:rowOff>152400</xdr:rowOff>
    </xdr:to>
    <xdr:sp>
      <xdr:nvSpPr>
        <xdr:cNvPr id="122" name="Line 662"/>
        <xdr:cNvSpPr>
          <a:spLocks/>
        </xdr:cNvSpPr>
      </xdr:nvSpPr>
      <xdr:spPr>
        <a:xfrm flipV="1">
          <a:off x="36947475" y="603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21</xdr:row>
      <xdr:rowOff>9525</xdr:rowOff>
    </xdr:from>
    <xdr:to>
      <xdr:col>56</xdr:col>
      <xdr:colOff>428625</xdr:colOff>
      <xdr:row>27</xdr:row>
      <xdr:rowOff>114300</xdr:rowOff>
    </xdr:to>
    <xdr:sp>
      <xdr:nvSpPr>
        <xdr:cNvPr id="123" name="Line 663"/>
        <xdr:cNvSpPr>
          <a:spLocks/>
        </xdr:cNvSpPr>
      </xdr:nvSpPr>
      <xdr:spPr>
        <a:xfrm flipV="1">
          <a:off x="33699450" y="5476875"/>
          <a:ext cx="260032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24</xdr:row>
      <xdr:rowOff>0</xdr:rowOff>
    </xdr:from>
    <xdr:to>
      <xdr:col>56</xdr:col>
      <xdr:colOff>428625</xdr:colOff>
      <xdr:row>24</xdr:row>
      <xdr:rowOff>142875</xdr:rowOff>
    </xdr:to>
    <xdr:sp>
      <xdr:nvSpPr>
        <xdr:cNvPr id="124" name="Line 664"/>
        <xdr:cNvSpPr>
          <a:spLocks/>
        </xdr:cNvSpPr>
      </xdr:nvSpPr>
      <xdr:spPr>
        <a:xfrm flipV="1">
          <a:off x="35652075" y="6153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40</xdr:row>
      <xdr:rowOff>142875</xdr:rowOff>
    </xdr:from>
    <xdr:to>
      <xdr:col>39</xdr:col>
      <xdr:colOff>238125</xdr:colOff>
      <xdr:row>43</xdr:row>
      <xdr:rowOff>114300</xdr:rowOff>
    </xdr:to>
    <xdr:sp>
      <xdr:nvSpPr>
        <xdr:cNvPr id="125" name="Line 668"/>
        <xdr:cNvSpPr>
          <a:spLocks/>
        </xdr:cNvSpPr>
      </xdr:nvSpPr>
      <xdr:spPr>
        <a:xfrm>
          <a:off x="22698075" y="9953625"/>
          <a:ext cx="2600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76200</xdr:rowOff>
    </xdr:from>
    <xdr:to>
      <xdr:col>62</xdr:col>
      <xdr:colOff>428625</xdr:colOff>
      <xdr:row>61</xdr:row>
      <xdr:rowOff>114300</xdr:rowOff>
    </xdr:to>
    <xdr:sp>
      <xdr:nvSpPr>
        <xdr:cNvPr id="126" name="Line 671"/>
        <xdr:cNvSpPr>
          <a:spLocks/>
        </xdr:cNvSpPr>
      </xdr:nvSpPr>
      <xdr:spPr>
        <a:xfrm>
          <a:off x="395382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61</xdr:row>
      <xdr:rowOff>0</xdr:rowOff>
    </xdr:from>
    <xdr:to>
      <xdr:col>61</xdr:col>
      <xdr:colOff>228600</xdr:colOff>
      <xdr:row>61</xdr:row>
      <xdr:rowOff>76200</xdr:rowOff>
    </xdr:to>
    <xdr:sp>
      <xdr:nvSpPr>
        <xdr:cNvPr id="127" name="Line 672"/>
        <xdr:cNvSpPr>
          <a:spLocks/>
        </xdr:cNvSpPr>
      </xdr:nvSpPr>
      <xdr:spPr>
        <a:xfrm>
          <a:off x="38890575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44</xdr:row>
      <xdr:rowOff>0</xdr:rowOff>
    </xdr:from>
    <xdr:to>
      <xdr:col>50</xdr:col>
      <xdr:colOff>428625</xdr:colOff>
      <xdr:row>44</xdr:row>
      <xdr:rowOff>123825</xdr:rowOff>
    </xdr:to>
    <xdr:sp>
      <xdr:nvSpPr>
        <xdr:cNvPr id="128" name="Line 674"/>
        <xdr:cNvSpPr>
          <a:spLocks/>
        </xdr:cNvSpPr>
      </xdr:nvSpPr>
      <xdr:spPr>
        <a:xfrm>
          <a:off x="31765875" y="107251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70</xdr:row>
      <xdr:rowOff>114300</xdr:rowOff>
    </xdr:from>
    <xdr:to>
      <xdr:col>128</xdr:col>
      <xdr:colOff>419100</xdr:colOff>
      <xdr:row>70</xdr:row>
      <xdr:rowOff>114300</xdr:rowOff>
    </xdr:to>
    <xdr:sp>
      <xdr:nvSpPr>
        <xdr:cNvPr id="129" name="Line 675"/>
        <xdr:cNvSpPr>
          <a:spLocks/>
        </xdr:cNvSpPr>
      </xdr:nvSpPr>
      <xdr:spPr>
        <a:xfrm>
          <a:off x="66494025" y="167830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33</xdr:row>
      <xdr:rowOff>114300</xdr:rowOff>
    </xdr:from>
    <xdr:to>
      <xdr:col>184</xdr:col>
      <xdr:colOff>600075</xdr:colOff>
      <xdr:row>33</xdr:row>
      <xdr:rowOff>114300</xdr:rowOff>
    </xdr:to>
    <xdr:sp>
      <xdr:nvSpPr>
        <xdr:cNvPr id="130" name="Line 676"/>
        <xdr:cNvSpPr>
          <a:spLocks/>
        </xdr:cNvSpPr>
      </xdr:nvSpPr>
      <xdr:spPr>
        <a:xfrm>
          <a:off x="102365175" y="8324850"/>
          <a:ext cx="1701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21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131" name="Line 677"/>
        <xdr:cNvSpPr>
          <a:spLocks/>
        </xdr:cNvSpPr>
      </xdr:nvSpPr>
      <xdr:spPr>
        <a:xfrm>
          <a:off x="92640150" y="5581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27</xdr:row>
      <xdr:rowOff>152400</xdr:rowOff>
    </xdr:from>
    <xdr:to>
      <xdr:col>149</xdr:col>
      <xdr:colOff>228600</xdr:colOff>
      <xdr:row>28</xdr:row>
      <xdr:rowOff>0</xdr:rowOff>
    </xdr:to>
    <xdr:sp>
      <xdr:nvSpPr>
        <xdr:cNvPr id="132" name="Line 678"/>
        <xdr:cNvSpPr>
          <a:spLocks/>
        </xdr:cNvSpPr>
      </xdr:nvSpPr>
      <xdr:spPr>
        <a:xfrm flipH="1" flipV="1">
          <a:off x="95888175" y="699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27</xdr:row>
      <xdr:rowOff>114300</xdr:rowOff>
    </xdr:from>
    <xdr:to>
      <xdr:col>148</xdr:col>
      <xdr:colOff>428625</xdr:colOff>
      <xdr:row>27</xdr:row>
      <xdr:rowOff>152400</xdr:rowOff>
    </xdr:to>
    <xdr:sp>
      <xdr:nvSpPr>
        <xdr:cNvPr id="133" name="Line 679"/>
        <xdr:cNvSpPr>
          <a:spLocks/>
        </xdr:cNvSpPr>
      </xdr:nvSpPr>
      <xdr:spPr>
        <a:xfrm>
          <a:off x="952404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35</xdr:row>
      <xdr:rowOff>95250</xdr:rowOff>
    </xdr:from>
    <xdr:to>
      <xdr:col>160</xdr:col>
      <xdr:colOff>428625</xdr:colOff>
      <xdr:row>36</xdr:row>
      <xdr:rowOff>0</xdr:rowOff>
    </xdr:to>
    <xdr:sp>
      <xdr:nvSpPr>
        <xdr:cNvPr id="134" name="Line 680"/>
        <xdr:cNvSpPr>
          <a:spLocks/>
        </xdr:cNvSpPr>
      </xdr:nvSpPr>
      <xdr:spPr>
        <a:xfrm>
          <a:off x="103012875" y="87630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31</xdr:row>
      <xdr:rowOff>0</xdr:rowOff>
    </xdr:from>
    <xdr:to>
      <xdr:col>155</xdr:col>
      <xdr:colOff>228600</xdr:colOff>
      <xdr:row>32</xdr:row>
      <xdr:rowOff>114300</xdr:rowOff>
    </xdr:to>
    <xdr:sp>
      <xdr:nvSpPr>
        <xdr:cNvPr id="135" name="Line 681"/>
        <xdr:cNvSpPr>
          <a:spLocks/>
        </xdr:cNvSpPr>
      </xdr:nvSpPr>
      <xdr:spPr>
        <a:xfrm>
          <a:off x="98478975" y="7753350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33</xdr:row>
      <xdr:rowOff>76200</xdr:rowOff>
    </xdr:from>
    <xdr:to>
      <xdr:col>158</xdr:col>
      <xdr:colOff>428625</xdr:colOff>
      <xdr:row>33</xdr:row>
      <xdr:rowOff>114300</xdr:rowOff>
    </xdr:to>
    <xdr:sp>
      <xdr:nvSpPr>
        <xdr:cNvPr id="136" name="Line 682"/>
        <xdr:cNvSpPr>
          <a:spLocks/>
        </xdr:cNvSpPr>
      </xdr:nvSpPr>
      <xdr:spPr>
        <a:xfrm>
          <a:off x="101717475" y="8286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33</xdr:row>
      <xdr:rowOff>0</xdr:rowOff>
    </xdr:from>
    <xdr:to>
      <xdr:col>157</xdr:col>
      <xdr:colOff>228600</xdr:colOff>
      <xdr:row>33</xdr:row>
      <xdr:rowOff>76200</xdr:rowOff>
    </xdr:to>
    <xdr:sp>
      <xdr:nvSpPr>
        <xdr:cNvPr id="137" name="Line 683"/>
        <xdr:cNvSpPr>
          <a:spLocks/>
        </xdr:cNvSpPr>
      </xdr:nvSpPr>
      <xdr:spPr>
        <a:xfrm>
          <a:off x="101069775" y="8210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36</xdr:row>
      <xdr:rowOff>76200</xdr:rowOff>
    </xdr:from>
    <xdr:to>
      <xdr:col>162</xdr:col>
      <xdr:colOff>428625</xdr:colOff>
      <xdr:row>36</xdr:row>
      <xdr:rowOff>114300</xdr:rowOff>
    </xdr:to>
    <xdr:sp>
      <xdr:nvSpPr>
        <xdr:cNvPr id="138" name="Line 684"/>
        <xdr:cNvSpPr>
          <a:spLocks/>
        </xdr:cNvSpPr>
      </xdr:nvSpPr>
      <xdr:spPr>
        <a:xfrm>
          <a:off x="104308275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36</xdr:row>
      <xdr:rowOff>0</xdr:rowOff>
    </xdr:from>
    <xdr:to>
      <xdr:col>161</xdr:col>
      <xdr:colOff>228600</xdr:colOff>
      <xdr:row>36</xdr:row>
      <xdr:rowOff>76200</xdr:rowOff>
    </xdr:to>
    <xdr:sp>
      <xdr:nvSpPr>
        <xdr:cNvPr id="139" name="Line 685"/>
        <xdr:cNvSpPr>
          <a:spLocks/>
        </xdr:cNvSpPr>
      </xdr:nvSpPr>
      <xdr:spPr>
        <a:xfrm>
          <a:off x="103660575" y="8896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154</xdr:col>
      <xdr:colOff>428625</xdr:colOff>
      <xdr:row>47</xdr:row>
      <xdr:rowOff>114300</xdr:rowOff>
    </xdr:to>
    <xdr:sp>
      <xdr:nvSpPr>
        <xdr:cNvPr id="140" name="Line 686"/>
        <xdr:cNvSpPr>
          <a:spLocks/>
        </xdr:cNvSpPr>
      </xdr:nvSpPr>
      <xdr:spPr>
        <a:xfrm flipV="1">
          <a:off x="91992450" y="9696450"/>
          <a:ext cx="77819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48</xdr:row>
      <xdr:rowOff>0</xdr:rowOff>
    </xdr:from>
    <xdr:to>
      <xdr:col>141</xdr:col>
      <xdr:colOff>219075</xdr:colOff>
      <xdr:row>48</xdr:row>
      <xdr:rowOff>76200</xdr:rowOff>
    </xdr:to>
    <xdr:sp>
      <xdr:nvSpPr>
        <xdr:cNvPr id="141" name="Line 687"/>
        <xdr:cNvSpPr>
          <a:spLocks/>
        </xdr:cNvSpPr>
      </xdr:nvSpPr>
      <xdr:spPr>
        <a:xfrm flipV="1">
          <a:off x="90697050" y="11639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76200</xdr:rowOff>
    </xdr:from>
    <xdr:to>
      <xdr:col>140</xdr:col>
      <xdr:colOff>419100</xdr:colOff>
      <xdr:row>48</xdr:row>
      <xdr:rowOff>114300</xdr:rowOff>
    </xdr:to>
    <xdr:sp>
      <xdr:nvSpPr>
        <xdr:cNvPr id="142" name="Line 688"/>
        <xdr:cNvSpPr>
          <a:spLocks/>
        </xdr:cNvSpPr>
      </xdr:nvSpPr>
      <xdr:spPr>
        <a:xfrm flipV="1">
          <a:off x="90049350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114300</xdr:rowOff>
    </xdr:from>
    <xdr:to>
      <xdr:col>142</xdr:col>
      <xdr:colOff>419100</xdr:colOff>
      <xdr:row>48</xdr:row>
      <xdr:rowOff>0</xdr:rowOff>
    </xdr:to>
    <xdr:sp>
      <xdr:nvSpPr>
        <xdr:cNvPr id="143" name="Line 689"/>
        <xdr:cNvSpPr>
          <a:spLocks/>
        </xdr:cNvSpPr>
      </xdr:nvSpPr>
      <xdr:spPr>
        <a:xfrm flipV="1">
          <a:off x="91344750" y="11525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57150</xdr:rowOff>
    </xdr:from>
    <xdr:to>
      <xdr:col>136</xdr:col>
      <xdr:colOff>419100</xdr:colOff>
      <xdr:row>52</xdr:row>
      <xdr:rowOff>95250</xdr:rowOff>
    </xdr:to>
    <xdr:sp>
      <xdr:nvSpPr>
        <xdr:cNvPr id="144" name="Line 695"/>
        <xdr:cNvSpPr>
          <a:spLocks/>
        </xdr:cNvSpPr>
      </xdr:nvSpPr>
      <xdr:spPr>
        <a:xfrm flipV="1">
          <a:off x="87458550" y="12611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52</xdr:row>
      <xdr:rowOff>95250</xdr:rowOff>
    </xdr:from>
    <xdr:to>
      <xdr:col>135</xdr:col>
      <xdr:colOff>219075</xdr:colOff>
      <xdr:row>52</xdr:row>
      <xdr:rowOff>114300</xdr:rowOff>
    </xdr:to>
    <xdr:sp>
      <xdr:nvSpPr>
        <xdr:cNvPr id="145" name="Line 696"/>
        <xdr:cNvSpPr>
          <a:spLocks/>
        </xdr:cNvSpPr>
      </xdr:nvSpPr>
      <xdr:spPr>
        <a:xfrm flipV="1">
          <a:off x="86810850" y="126492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58</xdr:row>
      <xdr:rowOff>0</xdr:rowOff>
    </xdr:from>
    <xdr:to>
      <xdr:col>132</xdr:col>
      <xdr:colOff>419100</xdr:colOff>
      <xdr:row>58</xdr:row>
      <xdr:rowOff>76200</xdr:rowOff>
    </xdr:to>
    <xdr:sp>
      <xdr:nvSpPr>
        <xdr:cNvPr id="146" name="Line 698"/>
        <xdr:cNvSpPr>
          <a:spLocks/>
        </xdr:cNvSpPr>
      </xdr:nvSpPr>
      <xdr:spPr>
        <a:xfrm flipV="1">
          <a:off x="84867750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58</xdr:row>
      <xdr:rowOff>76200</xdr:rowOff>
    </xdr:from>
    <xdr:to>
      <xdr:col>131</xdr:col>
      <xdr:colOff>219075</xdr:colOff>
      <xdr:row>58</xdr:row>
      <xdr:rowOff>114300</xdr:rowOff>
    </xdr:to>
    <xdr:sp>
      <xdr:nvSpPr>
        <xdr:cNvPr id="147" name="Line 699"/>
        <xdr:cNvSpPr>
          <a:spLocks/>
        </xdr:cNvSpPr>
      </xdr:nvSpPr>
      <xdr:spPr>
        <a:xfrm flipV="1">
          <a:off x="84220050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57</xdr:row>
      <xdr:rowOff>114300</xdr:rowOff>
    </xdr:from>
    <xdr:to>
      <xdr:col>133</xdr:col>
      <xdr:colOff>219075</xdr:colOff>
      <xdr:row>58</xdr:row>
      <xdr:rowOff>0</xdr:rowOff>
    </xdr:to>
    <xdr:sp>
      <xdr:nvSpPr>
        <xdr:cNvPr id="148" name="Line 700"/>
        <xdr:cNvSpPr>
          <a:spLocks/>
        </xdr:cNvSpPr>
      </xdr:nvSpPr>
      <xdr:spPr>
        <a:xfrm flipV="1">
          <a:off x="85515450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114300</xdr:rowOff>
    </xdr:from>
    <xdr:to>
      <xdr:col>135</xdr:col>
      <xdr:colOff>219075</xdr:colOff>
      <xdr:row>59</xdr:row>
      <xdr:rowOff>114300</xdr:rowOff>
    </xdr:to>
    <xdr:sp>
      <xdr:nvSpPr>
        <xdr:cNvPr id="149" name="Line 701"/>
        <xdr:cNvSpPr>
          <a:spLocks/>
        </xdr:cNvSpPr>
      </xdr:nvSpPr>
      <xdr:spPr>
        <a:xfrm flipV="1">
          <a:off x="86810850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139</xdr:col>
      <xdr:colOff>228600</xdr:colOff>
      <xdr:row>65</xdr:row>
      <xdr:rowOff>114300</xdr:rowOff>
    </xdr:to>
    <xdr:sp>
      <xdr:nvSpPr>
        <xdr:cNvPr id="150" name="Line 702"/>
        <xdr:cNvSpPr>
          <a:spLocks/>
        </xdr:cNvSpPr>
      </xdr:nvSpPr>
      <xdr:spPr>
        <a:xfrm flipV="1">
          <a:off x="85515450" y="14039850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60</xdr:row>
      <xdr:rowOff>85725</xdr:rowOff>
    </xdr:from>
    <xdr:to>
      <xdr:col>133</xdr:col>
      <xdr:colOff>219075</xdr:colOff>
      <xdr:row>61</xdr:row>
      <xdr:rowOff>0</xdr:rowOff>
    </xdr:to>
    <xdr:sp>
      <xdr:nvSpPr>
        <xdr:cNvPr id="151" name="Line 703"/>
        <xdr:cNvSpPr>
          <a:spLocks/>
        </xdr:cNvSpPr>
      </xdr:nvSpPr>
      <xdr:spPr>
        <a:xfrm flipV="1">
          <a:off x="85515450" y="14468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61</xdr:row>
      <xdr:rowOff>0</xdr:rowOff>
    </xdr:from>
    <xdr:to>
      <xdr:col>132</xdr:col>
      <xdr:colOff>419100</xdr:colOff>
      <xdr:row>61</xdr:row>
      <xdr:rowOff>76200</xdr:rowOff>
    </xdr:to>
    <xdr:sp>
      <xdr:nvSpPr>
        <xdr:cNvPr id="152" name="Line 704"/>
        <xdr:cNvSpPr>
          <a:spLocks/>
        </xdr:cNvSpPr>
      </xdr:nvSpPr>
      <xdr:spPr>
        <a:xfrm flipV="1">
          <a:off x="84867750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61</xdr:row>
      <xdr:rowOff>76200</xdr:rowOff>
    </xdr:from>
    <xdr:to>
      <xdr:col>131</xdr:col>
      <xdr:colOff>219075</xdr:colOff>
      <xdr:row>61</xdr:row>
      <xdr:rowOff>114300</xdr:rowOff>
    </xdr:to>
    <xdr:sp>
      <xdr:nvSpPr>
        <xdr:cNvPr id="153" name="Line 705"/>
        <xdr:cNvSpPr>
          <a:spLocks/>
        </xdr:cNvSpPr>
      </xdr:nvSpPr>
      <xdr:spPr>
        <a:xfrm flipV="1">
          <a:off x="84220050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62</xdr:row>
      <xdr:rowOff>114300</xdr:rowOff>
    </xdr:from>
    <xdr:to>
      <xdr:col>135</xdr:col>
      <xdr:colOff>228600</xdr:colOff>
      <xdr:row>63</xdr:row>
      <xdr:rowOff>85725</xdr:rowOff>
    </xdr:to>
    <xdr:sp>
      <xdr:nvSpPr>
        <xdr:cNvPr id="154" name="Line 710"/>
        <xdr:cNvSpPr>
          <a:spLocks/>
        </xdr:cNvSpPr>
      </xdr:nvSpPr>
      <xdr:spPr>
        <a:xfrm flipV="1">
          <a:off x="86810850" y="14954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63</xdr:row>
      <xdr:rowOff>85725</xdr:rowOff>
    </xdr:from>
    <xdr:to>
      <xdr:col>134</xdr:col>
      <xdr:colOff>419100</xdr:colOff>
      <xdr:row>64</xdr:row>
      <xdr:rowOff>0</xdr:rowOff>
    </xdr:to>
    <xdr:sp>
      <xdr:nvSpPr>
        <xdr:cNvPr id="155" name="Line 711"/>
        <xdr:cNvSpPr>
          <a:spLocks/>
        </xdr:cNvSpPr>
      </xdr:nvSpPr>
      <xdr:spPr>
        <a:xfrm flipV="1">
          <a:off x="86163150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0</xdr:rowOff>
    </xdr:from>
    <xdr:to>
      <xdr:col>133</xdr:col>
      <xdr:colOff>219075</xdr:colOff>
      <xdr:row>64</xdr:row>
      <xdr:rowOff>76200</xdr:rowOff>
    </xdr:to>
    <xdr:sp>
      <xdr:nvSpPr>
        <xdr:cNvPr id="156" name="Line 712"/>
        <xdr:cNvSpPr>
          <a:spLocks/>
        </xdr:cNvSpPr>
      </xdr:nvSpPr>
      <xdr:spPr>
        <a:xfrm flipV="1">
          <a:off x="85515450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64</xdr:row>
      <xdr:rowOff>76200</xdr:rowOff>
    </xdr:from>
    <xdr:to>
      <xdr:col>132</xdr:col>
      <xdr:colOff>419100</xdr:colOff>
      <xdr:row>64</xdr:row>
      <xdr:rowOff>114300</xdr:rowOff>
    </xdr:to>
    <xdr:sp>
      <xdr:nvSpPr>
        <xdr:cNvPr id="157" name="Line 713"/>
        <xdr:cNvSpPr>
          <a:spLocks/>
        </xdr:cNvSpPr>
      </xdr:nvSpPr>
      <xdr:spPr>
        <a:xfrm flipV="1">
          <a:off x="84867750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114300</xdr:rowOff>
    </xdr:from>
    <xdr:to>
      <xdr:col>140</xdr:col>
      <xdr:colOff>428625</xdr:colOff>
      <xdr:row>58</xdr:row>
      <xdr:rowOff>114300</xdr:rowOff>
    </xdr:to>
    <xdr:sp>
      <xdr:nvSpPr>
        <xdr:cNvPr id="158" name="Line 714"/>
        <xdr:cNvSpPr>
          <a:spLocks/>
        </xdr:cNvSpPr>
      </xdr:nvSpPr>
      <xdr:spPr>
        <a:xfrm flipV="1">
          <a:off x="87458550" y="12668250"/>
          <a:ext cx="32480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59</xdr:row>
      <xdr:rowOff>114300</xdr:rowOff>
    </xdr:from>
    <xdr:to>
      <xdr:col>134</xdr:col>
      <xdr:colOff>419100</xdr:colOff>
      <xdr:row>60</xdr:row>
      <xdr:rowOff>85725</xdr:rowOff>
    </xdr:to>
    <xdr:sp>
      <xdr:nvSpPr>
        <xdr:cNvPr id="159" name="Line 715"/>
        <xdr:cNvSpPr>
          <a:spLocks/>
        </xdr:cNvSpPr>
      </xdr:nvSpPr>
      <xdr:spPr>
        <a:xfrm flipV="1">
          <a:off x="86163150" y="14268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50</xdr:row>
      <xdr:rowOff>114300</xdr:rowOff>
    </xdr:from>
    <xdr:to>
      <xdr:col>143</xdr:col>
      <xdr:colOff>228600</xdr:colOff>
      <xdr:row>52</xdr:row>
      <xdr:rowOff>57150</xdr:rowOff>
    </xdr:to>
    <xdr:sp>
      <xdr:nvSpPr>
        <xdr:cNvPr id="160" name="Line 716"/>
        <xdr:cNvSpPr>
          <a:spLocks/>
        </xdr:cNvSpPr>
      </xdr:nvSpPr>
      <xdr:spPr>
        <a:xfrm flipV="1">
          <a:off x="88106250" y="12211050"/>
          <a:ext cx="454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67</xdr:row>
      <xdr:rowOff>57150</xdr:rowOff>
    </xdr:from>
    <xdr:to>
      <xdr:col>133</xdr:col>
      <xdr:colOff>219075</xdr:colOff>
      <xdr:row>68</xdr:row>
      <xdr:rowOff>114300</xdr:rowOff>
    </xdr:to>
    <xdr:sp>
      <xdr:nvSpPr>
        <xdr:cNvPr id="161" name="Line 717"/>
        <xdr:cNvSpPr>
          <a:spLocks/>
        </xdr:cNvSpPr>
      </xdr:nvSpPr>
      <xdr:spPr>
        <a:xfrm flipV="1">
          <a:off x="85515450" y="1604010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69</xdr:row>
      <xdr:rowOff>85725</xdr:rowOff>
    </xdr:from>
    <xdr:to>
      <xdr:col>131</xdr:col>
      <xdr:colOff>219075</xdr:colOff>
      <xdr:row>70</xdr:row>
      <xdr:rowOff>0</xdr:rowOff>
    </xdr:to>
    <xdr:sp>
      <xdr:nvSpPr>
        <xdr:cNvPr id="162" name="Line 718"/>
        <xdr:cNvSpPr>
          <a:spLocks/>
        </xdr:cNvSpPr>
      </xdr:nvSpPr>
      <xdr:spPr>
        <a:xfrm flipV="1">
          <a:off x="84220050" y="16525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70</xdr:row>
      <xdr:rowOff>0</xdr:rowOff>
    </xdr:from>
    <xdr:to>
      <xdr:col>130</xdr:col>
      <xdr:colOff>419100</xdr:colOff>
      <xdr:row>70</xdr:row>
      <xdr:rowOff>76200</xdr:rowOff>
    </xdr:to>
    <xdr:sp>
      <xdr:nvSpPr>
        <xdr:cNvPr id="163" name="Line 719"/>
        <xdr:cNvSpPr>
          <a:spLocks/>
        </xdr:cNvSpPr>
      </xdr:nvSpPr>
      <xdr:spPr>
        <a:xfrm flipV="1">
          <a:off x="83572350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70</xdr:row>
      <xdr:rowOff>76200</xdr:rowOff>
    </xdr:from>
    <xdr:to>
      <xdr:col>129</xdr:col>
      <xdr:colOff>219075</xdr:colOff>
      <xdr:row>70</xdr:row>
      <xdr:rowOff>114300</xdr:rowOff>
    </xdr:to>
    <xdr:sp>
      <xdr:nvSpPr>
        <xdr:cNvPr id="164" name="Line 720"/>
        <xdr:cNvSpPr>
          <a:spLocks/>
        </xdr:cNvSpPr>
      </xdr:nvSpPr>
      <xdr:spPr>
        <a:xfrm flipV="1">
          <a:off x="82924650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68</xdr:row>
      <xdr:rowOff>114300</xdr:rowOff>
    </xdr:from>
    <xdr:to>
      <xdr:col>132</xdr:col>
      <xdr:colOff>419100</xdr:colOff>
      <xdr:row>69</xdr:row>
      <xdr:rowOff>85725</xdr:rowOff>
    </xdr:to>
    <xdr:sp>
      <xdr:nvSpPr>
        <xdr:cNvPr id="165" name="Line 721"/>
        <xdr:cNvSpPr>
          <a:spLocks/>
        </xdr:cNvSpPr>
      </xdr:nvSpPr>
      <xdr:spPr>
        <a:xfrm flipV="1">
          <a:off x="84867750" y="16325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59</xdr:row>
      <xdr:rowOff>114300</xdr:rowOff>
    </xdr:from>
    <xdr:to>
      <xdr:col>138</xdr:col>
      <xdr:colOff>428625</xdr:colOff>
      <xdr:row>67</xdr:row>
      <xdr:rowOff>57150</xdr:rowOff>
    </xdr:to>
    <xdr:sp>
      <xdr:nvSpPr>
        <xdr:cNvPr id="166" name="Line 722"/>
        <xdr:cNvSpPr>
          <a:spLocks/>
        </xdr:cNvSpPr>
      </xdr:nvSpPr>
      <xdr:spPr>
        <a:xfrm flipV="1">
          <a:off x="86163150" y="14268450"/>
          <a:ext cx="32480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167" name="Line 725"/>
        <xdr:cNvSpPr>
          <a:spLocks/>
        </xdr:cNvSpPr>
      </xdr:nvSpPr>
      <xdr:spPr>
        <a:xfrm>
          <a:off x="3629977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168" name="Line 726"/>
        <xdr:cNvSpPr>
          <a:spLocks/>
        </xdr:cNvSpPr>
      </xdr:nvSpPr>
      <xdr:spPr>
        <a:xfrm>
          <a:off x="35652075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114300</xdr:rowOff>
    </xdr:from>
    <xdr:to>
      <xdr:col>60</xdr:col>
      <xdr:colOff>428625</xdr:colOff>
      <xdr:row>65</xdr:row>
      <xdr:rowOff>0</xdr:rowOff>
    </xdr:to>
    <xdr:sp>
      <xdr:nvSpPr>
        <xdr:cNvPr id="169" name="Line 727"/>
        <xdr:cNvSpPr>
          <a:spLocks/>
        </xdr:cNvSpPr>
      </xdr:nvSpPr>
      <xdr:spPr>
        <a:xfrm>
          <a:off x="36947475" y="14725650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209550</xdr:rowOff>
    </xdr:from>
    <xdr:to>
      <xdr:col>62</xdr:col>
      <xdr:colOff>428625</xdr:colOff>
      <xdr:row>66</xdr:row>
      <xdr:rowOff>123825</xdr:rowOff>
    </xdr:to>
    <xdr:sp>
      <xdr:nvSpPr>
        <xdr:cNvPr id="170" name="Line 728"/>
        <xdr:cNvSpPr>
          <a:spLocks/>
        </xdr:cNvSpPr>
      </xdr:nvSpPr>
      <xdr:spPr>
        <a:xfrm>
          <a:off x="39538275" y="15735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46</xdr:col>
      <xdr:colOff>438150</xdr:colOff>
      <xdr:row>48</xdr:row>
      <xdr:rowOff>114300</xdr:rowOff>
    </xdr:to>
    <xdr:sp>
      <xdr:nvSpPr>
        <xdr:cNvPr id="171" name="Line 729"/>
        <xdr:cNvSpPr>
          <a:spLocks/>
        </xdr:cNvSpPr>
      </xdr:nvSpPr>
      <xdr:spPr>
        <a:xfrm>
          <a:off x="28527375" y="112966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16</xdr:row>
      <xdr:rowOff>114300</xdr:rowOff>
    </xdr:from>
    <xdr:to>
      <xdr:col>72</xdr:col>
      <xdr:colOff>390525</xdr:colOff>
      <xdr:row>16</xdr:row>
      <xdr:rowOff>114300</xdr:rowOff>
    </xdr:to>
    <xdr:sp>
      <xdr:nvSpPr>
        <xdr:cNvPr id="172" name="Line 730"/>
        <xdr:cNvSpPr>
          <a:spLocks/>
        </xdr:cNvSpPr>
      </xdr:nvSpPr>
      <xdr:spPr>
        <a:xfrm>
          <a:off x="40185975" y="44386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43</xdr:row>
      <xdr:rowOff>114300</xdr:rowOff>
    </xdr:from>
    <xdr:to>
      <xdr:col>154</xdr:col>
      <xdr:colOff>419100</xdr:colOff>
      <xdr:row>48</xdr:row>
      <xdr:rowOff>114300</xdr:rowOff>
    </xdr:to>
    <xdr:sp>
      <xdr:nvSpPr>
        <xdr:cNvPr id="173" name="Line 732"/>
        <xdr:cNvSpPr>
          <a:spLocks/>
        </xdr:cNvSpPr>
      </xdr:nvSpPr>
      <xdr:spPr>
        <a:xfrm flipV="1">
          <a:off x="94592775" y="10610850"/>
          <a:ext cx="51720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847725" cy="228600"/>
    <xdr:sp>
      <xdr:nvSpPr>
        <xdr:cNvPr id="174" name="text 7166"/>
        <xdr:cNvSpPr txBox="1">
          <a:spLocks noChangeArrowheads="1"/>
        </xdr:cNvSpPr>
      </xdr:nvSpPr>
      <xdr:spPr>
        <a:xfrm>
          <a:off x="42348150" y="10267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42348150" y="8210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83</xdr:col>
      <xdr:colOff>0</xdr:colOff>
      <xdr:row>32</xdr:row>
      <xdr:rowOff>0</xdr:rowOff>
    </xdr:from>
    <xdr:to>
      <xdr:col>122</xdr:col>
      <xdr:colOff>352425</xdr:colOff>
      <xdr:row>35</xdr:row>
      <xdr:rowOff>0</xdr:rowOff>
    </xdr:to>
    <xdr:grpSp>
      <xdr:nvGrpSpPr>
        <xdr:cNvPr id="176" name="Group 735"/>
        <xdr:cNvGrpSpPr>
          <a:grpSpLocks/>
        </xdr:cNvGrpSpPr>
      </xdr:nvGrpSpPr>
      <xdr:grpSpPr>
        <a:xfrm>
          <a:off x="53559075" y="7981950"/>
          <a:ext cx="25412700" cy="685800"/>
          <a:chOff x="115" y="298"/>
          <a:chExt cx="1117" cy="40"/>
        </a:xfrm>
        <a:solidFill>
          <a:srgbClr val="FFFFFF"/>
        </a:solidFill>
      </xdr:grpSpPr>
      <xdr:sp>
        <xdr:nvSpPr>
          <xdr:cNvPr id="177" name="Rectangle 73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7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7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7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7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7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7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7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7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7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7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7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7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7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7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7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70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65665350" y="16668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oneCellAnchor>
    <xdr:from>
      <xdr:col>102</xdr:col>
      <xdr:colOff>0</xdr:colOff>
      <xdr:row>67</xdr:row>
      <xdr:rowOff>0</xdr:rowOff>
    </xdr:from>
    <xdr:ext cx="847725" cy="228600"/>
    <xdr:sp>
      <xdr:nvSpPr>
        <xdr:cNvPr id="194" name="text 7166"/>
        <xdr:cNvSpPr txBox="1">
          <a:spLocks noChangeArrowheads="1"/>
        </xdr:cNvSpPr>
      </xdr:nvSpPr>
      <xdr:spPr>
        <a:xfrm>
          <a:off x="65665350" y="1598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oneCellAnchor>
    <xdr:from>
      <xdr:col>102</xdr:col>
      <xdr:colOff>200025</xdr:colOff>
      <xdr:row>27</xdr:row>
      <xdr:rowOff>0</xdr:rowOff>
    </xdr:from>
    <xdr:ext cx="457200" cy="228600"/>
    <xdr:sp>
      <xdr:nvSpPr>
        <xdr:cNvPr id="195" name="text 7125"/>
        <xdr:cNvSpPr txBox="1">
          <a:spLocks noChangeArrowheads="1"/>
        </xdr:cNvSpPr>
      </xdr:nvSpPr>
      <xdr:spPr>
        <a:xfrm>
          <a:off x="65865375" y="6838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102</xdr:col>
      <xdr:colOff>0</xdr:colOff>
      <xdr:row>30</xdr:row>
      <xdr:rowOff>0</xdr:rowOff>
    </xdr:from>
    <xdr:ext cx="847725" cy="228600"/>
    <xdr:sp>
      <xdr:nvSpPr>
        <xdr:cNvPr id="196" name="text 7166"/>
        <xdr:cNvSpPr txBox="1">
          <a:spLocks noChangeArrowheads="1"/>
        </xdr:cNvSpPr>
      </xdr:nvSpPr>
      <xdr:spPr>
        <a:xfrm>
          <a:off x="65665350" y="7524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102</xdr:col>
      <xdr:colOff>0</xdr:colOff>
      <xdr:row>36</xdr:row>
      <xdr:rowOff>0</xdr:rowOff>
    </xdr:from>
    <xdr:to>
      <xdr:col>103</xdr:col>
      <xdr:colOff>0</xdr:colOff>
      <xdr:row>37</xdr:row>
      <xdr:rowOff>0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65665350" y="8896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103</xdr:col>
      <xdr:colOff>0</xdr:colOff>
      <xdr:row>40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65665350" y="9582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190</xdr:col>
      <xdr:colOff>0</xdr:colOff>
      <xdr:row>39</xdr:row>
      <xdr:rowOff>0</xdr:rowOff>
    </xdr:from>
    <xdr:to>
      <xdr:col>190</xdr:col>
      <xdr:colOff>447675</xdr:colOff>
      <xdr:row>40</xdr:row>
      <xdr:rowOff>0</xdr:rowOff>
    </xdr:to>
    <xdr:sp>
      <xdr:nvSpPr>
        <xdr:cNvPr id="199" name="text 7093"/>
        <xdr:cNvSpPr txBox="1">
          <a:spLocks noChangeArrowheads="1"/>
        </xdr:cNvSpPr>
      </xdr:nvSpPr>
      <xdr:spPr>
        <a:xfrm>
          <a:off x="122662950" y="9582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24</xdr:col>
      <xdr:colOff>428625</xdr:colOff>
      <xdr:row>39</xdr:row>
      <xdr:rowOff>152400</xdr:rowOff>
    </xdr:from>
    <xdr:to>
      <xdr:col>25</xdr:col>
      <xdr:colOff>228600</xdr:colOff>
      <xdr:row>40</xdr:row>
      <xdr:rowOff>0</xdr:rowOff>
    </xdr:to>
    <xdr:sp>
      <xdr:nvSpPr>
        <xdr:cNvPr id="200" name="Line 759"/>
        <xdr:cNvSpPr>
          <a:spLocks/>
        </xdr:cNvSpPr>
      </xdr:nvSpPr>
      <xdr:spPr>
        <a:xfrm flipV="1">
          <a:off x="155733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0</xdr:rowOff>
    </xdr:from>
    <xdr:to>
      <xdr:col>23</xdr:col>
      <xdr:colOff>228600</xdr:colOff>
      <xdr:row>47</xdr:row>
      <xdr:rowOff>114300</xdr:rowOff>
    </xdr:to>
    <xdr:sp>
      <xdr:nvSpPr>
        <xdr:cNvPr id="201" name="Line 773"/>
        <xdr:cNvSpPr>
          <a:spLocks/>
        </xdr:cNvSpPr>
      </xdr:nvSpPr>
      <xdr:spPr>
        <a:xfrm flipV="1">
          <a:off x="9096375" y="10496550"/>
          <a:ext cx="5829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47</xdr:row>
      <xdr:rowOff>114300</xdr:rowOff>
    </xdr:from>
    <xdr:to>
      <xdr:col>14</xdr:col>
      <xdr:colOff>428625</xdr:colOff>
      <xdr:row>54</xdr:row>
      <xdr:rowOff>123825</xdr:rowOff>
    </xdr:to>
    <xdr:sp>
      <xdr:nvSpPr>
        <xdr:cNvPr id="202" name="Line 775"/>
        <xdr:cNvSpPr>
          <a:spLocks/>
        </xdr:cNvSpPr>
      </xdr:nvSpPr>
      <xdr:spPr>
        <a:xfrm flipV="1">
          <a:off x="2162175" y="11525250"/>
          <a:ext cx="6934200" cy="1609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24</xdr:col>
      <xdr:colOff>428625</xdr:colOff>
      <xdr:row>40</xdr:row>
      <xdr:rowOff>114300</xdr:rowOff>
    </xdr:to>
    <xdr:sp>
      <xdr:nvSpPr>
        <xdr:cNvPr id="203" name="Line 776"/>
        <xdr:cNvSpPr>
          <a:spLocks/>
        </xdr:cNvSpPr>
      </xdr:nvSpPr>
      <xdr:spPr>
        <a:xfrm flipV="1">
          <a:off x="14925675" y="9810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55</xdr:row>
      <xdr:rowOff>0</xdr:rowOff>
    </xdr:to>
    <xdr:sp>
      <xdr:nvSpPr>
        <xdr:cNvPr id="204" name="text 3"/>
        <xdr:cNvSpPr txBox="1">
          <a:spLocks noChangeArrowheads="1"/>
        </xdr:cNvSpPr>
      </xdr:nvSpPr>
      <xdr:spPr>
        <a:xfrm>
          <a:off x="1743075" y="130111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114300</xdr:rowOff>
    </xdr:from>
    <xdr:to>
      <xdr:col>3</xdr:col>
      <xdr:colOff>390525</xdr:colOff>
      <xdr:row>54</xdr:row>
      <xdr:rowOff>114300</xdr:rowOff>
    </xdr:to>
    <xdr:sp>
      <xdr:nvSpPr>
        <xdr:cNvPr id="205" name="Line 778"/>
        <xdr:cNvSpPr>
          <a:spLocks/>
        </xdr:cNvSpPr>
      </xdr:nvSpPr>
      <xdr:spPr>
        <a:xfrm>
          <a:off x="1790700" y="1312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45</xdr:row>
      <xdr:rowOff>152400</xdr:rowOff>
    </xdr:from>
    <xdr:to>
      <xdr:col>24</xdr:col>
      <xdr:colOff>428625</xdr:colOff>
      <xdr:row>46</xdr:row>
      <xdr:rowOff>0</xdr:rowOff>
    </xdr:to>
    <xdr:sp>
      <xdr:nvSpPr>
        <xdr:cNvPr id="206" name="Line 786"/>
        <xdr:cNvSpPr>
          <a:spLocks/>
        </xdr:cNvSpPr>
      </xdr:nvSpPr>
      <xdr:spPr>
        <a:xfrm flipV="1">
          <a:off x="14925675" y="11106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45</xdr:row>
      <xdr:rowOff>114300</xdr:rowOff>
    </xdr:from>
    <xdr:to>
      <xdr:col>25</xdr:col>
      <xdr:colOff>228600</xdr:colOff>
      <xdr:row>45</xdr:row>
      <xdr:rowOff>152400</xdr:rowOff>
    </xdr:to>
    <xdr:sp>
      <xdr:nvSpPr>
        <xdr:cNvPr id="207" name="Line 787"/>
        <xdr:cNvSpPr>
          <a:spLocks/>
        </xdr:cNvSpPr>
      </xdr:nvSpPr>
      <xdr:spPr>
        <a:xfrm flipV="1">
          <a:off x="15573375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53</xdr:row>
      <xdr:rowOff>0</xdr:rowOff>
    </xdr:to>
    <xdr:sp>
      <xdr:nvSpPr>
        <xdr:cNvPr id="208" name="Line 790"/>
        <xdr:cNvSpPr>
          <a:spLocks/>
        </xdr:cNvSpPr>
      </xdr:nvSpPr>
      <xdr:spPr>
        <a:xfrm>
          <a:off x="5629275" y="11639550"/>
          <a:ext cx="4476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400050</xdr:colOff>
      <xdr:row>46</xdr:row>
      <xdr:rowOff>0</xdr:rowOff>
    </xdr:from>
    <xdr:ext cx="895350" cy="457200"/>
    <xdr:sp>
      <xdr:nvSpPr>
        <xdr:cNvPr id="209" name="text 774"/>
        <xdr:cNvSpPr txBox="1">
          <a:spLocks noChangeArrowheads="1"/>
        </xdr:cNvSpPr>
      </xdr:nvSpPr>
      <xdr:spPr>
        <a:xfrm>
          <a:off x="5181600" y="111823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10641 - 3SNI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0,161</a:t>
          </a:r>
        </a:p>
      </xdr:txBody>
    </xdr:sp>
    <xdr:clientData/>
  </xdr:oneCellAnchor>
  <xdr:twoCellAnchor>
    <xdr:from>
      <xdr:col>50</xdr:col>
      <xdr:colOff>428625</xdr:colOff>
      <xdr:row>44</xdr:row>
      <xdr:rowOff>123825</xdr:rowOff>
    </xdr:from>
    <xdr:to>
      <xdr:col>51</xdr:col>
      <xdr:colOff>228600</xdr:colOff>
      <xdr:row>45</xdr:row>
      <xdr:rowOff>0</xdr:rowOff>
    </xdr:to>
    <xdr:sp>
      <xdr:nvSpPr>
        <xdr:cNvPr id="210" name="Line 838"/>
        <xdr:cNvSpPr>
          <a:spLocks/>
        </xdr:cNvSpPr>
      </xdr:nvSpPr>
      <xdr:spPr>
        <a:xfrm>
          <a:off x="32413575" y="108489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43</xdr:col>
      <xdr:colOff>228600</xdr:colOff>
      <xdr:row>32</xdr:row>
      <xdr:rowOff>114300</xdr:rowOff>
    </xdr:to>
    <xdr:sp>
      <xdr:nvSpPr>
        <xdr:cNvPr id="211" name="Line 845"/>
        <xdr:cNvSpPr>
          <a:spLocks/>
        </xdr:cNvSpPr>
      </xdr:nvSpPr>
      <xdr:spPr>
        <a:xfrm>
          <a:off x="16916400" y="8096250"/>
          <a:ext cx="1096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295275</xdr:colOff>
      <xdr:row>39</xdr:row>
      <xdr:rowOff>114300</xdr:rowOff>
    </xdr:from>
    <xdr:to>
      <xdr:col>176</xdr:col>
      <xdr:colOff>561975</xdr:colOff>
      <xdr:row>41</xdr:row>
      <xdr:rowOff>28575</xdr:rowOff>
    </xdr:to>
    <xdr:grpSp>
      <xdr:nvGrpSpPr>
        <xdr:cNvPr id="212" name="Group 846"/>
        <xdr:cNvGrpSpPr>
          <a:grpSpLocks noChangeAspect="1"/>
        </xdr:cNvGrpSpPr>
      </xdr:nvGrpSpPr>
      <xdr:grpSpPr>
        <a:xfrm>
          <a:off x="1138904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34</xdr:row>
      <xdr:rowOff>219075</xdr:rowOff>
    </xdr:from>
    <xdr:to>
      <xdr:col>166</xdr:col>
      <xdr:colOff>561975</xdr:colOff>
      <xdr:row>36</xdr:row>
      <xdr:rowOff>114300</xdr:rowOff>
    </xdr:to>
    <xdr:grpSp>
      <xdr:nvGrpSpPr>
        <xdr:cNvPr id="215" name="Group 849"/>
        <xdr:cNvGrpSpPr>
          <a:grpSpLocks noChangeAspect="1"/>
        </xdr:cNvGrpSpPr>
      </xdr:nvGrpSpPr>
      <xdr:grpSpPr>
        <a:xfrm>
          <a:off x="1074134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34</xdr:row>
      <xdr:rowOff>219075</xdr:rowOff>
    </xdr:from>
    <xdr:to>
      <xdr:col>167</xdr:col>
      <xdr:colOff>361950</xdr:colOff>
      <xdr:row>36</xdr:row>
      <xdr:rowOff>114300</xdr:rowOff>
    </xdr:to>
    <xdr:grpSp>
      <xdr:nvGrpSpPr>
        <xdr:cNvPr id="218" name="Group 852"/>
        <xdr:cNvGrpSpPr>
          <a:grpSpLocks noChangeAspect="1"/>
        </xdr:cNvGrpSpPr>
      </xdr:nvGrpSpPr>
      <xdr:grpSpPr>
        <a:xfrm>
          <a:off x="1080611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8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8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419100</xdr:colOff>
      <xdr:row>65</xdr:row>
      <xdr:rowOff>76200</xdr:rowOff>
    </xdr:from>
    <xdr:to>
      <xdr:col>163</xdr:col>
      <xdr:colOff>219075</xdr:colOff>
      <xdr:row>65</xdr:row>
      <xdr:rowOff>114300</xdr:rowOff>
    </xdr:to>
    <xdr:sp>
      <xdr:nvSpPr>
        <xdr:cNvPr id="221" name="Line 860"/>
        <xdr:cNvSpPr>
          <a:spLocks/>
        </xdr:cNvSpPr>
      </xdr:nvSpPr>
      <xdr:spPr>
        <a:xfrm>
          <a:off x="1049464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65</xdr:row>
      <xdr:rowOff>0</xdr:rowOff>
    </xdr:from>
    <xdr:to>
      <xdr:col>162</xdr:col>
      <xdr:colOff>419100</xdr:colOff>
      <xdr:row>65</xdr:row>
      <xdr:rowOff>76200</xdr:rowOff>
    </xdr:to>
    <xdr:sp>
      <xdr:nvSpPr>
        <xdr:cNvPr id="222" name="Line 861"/>
        <xdr:cNvSpPr>
          <a:spLocks/>
        </xdr:cNvSpPr>
      </xdr:nvSpPr>
      <xdr:spPr>
        <a:xfrm>
          <a:off x="1042987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200025</xdr:colOff>
      <xdr:row>33</xdr:row>
      <xdr:rowOff>0</xdr:rowOff>
    </xdr:from>
    <xdr:ext cx="457200" cy="228600"/>
    <xdr:sp>
      <xdr:nvSpPr>
        <xdr:cNvPr id="223" name="text 7125"/>
        <xdr:cNvSpPr txBox="1">
          <a:spLocks noChangeArrowheads="1"/>
        </xdr:cNvSpPr>
      </xdr:nvSpPr>
      <xdr:spPr>
        <a:xfrm>
          <a:off x="111204375" y="8210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168</xdr:col>
      <xdr:colOff>200025</xdr:colOff>
      <xdr:row>42</xdr:row>
      <xdr:rowOff>0</xdr:rowOff>
    </xdr:from>
    <xdr:ext cx="457200" cy="228600"/>
    <xdr:sp>
      <xdr:nvSpPr>
        <xdr:cNvPr id="224" name="text 7125"/>
        <xdr:cNvSpPr txBox="1">
          <a:spLocks noChangeArrowheads="1"/>
        </xdr:cNvSpPr>
      </xdr:nvSpPr>
      <xdr:spPr>
        <a:xfrm>
          <a:off x="108613575" y="10267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154</xdr:col>
      <xdr:colOff>419100</xdr:colOff>
      <xdr:row>43</xdr:row>
      <xdr:rowOff>0</xdr:rowOff>
    </xdr:from>
    <xdr:to>
      <xdr:col>155</xdr:col>
      <xdr:colOff>219075</xdr:colOff>
      <xdr:row>43</xdr:row>
      <xdr:rowOff>114300</xdr:rowOff>
    </xdr:to>
    <xdr:sp>
      <xdr:nvSpPr>
        <xdr:cNvPr id="225" name="Line 874"/>
        <xdr:cNvSpPr>
          <a:spLocks/>
        </xdr:cNvSpPr>
      </xdr:nvSpPr>
      <xdr:spPr>
        <a:xfrm flipV="1">
          <a:off x="99764850" y="10496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34</xdr:row>
      <xdr:rowOff>219075</xdr:rowOff>
    </xdr:from>
    <xdr:to>
      <xdr:col>162</xdr:col>
      <xdr:colOff>561975</xdr:colOff>
      <xdr:row>36</xdr:row>
      <xdr:rowOff>114300</xdr:rowOff>
    </xdr:to>
    <xdr:grpSp>
      <xdr:nvGrpSpPr>
        <xdr:cNvPr id="226" name="Group 948"/>
        <xdr:cNvGrpSpPr>
          <a:grpSpLocks noChangeAspect="1"/>
        </xdr:cNvGrpSpPr>
      </xdr:nvGrpSpPr>
      <xdr:grpSpPr>
        <a:xfrm>
          <a:off x="1048226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9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9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39</xdr:row>
      <xdr:rowOff>114300</xdr:rowOff>
    </xdr:from>
    <xdr:to>
      <xdr:col>158</xdr:col>
      <xdr:colOff>561975</xdr:colOff>
      <xdr:row>41</xdr:row>
      <xdr:rowOff>28575</xdr:rowOff>
    </xdr:to>
    <xdr:grpSp>
      <xdr:nvGrpSpPr>
        <xdr:cNvPr id="229" name="Group 951"/>
        <xdr:cNvGrpSpPr>
          <a:grpSpLocks noChangeAspect="1"/>
        </xdr:cNvGrpSpPr>
      </xdr:nvGrpSpPr>
      <xdr:grpSpPr>
        <a:xfrm>
          <a:off x="1022318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28</xdr:row>
      <xdr:rowOff>0</xdr:rowOff>
    </xdr:from>
    <xdr:to>
      <xdr:col>150</xdr:col>
      <xdr:colOff>419100</xdr:colOff>
      <xdr:row>28</xdr:row>
      <xdr:rowOff>114300</xdr:rowOff>
    </xdr:to>
    <xdr:sp>
      <xdr:nvSpPr>
        <xdr:cNvPr id="232" name="Line 954"/>
        <xdr:cNvSpPr>
          <a:spLocks/>
        </xdr:cNvSpPr>
      </xdr:nvSpPr>
      <xdr:spPr>
        <a:xfrm flipH="1" flipV="1">
          <a:off x="96535875" y="70675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295275</xdr:colOff>
      <xdr:row>39</xdr:row>
      <xdr:rowOff>114300</xdr:rowOff>
    </xdr:from>
    <xdr:to>
      <xdr:col>154</xdr:col>
      <xdr:colOff>561975</xdr:colOff>
      <xdr:row>41</xdr:row>
      <xdr:rowOff>28575</xdr:rowOff>
    </xdr:to>
    <xdr:grpSp>
      <xdr:nvGrpSpPr>
        <xdr:cNvPr id="233" name="Group 955"/>
        <xdr:cNvGrpSpPr>
          <a:grpSpLocks noChangeAspect="1"/>
        </xdr:cNvGrpSpPr>
      </xdr:nvGrpSpPr>
      <xdr:grpSpPr>
        <a:xfrm>
          <a:off x="996410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41</xdr:row>
      <xdr:rowOff>114300</xdr:rowOff>
    </xdr:from>
    <xdr:to>
      <xdr:col>151</xdr:col>
      <xdr:colOff>361950</xdr:colOff>
      <xdr:row>43</xdr:row>
      <xdr:rowOff>28575</xdr:rowOff>
    </xdr:to>
    <xdr:grpSp>
      <xdr:nvGrpSpPr>
        <xdr:cNvPr id="236" name="Group 958"/>
        <xdr:cNvGrpSpPr>
          <a:grpSpLocks noChangeAspect="1"/>
        </xdr:cNvGrpSpPr>
      </xdr:nvGrpSpPr>
      <xdr:grpSpPr>
        <a:xfrm>
          <a:off x="97697925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45</xdr:row>
      <xdr:rowOff>0</xdr:rowOff>
    </xdr:from>
    <xdr:ext cx="847725" cy="228600"/>
    <xdr:sp>
      <xdr:nvSpPr>
        <xdr:cNvPr id="239" name="text 7166"/>
        <xdr:cNvSpPr txBox="1">
          <a:spLocks noChangeArrowheads="1"/>
        </xdr:cNvSpPr>
      </xdr:nvSpPr>
      <xdr:spPr>
        <a:xfrm>
          <a:off x="65665350" y="10953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102</xdr:col>
      <xdr:colOff>0</xdr:colOff>
      <xdr:row>48</xdr:row>
      <xdr:rowOff>0</xdr:rowOff>
    </xdr:from>
    <xdr:ext cx="847725" cy="228600"/>
    <xdr:sp>
      <xdr:nvSpPr>
        <xdr:cNvPr id="240" name="text 7166"/>
        <xdr:cNvSpPr txBox="1">
          <a:spLocks noChangeArrowheads="1"/>
        </xdr:cNvSpPr>
      </xdr:nvSpPr>
      <xdr:spPr>
        <a:xfrm>
          <a:off x="65665350" y="11639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148</xdr:col>
      <xdr:colOff>295275</xdr:colOff>
      <xdr:row>43</xdr:row>
      <xdr:rowOff>114300</xdr:rowOff>
    </xdr:from>
    <xdr:to>
      <xdr:col>148</xdr:col>
      <xdr:colOff>561975</xdr:colOff>
      <xdr:row>45</xdr:row>
      <xdr:rowOff>28575</xdr:rowOff>
    </xdr:to>
    <xdr:grpSp>
      <xdr:nvGrpSpPr>
        <xdr:cNvPr id="241" name="Group 973"/>
        <xdr:cNvGrpSpPr>
          <a:grpSpLocks noChangeAspect="1"/>
        </xdr:cNvGrpSpPr>
      </xdr:nvGrpSpPr>
      <xdr:grpSpPr>
        <a:xfrm>
          <a:off x="95754825" y="1061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52</xdr:row>
      <xdr:rowOff>219075</xdr:rowOff>
    </xdr:from>
    <xdr:to>
      <xdr:col>137</xdr:col>
      <xdr:colOff>361950</xdr:colOff>
      <xdr:row>54</xdr:row>
      <xdr:rowOff>114300</xdr:rowOff>
    </xdr:to>
    <xdr:grpSp>
      <xdr:nvGrpSpPr>
        <xdr:cNvPr id="244" name="Group 992"/>
        <xdr:cNvGrpSpPr>
          <a:grpSpLocks noChangeAspect="1"/>
        </xdr:cNvGrpSpPr>
      </xdr:nvGrpSpPr>
      <xdr:grpSpPr>
        <a:xfrm>
          <a:off x="88630125" y="1277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52</xdr:row>
      <xdr:rowOff>114300</xdr:rowOff>
    </xdr:from>
    <xdr:to>
      <xdr:col>140</xdr:col>
      <xdr:colOff>561975</xdr:colOff>
      <xdr:row>54</xdr:row>
      <xdr:rowOff>28575</xdr:rowOff>
    </xdr:to>
    <xdr:grpSp>
      <xdr:nvGrpSpPr>
        <xdr:cNvPr id="247" name="Group 995"/>
        <xdr:cNvGrpSpPr>
          <a:grpSpLocks noChangeAspect="1"/>
        </xdr:cNvGrpSpPr>
      </xdr:nvGrpSpPr>
      <xdr:grpSpPr>
        <a:xfrm>
          <a:off x="90573225" y="12668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48</xdr:row>
      <xdr:rowOff>219075</xdr:rowOff>
    </xdr:from>
    <xdr:to>
      <xdr:col>143</xdr:col>
      <xdr:colOff>361950</xdr:colOff>
      <xdr:row>50</xdr:row>
      <xdr:rowOff>114300</xdr:rowOff>
    </xdr:to>
    <xdr:grpSp>
      <xdr:nvGrpSpPr>
        <xdr:cNvPr id="250" name="Group 998"/>
        <xdr:cNvGrpSpPr>
          <a:grpSpLocks noChangeAspect="1"/>
        </xdr:cNvGrpSpPr>
      </xdr:nvGrpSpPr>
      <xdr:grpSpPr>
        <a:xfrm>
          <a:off x="92516325" y="11858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9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10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48</xdr:row>
      <xdr:rowOff>114300</xdr:rowOff>
    </xdr:from>
    <xdr:to>
      <xdr:col>146</xdr:col>
      <xdr:colOff>428625</xdr:colOff>
      <xdr:row>49</xdr:row>
      <xdr:rowOff>0</xdr:rowOff>
    </xdr:to>
    <xdr:sp>
      <xdr:nvSpPr>
        <xdr:cNvPr id="253" name="Line 1001"/>
        <xdr:cNvSpPr>
          <a:spLocks noChangeAspect="1"/>
        </xdr:cNvSpPr>
      </xdr:nvSpPr>
      <xdr:spPr>
        <a:xfrm>
          <a:off x="94592775" y="117538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276225</xdr:colOff>
      <xdr:row>49</xdr:row>
      <xdr:rowOff>0</xdr:rowOff>
    </xdr:from>
    <xdr:to>
      <xdr:col>146</xdr:col>
      <xdr:colOff>581025</xdr:colOff>
      <xdr:row>50</xdr:row>
      <xdr:rowOff>0</xdr:rowOff>
    </xdr:to>
    <xdr:sp>
      <xdr:nvSpPr>
        <xdr:cNvPr id="254" name="Rectangle 1002"/>
        <xdr:cNvSpPr>
          <a:spLocks noChangeAspect="1"/>
        </xdr:cNvSpPr>
      </xdr:nvSpPr>
      <xdr:spPr>
        <a:xfrm>
          <a:off x="94440375" y="118681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52</xdr:row>
      <xdr:rowOff>0</xdr:rowOff>
    </xdr:from>
    <xdr:ext cx="847725" cy="228600"/>
    <xdr:sp>
      <xdr:nvSpPr>
        <xdr:cNvPr id="255" name="text 7166"/>
        <xdr:cNvSpPr txBox="1">
          <a:spLocks noChangeArrowheads="1"/>
        </xdr:cNvSpPr>
      </xdr:nvSpPr>
      <xdr:spPr>
        <a:xfrm>
          <a:off x="65665350" y="12553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847725" cy="228600"/>
    <xdr:sp>
      <xdr:nvSpPr>
        <xdr:cNvPr id="256" name="text 7166"/>
        <xdr:cNvSpPr txBox="1">
          <a:spLocks noChangeArrowheads="1"/>
        </xdr:cNvSpPr>
      </xdr:nvSpPr>
      <xdr:spPr>
        <a:xfrm>
          <a:off x="656653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847725" cy="228600"/>
    <xdr:sp>
      <xdr:nvSpPr>
        <xdr:cNvPr id="257" name="text 7166"/>
        <xdr:cNvSpPr txBox="1">
          <a:spLocks noChangeArrowheads="1"/>
        </xdr:cNvSpPr>
      </xdr:nvSpPr>
      <xdr:spPr>
        <a:xfrm>
          <a:off x="65665350" y="1392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258" name="text 7166"/>
        <xdr:cNvSpPr txBox="1">
          <a:spLocks noChangeArrowheads="1"/>
        </xdr:cNvSpPr>
      </xdr:nvSpPr>
      <xdr:spPr>
        <a:xfrm>
          <a:off x="65665350" y="14611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102</xdr:col>
      <xdr:colOff>0</xdr:colOff>
      <xdr:row>64</xdr:row>
      <xdr:rowOff>0</xdr:rowOff>
    </xdr:from>
    <xdr:ext cx="847725" cy="228600"/>
    <xdr:sp>
      <xdr:nvSpPr>
        <xdr:cNvPr id="259" name="text 7166"/>
        <xdr:cNvSpPr txBox="1">
          <a:spLocks noChangeArrowheads="1"/>
        </xdr:cNvSpPr>
      </xdr:nvSpPr>
      <xdr:spPr>
        <a:xfrm>
          <a:off x="65665350" y="15297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133</xdr:col>
      <xdr:colOff>219075</xdr:colOff>
      <xdr:row>56</xdr:row>
      <xdr:rowOff>200025</xdr:rowOff>
    </xdr:from>
    <xdr:to>
      <xdr:col>134</xdr:col>
      <xdr:colOff>419100</xdr:colOff>
      <xdr:row>57</xdr:row>
      <xdr:rowOff>114300</xdr:rowOff>
    </xdr:to>
    <xdr:sp>
      <xdr:nvSpPr>
        <xdr:cNvPr id="260" name="Line 1023"/>
        <xdr:cNvSpPr>
          <a:spLocks/>
        </xdr:cNvSpPr>
      </xdr:nvSpPr>
      <xdr:spPr>
        <a:xfrm flipV="1">
          <a:off x="86163150" y="1366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54</xdr:row>
      <xdr:rowOff>114300</xdr:rowOff>
    </xdr:from>
    <xdr:to>
      <xdr:col>137</xdr:col>
      <xdr:colOff>228600</xdr:colOff>
      <xdr:row>56</xdr:row>
      <xdr:rowOff>200025</xdr:rowOff>
    </xdr:to>
    <xdr:sp>
      <xdr:nvSpPr>
        <xdr:cNvPr id="261" name="Line 0"/>
        <xdr:cNvSpPr>
          <a:spLocks/>
        </xdr:cNvSpPr>
      </xdr:nvSpPr>
      <xdr:spPr>
        <a:xfrm flipV="1">
          <a:off x="86810850" y="13125450"/>
          <a:ext cx="19526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54</xdr:row>
      <xdr:rowOff>152400</xdr:rowOff>
    </xdr:from>
    <xdr:to>
      <xdr:col>144</xdr:col>
      <xdr:colOff>419100</xdr:colOff>
      <xdr:row>55</xdr:row>
      <xdr:rowOff>0</xdr:rowOff>
    </xdr:to>
    <xdr:sp>
      <xdr:nvSpPr>
        <xdr:cNvPr id="262" name="Line 10"/>
        <xdr:cNvSpPr>
          <a:spLocks/>
        </xdr:cNvSpPr>
      </xdr:nvSpPr>
      <xdr:spPr>
        <a:xfrm flipV="1">
          <a:off x="92640150" y="1316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54</xdr:row>
      <xdr:rowOff>114300</xdr:rowOff>
    </xdr:from>
    <xdr:to>
      <xdr:col>145</xdr:col>
      <xdr:colOff>219075</xdr:colOff>
      <xdr:row>54</xdr:row>
      <xdr:rowOff>152400</xdr:rowOff>
    </xdr:to>
    <xdr:sp>
      <xdr:nvSpPr>
        <xdr:cNvPr id="263" name="Line 11"/>
        <xdr:cNvSpPr>
          <a:spLocks/>
        </xdr:cNvSpPr>
      </xdr:nvSpPr>
      <xdr:spPr>
        <a:xfrm flipV="1">
          <a:off x="93287850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55</xdr:row>
      <xdr:rowOff>0</xdr:rowOff>
    </xdr:from>
    <xdr:to>
      <xdr:col>143</xdr:col>
      <xdr:colOff>219075</xdr:colOff>
      <xdr:row>55</xdr:row>
      <xdr:rowOff>142875</xdr:rowOff>
    </xdr:to>
    <xdr:sp>
      <xdr:nvSpPr>
        <xdr:cNvPr id="264" name="Line 12"/>
        <xdr:cNvSpPr>
          <a:spLocks/>
        </xdr:cNvSpPr>
      </xdr:nvSpPr>
      <xdr:spPr>
        <a:xfrm flipV="1">
          <a:off x="91992450" y="13239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55</xdr:row>
      <xdr:rowOff>142875</xdr:rowOff>
    </xdr:from>
    <xdr:to>
      <xdr:col>142</xdr:col>
      <xdr:colOff>419100</xdr:colOff>
      <xdr:row>56</xdr:row>
      <xdr:rowOff>114300</xdr:rowOff>
    </xdr:to>
    <xdr:sp>
      <xdr:nvSpPr>
        <xdr:cNvPr id="265" name="Line 14"/>
        <xdr:cNvSpPr>
          <a:spLocks/>
        </xdr:cNvSpPr>
      </xdr:nvSpPr>
      <xdr:spPr>
        <a:xfrm flipV="1">
          <a:off x="91344750" y="13382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54</xdr:row>
      <xdr:rowOff>114300</xdr:rowOff>
    </xdr:from>
    <xdr:to>
      <xdr:col>149</xdr:col>
      <xdr:colOff>219075</xdr:colOff>
      <xdr:row>54</xdr:row>
      <xdr:rowOff>152400</xdr:rowOff>
    </xdr:to>
    <xdr:sp>
      <xdr:nvSpPr>
        <xdr:cNvPr id="266" name="Line 18"/>
        <xdr:cNvSpPr>
          <a:spLocks/>
        </xdr:cNvSpPr>
      </xdr:nvSpPr>
      <xdr:spPr>
        <a:xfrm>
          <a:off x="95878650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54</xdr:row>
      <xdr:rowOff>152400</xdr:rowOff>
    </xdr:from>
    <xdr:to>
      <xdr:col>150</xdr:col>
      <xdr:colOff>419100</xdr:colOff>
      <xdr:row>55</xdr:row>
      <xdr:rowOff>0</xdr:rowOff>
    </xdr:to>
    <xdr:sp>
      <xdr:nvSpPr>
        <xdr:cNvPr id="267" name="Line 19"/>
        <xdr:cNvSpPr>
          <a:spLocks/>
        </xdr:cNvSpPr>
      </xdr:nvSpPr>
      <xdr:spPr>
        <a:xfrm>
          <a:off x="96526350" y="1316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59</xdr:row>
      <xdr:rowOff>114300</xdr:rowOff>
    </xdr:from>
    <xdr:to>
      <xdr:col>138</xdr:col>
      <xdr:colOff>561975</xdr:colOff>
      <xdr:row>61</xdr:row>
      <xdr:rowOff>28575</xdr:rowOff>
    </xdr:to>
    <xdr:grpSp>
      <xdr:nvGrpSpPr>
        <xdr:cNvPr id="268" name="Group 21"/>
        <xdr:cNvGrpSpPr>
          <a:grpSpLocks noChangeAspect="1"/>
        </xdr:cNvGrpSpPr>
      </xdr:nvGrpSpPr>
      <xdr:grpSpPr>
        <a:xfrm>
          <a:off x="89277825" y="14268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58</xdr:row>
      <xdr:rowOff>114300</xdr:rowOff>
    </xdr:from>
    <xdr:to>
      <xdr:col>139</xdr:col>
      <xdr:colOff>361950</xdr:colOff>
      <xdr:row>60</xdr:row>
      <xdr:rowOff>28575</xdr:rowOff>
    </xdr:to>
    <xdr:grpSp>
      <xdr:nvGrpSpPr>
        <xdr:cNvPr id="271" name="Group 24"/>
        <xdr:cNvGrpSpPr>
          <a:grpSpLocks noChangeAspect="1"/>
        </xdr:cNvGrpSpPr>
      </xdr:nvGrpSpPr>
      <xdr:grpSpPr>
        <a:xfrm>
          <a:off x="89925525" y="14039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60</xdr:row>
      <xdr:rowOff>219075</xdr:rowOff>
    </xdr:from>
    <xdr:to>
      <xdr:col>135</xdr:col>
      <xdr:colOff>361950</xdr:colOff>
      <xdr:row>62</xdr:row>
      <xdr:rowOff>114300</xdr:rowOff>
    </xdr:to>
    <xdr:grpSp>
      <xdr:nvGrpSpPr>
        <xdr:cNvPr id="274" name="Group 27"/>
        <xdr:cNvGrpSpPr>
          <a:grpSpLocks noChangeAspect="1"/>
        </xdr:cNvGrpSpPr>
      </xdr:nvGrpSpPr>
      <xdr:grpSpPr>
        <a:xfrm>
          <a:off x="87334725" y="14601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5" name="Line 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419100</xdr:colOff>
      <xdr:row>20</xdr:row>
      <xdr:rowOff>142875</xdr:rowOff>
    </xdr:from>
    <xdr:to>
      <xdr:col>143</xdr:col>
      <xdr:colOff>219075</xdr:colOff>
      <xdr:row>21</xdr:row>
      <xdr:rowOff>114300</xdr:rowOff>
    </xdr:to>
    <xdr:sp>
      <xdr:nvSpPr>
        <xdr:cNvPr id="277" name="Line 56"/>
        <xdr:cNvSpPr>
          <a:spLocks/>
        </xdr:cNvSpPr>
      </xdr:nvSpPr>
      <xdr:spPr>
        <a:xfrm>
          <a:off x="91992450" y="5381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54</xdr:row>
      <xdr:rowOff>114300</xdr:rowOff>
    </xdr:from>
    <xdr:to>
      <xdr:col>148</xdr:col>
      <xdr:colOff>419100</xdr:colOff>
      <xdr:row>54</xdr:row>
      <xdr:rowOff>114300</xdr:rowOff>
    </xdr:to>
    <xdr:sp>
      <xdr:nvSpPr>
        <xdr:cNvPr id="278" name="Line 64"/>
        <xdr:cNvSpPr>
          <a:spLocks/>
        </xdr:cNvSpPr>
      </xdr:nvSpPr>
      <xdr:spPr>
        <a:xfrm>
          <a:off x="93935550" y="131254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400050</xdr:colOff>
      <xdr:row>55</xdr:row>
      <xdr:rowOff>0</xdr:rowOff>
    </xdr:from>
    <xdr:to>
      <xdr:col>148</xdr:col>
      <xdr:colOff>400050</xdr:colOff>
      <xdr:row>56</xdr:row>
      <xdr:rowOff>0</xdr:rowOff>
    </xdr:to>
    <xdr:sp>
      <xdr:nvSpPr>
        <xdr:cNvPr id="279" name="Line 66"/>
        <xdr:cNvSpPr>
          <a:spLocks/>
        </xdr:cNvSpPr>
      </xdr:nvSpPr>
      <xdr:spPr>
        <a:xfrm>
          <a:off x="95859600" y="13239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55</xdr:row>
      <xdr:rowOff>0</xdr:rowOff>
    </xdr:from>
    <xdr:to>
      <xdr:col>151</xdr:col>
      <xdr:colOff>219075</xdr:colOff>
      <xdr:row>55</xdr:row>
      <xdr:rowOff>142875</xdr:rowOff>
    </xdr:to>
    <xdr:sp>
      <xdr:nvSpPr>
        <xdr:cNvPr id="280" name="Line 67"/>
        <xdr:cNvSpPr>
          <a:spLocks/>
        </xdr:cNvSpPr>
      </xdr:nvSpPr>
      <xdr:spPr>
        <a:xfrm>
          <a:off x="97174050" y="13239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64</xdr:row>
      <xdr:rowOff>85725</xdr:rowOff>
    </xdr:from>
    <xdr:to>
      <xdr:col>161</xdr:col>
      <xdr:colOff>219075</xdr:colOff>
      <xdr:row>65</xdr:row>
      <xdr:rowOff>0</xdr:rowOff>
    </xdr:to>
    <xdr:sp>
      <xdr:nvSpPr>
        <xdr:cNvPr id="281" name="Line 68"/>
        <xdr:cNvSpPr>
          <a:spLocks/>
        </xdr:cNvSpPr>
      </xdr:nvSpPr>
      <xdr:spPr>
        <a:xfrm>
          <a:off x="103651050" y="153828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419100</xdr:colOff>
      <xdr:row>62</xdr:row>
      <xdr:rowOff>114300</xdr:rowOff>
    </xdr:from>
    <xdr:to>
      <xdr:col>187</xdr:col>
      <xdr:colOff>0</xdr:colOff>
      <xdr:row>62</xdr:row>
      <xdr:rowOff>114300</xdr:rowOff>
    </xdr:to>
    <xdr:sp>
      <xdr:nvSpPr>
        <xdr:cNvPr id="282" name="Line 69"/>
        <xdr:cNvSpPr>
          <a:spLocks/>
        </xdr:cNvSpPr>
      </xdr:nvSpPr>
      <xdr:spPr>
        <a:xfrm>
          <a:off x="112271175" y="14954250"/>
          <a:ext cx="8648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62</xdr:row>
      <xdr:rowOff>114300</xdr:rowOff>
    </xdr:from>
    <xdr:to>
      <xdr:col>180</xdr:col>
      <xdr:colOff>419100</xdr:colOff>
      <xdr:row>65</xdr:row>
      <xdr:rowOff>0</xdr:rowOff>
    </xdr:to>
    <xdr:sp>
      <xdr:nvSpPr>
        <xdr:cNvPr id="283" name="Line 70"/>
        <xdr:cNvSpPr>
          <a:spLocks/>
        </xdr:cNvSpPr>
      </xdr:nvSpPr>
      <xdr:spPr>
        <a:xfrm flipV="1">
          <a:off x="113366550" y="14954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19</xdr:row>
      <xdr:rowOff>0</xdr:rowOff>
    </xdr:from>
    <xdr:ext cx="466725" cy="228600"/>
    <xdr:sp>
      <xdr:nvSpPr>
        <xdr:cNvPr id="284" name="text 7125"/>
        <xdr:cNvSpPr txBox="1">
          <a:spLocks noChangeArrowheads="1"/>
        </xdr:cNvSpPr>
      </xdr:nvSpPr>
      <xdr:spPr>
        <a:xfrm>
          <a:off x="85296375" y="501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129</xdr:col>
      <xdr:colOff>314325</xdr:colOff>
      <xdr:row>51</xdr:row>
      <xdr:rowOff>66675</xdr:rowOff>
    </xdr:from>
    <xdr:to>
      <xdr:col>129</xdr:col>
      <xdr:colOff>342900</xdr:colOff>
      <xdr:row>51</xdr:row>
      <xdr:rowOff>161925</xdr:rowOff>
    </xdr:to>
    <xdr:sp>
      <xdr:nvSpPr>
        <xdr:cNvPr id="285" name="Rectangle 84"/>
        <xdr:cNvSpPr>
          <a:spLocks noChangeAspect="1"/>
        </xdr:cNvSpPr>
      </xdr:nvSpPr>
      <xdr:spPr>
        <a:xfrm>
          <a:off x="83667600" y="12392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342900</xdr:colOff>
      <xdr:row>51</xdr:row>
      <xdr:rowOff>114300</xdr:rowOff>
    </xdr:from>
    <xdr:to>
      <xdr:col>130</xdr:col>
      <xdr:colOff>85725</xdr:colOff>
      <xdr:row>51</xdr:row>
      <xdr:rowOff>114300</xdr:rowOff>
    </xdr:to>
    <xdr:sp>
      <xdr:nvSpPr>
        <xdr:cNvPr id="286" name="Line 85"/>
        <xdr:cNvSpPr>
          <a:spLocks/>
        </xdr:cNvSpPr>
      </xdr:nvSpPr>
      <xdr:spPr>
        <a:xfrm>
          <a:off x="83696175" y="12439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85725</xdr:colOff>
      <xdr:row>51</xdr:row>
      <xdr:rowOff>114300</xdr:rowOff>
    </xdr:from>
    <xdr:to>
      <xdr:col>130</xdr:col>
      <xdr:colOff>152400</xdr:colOff>
      <xdr:row>72</xdr:row>
      <xdr:rowOff>114300</xdr:rowOff>
    </xdr:to>
    <xdr:sp>
      <xdr:nvSpPr>
        <xdr:cNvPr id="287" name="Rectangle 86"/>
        <xdr:cNvSpPr>
          <a:spLocks/>
        </xdr:cNvSpPr>
      </xdr:nvSpPr>
      <xdr:spPr>
        <a:xfrm>
          <a:off x="83886675" y="12439650"/>
          <a:ext cx="6667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314325</xdr:colOff>
      <xdr:row>72</xdr:row>
      <xdr:rowOff>66675</xdr:rowOff>
    </xdr:from>
    <xdr:to>
      <xdr:col>129</xdr:col>
      <xdr:colOff>342900</xdr:colOff>
      <xdr:row>72</xdr:row>
      <xdr:rowOff>161925</xdr:rowOff>
    </xdr:to>
    <xdr:sp>
      <xdr:nvSpPr>
        <xdr:cNvPr id="288" name="Rectangle 90"/>
        <xdr:cNvSpPr>
          <a:spLocks noChangeAspect="1"/>
        </xdr:cNvSpPr>
      </xdr:nvSpPr>
      <xdr:spPr>
        <a:xfrm>
          <a:off x="83667600" y="1719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342900</xdr:colOff>
      <xdr:row>72</xdr:row>
      <xdr:rowOff>114300</xdr:rowOff>
    </xdr:from>
    <xdr:to>
      <xdr:col>130</xdr:col>
      <xdr:colOff>85725</xdr:colOff>
      <xdr:row>72</xdr:row>
      <xdr:rowOff>114300</xdr:rowOff>
    </xdr:to>
    <xdr:sp>
      <xdr:nvSpPr>
        <xdr:cNvPr id="289" name="Line 91"/>
        <xdr:cNvSpPr>
          <a:spLocks/>
        </xdr:cNvSpPr>
      </xdr:nvSpPr>
      <xdr:spPr>
        <a:xfrm>
          <a:off x="83696175" y="17240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39</xdr:row>
      <xdr:rowOff>114300</xdr:rowOff>
    </xdr:from>
    <xdr:to>
      <xdr:col>26</xdr:col>
      <xdr:colOff>561975</xdr:colOff>
      <xdr:row>41</xdr:row>
      <xdr:rowOff>28575</xdr:rowOff>
    </xdr:to>
    <xdr:grpSp>
      <xdr:nvGrpSpPr>
        <xdr:cNvPr id="290" name="Group 93"/>
        <xdr:cNvGrpSpPr>
          <a:grpSpLocks noChangeAspect="1"/>
        </xdr:cNvGrpSpPr>
      </xdr:nvGrpSpPr>
      <xdr:grpSpPr>
        <a:xfrm>
          <a:off x="167354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293" name="Group 96"/>
        <xdr:cNvGrpSpPr>
          <a:grpSpLocks noChangeAspect="1"/>
        </xdr:cNvGrpSpPr>
      </xdr:nvGrpSpPr>
      <xdr:grpSpPr>
        <a:xfrm>
          <a:off x="173831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219075</xdr:rowOff>
    </xdr:from>
    <xdr:to>
      <xdr:col>27</xdr:col>
      <xdr:colOff>361950</xdr:colOff>
      <xdr:row>36</xdr:row>
      <xdr:rowOff>114300</xdr:rowOff>
    </xdr:to>
    <xdr:grpSp>
      <xdr:nvGrpSpPr>
        <xdr:cNvPr id="296" name="Group 99"/>
        <xdr:cNvGrpSpPr>
          <a:grpSpLocks noChangeAspect="1"/>
        </xdr:cNvGrpSpPr>
      </xdr:nvGrpSpPr>
      <xdr:grpSpPr>
        <a:xfrm>
          <a:off x="173831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7" name="Line 1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1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39</xdr:row>
      <xdr:rowOff>114300</xdr:rowOff>
    </xdr:from>
    <xdr:to>
      <xdr:col>26</xdr:col>
      <xdr:colOff>428625</xdr:colOff>
      <xdr:row>39</xdr:row>
      <xdr:rowOff>152400</xdr:rowOff>
    </xdr:to>
    <xdr:sp>
      <xdr:nvSpPr>
        <xdr:cNvPr id="299" name="Line 102"/>
        <xdr:cNvSpPr>
          <a:spLocks/>
        </xdr:cNvSpPr>
      </xdr:nvSpPr>
      <xdr:spPr>
        <a:xfrm flipV="1">
          <a:off x="162210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40</xdr:row>
      <xdr:rowOff>114300</xdr:rowOff>
    </xdr:from>
    <xdr:to>
      <xdr:col>23</xdr:col>
      <xdr:colOff>228600</xdr:colOff>
      <xdr:row>41</xdr:row>
      <xdr:rowOff>28575</xdr:rowOff>
    </xdr:to>
    <xdr:sp>
      <xdr:nvSpPr>
        <xdr:cNvPr id="300" name="Line 103"/>
        <xdr:cNvSpPr>
          <a:spLocks/>
        </xdr:cNvSpPr>
      </xdr:nvSpPr>
      <xdr:spPr>
        <a:xfrm flipV="1">
          <a:off x="14277975" y="9925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47</xdr:row>
      <xdr:rowOff>114300</xdr:rowOff>
    </xdr:from>
    <xdr:to>
      <xdr:col>14</xdr:col>
      <xdr:colOff>561975</xdr:colOff>
      <xdr:row>49</xdr:row>
      <xdr:rowOff>28575</xdr:rowOff>
    </xdr:to>
    <xdr:grpSp>
      <xdr:nvGrpSpPr>
        <xdr:cNvPr id="301" name="Group 111"/>
        <xdr:cNvGrpSpPr>
          <a:grpSpLocks noChangeAspect="1"/>
        </xdr:cNvGrpSpPr>
      </xdr:nvGrpSpPr>
      <xdr:grpSpPr>
        <a:xfrm>
          <a:off x="89630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45</xdr:row>
      <xdr:rowOff>0</xdr:rowOff>
    </xdr:from>
    <xdr:ext cx="457200" cy="228600"/>
    <xdr:sp>
      <xdr:nvSpPr>
        <xdr:cNvPr id="304" name="text 7125"/>
        <xdr:cNvSpPr txBox="1">
          <a:spLocks noChangeArrowheads="1"/>
        </xdr:cNvSpPr>
      </xdr:nvSpPr>
      <xdr:spPr>
        <a:xfrm>
          <a:off x="19230975" y="10953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oneCellAnchor>
    <xdr:from>
      <xdr:col>30</xdr:col>
      <xdr:colOff>200025</xdr:colOff>
      <xdr:row>32</xdr:row>
      <xdr:rowOff>0</xdr:rowOff>
    </xdr:from>
    <xdr:ext cx="457200" cy="228600"/>
    <xdr:sp>
      <xdr:nvSpPr>
        <xdr:cNvPr id="305" name="text 7125"/>
        <xdr:cNvSpPr txBox="1">
          <a:spLocks noChangeArrowheads="1"/>
        </xdr:cNvSpPr>
      </xdr:nvSpPr>
      <xdr:spPr>
        <a:xfrm>
          <a:off x="19230975" y="7981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34</xdr:col>
      <xdr:colOff>295275</xdr:colOff>
      <xdr:row>34</xdr:row>
      <xdr:rowOff>219075</xdr:rowOff>
    </xdr:from>
    <xdr:to>
      <xdr:col>34</xdr:col>
      <xdr:colOff>561975</xdr:colOff>
      <xdr:row>36</xdr:row>
      <xdr:rowOff>114300</xdr:rowOff>
    </xdr:to>
    <xdr:grpSp>
      <xdr:nvGrpSpPr>
        <xdr:cNvPr id="306" name="Group 120"/>
        <xdr:cNvGrpSpPr>
          <a:grpSpLocks noChangeAspect="1"/>
        </xdr:cNvGrpSpPr>
      </xdr:nvGrpSpPr>
      <xdr:grpSpPr>
        <a:xfrm>
          <a:off x="219170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39</xdr:row>
      <xdr:rowOff>114300</xdr:rowOff>
    </xdr:from>
    <xdr:to>
      <xdr:col>33</xdr:col>
      <xdr:colOff>381000</xdr:colOff>
      <xdr:row>41</xdr:row>
      <xdr:rowOff>0</xdr:rowOff>
    </xdr:to>
    <xdr:grpSp>
      <xdr:nvGrpSpPr>
        <xdr:cNvPr id="309" name="Group 123"/>
        <xdr:cNvGrpSpPr>
          <a:grpSpLocks/>
        </xdr:cNvGrpSpPr>
      </xdr:nvGrpSpPr>
      <xdr:grpSpPr>
        <a:xfrm>
          <a:off x="21250275" y="96964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10" name="Line 12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12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39</xdr:row>
      <xdr:rowOff>114300</xdr:rowOff>
    </xdr:from>
    <xdr:to>
      <xdr:col>40</xdr:col>
      <xdr:colOff>561975</xdr:colOff>
      <xdr:row>41</xdr:row>
      <xdr:rowOff>28575</xdr:rowOff>
    </xdr:to>
    <xdr:grpSp>
      <xdr:nvGrpSpPr>
        <xdr:cNvPr id="312" name="Group 126"/>
        <xdr:cNvGrpSpPr>
          <a:grpSpLocks noChangeAspect="1"/>
        </xdr:cNvGrpSpPr>
      </xdr:nvGrpSpPr>
      <xdr:grpSpPr>
        <a:xfrm>
          <a:off x="258032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41</xdr:row>
      <xdr:rowOff>219075</xdr:rowOff>
    </xdr:from>
    <xdr:to>
      <xdr:col>47</xdr:col>
      <xdr:colOff>228600</xdr:colOff>
      <xdr:row>42</xdr:row>
      <xdr:rowOff>76200</xdr:rowOff>
    </xdr:to>
    <xdr:sp>
      <xdr:nvSpPr>
        <xdr:cNvPr id="315" name="Line 129"/>
        <xdr:cNvSpPr>
          <a:spLocks/>
        </xdr:cNvSpPr>
      </xdr:nvSpPr>
      <xdr:spPr>
        <a:xfrm>
          <a:off x="29832300" y="1025842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39</xdr:row>
      <xdr:rowOff>152400</xdr:rowOff>
    </xdr:from>
    <xdr:to>
      <xdr:col>42</xdr:col>
      <xdr:colOff>428625</xdr:colOff>
      <xdr:row>40</xdr:row>
      <xdr:rowOff>0</xdr:rowOff>
    </xdr:to>
    <xdr:sp>
      <xdr:nvSpPr>
        <xdr:cNvPr id="316" name="Line 130"/>
        <xdr:cNvSpPr>
          <a:spLocks/>
        </xdr:cNvSpPr>
      </xdr:nvSpPr>
      <xdr:spPr>
        <a:xfrm>
          <a:off x="265842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76200</xdr:rowOff>
    </xdr:from>
    <xdr:to>
      <xdr:col>48</xdr:col>
      <xdr:colOff>428625</xdr:colOff>
      <xdr:row>42</xdr:row>
      <xdr:rowOff>114300</xdr:rowOff>
    </xdr:to>
    <xdr:sp>
      <xdr:nvSpPr>
        <xdr:cNvPr id="317" name="Line 131"/>
        <xdr:cNvSpPr>
          <a:spLocks/>
        </xdr:cNvSpPr>
      </xdr:nvSpPr>
      <xdr:spPr>
        <a:xfrm>
          <a:off x="30470475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41</xdr:row>
      <xdr:rowOff>219075</xdr:rowOff>
    </xdr:from>
    <xdr:to>
      <xdr:col>46</xdr:col>
      <xdr:colOff>571500</xdr:colOff>
      <xdr:row>43</xdr:row>
      <xdr:rowOff>133350</xdr:rowOff>
    </xdr:to>
    <xdr:grpSp>
      <xdr:nvGrpSpPr>
        <xdr:cNvPr id="318" name="Group 138"/>
        <xdr:cNvGrpSpPr>
          <a:grpSpLocks noChangeAspect="1"/>
        </xdr:cNvGrpSpPr>
      </xdr:nvGrpSpPr>
      <xdr:grpSpPr>
        <a:xfrm>
          <a:off x="29698950" y="10258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36</xdr:row>
      <xdr:rowOff>0</xdr:rowOff>
    </xdr:from>
    <xdr:to>
      <xdr:col>43</xdr:col>
      <xdr:colOff>228600</xdr:colOff>
      <xdr:row>36</xdr:row>
      <xdr:rowOff>76200</xdr:rowOff>
    </xdr:to>
    <xdr:sp>
      <xdr:nvSpPr>
        <xdr:cNvPr id="321" name="Line 142"/>
        <xdr:cNvSpPr>
          <a:spLocks/>
        </xdr:cNvSpPr>
      </xdr:nvSpPr>
      <xdr:spPr>
        <a:xfrm flipV="1">
          <a:off x="27231975" y="8896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36</xdr:row>
      <xdr:rowOff>76200</xdr:rowOff>
    </xdr:from>
    <xdr:to>
      <xdr:col>42</xdr:col>
      <xdr:colOff>428625</xdr:colOff>
      <xdr:row>36</xdr:row>
      <xdr:rowOff>114300</xdr:rowOff>
    </xdr:to>
    <xdr:sp>
      <xdr:nvSpPr>
        <xdr:cNvPr id="322" name="Line 143"/>
        <xdr:cNvSpPr>
          <a:spLocks/>
        </xdr:cNvSpPr>
      </xdr:nvSpPr>
      <xdr:spPr>
        <a:xfrm flipV="1">
          <a:off x="26593800" y="89725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34</xdr:row>
      <xdr:rowOff>219075</xdr:rowOff>
    </xdr:from>
    <xdr:to>
      <xdr:col>41</xdr:col>
      <xdr:colOff>371475</xdr:colOff>
      <xdr:row>36</xdr:row>
      <xdr:rowOff>114300</xdr:rowOff>
    </xdr:to>
    <xdr:grpSp>
      <xdr:nvGrpSpPr>
        <xdr:cNvPr id="323" name="Group 144"/>
        <xdr:cNvGrpSpPr>
          <a:grpSpLocks noChangeAspect="1"/>
        </xdr:cNvGrpSpPr>
      </xdr:nvGrpSpPr>
      <xdr:grpSpPr>
        <a:xfrm>
          <a:off x="26460450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33</xdr:row>
      <xdr:rowOff>219075</xdr:rowOff>
    </xdr:from>
    <xdr:to>
      <xdr:col>44</xdr:col>
      <xdr:colOff>571500</xdr:colOff>
      <xdr:row>35</xdr:row>
      <xdr:rowOff>114300</xdr:rowOff>
    </xdr:to>
    <xdr:grpSp>
      <xdr:nvGrpSpPr>
        <xdr:cNvPr id="326" name="Group 147"/>
        <xdr:cNvGrpSpPr>
          <a:grpSpLocks noChangeAspect="1"/>
        </xdr:cNvGrpSpPr>
      </xdr:nvGrpSpPr>
      <xdr:grpSpPr>
        <a:xfrm>
          <a:off x="28403550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7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32</xdr:row>
      <xdr:rowOff>0</xdr:rowOff>
    </xdr:from>
    <xdr:to>
      <xdr:col>45</xdr:col>
      <xdr:colOff>228600</xdr:colOff>
      <xdr:row>32</xdr:row>
      <xdr:rowOff>76200</xdr:rowOff>
    </xdr:to>
    <xdr:sp>
      <xdr:nvSpPr>
        <xdr:cNvPr id="329" name="Line 150"/>
        <xdr:cNvSpPr>
          <a:spLocks/>
        </xdr:cNvSpPr>
      </xdr:nvSpPr>
      <xdr:spPr>
        <a:xfrm flipV="1">
          <a:off x="28527375" y="7981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32</xdr:row>
      <xdr:rowOff>114300</xdr:rowOff>
    </xdr:to>
    <xdr:sp>
      <xdr:nvSpPr>
        <xdr:cNvPr id="330" name="Line 151"/>
        <xdr:cNvSpPr>
          <a:spLocks/>
        </xdr:cNvSpPr>
      </xdr:nvSpPr>
      <xdr:spPr>
        <a:xfrm flipV="1">
          <a:off x="27879675" y="8058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24</xdr:row>
      <xdr:rowOff>142875</xdr:rowOff>
    </xdr:from>
    <xdr:to>
      <xdr:col>55</xdr:col>
      <xdr:colOff>228600</xdr:colOff>
      <xdr:row>25</xdr:row>
      <xdr:rowOff>114300</xdr:rowOff>
    </xdr:to>
    <xdr:sp>
      <xdr:nvSpPr>
        <xdr:cNvPr id="331" name="Line 152"/>
        <xdr:cNvSpPr>
          <a:spLocks/>
        </xdr:cNvSpPr>
      </xdr:nvSpPr>
      <xdr:spPr>
        <a:xfrm flipV="1">
          <a:off x="35004375" y="62960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266700</xdr:colOff>
      <xdr:row>28</xdr:row>
      <xdr:rowOff>0</xdr:rowOff>
    </xdr:from>
    <xdr:to>
      <xdr:col>50</xdr:col>
      <xdr:colOff>571500</xdr:colOff>
      <xdr:row>29</xdr:row>
      <xdr:rowOff>114300</xdr:rowOff>
    </xdr:to>
    <xdr:grpSp>
      <xdr:nvGrpSpPr>
        <xdr:cNvPr id="332" name="Group 153"/>
        <xdr:cNvGrpSpPr>
          <a:grpSpLocks/>
        </xdr:cNvGrpSpPr>
      </xdr:nvGrpSpPr>
      <xdr:grpSpPr>
        <a:xfrm>
          <a:off x="32251650" y="7067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3" name="Line 1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1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25</xdr:row>
      <xdr:rowOff>209550</xdr:rowOff>
    </xdr:from>
    <xdr:to>
      <xdr:col>52</xdr:col>
      <xdr:colOff>552450</xdr:colOff>
      <xdr:row>27</xdr:row>
      <xdr:rowOff>114300</xdr:rowOff>
    </xdr:to>
    <xdr:grpSp>
      <xdr:nvGrpSpPr>
        <xdr:cNvPr id="335" name="Group 156"/>
        <xdr:cNvGrpSpPr>
          <a:grpSpLocks noChangeAspect="1"/>
        </xdr:cNvGrpSpPr>
      </xdr:nvGrpSpPr>
      <xdr:grpSpPr>
        <a:xfrm>
          <a:off x="33566100" y="65913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6" name="Line 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200025</xdr:colOff>
      <xdr:row>23</xdr:row>
      <xdr:rowOff>0</xdr:rowOff>
    </xdr:from>
    <xdr:ext cx="457200" cy="228600"/>
    <xdr:sp>
      <xdr:nvSpPr>
        <xdr:cNvPr id="338" name="text 7125"/>
        <xdr:cNvSpPr txBox="1">
          <a:spLocks noChangeArrowheads="1"/>
        </xdr:cNvSpPr>
      </xdr:nvSpPr>
      <xdr:spPr>
        <a:xfrm>
          <a:off x="42548175" y="5924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66</xdr:col>
      <xdr:colOff>200025</xdr:colOff>
      <xdr:row>16</xdr:row>
      <xdr:rowOff>0</xdr:rowOff>
    </xdr:from>
    <xdr:ext cx="457200" cy="228600"/>
    <xdr:sp>
      <xdr:nvSpPr>
        <xdr:cNvPr id="339" name="text 7125"/>
        <xdr:cNvSpPr txBox="1">
          <a:spLocks noChangeArrowheads="1"/>
        </xdr:cNvSpPr>
      </xdr:nvSpPr>
      <xdr:spPr>
        <a:xfrm>
          <a:off x="42548175" y="4324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60</xdr:col>
      <xdr:colOff>428625</xdr:colOff>
      <xdr:row>16</xdr:row>
      <xdr:rowOff>152400</xdr:rowOff>
    </xdr:from>
    <xdr:to>
      <xdr:col>61</xdr:col>
      <xdr:colOff>228600</xdr:colOff>
      <xdr:row>17</xdr:row>
      <xdr:rowOff>0</xdr:rowOff>
    </xdr:to>
    <xdr:sp>
      <xdr:nvSpPr>
        <xdr:cNvPr id="340" name="Line 182"/>
        <xdr:cNvSpPr>
          <a:spLocks/>
        </xdr:cNvSpPr>
      </xdr:nvSpPr>
      <xdr:spPr>
        <a:xfrm flipV="1">
          <a:off x="38890575" y="4476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16</xdr:row>
      <xdr:rowOff>114300</xdr:rowOff>
    </xdr:from>
    <xdr:to>
      <xdr:col>62</xdr:col>
      <xdr:colOff>428625</xdr:colOff>
      <xdr:row>16</xdr:row>
      <xdr:rowOff>152400</xdr:rowOff>
    </xdr:to>
    <xdr:sp>
      <xdr:nvSpPr>
        <xdr:cNvPr id="341" name="Line 183"/>
        <xdr:cNvSpPr>
          <a:spLocks/>
        </xdr:cNvSpPr>
      </xdr:nvSpPr>
      <xdr:spPr>
        <a:xfrm flipV="1">
          <a:off x="39538275" y="4438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17</xdr:row>
      <xdr:rowOff>0</xdr:rowOff>
    </xdr:from>
    <xdr:to>
      <xdr:col>60</xdr:col>
      <xdr:colOff>428625</xdr:colOff>
      <xdr:row>17</xdr:row>
      <xdr:rowOff>142875</xdr:rowOff>
    </xdr:to>
    <xdr:sp>
      <xdr:nvSpPr>
        <xdr:cNvPr id="342" name="Line 184"/>
        <xdr:cNvSpPr>
          <a:spLocks/>
        </xdr:cNvSpPr>
      </xdr:nvSpPr>
      <xdr:spPr>
        <a:xfrm flipV="1">
          <a:off x="38242875" y="4552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17</xdr:row>
      <xdr:rowOff>142875</xdr:rowOff>
    </xdr:from>
    <xdr:to>
      <xdr:col>59</xdr:col>
      <xdr:colOff>228600</xdr:colOff>
      <xdr:row>18</xdr:row>
      <xdr:rowOff>114300</xdr:rowOff>
    </xdr:to>
    <xdr:sp>
      <xdr:nvSpPr>
        <xdr:cNvPr id="343" name="Line 185"/>
        <xdr:cNvSpPr>
          <a:spLocks/>
        </xdr:cNvSpPr>
      </xdr:nvSpPr>
      <xdr:spPr>
        <a:xfrm flipV="1">
          <a:off x="37595175" y="4695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114300</xdr:rowOff>
    </xdr:from>
    <xdr:to>
      <xdr:col>58</xdr:col>
      <xdr:colOff>428625</xdr:colOff>
      <xdr:row>19</xdr:row>
      <xdr:rowOff>142875</xdr:rowOff>
    </xdr:to>
    <xdr:sp>
      <xdr:nvSpPr>
        <xdr:cNvPr id="344" name="Line 187"/>
        <xdr:cNvSpPr>
          <a:spLocks/>
        </xdr:cNvSpPr>
      </xdr:nvSpPr>
      <xdr:spPr>
        <a:xfrm flipV="1">
          <a:off x="36947475" y="48958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19</xdr:row>
      <xdr:rowOff>142875</xdr:rowOff>
    </xdr:from>
    <xdr:to>
      <xdr:col>57</xdr:col>
      <xdr:colOff>228600</xdr:colOff>
      <xdr:row>21</xdr:row>
      <xdr:rowOff>9525</xdr:rowOff>
    </xdr:to>
    <xdr:sp>
      <xdr:nvSpPr>
        <xdr:cNvPr id="345" name="Line 188"/>
        <xdr:cNvSpPr>
          <a:spLocks/>
        </xdr:cNvSpPr>
      </xdr:nvSpPr>
      <xdr:spPr>
        <a:xfrm flipV="1">
          <a:off x="36299775" y="51530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34</xdr:row>
      <xdr:rowOff>0</xdr:rowOff>
    </xdr:from>
    <xdr:to>
      <xdr:col>47</xdr:col>
      <xdr:colOff>238125</xdr:colOff>
      <xdr:row>34</xdr:row>
      <xdr:rowOff>95250</xdr:rowOff>
    </xdr:to>
    <xdr:sp>
      <xdr:nvSpPr>
        <xdr:cNvPr id="346" name="Line 196"/>
        <xdr:cNvSpPr>
          <a:spLocks noChangeAspect="1"/>
        </xdr:cNvSpPr>
      </xdr:nvSpPr>
      <xdr:spPr>
        <a:xfrm flipH="1">
          <a:off x="30480000" y="8439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34</xdr:row>
      <xdr:rowOff>95250</xdr:rowOff>
    </xdr:from>
    <xdr:to>
      <xdr:col>47</xdr:col>
      <xdr:colOff>371475</xdr:colOff>
      <xdr:row>35</xdr:row>
      <xdr:rowOff>133350</xdr:rowOff>
    </xdr:to>
    <xdr:sp>
      <xdr:nvSpPr>
        <xdr:cNvPr id="347" name="Oval 197"/>
        <xdr:cNvSpPr>
          <a:spLocks noChangeAspect="1"/>
        </xdr:cNvSpPr>
      </xdr:nvSpPr>
      <xdr:spPr>
        <a:xfrm>
          <a:off x="30346650" y="8534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54</xdr:row>
      <xdr:rowOff>114300</xdr:rowOff>
    </xdr:from>
    <xdr:to>
      <xdr:col>55</xdr:col>
      <xdr:colOff>228600</xdr:colOff>
      <xdr:row>55</xdr:row>
      <xdr:rowOff>0</xdr:rowOff>
    </xdr:to>
    <xdr:sp>
      <xdr:nvSpPr>
        <xdr:cNvPr id="348" name="Line 203"/>
        <xdr:cNvSpPr>
          <a:spLocks/>
        </xdr:cNvSpPr>
      </xdr:nvSpPr>
      <xdr:spPr>
        <a:xfrm>
          <a:off x="35004375" y="1312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0</xdr:rowOff>
    </xdr:to>
    <xdr:sp>
      <xdr:nvSpPr>
        <xdr:cNvPr id="349" name="Line 204"/>
        <xdr:cNvSpPr>
          <a:spLocks/>
        </xdr:cNvSpPr>
      </xdr:nvSpPr>
      <xdr:spPr>
        <a:xfrm>
          <a:off x="37595175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200025</xdr:rowOff>
    </xdr:to>
    <xdr:sp>
      <xdr:nvSpPr>
        <xdr:cNvPr id="350" name="Line 205"/>
        <xdr:cNvSpPr>
          <a:spLocks/>
        </xdr:cNvSpPr>
      </xdr:nvSpPr>
      <xdr:spPr>
        <a:xfrm>
          <a:off x="36947475" y="14154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69</xdr:row>
      <xdr:rowOff>123825</xdr:rowOff>
    </xdr:from>
    <xdr:to>
      <xdr:col>63</xdr:col>
      <xdr:colOff>228600</xdr:colOff>
      <xdr:row>70</xdr:row>
      <xdr:rowOff>0</xdr:rowOff>
    </xdr:to>
    <xdr:sp>
      <xdr:nvSpPr>
        <xdr:cNvPr id="351" name="Line 238"/>
        <xdr:cNvSpPr>
          <a:spLocks/>
        </xdr:cNvSpPr>
      </xdr:nvSpPr>
      <xdr:spPr>
        <a:xfrm>
          <a:off x="40185975" y="165639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59</xdr:col>
      <xdr:colOff>228600</xdr:colOff>
      <xdr:row>63</xdr:row>
      <xdr:rowOff>85725</xdr:rowOff>
    </xdr:to>
    <xdr:sp>
      <xdr:nvSpPr>
        <xdr:cNvPr id="352" name="Line 239"/>
        <xdr:cNvSpPr>
          <a:spLocks/>
        </xdr:cNvSpPr>
      </xdr:nvSpPr>
      <xdr:spPr>
        <a:xfrm>
          <a:off x="37595175" y="14954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0</xdr:rowOff>
    </xdr:from>
    <xdr:to>
      <xdr:col>39</xdr:col>
      <xdr:colOff>238125</xdr:colOff>
      <xdr:row>43</xdr:row>
      <xdr:rowOff>114300</xdr:rowOff>
    </xdr:to>
    <xdr:sp>
      <xdr:nvSpPr>
        <xdr:cNvPr id="353" name="Line 241"/>
        <xdr:cNvSpPr>
          <a:spLocks/>
        </xdr:cNvSpPr>
      </xdr:nvSpPr>
      <xdr:spPr>
        <a:xfrm>
          <a:off x="24641175" y="10496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40</xdr:row>
      <xdr:rowOff>0</xdr:rowOff>
    </xdr:from>
    <xdr:to>
      <xdr:col>35</xdr:col>
      <xdr:colOff>228600</xdr:colOff>
      <xdr:row>40</xdr:row>
      <xdr:rowOff>142875</xdr:rowOff>
    </xdr:to>
    <xdr:sp>
      <xdr:nvSpPr>
        <xdr:cNvPr id="354" name="Line 246"/>
        <xdr:cNvSpPr>
          <a:spLocks/>
        </xdr:cNvSpPr>
      </xdr:nvSpPr>
      <xdr:spPr>
        <a:xfrm>
          <a:off x="22050375" y="9810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46</xdr:row>
      <xdr:rowOff>114300</xdr:rowOff>
    </xdr:from>
    <xdr:to>
      <xdr:col>44</xdr:col>
      <xdr:colOff>561975</xdr:colOff>
      <xdr:row>48</xdr:row>
      <xdr:rowOff>28575</xdr:rowOff>
    </xdr:to>
    <xdr:grpSp>
      <xdr:nvGrpSpPr>
        <xdr:cNvPr id="355" name="Group 248"/>
        <xdr:cNvGrpSpPr>
          <a:grpSpLocks noChangeAspect="1"/>
        </xdr:cNvGrpSpPr>
      </xdr:nvGrpSpPr>
      <xdr:grpSpPr>
        <a:xfrm>
          <a:off x="28394025" y="11296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2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48</xdr:row>
      <xdr:rowOff>114300</xdr:rowOff>
    </xdr:from>
    <xdr:to>
      <xdr:col>46</xdr:col>
      <xdr:colOff>571500</xdr:colOff>
      <xdr:row>50</xdr:row>
      <xdr:rowOff>28575</xdr:rowOff>
    </xdr:to>
    <xdr:grpSp>
      <xdr:nvGrpSpPr>
        <xdr:cNvPr id="358" name="Group 251"/>
        <xdr:cNvGrpSpPr>
          <a:grpSpLocks noChangeAspect="1"/>
        </xdr:cNvGrpSpPr>
      </xdr:nvGrpSpPr>
      <xdr:grpSpPr>
        <a:xfrm>
          <a:off x="29698950" y="11753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9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49</xdr:row>
      <xdr:rowOff>219075</xdr:rowOff>
    </xdr:from>
    <xdr:to>
      <xdr:col>50</xdr:col>
      <xdr:colOff>561975</xdr:colOff>
      <xdr:row>51</xdr:row>
      <xdr:rowOff>114300</xdr:rowOff>
    </xdr:to>
    <xdr:grpSp>
      <xdr:nvGrpSpPr>
        <xdr:cNvPr id="361" name="Group 254"/>
        <xdr:cNvGrpSpPr>
          <a:grpSpLocks noChangeAspect="1"/>
        </xdr:cNvGrpSpPr>
      </xdr:nvGrpSpPr>
      <xdr:grpSpPr>
        <a:xfrm>
          <a:off x="32280225" y="12087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2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52</xdr:row>
      <xdr:rowOff>219075</xdr:rowOff>
    </xdr:from>
    <xdr:to>
      <xdr:col>54</xdr:col>
      <xdr:colOff>561975</xdr:colOff>
      <xdr:row>54</xdr:row>
      <xdr:rowOff>114300</xdr:rowOff>
    </xdr:to>
    <xdr:grpSp>
      <xdr:nvGrpSpPr>
        <xdr:cNvPr id="364" name="Group 263"/>
        <xdr:cNvGrpSpPr>
          <a:grpSpLocks noChangeAspect="1"/>
        </xdr:cNvGrpSpPr>
      </xdr:nvGrpSpPr>
      <xdr:grpSpPr>
        <a:xfrm>
          <a:off x="34871025" y="1277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5" name="Line 2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238125</xdr:colOff>
      <xdr:row>45</xdr:row>
      <xdr:rowOff>219075</xdr:rowOff>
    </xdr:from>
    <xdr:to>
      <xdr:col>44</xdr:col>
      <xdr:colOff>428625</xdr:colOff>
      <xdr:row>46</xdr:row>
      <xdr:rowOff>114300</xdr:rowOff>
    </xdr:to>
    <xdr:sp>
      <xdr:nvSpPr>
        <xdr:cNvPr id="367" name="Line 266"/>
        <xdr:cNvSpPr>
          <a:spLocks/>
        </xdr:cNvSpPr>
      </xdr:nvSpPr>
      <xdr:spPr>
        <a:xfrm>
          <a:off x="27889200" y="11172825"/>
          <a:ext cx="638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49</xdr:col>
      <xdr:colOff>228600</xdr:colOff>
      <xdr:row>48</xdr:row>
      <xdr:rowOff>38100</xdr:rowOff>
    </xdr:to>
    <xdr:sp>
      <xdr:nvSpPr>
        <xdr:cNvPr id="368" name="Line 267"/>
        <xdr:cNvSpPr>
          <a:spLocks/>
        </xdr:cNvSpPr>
      </xdr:nvSpPr>
      <xdr:spPr>
        <a:xfrm>
          <a:off x="28527375" y="11296650"/>
          <a:ext cx="3238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369" name="Group 268"/>
        <xdr:cNvGrpSpPr>
          <a:grpSpLocks noChangeAspect="1"/>
        </xdr:cNvGrpSpPr>
      </xdr:nvGrpSpPr>
      <xdr:grpSpPr>
        <a:xfrm>
          <a:off x="30337125" y="11172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2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2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219075</xdr:rowOff>
    </xdr:from>
    <xdr:to>
      <xdr:col>39</xdr:col>
      <xdr:colOff>371475</xdr:colOff>
      <xdr:row>43</xdr:row>
      <xdr:rowOff>114300</xdr:rowOff>
    </xdr:to>
    <xdr:grpSp>
      <xdr:nvGrpSpPr>
        <xdr:cNvPr id="372" name="Group 271"/>
        <xdr:cNvGrpSpPr>
          <a:grpSpLocks noChangeAspect="1"/>
        </xdr:cNvGrpSpPr>
      </xdr:nvGrpSpPr>
      <xdr:grpSpPr>
        <a:xfrm>
          <a:off x="25165050" y="10258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3" name="Line 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51</xdr:row>
      <xdr:rowOff>133350</xdr:rowOff>
    </xdr:from>
    <xdr:to>
      <xdr:col>54</xdr:col>
      <xdr:colOff>428625</xdr:colOff>
      <xdr:row>52</xdr:row>
      <xdr:rowOff>9525</xdr:rowOff>
    </xdr:to>
    <xdr:sp>
      <xdr:nvSpPr>
        <xdr:cNvPr id="375" name="Line 274"/>
        <xdr:cNvSpPr>
          <a:spLocks/>
        </xdr:cNvSpPr>
      </xdr:nvSpPr>
      <xdr:spPr>
        <a:xfrm>
          <a:off x="34356675" y="124587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45</xdr:row>
      <xdr:rowOff>219075</xdr:rowOff>
    </xdr:from>
    <xdr:to>
      <xdr:col>43</xdr:col>
      <xdr:colOff>371475</xdr:colOff>
      <xdr:row>47</xdr:row>
      <xdr:rowOff>133350</xdr:rowOff>
    </xdr:to>
    <xdr:grpSp>
      <xdr:nvGrpSpPr>
        <xdr:cNvPr id="376" name="Group 282"/>
        <xdr:cNvGrpSpPr>
          <a:grpSpLocks noChangeAspect="1"/>
        </xdr:cNvGrpSpPr>
      </xdr:nvGrpSpPr>
      <xdr:grpSpPr>
        <a:xfrm>
          <a:off x="27755850" y="11172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2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45</xdr:row>
      <xdr:rowOff>152400</xdr:rowOff>
    </xdr:from>
    <xdr:to>
      <xdr:col>43</xdr:col>
      <xdr:colOff>238125</xdr:colOff>
      <xdr:row>45</xdr:row>
      <xdr:rowOff>219075</xdr:rowOff>
    </xdr:to>
    <xdr:sp>
      <xdr:nvSpPr>
        <xdr:cNvPr id="379" name="Line 285"/>
        <xdr:cNvSpPr>
          <a:spLocks/>
        </xdr:cNvSpPr>
      </xdr:nvSpPr>
      <xdr:spPr>
        <a:xfrm flipH="1" flipV="1">
          <a:off x="27231975" y="11106150"/>
          <a:ext cx="6572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45</xdr:row>
      <xdr:rowOff>152400</xdr:rowOff>
    </xdr:to>
    <xdr:sp>
      <xdr:nvSpPr>
        <xdr:cNvPr id="380" name="Line 286"/>
        <xdr:cNvSpPr>
          <a:spLocks/>
        </xdr:cNvSpPr>
      </xdr:nvSpPr>
      <xdr:spPr>
        <a:xfrm>
          <a:off x="26584275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48</xdr:row>
      <xdr:rowOff>85725</xdr:rowOff>
    </xdr:from>
    <xdr:to>
      <xdr:col>51</xdr:col>
      <xdr:colOff>228600</xdr:colOff>
      <xdr:row>48</xdr:row>
      <xdr:rowOff>114300</xdr:rowOff>
    </xdr:to>
    <xdr:sp>
      <xdr:nvSpPr>
        <xdr:cNvPr id="381" name="Line 295"/>
        <xdr:cNvSpPr>
          <a:spLocks/>
        </xdr:cNvSpPr>
      </xdr:nvSpPr>
      <xdr:spPr>
        <a:xfrm>
          <a:off x="32413575" y="11725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51</xdr:row>
      <xdr:rowOff>0</xdr:rowOff>
    </xdr:from>
    <xdr:to>
      <xdr:col>53</xdr:col>
      <xdr:colOff>228600</xdr:colOff>
      <xdr:row>51</xdr:row>
      <xdr:rowOff>133350</xdr:rowOff>
    </xdr:to>
    <xdr:sp>
      <xdr:nvSpPr>
        <xdr:cNvPr id="382" name="Line 297"/>
        <xdr:cNvSpPr>
          <a:spLocks/>
        </xdr:cNvSpPr>
      </xdr:nvSpPr>
      <xdr:spPr>
        <a:xfrm>
          <a:off x="33708975" y="123253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542925</xdr:colOff>
      <xdr:row>50</xdr:row>
      <xdr:rowOff>57150</xdr:rowOff>
    </xdr:from>
    <xdr:to>
      <xdr:col>53</xdr:col>
      <xdr:colOff>419100</xdr:colOff>
      <xdr:row>50</xdr:row>
      <xdr:rowOff>171450</xdr:rowOff>
    </xdr:to>
    <xdr:grpSp>
      <xdr:nvGrpSpPr>
        <xdr:cNvPr id="383" name="Group 298"/>
        <xdr:cNvGrpSpPr>
          <a:grpSpLocks noChangeAspect="1"/>
        </xdr:cNvGrpSpPr>
      </xdr:nvGrpSpPr>
      <xdr:grpSpPr>
        <a:xfrm>
          <a:off x="33823275" y="12153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84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58</xdr:row>
      <xdr:rowOff>114300</xdr:rowOff>
    </xdr:from>
    <xdr:to>
      <xdr:col>54</xdr:col>
      <xdr:colOff>561975</xdr:colOff>
      <xdr:row>60</xdr:row>
      <xdr:rowOff>28575</xdr:rowOff>
    </xdr:to>
    <xdr:grpSp>
      <xdr:nvGrpSpPr>
        <xdr:cNvPr id="391" name="Group 309"/>
        <xdr:cNvGrpSpPr>
          <a:grpSpLocks noChangeAspect="1"/>
        </xdr:cNvGrpSpPr>
      </xdr:nvGrpSpPr>
      <xdr:grpSpPr>
        <a:xfrm>
          <a:off x="34871025" y="14039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2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59</xdr:row>
      <xdr:rowOff>219075</xdr:rowOff>
    </xdr:from>
    <xdr:to>
      <xdr:col>57</xdr:col>
      <xdr:colOff>361950</xdr:colOff>
      <xdr:row>61</xdr:row>
      <xdr:rowOff>114300</xdr:rowOff>
    </xdr:to>
    <xdr:grpSp>
      <xdr:nvGrpSpPr>
        <xdr:cNvPr id="394" name="Group 315"/>
        <xdr:cNvGrpSpPr>
          <a:grpSpLocks noChangeAspect="1"/>
        </xdr:cNvGrpSpPr>
      </xdr:nvGrpSpPr>
      <xdr:grpSpPr>
        <a:xfrm>
          <a:off x="36814125" y="14373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5" name="Line 3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3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76200</xdr:colOff>
      <xdr:row>31</xdr:row>
      <xdr:rowOff>0</xdr:rowOff>
    </xdr:from>
    <xdr:to>
      <xdr:col>155</xdr:col>
      <xdr:colOff>381000</xdr:colOff>
      <xdr:row>32</xdr:row>
      <xdr:rowOff>114300</xdr:rowOff>
    </xdr:to>
    <xdr:grpSp>
      <xdr:nvGrpSpPr>
        <xdr:cNvPr id="397" name="Group 318"/>
        <xdr:cNvGrpSpPr>
          <a:grpSpLocks/>
        </xdr:cNvGrpSpPr>
      </xdr:nvGrpSpPr>
      <xdr:grpSpPr>
        <a:xfrm>
          <a:off x="100269675" y="77533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98" name="Line 31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32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285750</xdr:colOff>
      <xdr:row>26</xdr:row>
      <xdr:rowOff>209550</xdr:rowOff>
    </xdr:from>
    <xdr:to>
      <xdr:col>150</xdr:col>
      <xdr:colOff>552450</xdr:colOff>
      <xdr:row>28</xdr:row>
      <xdr:rowOff>114300</xdr:rowOff>
    </xdr:to>
    <xdr:grpSp>
      <xdr:nvGrpSpPr>
        <xdr:cNvPr id="400" name="Group 321"/>
        <xdr:cNvGrpSpPr>
          <a:grpSpLocks noChangeAspect="1"/>
        </xdr:cNvGrpSpPr>
      </xdr:nvGrpSpPr>
      <xdr:grpSpPr>
        <a:xfrm>
          <a:off x="97040700" y="68199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3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3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55</xdr:row>
      <xdr:rowOff>142875</xdr:rowOff>
    </xdr:from>
    <xdr:to>
      <xdr:col>152</xdr:col>
      <xdr:colOff>419100</xdr:colOff>
      <xdr:row>56</xdr:row>
      <xdr:rowOff>114300</xdr:rowOff>
    </xdr:to>
    <xdr:sp>
      <xdr:nvSpPr>
        <xdr:cNvPr id="403" name="Line 326"/>
        <xdr:cNvSpPr>
          <a:spLocks/>
        </xdr:cNvSpPr>
      </xdr:nvSpPr>
      <xdr:spPr>
        <a:xfrm>
          <a:off x="97821750" y="13382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63</xdr:row>
      <xdr:rowOff>114300</xdr:rowOff>
    </xdr:from>
    <xdr:to>
      <xdr:col>160</xdr:col>
      <xdr:colOff>419100</xdr:colOff>
      <xdr:row>64</xdr:row>
      <xdr:rowOff>85725</xdr:rowOff>
    </xdr:to>
    <xdr:sp>
      <xdr:nvSpPr>
        <xdr:cNvPr id="404" name="Line 329"/>
        <xdr:cNvSpPr>
          <a:spLocks/>
        </xdr:cNvSpPr>
      </xdr:nvSpPr>
      <xdr:spPr>
        <a:xfrm>
          <a:off x="103003350" y="15182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428625</xdr:colOff>
      <xdr:row>63</xdr:row>
      <xdr:rowOff>0</xdr:rowOff>
    </xdr:from>
    <xdr:to>
      <xdr:col>172</xdr:col>
      <xdr:colOff>428625</xdr:colOff>
      <xdr:row>68</xdr:row>
      <xdr:rowOff>0</xdr:rowOff>
    </xdr:to>
    <xdr:sp>
      <xdr:nvSpPr>
        <xdr:cNvPr id="405" name="Line 337"/>
        <xdr:cNvSpPr>
          <a:spLocks/>
        </xdr:cNvSpPr>
      </xdr:nvSpPr>
      <xdr:spPr>
        <a:xfrm>
          <a:off x="111432975" y="15068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171</xdr:col>
      <xdr:colOff>390525</xdr:colOff>
      <xdr:row>68</xdr:row>
      <xdr:rowOff>0</xdr:rowOff>
    </xdr:from>
    <xdr:ext cx="952500" cy="457200"/>
    <xdr:sp>
      <xdr:nvSpPr>
        <xdr:cNvPr id="406" name="text 774"/>
        <xdr:cNvSpPr txBox="1">
          <a:spLocks noChangeArrowheads="1"/>
        </xdr:cNvSpPr>
      </xdr:nvSpPr>
      <xdr:spPr>
        <a:xfrm>
          <a:off x="110947200" y="16211550"/>
          <a:ext cx="9525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10642 - 3SBI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0,499</a:t>
          </a:r>
        </a:p>
      </xdr:txBody>
    </xdr:sp>
    <xdr:clientData/>
  </xdr:oneCellAnchor>
  <xdr:twoCellAnchor>
    <xdr:from>
      <xdr:col>83</xdr:col>
      <xdr:colOff>0</xdr:colOff>
      <xdr:row>41</xdr:row>
      <xdr:rowOff>0</xdr:rowOff>
    </xdr:from>
    <xdr:to>
      <xdr:col>122</xdr:col>
      <xdr:colOff>352425</xdr:colOff>
      <xdr:row>44</xdr:row>
      <xdr:rowOff>0</xdr:rowOff>
    </xdr:to>
    <xdr:grpSp>
      <xdr:nvGrpSpPr>
        <xdr:cNvPr id="407" name="Group 343"/>
        <xdr:cNvGrpSpPr>
          <a:grpSpLocks/>
        </xdr:cNvGrpSpPr>
      </xdr:nvGrpSpPr>
      <xdr:grpSpPr>
        <a:xfrm>
          <a:off x="53559075" y="10039350"/>
          <a:ext cx="25412700" cy="685800"/>
          <a:chOff x="115" y="298"/>
          <a:chExt cx="1117" cy="40"/>
        </a:xfrm>
        <a:solidFill>
          <a:srgbClr val="FFFFFF"/>
        </a:solidFill>
      </xdr:grpSpPr>
      <xdr:sp>
        <xdr:nvSpPr>
          <xdr:cNvPr id="408" name="Rectangle 3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3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3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3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3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3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3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3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3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3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3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3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3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3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3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25</xdr:row>
      <xdr:rowOff>76200</xdr:rowOff>
    </xdr:from>
    <xdr:to>
      <xdr:col>110</xdr:col>
      <xdr:colOff>0</xdr:colOff>
      <xdr:row>26</xdr:row>
      <xdr:rowOff>152400</xdr:rowOff>
    </xdr:to>
    <xdr:grpSp>
      <xdr:nvGrpSpPr>
        <xdr:cNvPr id="424" name="Group 360"/>
        <xdr:cNvGrpSpPr>
          <a:grpSpLocks/>
        </xdr:cNvGrpSpPr>
      </xdr:nvGrpSpPr>
      <xdr:grpSpPr>
        <a:xfrm>
          <a:off x="53559075" y="6457950"/>
          <a:ext cx="17287875" cy="304800"/>
          <a:chOff x="115" y="479"/>
          <a:chExt cx="1117" cy="40"/>
        </a:xfrm>
        <a:solidFill>
          <a:srgbClr val="FFFFFF"/>
        </a:solidFill>
      </xdr:grpSpPr>
      <xdr:sp>
        <xdr:nvSpPr>
          <xdr:cNvPr id="425" name="Rectangle 3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3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3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3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3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3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3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3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3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46</xdr:row>
      <xdr:rowOff>47625</xdr:rowOff>
    </xdr:from>
    <xdr:to>
      <xdr:col>35</xdr:col>
      <xdr:colOff>304800</xdr:colOff>
      <xdr:row>46</xdr:row>
      <xdr:rowOff>171450</xdr:rowOff>
    </xdr:to>
    <xdr:sp>
      <xdr:nvSpPr>
        <xdr:cNvPr id="434" name="kreslení 417"/>
        <xdr:cNvSpPr>
          <a:spLocks/>
        </xdr:cNvSpPr>
      </xdr:nvSpPr>
      <xdr:spPr>
        <a:xfrm>
          <a:off x="22469475" y="11229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20</xdr:row>
      <xdr:rowOff>57150</xdr:rowOff>
    </xdr:from>
    <xdr:to>
      <xdr:col>143</xdr:col>
      <xdr:colOff>371475</xdr:colOff>
      <xdr:row>20</xdr:row>
      <xdr:rowOff>180975</xdr:rowOff>
    </xdr:to>
    <xdr:sp>
      <xdr:nvSpPr>
        <xdr:cNvPr id="435" name="kreslení 12"/>
        <xdr:cNvSpPr>
          <a:spLocks/>
        </xdr:cNvSpPr>
      </xdr:nvSpPr>
      <xdr:spPr>
        <a:xfrm>
          <a:off x="92487750" y="5295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26</xdr:row>
      <xdr:rowOff>57150</xdr:rowOff>
    </xdr:from>
    <xdr:to>
      <xdr:col>143</xdr:col>
      <xdr:colOff>371475</xdr:colOff>
      <xdr:row>26</xdr:row>
      <xdr:rowOff>180975</xdr:rowOff>
    </xdr:to>
    <xdr:sp>
      <xdr:nvSpPr>
        <xdr:cNvPr id="436" name="kreslení 12"/>
        <xdr:cNvSpPr>
          <a:spLocks/>
        </xdr:cNvSpPr>
      </xdr:nvSpPr>
      <xdr:spPr>
        <a:xfrm>
          <a:off x="92487750" y="66675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152400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437" name="Group 376"/>
        <xdr:cNvGrpSpPr>
          <a:grpSpLocks noChangeAspect="1"/>
        </xdr:cNvGrpSpPr>
      </xdr:nvGrpSpPr>
      <xdr:grpSpPr>
        <a:xfrm>
          <a:off x="3190875" y="8724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8" name="Oval 3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3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3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40</xdr:row>
      <xdr:rowOff>57150</xdr:rowOff>
    </xdr:from>
    <xdr:to>
      <xdr:col>5</xdr:col>
      <xdr:colOff>409575</xdr:colOff>
      <xdr:row>40</xdr:row>
      <xdr:rowOff>171450</xdr:rowOff>
    </xdr:to>
    <xdr:grpSp>
      <xdr:nvGrpSpPr>
        <xdr:cNvPr id="441" name="Group 380"/>
        <xdr:cNvGrpSpPr>
          <a:grpSpLocks noChangeAspect="1"/>
        </xdr:cNvGrpSpPr>
      </xdr:nvGrpSpPr>
      <xdr:grpSpPr>
        <a:xfrm>
          <a:off x="3190875" y="9867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2" name="Oval 3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3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3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</xdr:colOff>
      <xdr:row>47</xdr:row>
      <xdr:rowOff>28575</xdr:rowOff>
    </xdr:from>
    <xdr:to>
      <xdr:col>13</xdr:col>
      <xdr:colOff>266700</xdr:colOff>
      <xdr:row>47</xdr:row>
      <xdr:rowOff>142875</xdr:rowOff>
    </xdr:to>
    <xdr:grpSp>
      <xdr:nvGrpSpPr>
        <xdr:cNvPr id="445" name="Group 384"/>
        <xdr:cNvGrpSpPr>
          <a:grpSpLocks noChangeAspect="1"/>
        </xdr:cNvGrpSpPr>
      </xdr:nvGrpSpPr>
      <xdr:grpSpPr>
        <a:xfrm>
          <a:off x="8229600" y="11439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6" name="Oval 3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3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295275</xdr:colOff>
      <xdr:row>34</xdr:row>
      <xdr:rowOff>57150</xdr:rowOff>
    </xdr:from>
    <xdr:to>
      <xdr:col>34</xdr:col>
      <xdr:colOff>552450</xdr:colOff>
      <xdr:row>34</xdr:row>
      <xdr:rowOff>171450</xdr:rowOff>
    </xdr:to>
    <xdr:grpSp>
      <xdr:nvGrpSpPr>
        <xdr:cNvPr id="449" name="Group 388"/>
        <xdr:cNvGrpSpPr>
          <a:grpSpLocks noChangeAspect="1"/>
        </xdr:cNvGrpSpPr>
      </xdr:nvGrpSpPr>
      <xdr:grpSpPr>
        <a:xfrm>
          <a:off x="21917025" y="8496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0" name="Oval 3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3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3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800100</xdr:colOff>
      <xdr:row>18</xdr:row>
      <xdr:rowOff>47625</xdr:rowOff>
    </xdr:from>
    <xdr:to>
      <xdr:col>57</xdr:col>
      <xdr:colOff>333375</xdr:colOff>
      <xdr:row>18</xdr:row>
      <xdr:rowOff>161925</xdr:rowOff>
    </xdr:to>
    <xdr:grpSp>
      <xdr:nvGrpSpPr>
        <xdr:cNvPr id="453" name="Group 392"/>
        <xdr:cNvGrpSpPr>
          <a:grpSpLocks noChangeAspect="1"/>
        </xdr:cNvGrpSpPr>
      </xdr:nvGrpSpPr>
      <xdr:grpSpPr>
        <a:xfrm>
          <a:off x="36671250" y="482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4" name="Line 3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3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3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3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22</xdr:row>
      <xdr:rowOff>57150</xdr:rowOff>
    </xdr:from>
    <xdr:to>
      <xdr:col>57</xdr:col>
      <xdr:colOff>428625</xdr:colOff>
      <xdr:row>22</xdr:row>
      <xdr:rowOff>171450</xdr:rowOff>
    </xdr:to>
    <xdr:grpSp>
      <xdr:nvGrpSpPr>
        <xdr:cNvPr id="458" name="Group 397"/>
        <xdr:cNvGrpSpPr>
          <a:grpSpLocks noChangeAspect="1"/>
        </xdr:cNvGrpSpPr>
      </xdr:nvGrpSpPr>
      <xdr:grpSpPr>
        <a:xfrm>
          <a:off x="36766500" y="5753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3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3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4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4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200025</xdr:colOff>
      <xdr:row>26</xdr:row>
      <xdr:rowOff>57150</xdr:rowOff>
    </xdr:from>
    <xdr:to>
      <xdr:col>56</xdr:col>
      <xdr:colOff>581025</xdr:colOff>
      <xdr:row>26</xdr:row>
      <xdr:rowOff>171450</xdr:rowOff>
    </xdr:to>
    <xdr:grpSp>
      <xdr:nvGrpSpPr>
        <xdr:cNvPr id="463" name="Group 402"/>
        <xdr:cNvGrpSpPr>
          <a:grpSpLocks noChangeAspect="1"/>
        </xdr:cNvGrpSpPr>
      </xdr:nvGrpSpPr>
      <xdr:grpSpPr>
        <a:xfrm>
          <a:off x="36071175" y="6667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46</xdr:row>
      <xdr:rowOff>57150</xdr:rowOff>
    </xdr:from>
    <xdr:to>
      <xdr:col>34</xdr:col>
      <xdr:colOff>695325</xdr:colOff>
      <xdr:row>46</xdr:row>
      <xdr:rowOff>171450</xdr:rowOff>
    </xdr:to>
    <xdr:grpSp>
      <xdr:nvGrpSpPr>
        <xdr:cNvPr id="468" name="Group 407"/>
        <xdr:cNvGrpSpPr>
          <a:grpSpLocks noChangeAspect="1"/>
        </xdr:cNvGrpSpPr>
      </xdr:nvGrpSpPr>
      <xdr:grpSpPr>
        <a:xfrm>
          <a:off x="21936075" y="1123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69" name="Line 4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4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4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4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49</xdr:row>
      <xdr:rowOff>0</xdr:rowOff>
    </xdr:from>
    <xdr:to>
      <xdr:col>35</xdr:col>
      <xdr:colOff>47625</xdr:colOff>
      <xdr:row>50</xdr:row>
      <xdr:rowOff>0</xdr:rowOff>
    </xdr:to>
    <xdr:grpSp>
      <xdr:nvGrpSpPr>
        <xdr:cNvPr id="473" name="Group 412"/>
        <xdr:cNvGrpSpPr>
          <a:grpSpLocks/>
        </xdr:cNvGrpSpPr>
      </xdr:nvGrpSpPr>
      <xdr:grpSpPr>
        <a:xfrm>
          <a:off x="22069425" y="118681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74" name="Polygon 41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41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41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</xdr:colOff>
      <xdr:row>37</xdr:row>
      <xdr:rowOff>57150</xdr:rowOff>
    </xdr:from>
    <xdr:to>
      <xdr:col>20</xdr:col>
      <xdr:colOff>295275</xdr:colOff>
      <xdr:row>37</xdr:row>
      <xdr:rowOff>171450</xdr:rowOff>
    </xdr:to>
    <xdr:grpSp>
      <xdr:nvGrpSpPr>
        <xdr:cNvPr id="477" name="Group 416"/>
        <xdr:cNvGrpSpPr>
          <a:grpSpLocks noChangeAspect="1"/>
        </xdr:cNvGrpSpPr>
      </xdr:nvGrpSpPr>
      <xdr:grpSpPr>
        <a:xfrm>
          <a:off x="12592050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8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40</xdr:row>
      <xdr:rowOff>57150</xdr:rowOff>
    </xdr:from>
    <xdr:to>
      <xdr:col>20</xdr:col>
      <xdr:colOff>571500</xdr:colOff>
      <xdr:row>40</xdr:row>
      <xdr:rowOff>171450</xdr:rowOff>
    </xdr:to>
    <xdr:grpSp>
      <xdr:nvGrpSpPr>
        <xdr:cNvPr id="481" name="Group 420"/>
        <xdr:cNvGrpSpPr>
          <a:grpSpLocks noChangeAspect="1"/>
        </xdr:cNvGrpSpPr>
      </xdr:nvGrpSpPr>
      <xdr:grpSpPr>
        <a:xfrm>
          <a:off x="12868275" y="9867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2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</xdr:colOff>
      <xdr:row>37</xdr:row>
      <xdr:rowOff>57150</xdr:rowOff>
    </xdr:from>
    <xdr:to>
      <xdr:col>41</xdr:col>
      <xdr:colOff>295275</xdr:colOff>
      <xdr:row>37</xdr:row>
      <xdr:rowOff>171450</xdr:rowOff>
    </xdr:to>
    <xdr:grpSp>
      <xdr:nvGrpSpPr>
        <xdr:cNvPr id="485" name="Group 424"/>
        <xdr:cNvGrpSpPr>
          <a:grpSpLocks noChangeAspect="1"/>
        </xdr:cNvGrpSpPr>
      </xdr:nvGrpSpPr>
      <xdr:grpSpPr>
        <a:xfrm>
          <a:off x="26393775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6" name="Oval 4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4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4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32</xdr:row>
      <xdr:rowOff>57150</xdr:rowOff>
    </xdr:from>
    <xdr:to>
      <xdr:col>46</xdr:col>
      <xdr:colOff>657225</xdr:colOff>
      <xdr:row>32</xdr:row>
      <xdr:rowOff>171450</xdr:rowOff>
    </xdr:to>
    <xdr:grpSp>
      <xdr:nvGrpSpPr>
        <xdr:cNvPr id="489" name="Group 428"/>
        <xdr:cNvGrpSpPr>
          <a:grpSpLocks noChangeAspect="1"/>
        </xdr:cNvGrpSpPr>
      </xdr:nvGrpSpPr>
      <xdr:grpSpPr>
        <a:xfrm>
          <a:off x="29794200" y="8039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0" name="Oval 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19050</xdr:colOff>
      <xdr:row>53</xdr:row>
      <xdr:rowOff>57150</xdr:rowOff>
    </xdr:from>
    <xdr:to>
      <xdr:col>148</xdr:col>
      <xdr:colOff>400050</xdr:colOff>
      <xdr:row>53</xdr:row>
      <xdr:rowOff>171450</xdr:rowOff>
    </xdr:to>
    <xdr:grpSp>
      <xdr:nvGrpSpPr>
        <xdr:cNvPr id="493" name="Group 432"/>
        <xdr:cNvGrpSpPr>
          <a:grpSpLocks noChangeAspect="1"/>
        </xdr:cNvGrpSpPr>
      </xdr:nvGrpSpPr>
      <xdr:grpSpPr>
        <a:xfrm>
          <a:off x="95478600" y="12839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4" name="Line 4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4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4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200025</xdr:colOff>
      <xdr:row>32</xdr:row>
      <xdr:rowOff>57150</xdr:rowOff>
    </xdr:from>
    <xdr:to>
      <xdr:col>160</xdr:col>
      <xdr:colOff>581025</xdr:colOff>
      <xdr:row>32</xdr:row>
      <xdr:rowOff>171450</xdr:rowOff>
    </xdr:to>
    <xdr:grpSp>
      <xdr:nvGrpSpPr>
        <xdr:cNvPr id="498" name="Group 437"/>
        <xdr:cNvGrpSpPr>
          <a:grpSpLocks noChangeAspect="1"/>
        </xdr:cNvGrpSpPr>
      </xdr:nvGrpSpPr>
      <xdr:grpSpPr>
        <a:xfrm>
          <a:off x="103431975" y="8039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9" name="Line 4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4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4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4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809625</xdr:colOff>
      <xdr:row>41</xdr:row>
      <xdr:rowOff>57150</xdr:rowOff>
    </xdr:from>
    <xdr:to>
      <xdr:col>165</xdr:col>
      <xdr:colOff>342900</xdr:colOff>
      <xdr:row>41</xdr:row>
      <xdr:rowOff>171450</xdr:rowOff>
    </xdr:to>
    <xdr:grpSp>
      <xdr:nvGrpSpPr>
        <xdr:cNvPr id="503" name="Group 442"/>
        <xdr:cNvGrpSpPr>
          <a:grpSpLocks noChangeAspect="1"/>
        </xdr:cNvGrpSpPr>
      </xdr:nvGrpSpPr>
      <xdr:grpSpPr>
        <a:xfrm>
          <a:off x="106632375" y="10096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4" name="Line 4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4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4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4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819150</xdr:colOff>
      <xdr:row>61</xdr:row>
      <xdr:rowOff>57150</xdr:rowOff>
    </xdr:from>
    <xdr:to>
      <xdr:col>181</xdr:col>
      <xdr:colOff>352425</xdr:colOff>
      <xdr:row>61</xdr:row>
      <xdr:rowOff>171450</xdr:rowOff>
    </xdr:to>
    <xdr:grpSp>
      <xdr:nvGrpSpPr>
        <xdr:cNvPr id="508" name="Group 447"/>
        <xdr:cNvGrpSpPr>
          <a:grpSpLocks noChangeAspect="1"/>
        </xdr:cNvGrpSpPr>
      </xdr:nvGrpSpPr>
      <xdr:grpSpPr>
        <a:xfrm>
          <a:off x="117005100" y="14668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276225</xdr:colOff>
      <xdr:row>66</xdr:row>
      <xdr:rowOff>57150</xdr:rowOff>
    </xdr:from>
    <xdr:to>
      <xdr:col>166</xdr:col>
      <xdr:colOff>657225</xdr:colOff>
      <xdr:row>66</xdr:row>
      <xdr:rowOff>171450</xdr:rowOff>
    </xdr:to>
    <xdr:grpSp>
      <xdr:nvGrpSpPr>
        <xdr:cNvPr id="513" name="Group 452"/>
        <xdr:cNvGrpSpPr>
          <a:grpSpLocks noChangeAspect="1"/>
        </xdr:cNvGrpSpPr>
      </xdr:nvGrpSpPr>
      <xdr:grpSpPr>
        <a:xfrm>
          <a:off x="107394375" y="15811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4" name="Line 4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4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4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4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276225</xdr:colOff>
      <xdr:row>43</xdr:row>
      <xdr:rowOff>57150</xdr:rowOff>
    </xdr:from>
    <xdr:to>
      <xdr:col>172</xdr:col>
      <xdr:colOff>533400</xdr:colOff>
      <xdr:row>43</xdr:row>
      <xdr:rowOff>171450</xdr:rowOff>
    </xdr:to>
    <xdr:grpSp>
      <xdr:nvGrpSpPr>
        <xdr:cNvPr id="518" name="Group 461"/>
        <xdr:cNvGrpSpPr>
          <a:grpSpLocks noChangeAspect="1"/>
        </xdr:cNvGrpSpPr>
      </xdr:nvGrpSpPr>
      <xdr:grpSpPr>
        <a:xfrm>
          <a:off x="111280575" y="10553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9" name="Oval 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85725</xdr:colOff>
      <xdr:row>35</xdr:row>
      <xdr:rowOff>57150</xdr:rowOff>
    </xdr:from>
    <xdr:to>
      <xdr:col>174</xdr:col>
      <xdr:colOff>342900</xdr:colOff>
      <xdr:row>35</xdr:row>
      <xdr:rowOff>171450</xdr:rowOff>
    </xdr:to>
    <xdr:grpSp>
      <xdr:nvGrpSpPr>
        <xdr:cNvPr id="522" name="Group 465"/>
        <xdr:cNvGrpSpPr>
          <a:grpSpLocks noChangeAspect="1"/>
        </xdr:cNvGrpSpPr>
      </xdr:nvGrpSpPr>
      <xdr:grpSpPr>
        <a:xfrm>
          <a:off x="112385475" y="8724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561975</xdr:colOff>
      <xdr:row>38</xdr:row>
      <xdr:rowOff>57150</xdr:rowOff>
    </xdr:from>
    <xdr:to>
      <xdr:col>176</xdr:col>
      <xdr:colOff>819150</xdr:colOff>
      <xdr:row>38</xdr:row>
      <xdr:rowOff>171450</xdr:rowOff>
    </xdr:to>
    <xdr:grpSp>
      <xdr:nvGrpSpPr>
        <xdr:cNvPr id="526" name="Group 469"/>
        <xdr:cNvGrpSpPr>
          <a:grpSpLocks noChangeAspect="1"/>
        </xdr:cNvGrpSpPr>
      </xdr:nvGrpSpPr>
      <xdr:grpSpPr>
        <a:xfrm>
          <a:off x="114157125" y="9410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4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4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66675</xdr:colOff>
      <xdr:row>22</xdr:row>
      <xdr:rowOff>57150</xdr:rowOff>
    </xdr:from>
    <xdr:to>
      <xdr:col>144</xdr:col>
      <xdr:colOff>0</xdr:colOff>
      <xdr:row>22</xdr:row>
      <xdr:rowOff>171450</xdr:rowOff>
    </xdr:to>
    <xdr:grpSp>
      <xdr:nvGrpSpPr>
        <xdr:cNvPr id="530" name="Group 477"/>
        <xdr:cNvGrpSpPr>
          <a:grpSpLocks noChangeAspect="1"/>
        </xdr:cNvGrpSpPr>
      </xdr:nvGrpSpPr>
      <xdr:grpSpPr>
        <a:xfrm>
          <a:off x="92487750" y="5753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1" name="Line 4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4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4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38100</xdr:colOff>
      <xdr:row>28</xdr:row>
      <xdr:rowOff>57150</xdr:rowOff>
    </xdr:from>
    <xdr:to>
      <xdr:col>143</xdr:col>
      <xdr:colOff>419100</xdr:colOff>
      <xdr:row>28</xdr:row>
      <xdr:rowOff>171450</xdr:rowOff>
    </xdr:to>
    <xdr:grpSp>
      <xdr:nvGrpSpPr>
        <xdr:cNvPr id="535" name="Group 482"/>
        <xdr:cNvGrpSpPr>
          <a:grpSpLocks noChangeAspect="1"/>
        </xdr:cNvGrpSpPr>
      </xdr:nvGrpSpPr>
      <xdr:grpSpPr>
        <a:xfrm>
          <a:off x="92459175" y="7124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4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4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4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4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540" name="Group 488"/>
        <xdr:cNvGrpSpPr>
          <a:grpSpLocks noChangeAspect="1"/>
        </xdr:cNvGrpSpPr>
      </xdr:nvGrpSpPr>
      <xdr:grpSpPr>
        <a:xfrm>
          <a:off x="121443750" y="872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1" name="Line 4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4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4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4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4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4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40</xdr:row>
      <xdr:rowOff>57150</xdr:rowOff>
    </xdr:from>
    <xdr:to>
      <xdr:col>188</xdr:col>
      <xdr:colOff>800100</xdr:colOff>
      <xdr:row>40</xdr:row>
      <xdr:rowOff>171450</xdr:rowOff>
    </xdr:to>
    <xdr:grpSp>
      <xdr:nvGrpSpPr>
        <xdr:cNvPr id="548" name="Group 496"/>
        <xdr:cNvGrpSpPr>
          <a:grpSpLocks noChangeAspect="1"/>
        </xdr:cNvGrpSpPr>
      </xdr:nvGrpSpPr>
      <xdr:grpSpPr>
        <a:xfrm>
          <a:off x="121443750" y="9867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9" name="Line 4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4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5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5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5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323850</xdr:colOff>
      <xdr:row>35</xdr:row>
      <xdr:rowOff>171450</xdr:rowOff>
    </xdr:to>
    <xdr:grpSp>
      <xdr:nvGrpSpPr>
        <xdr:cNvPr id="556" name="Group 504"/>
        <xdr:cNvGrpSpPr>
          <a:grpSpLocks noChangeAspect="1"/>
        </xdr:cNvGrpSpPr>
      </xdr:nvGrpSpPr>
      <xdr:grpSpPr>
        <a:xfrm>
          <a:off x="1790700" y="8724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57" name="Line 5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5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5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5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5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5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5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40</xdr:row>
      <xdr:rowOff>57150</xdr:rowOff>
    </xdr:from>
    <xdr:to>
      <xdr:col>4</xdr:col>
      <xdr:colOff>323850</xdr:colOff>
      <xdr:row>40</xdr:row>
      <xdr:rowOff>171450</xdr:rowOff>
    </xdr:to>
    <xdr:grpSp>
      <xdr:nvGrpSpPr>
        <xdr:cNvPr id="564" name="Group 512"/>
        <xdr:cNvGrpSpPr>
          <a:grpSpLocks noChangeAspect="1"/>
        </xdr:cNvGrpSpPr>
      </xdr:nvGrpSpPr>
      <xdr:grpSpPr>
        <a:xfrm>
          <a:off x="1790700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65" name="Line 5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5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5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5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5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54</xdr:row>
      <xdr:rowOff>57150</xdr:rowOff>
    </xdr:from>
    <xdr:to>
      <xdr:col>6</xdr:col>
      <xdr:colOff>209550</xdr:colOff>
      <xdr:row>54</xdr:row>
      <xdr:rowOff>171450</xdr:rowOff>
    </xdr:to>
    <xdr:grpSp>
      <xdr:nvGrpSpPr>
        <xdr:cNvPr id="572" name="Group 520"/>
        <xdr:cNvGrpSpPr>
          <a:grpSpLocks noChangeAspect="1"/>
        </xdr:cNvGrpSpPr>
      </xdr:nvGrpSpPr>
      <xdr:grpSpPr>
        <a:xfrm>
          <a:off x="3086100" y="130683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573" name="Line 52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2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52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52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52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52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200025</xdr:colOff>
      <xdr:row>60</xdr:row>
      <xdr:rowOff>0</xdr:rowOff>
    </xdr:from>
    <xdr:ext cx="457200" cy="228600"/>
    <xdr:sp>
      <xdr:nvSpPr>
        <xdr:cNvPr id="579" name="text 7125"/>
        <xdr:cNvSpPr txBox="1">
          <a:spLocks noChangeArrowheads="1"/>
        </xdr:cNvSpPr>
      </xdr:nvSpPr>
      <xdr:spPr>
        <a:xfrm>
          <a:off x="100841175" y="14382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438525" cy="685800"/>
    <xdr:sp>
      <xdr:nvSpPr>
        <xdr:cNvPr id="580" name="text 3"/>
        <xdr:cNvSpPr txBox="1">
          <a:spLocks noChangeArrowheads="1"/>
        </xdr:cNvSpPr>
      </xdr:nvSpPr>
      <xdr:spPr>
        <a:xfrm>
          <a:off x="895350" y="13925550"/>
          <a:ext cx="34385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Vlečka č. 6013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( trať 303 : vs Prostřední Suchá )</a:t>
          </a:r>
        </a:p>
      </xdr:txBody>
    </xdr:sp>
    <xdr:clientData/>
  </xdr:oneCellAnchor>
  <xdr:twoCellAnchor editAs="absolute">
    <xdr:from>
      <xdr:col>53</xdr:col>
      <xdr:colOff>257175</xdr:colOff>
      <xdr:row>29</xdr:row>
      <xdr:rowOff>57150</xdr:rowOff>
    </xdr:from>
    <xdr:to>
      <xdr:col>54</xdr:col>
      <xdr:colOff>533400</xdr:colOff>
      <xdr:row>29</xdr:row>
      <xdr:rowOff>171450</xdr:rowOff>
    </xdr:to>
    <xdr:grpSp>
      <xdr:nvGrpSpPr>
        <xdr:cNvPr id="581" name="Group 536"/>
        <xdr:cNvGrpSpPr>
          <a:grpSpLocks noChangeAspect="1"/>
        </xdr:cNvGrpSpPr>
      </xdr:nvGrpSpPr>
      <xdr:grpSpPr>
        <a:xfrm>
          <a:off x="34385250" y="7353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2" name="Line 5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5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5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5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5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533400</xdr:colOff>
      <xdr:row>32</xdr:row>
      <xdr:rowOff>57150</xdr:rowOff>
    </xdr:from>
    <xdr:to>
      <xdr:col>55</xdr:col>
      <xdr:colOff>409575</xdr:colOff>
      <xdr:row>32</xdr:row>
      <xdr:rowOff>171450</xdr:rowOff>
    </xdr:to>
    <xdr:grpSp>
      <xdr:nvGrpSpPr>
        <xdr:cNvPr id="589" name="Group 544"/>
        <xdr:cNvGrpSpPr>
          <a:grpSpLocks noChangeAspect="1"/>
        </xdr:cNvGrpSpPr>
      </xdr:nvGrpSpPr>
      <xdr:grpSpPr>
        <a:xfrm>
          <a:off x="35109150" y="8039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0" name="Line 5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5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5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5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5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5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35</xdr:row>
      <xdr:rowOff>57150</xdr:rowOff>
    </xdr:from>
    <xdr:to>
      <xdr:col>48</xdr:col>
      <xdr:colOff>800100</xdr:colOff>
      <xdr:row>35</xdr:row>
      <xdr:rowOff>171450</xdr:rowOff>
    </xdr:to>
    <xdr:grpSp>
      <xdr:nvGrpSpPr>
        <xdr:cNvPr id="597" name="Group 552"/>
        <xdr:cNvGrpSpPr>
          <a:grpSpLocks noChangeAspect="1"/>
        </xdr:cNvGrpSpPr>
      </xdr:nvGrpSpPr>
      <xdr:grpSpPr>
        <a:xfrm>
          <a:off x="30765750" y="872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8" name="Line 5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5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5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5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5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5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819150</xdr:colOff>
      <xdr:row>38</xdr:row>
      <xdr:rowOff>57150</xdr:rowOff>
    </xdr:from>
    <xdr:to>
      <xdr:col>46</xdr:col>
      <xdr:colOff>247650</xdr:colOff>
      <xdr:row>38</xdr:row>
      <xdr:rowOff>171450</xdr:rowOff>
    </xdr:to>
    <xdr:grpSp>
      <xdr:nvGrpSpPr>
        <xdr:cNvPr id="605" name="Group 560"/>
        <xdr:cNvGrpSpPr>
          <a:grpSpLocks noChangeAspect="1"/>
        </xdr:cNvGrpSpPr>
      </xdr:nvGrpSpPr>
      <xdr:grpSpPr>
        <a:xfrm>
          <a:off x="28917900" y="9410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6" name="Line 5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5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5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5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5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5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5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466725</xdr:colOff>
      <xdr:row>41</xdr:row>
      <xdr:rowOff>57150</xdr:rowOff>
    </xdr:from>
    <xdr:to>
      <xdr:col>51</xdr:col>
      <xdr:colOff>342900</xdr:colOff>
      <xdr:row>41</xdr:row>
      <xdr:rowOff>171450</xdr:rowOff>
    </xdr:to>
    <xdr:grpSp>
      <xdr:nvGrpSpPr>
        <xdr:cNvPr id="613" name="Group 568"/>
        <xdr:cNvGrpSpPr>
          <a:grpSpLocks noChangeAspect="1"/>
        </xdr:cNvGrpSpPr>
      </xdr:nvGrpSpPr>
      <xdr:grpSpPr>
        <a:xfrm>
          <a:off x="32451675" y="10096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4" name="Line 5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5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5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5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5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5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5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44</xdr:row>
      <xdr:rowOff>57150</xdr:rowOff>
    </xdr:from>
    <xdr:to>
      <xdr:col>52</xdr:col>
      <xdr:colOff>533400</xdr:colOff>
      <xdr:row>44</xdr:row>
      <xdr:rowOff>171450</xdr:rowOff>
    </xdr:to>
    <xdr:grpSp>
      <xdr:nvGrpSpPr>
        <xdr:cNvPr id="621" name="Group 576"/>
        <xdr:cNvGrpSpPr>
          <a:grpSpLocks noChangeAspect="1"/>
        </xdr:cNvGrpSpPr>
      </xdr:nvGrpSpPr>
      <xdr:grpSpPr>
        <a:xfrm>
          <a:off x="33089850" y="10782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2" name="Line 5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5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5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5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5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5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47</xdr:row>
      <xdr:rowOff>57150</xdr:rowOff>
    </xdr:from>
    <xdr:to>
      <xdr:col>53</xdr:col>
      <xdr:colOff>247650</xdr:colOff>
      <xdr:row>47</xdr:row>
      <xdr:rowOff>171450</xdr:rowOff>
    </xdr:to>
    <xdr:grpSp>
      <xdr:nvGrpSpPr>
        <xdr:cNvPr id="629" name="Group 584"/>
        <xdr:cNvGrpSpPr>
          <a:grpSpLocks noChangeAspect="1"/>
        </xdr:cNvGrpSpPr>
      </xdr:nvGrpSpPr>
      <xdr:grpSpPr>
        <a:xfrm>
          <a:off x="33651825" y="11468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0" name="Line 5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5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5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5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5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54</xdr:row>
      <xdr:rowOff>57150</xdr:rowOff>
    </xdr:from>
    <xdr:to>
      <xdr:col>60</xdr:col>
      <xdr:colOff>581025</xdr:colOff>
      <xdr:row>54</xdr:row>
      <xdr:rowOff>171450</xdr:rowOff>
    </xdr:to>
    <xdr:grpSp>
      <xdr:nvGrpSpPr>
        <xdr:cNvPr id="637" name="Group 592"/>
        <xdr:cNvGrpSpPr>
          <a:grpSpLocks noChangeAspect="1"/>
        </xdr:cNvGrpSpPr>
      </xdr:nvGrpSpPr>
      <xdr:grpSpPr>
        <a:xfrm>
          <a:off x="38319075" y="13068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8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57</xdr:row>
      <xdr:rowOff>57150</xdr:rowOff>
    </xdr:from>
    <xdr:to>
      <xdr:col>62</xdr:col>
      <xdr:colOff>333375</xdr:colOff>
      <xdr:row>57</xdr:row>
      <xdr:rowOff>171450</xdr:rowOff>
    </xdr:to>
    <xdr:grpSp>
      <xdr:nvGrpSpPr>
        <xdr:cNvPr id="645" name="Group 600"/>
        <xdr:cNvGrpSpPr>
          <a:grpSpLocks noChangeAspect="1"/>
        </xdr:cNvGrpSpPr>
      </xdr:nvGrpSpPr>
      <xdr:grpSpPr>
        <a:xfrm>
          <a:off x="39366825" y="13754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6" name="Line 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59</xdr:row>
      <xdr:rowOff>57150</xdr:rowOff>
    </xdr:from>
    <xdr:to>
      <xdr:col>59</xdr:col>
      <xdr:colOff>333375</xdr:colOff>
      <xdr:row>59</xdr:row>
      <xdr:rowOff>171450</xdr:rowOff>
    </xdr:to>
    <xdr:grpSp>
      <xdr:nvGrpSpPr>
        <xdr:cNvPr id="653" name="Group 608"/>
        <xdr:cNvGrpSpPr>
          <a:grpSpLocks noChangeAspect="1"/>
        </xdr:cNvGrpSpPr>
      </xdr:nvGrpSpPr>
      <xdr:grpSpPr>
        <a:xfrm>
          <a:off x="37623750" y="14211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4" name="Line 6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6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6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6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6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6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6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63</xdr:row>
      <xdr:rowOff>57150</xdr:rowOff>
    </xdr:from>
    <xdr:to>
      <xdr:col>63</xdr:col>
      <xdr:colOff>419100</xdr:colOff>
      <xdr:row>63</xdr:row>
      <xdr:rowOff>171450</xdr:rowOff>
    </xdr:to>
    <xdr:grpSp>
      <xdr:nvGrpSpPr>
        <xdr:cNvPr id="661" name="Group 616"/>
        <xdr:cNvGrpSpPr>
          <a:grpSpLocks noChangeAspect="1"/>
        </xdr:cNvGrpSpPr>
      </xdr:nvGrpSpPr>
      <xdr:grpSpPr>
        <a:xfrm>
          <a:off x="40300275" y="15125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2" name="Line 6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6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6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6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6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68</xdr:row>
      <xdr:rowOff>19050</xdr:rowOff>
    </xdr:from>
    <xdr:to>
      <xdr:col>62</xdr:col>
      <xdr:colOff>333375</xdr:colOff>
      <xdr:row>68</xdr:row>
      <xdr:rowOff>133350</xdr:rowOff>
    </xdr:to>
    <xdr:grpSp>
      <xdr:nvGrpSpPr>
        <xdr:cNvPr id="669" name="Group 624"/>
        <xdr:cNvGrpSpPr>
          <a:grpSpLocks noChangeAspect="1"/>
        </xdr:cNvGrpSpPr>
      </xdr:nvGrpSpPr>
      <xdr:grpSpPr>
        <a:xfrm>
          <a:off x="39366825" y="1623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0" name="Line 6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6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6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6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66</xdr:row>
      <xdr:rowOff>57150</xdr:rowOff>
    </xdr:from>
    <xdr:to>
      <xdr:col>64</xdr:col>
      <xdr:colOff>809625</xdr:colOff>
      <xdr:row>66</xdr:row>
      <xdr:rowOff>171450</xdr:rowOff>
    </xdr:to>
    <xdr:grpSp>
      <xdr:nvGrpSpPr>
        <xdr:cNvPr id="677" name="Group 632"/>
        <xdr:cNvGrpSpPr>
          <a:grpSpLocks noChangeAspect="1"/>
        </xdr:cNvGrpSpPr>
      </xdr:nvGrpSpPr>
      <xdr:grpSpPr>
        <a:xfrm>
          <a:off x="41138475" y="15811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8" name="Line 6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6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6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323850</xdr:colOff>
      <xdr:row>31</xdr:row>
      <xdr:rowOff>57150</xdr:rowOff>
    </xdr:from>
    <xdr:to>
      <xdr:col>151</xdr:col>
      <xdr:colOff>200025</xdr:colOff>
      <xdr:row>31</xdr:row>
      <xdr:rowOff>171450</xdr:rowOff>
    </xdr:to>
    <xdr:grpSp>
      <xdr:nvGrpSpPr>
        <xdr:cNvPr id="685" name="Group 641"/>
        <xdr:cNvGrpSpPr>
          <a:grpSpLocks noChangeAspect="1"/>
        </xdr:cNvGrpSpPr>
      </xdr:nvGrpSpPr>
      <xdr:grpSpPr>
        <a:xfrm>
          <a:off x="97078800" y="7810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6" name="Line 6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6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6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6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6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6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6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37</xdr:row>
      <xdr:rowOff>57150</xdr:rowOff>
    </xdr:from>
    <xdr:to>
      <xdr:col>152</xdr:col>
      <xdr:colOff>495300</xdr:colOff>
      <xdr:row>37</xdr:row>
      <xdr:rowOff>171450</xdr:rowOff>
    </xdr:to>
    <xdr:grpSp>
      <xdr:nvGrpSpPr>
        <xdr:cNvPr id="693" name="Group 649"/>
        <xdr:cNvGrpSpPr>
          <a:grpSpLocks noChangeAspect="1"/>
        </xdr:cNvGrpSpPr>
      </xdr:nvGrpSpPr>
      <xdr:grpSpPr>
        <a:xfrm>
          <a:off x="97821750" y="9182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4" name="Line 6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6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6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6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6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6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323850</xdr:colOff>
      <xdr:row>40</xdr:row>
      <xdr:rowOff>57150</xdr:rowOff>
    </xdr:from>
    <xdr:to>
      <xdr:col>149</xdr:col>
      <xdr:colOff>200025</xdr:colOff>
      <xdr:row>40</xdr:row>
      <xdr:rowOff>171450</xdr:rowOff>
    </xdr:to>
    <xdr:grpSp>
      <xdr:nvGrpSpPr>
        <xdr:cNvPr id="701" name="Group 657"/>
        <xdr:cNvGrpSpPr>
          <a:grpSpLocks noChangeAspect="1"/>
        </xdr:cNvGrpSpPr>
      </xdr:nvGrpSpPr>
      <xdr:grpSpPr>
        <a:xfrm>
          <a:off x="95783400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2" name="Line 6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6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6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6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6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6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6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46</xdr:row>
      <xdr:rowOff>57150</xdr:rowOff>
    </xdr:from>
    <xdr:to>
      <xdr:col>137</xdr:col>
      <xdr:colOff>200025</xdr:colOff>
      <xdr:row>46</xdr:row>
      <xdr:rowOff>171450</xdr:rowOff>
    </xdr:to>
    <xdr:grpSp>
      <xdr:nvGrpSpPr>
        <xdr:cNvPr id="709" name="Group 665"/>
        <xdr:cNvGrpSpPr>
          <a:grpSpLocks noChangeAspect="1"/>
        </xdr:cNvGrpSpPr>
      </xdr:nvGrpSpPr>
      <xdr:grpSpPr>
        <a:xfrm>
          <a:off x="88011000" y="11239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0" name="Line 6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6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6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6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6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6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6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49</xdr:row>
      <xdr:rowOff>57150</xdr:rowOff>
    </xdr:from>
    <xdr:to>
      <xdr:col>136</xdr:col>
      <xdr:colOff>762000</xdr:colOff>
      <xdr:row>49</xdr:row>
      <xdr:rowOff>171450</xdr:rowOff>
    </xdr:to>
    <xdr:grpSp>
      <xdr:nvGrpSpPr>
        <xdr:cNvPr id="717" name="Group 673"/>
        <xdr:cNvGrpSpPr>
          <a:grpSpLocks noChangeAspect="1"/>
        </xdr:cNvGrpSpPr>
      </xdr:nvGrpSpPr>
      <xdr:grpSpPr>
        <a:xfrm>
          <a:off x="87725250" y="11925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8" name="Line 6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6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6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6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6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6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6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53</xdr:row>
      <xdr:rowOff>57150</xdr:rowOff>
    </xdr:from>
    <xdr:to>
      <xdr:col>131</xdr:col>
      <xdr:colOff>0</xdr:colOff>
      <xdr:row>53</xdr:row>
      <xdr:rowOff>171450</xdr:rowOff>
    </xdr:to>
    <xdr:grpSp>
      <xdr:nvGrpSpPr>
        <xdr:cNvPr id="725" name="Group 681"/>
        <xdr:cNvGrpSpPr>
          <a:grpSpLocks noChangeAspect="1"/>
        </xdr:cNvGrpSpPr>
      </xdr:nvGrpSpPr>
      <xdr:grpSpPr>
        <a:xfrm>
          <a:off x="83953350" y="128397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26" name="Line 68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68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68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68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68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68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56</xdr:row>
      <xdr:rowOff>57150</xdr:rowOff>
    </xdr:from>
    <xdr:to>
      <xdr:col>131</xdr:col>
      <xdr:colOff>0</xdr:colOff>
      <xdr:row>56</xdr:row>
      <xdr:rowOff>171450</xdr:rowOff>
    </xdr:to>
    <xdr:grpSp>
      <xdr:nvGrpSpPr>
        <xdr:cNvPr id="732" name="Group 688"/>
        <xdr:cNvGrpSpPr>
          <a:grpSpLocks noChangeAspect="1"/>
        </xdr:cNvGrpSpPr>
      </xdr:nvGrpSpPr>
      <xdr:grpSpPr>
        <a:xfrm>
          <a:off x="83953350" y="135255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33" name="Line 689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690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691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692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693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694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59</xdr:row>
      <xdr:rowOff>57150</xdr:rowOff>
    </xdr:from>
    <xdr:to>
      <xdr:col>131</xdr:col>
      <xdr:colOff>0</xdr:colOff>
      <xdr:row>59</xdr:row>
      <xdr:rowOff>171450</xdr:rowOff>
    </xdr:to>
    <xdr:grpSp>
      <xdr:nvGrpSpPr>
        <xdr:cNvPr id="739" name="Group 695"/>
        <xdr:cNvGrpSpPr>
          <a:grpSpLocks noChangeAspect="1"/>
        </xdr:cNvGrpSpPr>
      </xdr:nvGrpSpPr>
      <xdr:grpSpPr>
        <a:xfrm>
          <a:off x="83953350" y="142113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40" name="Line 696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697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98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99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700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701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62</xdr:row>
      <xdr:rowOff>57150</xdr:rowOff>
    </xdr:from>
    <xdr:to>
      <xdr:col>131</xdr:col>
      <xdr:colOff>0</xdr:colOff>
      <xdr:row>62</xdr:row>
      <xdr:rowOff>171450</xdr:rowOff>
    </xdr:to>
    <xdr:grpSp>
      <xdr:nvGrpSpPr>
        <xdr:cNvPr id="746" name="Group 702"/>
        <xdr:cNvGrpSpPr>
          <a:grpSpLocks noChangeAspect="1"/>
        </xdr:cNvGrpSpPr>
      </xdr:nvGrpSpPr>
      <xdr:grpSpPr>
        <a:xfrm>
          <a:off x="83953350" y="148971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47" name="Line 70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70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70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70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70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70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65</xdr:row>
      <xdr:rowOff>57150</xdr:rowOff>
    </xdr:from>
    <xdr:to>
      <xdr:col>131</xdr:col>
      <xdr:colOff>0</xdr:colOff>
      <xdr:row>65</xdr:row>
      <xdr:rowOff>171450</xdr:rowOff>
    </xdr:to>
    <xdr:grpSp>
      <xdr:nvGrpSpPr>
        <xdr:cNvPr id="753" name="Group 709"/>
        <xdr:cNvGrpSpPr>
          <a:grpSpLocks noChangeAspect="1"/>
        </xdr:cNvGrpSpPr>
      </xdr:nvGrpSpPr>
      <xdr:grpSpPr>
        <a:xfrm>
          <a:off x="83953350" y="155829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54" name="Line 710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711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712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713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714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715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68</xdr:row>
      <xdr:rowOff>57150</xdr:rowOff>
    </xdr:from>
    <xdr:to>
      <xdr:col>131</xdr:col>
      <xdr:colOff>0</xdr:colOff>
      <xdr:row>68</xdr:row>
      <xdr:rowOff>171450</xdr:rowOff>
    </xdr:to>
    <xdr:grpSp>
      <xdr:nvGrpSpPr>
        <xdr:cNvPr id="760" name="Group 716"/>
        <xdr:cNvGrpSpPr>
          <a:grpSpLocks noChangeAspect="1"/>
        </xdr:cNvGrpSpPr>
      </xdr:nvGrpSpPr>
      <xdr:grpSpPr>
        <a:xfrm>
          <a:off x="83953350" y="162687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61" name="Line 717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718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719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20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21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722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71</xdr:row>
      <xdr:rowOff>57150</xdr:rowOff>
    </xdr:from>
    <xdr:to>
      <xdr:col>131</xdr:col>
      <xdr:colOff>0</xdr:colOff>
      <xdr:row>71</xdr:row>
      <xdr:rowOff>171450</xdr:rowOff>
    </xdr:to>
    <xdr:grpSp>
      <xdr:nvGrpSpPr>
        <xdr:cNvPr id="767" name="Group 723"/>
        <xdr:cNvGrpSpPr>
          <a:grpSpLocks noChangeAspect="1"/>
        </xdr:cNvGrpSpPr>
      </xdr:nvGrpSpPr>
      <xdr:grpSpPr>
        <a:xfrm>
          <a:off x="83953350" y="169545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68" name="Line 724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725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726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727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728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729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774" name="text 6"/>
        <xdr:cNvSpPr txBox="1">
          <a:spLocks noChangeArrowheads="1"/>
        </xdr:cNvSpPr>
      </xdr:nvSpPr>
      <xdr:spPr>
        <a:xfrm>
          <a:off x="23764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 editAs="absolute">
    <xdr:from>
      <xdr:col>50</xdr:col>
      <xdr:colOff>333375</xdr:colOff>
      <xdr:row>24</xdr:row>
      <xdr:rowOff>9525</xdr:rowOff>
    </xdr:from>
    <xdr:to>
      <xdr:col>50</xdr:col>
      <xdr:colOff>523875</xdr:colOff>
      <xdr:row>26</xdr:row>
      <xdr:rowOff>0</xdr:rowOff>
    </xdr:to>
    <xdr:grpSp>
      <xdr:nvGrpSpPr>
        <xdr:cNvPr id="775" name="Group 755"/>
        <xdr:cNvGrpSpPr>
          <a:grpSpLocks noChangeAspect="1"/>
        </xdr:cNvGrpSpPr>
      </xdr:nvGrpSpPr>
      <xdr:grpSpPr>
        <a:xfrm>
          <a:off x="32318325" y="6162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76" name="Line 7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7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7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AutoShape 7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323850</xdr:colOff>
      <xdr:row>60</xdr:row>
      <xdr:rowOff>9525</xdr:rowOff>
    </xdr:from>
    <xdr:to>
      <xdr:col>140</xdr:col>
      <xdr:colOff>514350</xdr:colOff>
      <xdr:row>62</xdr:row>
      <xdr:rowOff>0</xdr:rowOff>
    </xdr:to>
    <xdr:grpSp>
      <xdr:nvGrpSpPr>
        <xdr:cNvPr id="780" name="Group 761"/>
        <xdr:cNvGrpSpPr>
          <a:grpSpLocks noChangeAspect="1"/>
        </xdr:cNvGrpSpPr>
      </xdr:nvGrpSpPr>
      <xdr:grpSpPr>
        <a:xfrm>
          <a:off x="90601800" y="143922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81" name="Line 7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Line 7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7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AutoShape 7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419100</xdr:colOff>
      <xdr:row>65</xdr:row>
      <xdr:rowOff>0</xdr:rowOff>
    </xdr:from>
    <xdr:to>
      <xdr:col>175</xdr:col>
      <xdr:colOff>219075</xdr:colOff>
      <xdr:row>65</xdr:row>
      <xdr:rowOff>76200</xdr:rowOff>
    </xdr:to>
    <xdr:sp>
      <xdr:nvSpPr>
        <xdr:cNvPr id="785" name="Line 773"/>
        <xdr:cNvSpPr>
          <a:spLocks/>
        </xdr:cNvSpPr>
      </xdr:nvSpPr>
      <xdr:spPr>
        <a:xfrm flipV="1">
          <a:off x="1127188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65</xdr:row>
      <xdr:rowOff>76200</xdr:rowOff>
    </xdr:from>
    <xdr:to>
      <xdr:col>174</xdr:col>
      <xdr:colOff>419100</xdr:colOff>
      <xdr:row>65</xdr:row>
      <xdr:rowOff>114300</xdr:rowOff>
    </xdr:to>
    <xdr:sp>
      <xdr:nvSpPr>
        <xdr:cNvPr id="786" name="Line 774"/>
        <xdr:cNvSpPr>
          <a:spLocks/>
        </xdr:cNvSpPr>
      </xdr:nvSpPr>
      <xdr:spPr>
        <a:xfrm flipV="1">
          <a:off x="1120711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33</xdr:row>
      <xdr:rowOff>0</xdr:rowOff>
    </xdr:from>
    <xdr:ext cx="457200" cy="228600"/>
    <xdr:sp>
      <xdr:nvSpPr>
        <xdr:cNvPr id="787" name="text 7125"/>
        <xdr:cNvSpPr txBox="1">
          <a:spLocks noChangeArrowheads="1"/>
        </xdr:cNvSpPr>
      </xdr:nvSpPr>
      <xdr:spPr>
        <a:xfrm>
          <a:off x="61979175" y="8210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351</a:t>
          </a:r>
        </a:p>
      </xdr:txBody>
    </xdr:sp>
    <xdr:clientData/>
  </xdr:oneCellAnchor>
  <xdr:oneCellAnchor>
    <xdr:from>
      <xdr:col>96</xdr:col>
      <xdr:colOff>200025</xdr:colOff>
      <xdr:row>42</xdr:row>
      <xdr:rowOff>0</xdr:rowOff>
    </xdr:from>
    <xdr:ext cx="457200" cy="228600"/>
    <xdr:sp>
      <xdr:nvSpPr>
        <xdr:cNvPr id="788" name="text 7125"/>
        <xdr:cNvSpPr txBox="1">
          <a:spLocks noChangeArrowheads="1"/>
        </xdr:cNvSpPr>
      </xdr:nvSpPr>
      <xdr:spPr>
        <a:xfrm>
          <a:off x="61979175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351</a:t>
          </a:r>
        </a:p>
      </xdr:txBody>
    </xdr:sp>
    <xdr:clientData/>
  </xdr:oneCellAnchor>
  <xdr:oneCellAnchor>
    <xdr:from>
      <xdr:col>96</xdr:col>
      <xdr:colOff>200025</xdr:colOff>
      <xdr:row>25</xdr:row>
      <xdr:rowOff>114300</xdr:rowOff>
    </xdr:from>
    <xdr:ext cx="457200" cy="228600"/>
    <xdr:sp>
      <xdr:nvSpPr>
        <xdr:cNvPr id="789" name="text 7125"/>
        <xdr:cNvSpPr txBox="1">
          <a:spLocks noChangeArrowheads="1"/>
        </xdr:cNvSpPr>
      </xdr:nvSpPr>
      <xdr:spPr>
        <a:xfrm>
          <a:off x="61979175" y="6496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twoCellAnchor>
    <xdr:from>
      <xdr:col>120</xdr:col>
      <xdr:colOff>447675</xdr:colOff>
      <xdr:row>18</xdr:row>
      <xdr:rowOff>114300</xdr:rowOff>
    </xdr:from>
    <xdr:to>
      <xdr:col>122</xdr:col>
      <xdr:colOff>0</xdr:colOff>
      <xdr:row>20</xdr:row>
      <xdr:rowOff>114300</xdr:rowOff>
    </xdr:to>
    <xdr:sp>
      <xdr:nvSpPr>
        <xdr:cNvPr id="790" name="Rectangle 783"/>
        <xdr:cNvSpPr>
          <a:spLocks/>
        </xdr:cNvSpPr>
      </xdr:nvSpPr>
      <xdr:spPr>
        <a:xfrm>
          <a:off x="77771625" y="4895850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Garáž 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88" customWidth="1"/>
    <col min="2" max="2" width="18.28125" style="182" customWidth="1"/>
    <col min="3" max="12" width="18.28125" style="88" customWidth="1"/>
    <col min="13" max="13" width="4.7109375" style="88" customWidth="1"/>
    <col min="14" max="14" width="2.7109375" style="88" customWidth="1"/>
    <col min="15" max="16384" width="9.1406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21" customHeight="1">
      <c r="B3" s="91"/>
      <c r="C3" s="91"/>
      <c r="D3" s="92"/>
      <c r="I3" s="93"/>
      <c r="J3" s="91"/>
      <c r="K3" s="91"/>
      <c r="L3" s="94"/>
    </row>
    <row r="4" spans="1:15" s="100" customFormat="1" ht="24.75" customHeight="1">
      <c r="A4" s="95"/>
      <c r="B4" s="96" t="s">
        <v>50</v>
      </c>
      <c r="C4" s="97">
        <v>301</v>
      </c>
      <c r="D4" s="98"/>
      <c r="E4" s="95"/>
      <c r="F4" s="95"/>
      <c r="G4" s="99" t="s">
        <v>126</v>
      </c>
      <c r="H4" s="98"/>
      <c r="J4" s="101"/>
      <c r="K4" s="102" t="s">
        <v>51</v>
      </c>
      <c r="L4" s="96">
        <v>334540</v>
      </c>
      <c r="M4" s="95"/>
      <c r="N4" s="95"/>
      <c r="O4" s="95"/>
    </row>
    <row r="5" spans="1:15" s="100" customFormat="1" ht="24.75" customHeight="1">
      <c r="A5" s="95"/>
      <c r="B5" s="96" t="s">
        <v>50</v>
      </c>
      <c r="C5" s="97">
        <v>303</v>
      </c>
      <c r="D5" s="91"/>
      <c r="E5" s="91"/>
      <c r="F5" s="91"/>
      <c r="G5" s="99" t="s">
        <v>172</v>
      </c>
      <c r="H5" s="91"/>
      <c r="J5" s="91"/>
      <c r="K5" s="103" t="s">
        <v>149</v>
      </c>
      <c r="L5" s="237">
        <v>303</v>
      </c>
      <c r="M5" s="95"/>
      <c r="N5" s="95"/>
      <c r="O5" s="95"/>
    </row>
    <row r="6" spans="2:12" s="104" customFormat="1" ht="21" customHeight="1" thickBot="1">
      <c r="B6" s="105"/>
      <c r="C6" s="106"/>
      <c r="D6" s="106"/>
      <c r="H6" s="106"/>
      <c r="I6" s="107"/>
      <c r="J6" s="108"/>
      <c r="K6" s="106"/>
      <c r="L6" s="106"/>
    </row>
    <row r="7" spans="1:13" s="95" customFormat="1" ht="24.75" customHeight="1">
      <c r="A7" s="109"/>
      <c r="B7" s="110"/>
      <c r="C7" s="111"/>
      <c r="D7" s="110"/>
      <c r="E7" s="112"/>
      <c r="F7" s="112"/>
      <c r="G7" s="112"/>
      <c r="H7" s="112"/>
      <c r="I7" s="110"/>
      <c r="J7" s="110"/>
      <c r="K7" s="110"/>
      <c r="L7" s="110"/>
      <c r="M7" s="113"/>
    </row>
    <row r="8" spans="1:13" ht="21" customHeight="1">
      <c r="A8" s="114"/>
      <c r="B8" s="115"/>
      <c r="C8" s="116"/>
      <c r="D8" s="117"/>
      <c r="E8" s="117"/>
      <c r="F8" s="118"/>
      <c r="G8" s="117"/>
      <c r="H8" s="117"/>
      <c r="I8" s="117"/>
      <c r="J8" s="117"/>
      <c r="K8" s="117"/>
      <c r="L8" s="119"/>
      <c r="M8" s="120"/>
    </row>
    <row r="9" spans="1:13" ht="25.5" customHeight="1">
      <c r="A9" s="114"/>
      <c r="B9" s="443" t="s">
        <v>52</v>
      </c>
      <c r="C9" s="444"/>
      <c r="D9" s="121"/>
      <c r="E9" s="172"/>
      <c r="F9" s="122"/>
      <c r="G9" s="123" t="s">
        <v>151</v>
      </c>
      <c r="H9" s="122"/>
      <c r="I9" s="172"/>
      <c r="J9" s="121"/>
      <c r="K9" s="121"/>
      <c r="L9" s="124"/>
      <c r="M9" s="120"/>
    </row>
    <row r="10" spans="1:13" ht="25.5" customHeight="1">
      <c r="A10" s="114"/>
      <c r="B10" s="435" t="s">
        <v>53</v>
      </c>
      <c r="C10" s="436"/>
      <c r="D10" s="121"/>
      <c r="E10" s="172"/>
      <c r="G10" s="334" t="s">
        <v>171</v>
      </c>
      <c r="H10" s="172"/>
      <c r="I10" s="172"/>
      <c r="J10" s="121"/>
      <c r="K10" s="447" t="s">
        <v>148</v>
      </c>
      <c r="L10" s="448"/>
      <c r="M10" s="120"/>
    </row>
    <row r="11" spans="1:13" ht="25.5" customHeight="1">
      <c r="A11" s="114"/>
      <c r="B11" s="437" t="s">
        <v>54</v>
      </c>
      <c r="C11" s="438"/>
      <c r="D11" s="121"/>
      <c r="E11" s="121"/>
      <c r="F11" s="121"/>
      <c r="G11" s="334" t="s">
        <v>152</v>
      </c>
      <c r="H11" s="121"/>
      <c r="I11" s="121"/>
      <c r="J11" s="121"/>
      <c r="K11" s="121"/>
      <c r="L11" s="124"/>
      <c r="M11" s="120"/>
    </row>
    <row r="12" spans="1:13" ht="21" customHeight="1">
      <c r="A12" s="114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120"/>
    </row>
    <row r="13" spans="1:13" s="89" customFormat="1" ht="21" customHeight="1">
      <c r="A13" s="114"/>
      <c r="B13" s="420"/>
      <c r="C13" s="121"/>
      <c r="D13" s="121"/>
      <c r="E13" s="121"/>
      <c r="F13" s="121"/>
      <c r="G13" s="121"/>
      <c r="H13" s="121"/>
      <c r="I13" s="121"/>
      <c r="J13" s="121"/>
      <c r="K13" s="121"/>
      <c r="L13" s="124"/>
      <c r="M13" s="120"/>
    </row>
    <row r="14" spans="1:13" ht="21" customHeight="1">
      <c r="A14" s="114"/>
      <c r="B14" s="449" t="s">
        <v>55</v>
      </c>
      <c r="C14" s="450"/>
      <c r="E14" s="130" t="s">
        <v>163</v>
      </c>
      <c r="F14" s="131"/>
      <c r="G14" s="130" t="s">
        <v>56</v>
      </c>
      <c r="H14" s="131"/>
      <c r="I14" s="131"/>
      <c r="J14" s="130" t="s">
        <v>188</v>
      </c>
      <c r="K14" s="131"/>
      <c r="L14" s="226"/>
      <c r="M14" s="120"/>
    </row>
    <row r="15" spans="1:13" ht="21" customHeight="1">
      <c r="A15" s="114"/>
      <c r="B15" s="451" t="s">
        <v>57</v>
      </c>
      <c r="C15" s="447"/>
      <c r="E15" s="349">
        <v>18.524</v>
      </c>
      <c r="F15" s="121"/>
      <c r="G15" s="199">
        <v>19.156</v>
      </c>
      <c r="H15" s="121"/>
      <c r="I15" s="121"/>
      <c r="J15" s="121"/>
      <c r="K15" s="121"/>
      <c r="L15" s="190"/>
      <c r="M15" s="120"/>
    </row>
    <row r="16" spans="1:13" ht="21" customHeight="1">
      <c r="A16" s="114"/>
      <c r="B16" s="439" t="s">
        <v>77</v>
      </c>
      <c r="C16" s="440"/>
      <c r="F16" s="121"/>
      <c r="G16" s="227" t="s">
        <v>93</v>
      </c>
      <c r="H16" s="121"/>
      <c r="I16" s="121"/>
      <c r="J16" s="363" t="s">
        <v>187</v>
      </c>
      <c r="K16" s="121"/>
      <c r="L16" s="190"/>
      <c r="M16" s="120"/>
    </row>
    <row r="17" spans="1:13" ht="21" customHeight="1">
      <c r="A17" s="114"/>
      <c r="B17" s="350"/>
      <c r="C17" s="351"/>
      <c r="D17" s="128"/>
      <c r="E17" s="348"/>
      <c r="F17" s="128"/>
      <c r="G17" s="128"/>
      <c r="H17" s="128"/>
      <c r="I17" s="128"/>
      <c r="J17" s="128"/>
      <c r="K17" s="128"/>
      <c r="L17" s="129"/>
      <c r="M17" s="120"/>
    </row>
    <row r="18" spans="1:13" ht="21" customHeight="1">
      <c r="A18" s="114"/>
      <c r="B18" s="411"/>
      <c r="C18" s="131"/>
      <c r="D18" s="131"/>
      <c r="E18" s="131"/>
      <c r="F18" s="131"/>
      <c r="G18" s="131"/>
      <c r="H18" s="131"/>
      <c r="I18" s="131"/>
      <c r="J18" s="131"/>
      <c r="K18" s="131"/>
      <c r="L18" s="226"/>
      <c r="M18" s="120"/>
    </row>
    <row r="19" spans="1:13" s="100" customFormat="1" ht="21" customHeight="1">
      <c r="A19" s="114"/>
      <c r="B19" s="441" t="s">
        <v>61</v>
      </c>
      <c r="C19" s="442"/>
      <c r="D19" s="143"/>
      <c r="E19" s="143"/>
      <c r="F19" s="144" t="s">
        <v>62</v>
      </c>
      <c r="G19" s="143"/>
      <c r="H19" s="283" t="s">
        <v>63</v>
      </c>
      <c r="I19" s="143"/>
      <c r="J19" s="143"/>
      <c r="K19" s="143"/>
      <c r="L19" s="284"/>
      <c r="M19" s="138"/>
    </row>
    <row r="20" spans="1:13" s="100" customFormat="1" ht="21" customHeight="1">
      <c r="A20" s="114"/>
      <c r="B20" s="439" t="s">
        <v>64</v>
      </c>
      <c r="C20" s="440"/>
      <c r="D20" s="125"/>
      <c r="E20" s="125"/>
      <c r="F20" s="412" t="s">
        <v>65</v>
      </c>
      <c r="G20" s="125"/>
      <c r="H20" s="397" t="s">
        <v>66</v>
      </c>
      <c r="I20" s="125"/>
      <c r="J20" s="125"/>
      <c r="K20" s="125"/>
      <c r="L20" s="413"/>
      <c r="M20" s="138"/>
    </row>
    <row r="21" spans="1:13" s="100" customFormat="1" ht="21" customHeight="1">
      <c r="A21" s="114"/>
      <c r="B21" s="414"/>
      <c r="C21" s="415"/>
      <c r="D21" s="415"/>
      <c r="E21" s="415"/>
      <c r="F21" s="415"/>
      <c r="G21" s="415"/>
      <c r="H21" s="415"/>
      <c r="I21" s="415"/>
      <c r="J21" s="415"/>
      <c r="K21" s="415"/>
      <c r="L21" s="416"/>
      <c r="M21" s="138"/>
    </row>
    <row r="22" spans="1:13" s="172" customFormat="1" ht="24.75" customHeight="1">
      <c r="A22" s="114"/>
      <c r="B22" s="132"/>
      <c r="C22" s="132"/>
      <c r="D22" s="132"/>
      <c r="E22" s="361"/>
      <c r="F22" s="361"/>
      <c r="G22" s="362" t="s">
        <v>193</v>
      </c>
      <c r="H22" s="361"/>
      <c r="I22" s="132"/>
      <c r="J22" s="132"/>
      <c r="K22" s="132"/>
      <c r="L22" s="132"/>
      <c r="M22" s="167"/>
    </row>
    <row r="23" spans="1:13" ht="21" customHeight="1">
      <c r="A23" s="114"/>
      <c r="B23" s="134"/>
      <c r="C23" s="418"/>
      <c r="D23" s="117"/>
      <c r="E23" s="117"/>
      <c r="F23" s="135"/>
      <c r="G23" s="136"/>
      <c r="H23" s="136"/>
      <c r="I23" s="136"/>
      <c r="J23" s="117"/>
      <c r="K23" s="117"/>
      <c r="L23" s="119"/>
      <c r="M23" s="120"/>
    </row>
    <row r="24" spans="1:13" ht="25.5" customHeight="1">
      <c r="A24" s="114"/>
      <c r="B24" s="443" t="s">
        <v>58</v>
      </c>
      <c r="C24" s="444"/>
      <c r="D24" s="89"/>
      <c r="E24" s="137"/>
      <c r="F24" s="228" t="s">
        <v>153</v>
      </c>
      <c r="G24" s="89"/>
      <c r="I24" s="89"/>
      <c r="J24" s="228" t="s">
        <v>164</v>
      </c>
      <c r="K24" s="137"/>
      <c r="L24" s="166"/>
      <c r="M24" s="120"/>
    </row>
    <row r="25" spans="1:13" s="100" customFormat="1" ht="25.5" customHeight="1">
      <c r="A25" s="114"/>
      <c r="B25" s="435" t="s">
        <v>53</v>
      </c>
      <c r="C25" s="436"/>
      <c r="D25" s="126"/>
      <c r="E25" s="123"/>
      <c r="F25" s="229" t="s">
        <v>59</v>
      </c>
      <c r="G25" s="123"/>
      <c r="I25" s="123"/>
      <c r="J25" s="229" t="s">
        <v>154</v>
      </c>
      <c r="K25" s="123"/>
      <c r="L25" s="166"/>
      <c r="M25" s="138"/>
    </row>
    <row r="26" spans="1:13" s="100" customFormat="1" ht="25.5" customHeight="1">
      <c r="A26" s="114"/>
      <c r="B26" s="437" t="s">
        <v>54</v>
      </c>
      <c r="C26" s="438"/>
      <c r="D26" s="126"/>
      <c r="E26" s="121"/>
      <c r="F26" s="230" t="s">
        <v>150</v>
      </c>
      <c r="G26" s="126"/>
      <c r="I26" s="126"/>
      <c r="J26" s="230" t="s">
        <v>199</v>
      </c>
      <c r="K26" s="121"/>
      <c r="L26" s="166"/>
      <c r="M26" s="138"/>
    </row>
    <row r="27" spans="1:13" s="100" customFormat="1" ht="21" customHeight="1">
      <c r="A27" s="114"/>
      <c r="B27" s="139"/>
      <c r="C27" s="419"/>
      <c r="D27" s="128"/>
      <c r="E27" s="140"/>
      <c r="F27" s="128"/>
      <c r="G27" s="128"/>
      <c r="H27" s="128"/>
      <c r="I27" s="128"/>
      <c r="J27" s="128"/>
      <c r="K27" s="140"/>
      <c r="L27" s="231"/>
      <c r="M27" s="138"/>
    </row>
    <row r="28" spans="1:13" s="100" customFormat="1" ht="24.75" customHeight="1">
      <c r="A28" s="114"/>
      <c r="B28" s="445" t="s">
        <v>60</v>
      </c>
      <c r="C28" s="446"/>
      <c r="D28" s="141"/>
      <c r="E28" s="141"/>
      <c r="F28" s="142">
        <v>10</v>
      </c>
      <c r="G28" s="141"/>
      <c r="H28" s="141"/>
      <c r="I28" s="141"/>
      <c r="J28" s="142">
        <v>1</v>
      </c>
      <c r="K28" s="141"/>
      <c r="L28" s="417"/>
      <c r="M28" s="138"/>
    </row>
    <row r="29" spans="1:13" ht="21" customHeight="1">
      <c r="A29" s="114"/>
      <c r="B29" s="411"/>
      <c r="C29" s="131"/>
      <c r="D29" s="131"/>
      <c r="E29" s="131"/>
      <c r="F29" s="131"/>
      <c r="G29" s="131"/>
      <c r="H29" s="131"/>
      <c r="I29" s="131"/>
      <c r="J29" s="131"/>
      <c r="K29" s="131"/>
      <c r="L29" s="226"/>
      <c r="M29" s="120"/>
    </row>
    <row r="30" spans="1:13" s="100" customFormat="1" ht="21" customHeight="1">
      <c r="A30" s="114"/>
      <c r="B30" s="441" t="s">
        <v>61</v>
      </c>
      <c r="C30" s="442"/>
      <c r="D30" s="143"/>
      <c r="E30" s="144" t="s">
        <v>62</v>
      </c>
      <c r="G30" s="283" t="s">
        <v>63</v>
      </c>
      <c r="I30" s="334" t="s">
        <v>165</v>
      </c>
      <c r="J30" s="410"/>
      <c r="K30" s="283" t="s">
        <v>194</v>
      </c>
      <c r="L30" s="284"/>
      <c r="M30" s="138"/>
    </row>
    <row r="31" spans="1:13" s="100" customFormat="1" ht="21" customHeight="1">
      <c r="A31" s="114"/>
      <c r="B31" s="439" t="s">
        <v>64</v>
      </c>
      <c r="C31" s="440"/>
      <c r="D31" s="125"/>
      <c r="E31" s="412" t="s">
        <v>65</v>
      </c>
      <c r="G31" s="397" t="s">
        <v>66</v>
      </c>
      <c r="I31" s="230" t="s">
        <v>195</v>
      </c>
      <c r="J31" s="137"/>
      <c r="K31" s="397" t="s">
        <v>166</v>
      </c>
      <c r="L31" s="413"/>
      <c r="M31" s="138"/>
    </row>
    <row r="32" spans="1:13" s="100" customFormat="1" ht="21" customHeight="1">
      <c r="A32" s="114"/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6"/>
      <c r="M32" s="138"/>
    </row>
    <row r="33" spans="1:13" ht="24.75" customHeight="1">
      <c r="A33" s="114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20"/>
    </row>
    <row r="34" spans="1:13" ht="30" customHeight="1">
      <c r="A34" s="183"/>
      <c r="B34" s="146"/>
      <c r="C34" s="147"/>
      <c r="D34" s="147"/>
      <c r="E34" s="147"/>
      <c r="F34" s="147"/>
      <c r="G34" s="148" t="s">
        <v>72</v>
      </c>
      <c r="H34" s="147"/>
      <c r="I34" s="147"/>
      <c r="J34" s="149"/>
      <c r="K34" s="149"/>
      <c r="L34" s="150"/>
      <c r="M34" s="120"/>
    </row>
    <row r="35" spans="1:13" s="185" customFormat="1" ht="21" customHeight="1" thickBot="1">
      <c r="A35" s="184"/>
      <c r="B35" s="151" t="s">
        <v>4</v>
      </c>
      <c r="C35" s="152" t="s">
        <v>68</v>
      </c>
      <c r="D35" s="152" t="s">
        <v>69</v>
      </c>
      <c r="E35" s="153" t="s">
        <v>70</v>
      </c>
      <c r="F35" s="154"/>
      <c r="G35" s="155"/>
      <c r="H35" s="155"/>
      <c r="I35" s="156" t="s">
        <v>71</v>
      </c>
      <c r="J35" s="155"/>
      <c r="K35" s="155"/>
      <c r="L35" s="157"/>
      <c r="M35" s="120"/>
    </row>
    <row r="36" spans="1:13" s="100" customFormat="1" ht="21" customHeight="1" thickTop="1">
      <c r="A36" s="183"/>
      <c r="B36" s="158"/>
      <c r="C36" s="159"/>
      <c r="D36" s="160"/>
      <c r="E36" s="161"/>
      <c r="F36" s="186"/>
      <c r="G36" s="187"/>
      <c r="H36" s="187"/>
      <c r="I36" s="125"/>
      <c r="J36" s="187"/>
      <c r="K36" s="187"/>
      <c r="L36" s="188"/>
      <c r="M36" s="120"/>
    </row>
    <row r="37" spans="1:13" s="100" customFormat="1" ht="21" customHeight="1">
      <c r="A37" s="145"/>
      <c r="B37" s="235">
        <v>1</v>
      </c>
      <c r="C37" s="383">
        <v>18.646</v>
      </c>
      <c r="D37" s="386">
        <v>19.572</v>
      </c>
      <c r="E37" s="234">
        <f>(D37-C37)*1000</f>
        <v>925.9999999999984</v>
      </c>
      <c r="F37" s="186"/>
      <c r="H37" s="187"/>
      <c r="I37" s="189" t="s">
        <v>94</v>
      </c>
      <c r="L37" s="190"/>
      <c r="M37" s="120"/>
    </row>
    <row r="38" spans="1:13" s="100" customFormat="1" ht="21" customHeight="1">
      <c r="A38" s="183"/>
      <c r="B38" s="158"/>
      <c r="C38" s="384"/>
      <c r="D38" s="385"/>
      <c r="E38" s="161"/>
      <c r="F38" s="186"/>
      <c r="G38" s="187"/>
      <c r="H38" s="187"/>
      <c r="I38" s="187"/>
      <c r="J38" s="187"/>
      <c r="K38" s="187"/>
      <c r="L38" s="188"/>
      <c r="M38" s="120"/>
    </row>
    <row r="39" spans="1:13" s="100" customFormat="1" ht="21" customHeight="1">
      <c r="A39" s="145"/>
      <c r="B39" s="235">
        <v>2</v>
      </c>
      <c r="C39" s="383">
        <v>18.626</v>
      </c>
      <c r="D39" s="386">
        <v>19.544</v>
      </c>
      <c r="E39" s="234">
        <f>(D39-C39)*1000</f>
        <v>917.9999999999993</v>
      </c>
      <c r="F39" s="186"/>
      <c r="H39" s="187"/>
      <c r="I39" s="189" t="s">
        <v>94</v>
      </c>
      <c r="L39" s="190"/>
      <c r="M39" s="120"/>
    </row>
    <row r="40" spans="1:13" s="100" customFormat="1" ht="21" customHeight="1">
      <c r="A40" s="183"/>
      <c r="B40" s="158"/>
      <c r="C40" s="384"/>
      <c r="D40" s="385"/>
      <c r="E40" s="161"/>
      <c r="F40" s="186"/>
      <c r="G40" s="187"/>
      <c r="H40" s="187"/>
      <c r="I40" s="187"/>
      <c r="J40" s="187"/>
      <c r="K40" s="187"/>
      <c r="L40" s="188"/>
      <c r="M40" s="120"/>
    </row>
    <row r="41" spans="1:13" s="100" customFormat="1" ht="21" customHeight="1">
      <c r="A41" s="145"/>
      <c r="B41" s="235">
        <v>3</v>
      </c>
      <c r="C41" s="383">
        <v>18.715</v>
      </c>
      <c r="D41" s="394">
        <v>18.954</v>
      </c>
      <c r="E41" s="234">
        <f>(D41-C41)*1000</f>
        <v>239.00000000000077</v>
      </c>
      <c r="F41" s="186"/>
      <c r="H41" s="187"/>
      <c r="I41" s="191" t="s">
        <v>206</v>
      </c>
      <c r="L41" s="190"/>
      <c r="M41" s="120"/>
    </row>
    <row r="42" spans="1:13" s="100" customFormat="1" ht="21" customHeight="1">
      <c r="A42" s="145"/>
      <c r="B42" s="158"/>
      <c r="C42" s="384"/>
      <c r="D42" s="385"/>
      <c r="E42" s="161"/>
      <c r="F42" s="186"/>
      <c r="H42" s="187"/>
      <c r="I42" s="222"/>
      <c r="L42" s="190"/>
      <c r="M42" s="120"/>
    </row>
    <row r="43" spans="1:13" s="100" customFormat="1" ht="21" customHeight="1">
      <c r="A43" s="145"/>
      <c r="B43" s="235">
        <v>4</v>
      </c>
      <c r="C43" s="383">
        <v>18.674</v>
      </c>
      <c r="D43" s="394">
        <v>18.93</v>
      </c>
      <c r="E43" s="234">
        <f>(D43-C43)*1000</f>
        <v>256.0000000000002</v>
      </c>
      <c r="F43" s="186"/>
      <c r="H43" s="187"/>
      <c r="I43" s="191" t="s">
        <v>207</v>
      </c>
      <c r="L43" s="190"/>
      <c r="M43" s="120"/>
    </row>
    <row r="44" spans="1:13" s="100" customFormat="1" ht="21" customHeight="1">
      <c r="A44" s="145"/>
      <c r="B44" s="158"/>
      <c r="C44" s="384"/>
      <c r="D44" s="385"/>
      <c r="E44" s="161"/>
      <c r="F44" s="186"/>
      <c r="H44" s="187"/>
      <c r="I44" s="222"/>
      <c r="L44" s="190"/>
      <c r="M44" s="120"/>
    </row>
    <row r="45" spans="1:13" s="100" customFormat="1" ht="21" customHeight="1">
      <c r="A45" s="145"/>
      <c r="B45" s="235">
        <v>5</v>
      </c>
      <c r="C45" s="383">
        <v>18.7</v>
      </c>
      <c r="D45" s="386">
        <v>19.564</v>
      </c>
      <c r="E45" s="234">
        <f>(D45-C45)*1000</f>
        <v>864.0000000000008</v>
      </c>
      <c r="F45" s="186"/>
      <c r="H45" s="187"/>
      <c r="I45" s="191" t="s">
        <v>189</v>
      </c>
      <c r="L45" s="190"/>
      <c r="M45" s="120"/>
    </row>
    <row r="46" spans="1:13" s="100" customFormat="1" ht="21" customHeight="1">
      <c r="A46" s="145"/>
      <c r="B46" s="158"/>
      <c r="C46" s="384"/>
      <c r="D46" s="385"/>
      <c r="E46" s="161"/>
      <c r="F46" s="186"/>
      <c r="H46" s="187"/>
      <c r="I46" s="187"/>
      <c r="L46" s="190"/>
      <c r="M46" s="120"/>
    </row>
    <row r="47" spans="1:13" s="100" customFormat="1" ht="21" customHeight="1">
      <c r="A47" s="145"/>
      <c r="B47" s="235">
        <v>6</v>
      </c>
      <c r="C47" s="383">
        <v>18.682</v>
      </c>
      <c r="D47" s="386">
        <v>19.439</v>
      </c>
      <c r="E47" s="234">
        <f>(D47-C47)*1000</f>
        <v>757.0000000000015</v>
      </c>
      <c r="F47" s="186"/>
      <c r="H47" s="187"/>
      <c r="I47" s="191" t="s">
        <v>189</v>
      </c>
      <c r="L47" s="190"/>
      <c r="M47" s="120"/>
    </row>
    <row r="48" spans="1:13" s="100" customFormat="1" ht="21" customHeight="1">
      <c r="A48" s="145"/>
      <c r="B48" s="158"/>
      <c r="C48" s="384"/>
      <c r="D48" s="385"/>
      <c r="E48" s="161"/>
      <c r="F48" s="186"/>
      <c r="H48" s="187"/>
      <c r="I48" s="222"/>
      <c r="L48" s="190"/>
      <c r="M48" s="120"/>
    </row>
    <row r="49" spans="1:13" s="100" customFormat="1" ht="21" customHeight="1">
      <c r="A49" s="145"/>
      <c r="B49" s="235">
        <v>8</v>
      </c>
      <c r="C49" s="383">
        <v>18.69</v>
      </c>
      <c r="D49" s="386">
        <v>19.433</v>
      </c>
      <c r="E49" s="234">
        <f>(D49-C49)*1000</f>
        <v>742.9999999999985</v>
      </c>
      <c r="F49" s="186"/>
      <c r="H49" s="187"/>
      <c r="I49" s="191" t="s">
        <v>189</v>
      </c>
      <c r="L49" s="190"/>
      <c r="M49" s="120"/>
    </row>
    <row r="50" spans="1:13" s="100" customFormat="1" ht="21" customHeight="1">
      <c r="A50" s="145"/>
      <c r="B50" s="158"/>
      <c r="C50" s="384"/>
      <c r="D50" s="385"/>
      <c r="E50" s="161"/>
      <c r="F50" s="186"/>
      <c r="H50" s="187"/>
      <c r="I50" s="222"/>
      <c r="L50" s="190"/>
      <c r="M50" s="120"/>
    </row>
    <row r="51" spans="1:13" s="100" customFormat="1" ht="21" customHeight="1">
      <c r="A51" s="145"/>
      <c r="B51" s="235">
        <v>10</v>
      </c>
      <c r="C51" s="383">
        <v>18.691</v>
      </c>
      <c r="D51" s="386">
        <v>19.38</v>
      </c>
      <c r="E51" s="234">
        <f>(D51-C51)*1000</f>
        <v>689</v>
      </c>
      <c r="F51" s="186"/>
      <c r="H51" s="187"/>
      <c r="I51" s="191" t="s">
        <v>189</v>
      </c>
      <c r="L51" s="190"/>
      <c r="M51" s="120"/>
    </row>
    <row r="52" spans="1:13" s="100" customFormat="1" ht="21" customHeight="1">
      <c r="A52" s="145"/>
      <c r="B52" s="158"/>
      <c r="C52" s="384"/>
      <c r="D52" s="385"/>
      <c r="E52" s="161"/>
      <c r="F52" s="186"/>
      <c r="H52" s="187"/>
      <c r="I52" s="222"/>
      <c r="L52" s="190"/>
      <c r="M52" s="120"/>
    </row>
    <row r="53" spans="1:13" s="100" customFormat="1" ht="21" customHeight="1">
      <c r="A53" s="145"/>
      <c r="B53" s="235">
        <v>12</v>
      </c>
      <c r="C53" s="383">
        <v>18.755</v>
      </c>
      <c r="D53" s="386">
        <v>19.38</v>
      </c>
      <c r="E53" s="234">
        <f>(D53-C53)*1000</f>
        <v>625</v>
      </c>
      <c r="F53" s="186"/>
      <c r="H53" s="187"/>
      <c r="I53" s="191" t="s">
        <v>189</v>
      </c>
      <c r="L53" s="190"/>
      <c r="M53" s="120"/>
    </row>
    <row r="54" spans="1:13" s="100" customFormat="1" ht="21" customHeight="1">
      <c r="A54" s="145"/>
      <c r="B54" s="158"/>
      <c r="C54" s="384"/>
      <c r="D54" s="385"/>
      <c r="E54" s="161"/>
      <c r="F54" s="186"/>
      <c r="H54" s="187"/>
      <c r="I54" s="222"/>
      <c r="L54" s="190"/>
      <c r="M54" s="120"/>
    </row>
    <row r="55" spans="1:13" s="100" customFormat="1" ht="21" customHeight="1">
      <c r="A55" s="145"/>
      <c r="B55" s="235">
        <v>14</v>
      </c>
      <c r="C55" s="383">
        <v>18.767</v>
      </c>
      <c r="D55" s="386">
        <v>19.38</v>
      </c>
      <c r="E55" s="234">
        <f>(D55-C55)*1000</f>
        <v>612.9999999999995</v>
      </c>
      <c r="F55" s="186"/>
      <c r="H55" s="187"/>
      <c r="I55" s="191" t="s">
        <v>189</v>
      </c>
      <c r="L55" s="190"/>
      <c r="M55" s="120"/>
    </row>
    <row r="56" spans="1:13" s="100" customFormat="1" ht="21" customHeight="1">
      <c r="A56" s="145"/>
      <c r="B56" s="158"/>
      <c r="C56" s="384"/>
      <c r="D56" s="385"/>
      <c r="E56" s="161"/>
      <c r="F56" s="186"/>
      <c r="H56" s="187"/>
      <c r="I56" s="222"/>
      <c r="L56" s="190"/>
      <c r="M56" s="120"/>
    </row>
    <row r="57" spans="1:13" s="100" customFormat="1" ht="21" customHeight="1">
      <c r="A57" s="145"/>
      <c r="B57" s="235">
        <v>16</v>
      </c>
      <c r="C57" s="383">
        <v>18.744</v>
      </c>
      <c r="D57" s="386">
        <v>19.38</v>
      </c>
      <c r="E57" s="234">
        <f>(D57-C57)*1000</f>
        <v>635.9999999999992</v>
      </c>
      <c r="F57" s="186"/>
      <c r="H57" s="187"/>
      <c r="I57" s="191" t="s">
        <v>189</v>
      </c>
      <c r="L57" s="190"/>
      <c r="M57" s="120"/>
    </row>
    <row r="58" spans="1:13" s="100" customFormat="1" ht="21" customHeight="1">
      <c r="A58" s="145"/>
      <c r="B58" s="158"/>
      <c r="C58" s="384"/>
      <c r="D58" s="385"/>
      <c r="E58" s="161"/>
      <c r="F58" s="186"/>
      <c r="H58" s="187"/>
      <c r="I58" s="187"/>
      <c r="L58" s="190"/>
      <c r="M58" s="120"/>
    </row>
    <row r="59" spans="1:13" s="100" customFormat="1" ht="21" customHeight="1">
      <c r="A59" s="145"/>
      <c r="B59" s="235">
        <v>18</v>
      </c>
      <c r="C59" s="383">
        <v>18.786</v>
      </c>
      <c r="D59" s="386">
        <v>19.38</v>
      </c>
      <c r="E59" s="234">
        <f>(D59-C59)*1000</f>
        <v>593.9999999999976</v>
      </c>
      <c r="F59" s="186"/>
      <c r="H59" s="187"/>
      <c r="I59" s="191" t="s">
        <v>189</v>
      </c>
      <c r="L59" s="190"/>
      <c r="M59" s="120"/>
    </row>
    <row r="60" spans="1:13" s="100" customFormat="1" ht="21" customHeight="1">
      <c r="A60" s="145"/>
      <c r="B60" s="158"/>
      <c r="C60" s="384"/>
      <c r="D60" s="385"/>
      <c r="E60" s="161"/>
      <c r="F60" s="186"/>
      <c r="H60" s="187"/>
      <c r="I60" s="187"/>
      <c r="L60" s="190"/>
      <c r="M60" s="120"/>
    </row>
    <row r="61" spans="1:13" s="100" customFormat="1" ht="21" customHeight="1">
      <c r="A61" s="145"/>
      <c r="B61" s="235">
        <v>20</v>
      </c>
      <c r="C61" s="383">
        <v>18.796</v>
      </c>
      <c r="D61" s="386">
        <v>19.38</v>
      </c>
      <c r="E61" s="234">
        <f>(D61-C61)*1000</f>
        <v>583.9999999999997</v>
      </c>
      <c r="F61" s="186"/>
      <c r="H61" s="187"/>
      <c r="I61" s="191" t="s">
        <v>189</v>
      </c>
      <c r="L61" s="190"/>
      <c r="M61" s="120"/>
    </row>
    <row r="62" spans="1:13" s="100" customFormat="1" ht="21" customHeight="1">
      <c r="A62" s="145"/>
      <c r="B62" s="158"/>
      <c r="C62" s="384"/>
      <c r="D62" s="385"/>
      <c r="E62" s="161"/>
      <c r="F62" s="186"/>
      <c r="H62" s="187"/>
      <c r="I62" s="222"/>
      <c r="L62" s="190"/>
      <c r="M62" s="120"/>
    </row>
    <row r="63" spans="1:13" s="100" customFormat="1" ht="21" customHeight="1">
      <c r="A63" s="145"/>
      <c r="B63" s="235">
        <v>22</v>
      </c>
      <c r="C63" s="383">
        <v>18.767</v>
      </c>
      <c r="D63" s="386">
        <v>19.38</v>
      </c>
      <c r="E63" s="234">
        <f>(D63-C63)*1000</f>
        <v>612.9999999999995</v>
      </c>
      <c r="F63" s="186"/>
      <c r="H63" s="187"/>
      <c r="I63" s="191" t="s">
        <v>189</v>
      </c>
      <c r="L63" s="190"/>
      <c r="M63" s="120"/>
    </row>
    <row r="64" spans="1:13" s="100" customFormat="1" ht="21" customHeight="1">
      <c r="A64" s="183"/>
      <c r="B64" s="192"/>
      <c r="C64" s="193"/>
      <c r="D64" s="194"/>
      <c r="E64" s="195"/>
      <c r="F64" s="196"/>
      <c r="G64" s="197"/>
      <c r="H64" s="197"/>
      <c r="I64" s="197"/>
      <c r="J64" s="197"/>
      <c r="K64" s="197"/>
      <c r="L64" s="198"/>
      <c r="M64" s="120"/>
    </row>
    <row r="65" spans="1:13" ht="24.75" customHeight="1">
      <c r="A65" s="145"/>
      <c r="B65" s="132"/>
      <c r="C65" s="132"/>
      <c r="D65" s="132"/>
      <c r="E65" s="132"/>
      <c r="F65" s="132"/>
      <c r="G65" s="132"/>
      <c r="H65" s="132"/>
      <c r="I65" s="132"/>
      <c r="J65" s="133"/>
      <c r="K65" s="133"/>
      <c r="L65" s="133"/>
      <c r="M65" s="120"/>
    </row>
    <row r="66" spans="1:13" ht="30" customHeight="1">
      <c r="A66" s="145"/>
      <c r="B66" s="146"/>
      <c r="C66" s="147"/>
      <c r="D66" s="147"/>
      <c r="E66" s="147"/>
      <c r="F66" s="147"/>
      <c r="G66" s="148" t="s">
        <v>67</v>
      </c>
      <c r="H66" s="147"/>
      <c r="I66" s="147"/>
      <c r="J66" s="149"/>
      <c r="K66" s="149"/>
      <c r="L66" s="150"/>
      <c r="M66" s="120"/>
    </row>
    <row r="67" spans="1:13" ht="21" customHeight="1" thickBot="1">
      <c r="A67" s="145"/>
      <c r="B67" s="151" t="s">
        <v>4</v>
      </c>
      <c r="C67" s="152" t="s">
        <v>68</v>
      </c>
      <c r="D67" s="152" t="s">
        <v>69</v>
      </c>
      <c r="E67" s="153" t="s">
        <v>70</v>
      </c>
      <c r="F67" s="154"/>
      <c r="G67" s="155"/>
      <c r="H67" s="155"/>
      <c r="I67" s="156" t="s">
        <v>71</v>
      </c>
      <c r="J67" s="155"/>
      <c r="K67" s="155"/>
      <c r="L67" s="157"/>
      <c r="M67" s="120"/>
    </row>
    <row r="68" spans="1:13" s="168" customFormat="1" ht="21" customHeight="1" thickTop="1">
      <c r="A68" s="114"/>
      <c r="B68" s="158"/>
      <c r="C68" s="159"/>
      <c r="D68" s="160"/>
      <c r="E68" s="161"/>
      <c r="F68" s="162"/>
      <c r="G68" s="163"/>
      <c r="H68" s="163"/>
      <c r="I68" s="164"/>
      <c r="J68" s="165"/>
      <c r="K68" s="165"/>
      <c r="L68" s="166"/>
      <c r="M68" s="167"/>
    </row>
    <row r="69" spans="1:13" s="168" customFormat="1" ht="21" customHeight="1">
      <c r="A69" s="114"/>
      <c r="B69" s="169" t="s">
        <v>147</v>
      </c>
      <c r="C69" s="232">
        <v>18.959</v>
      </c>
      <c r="D69" s="233">
        <v>19.31</v>
      </c>
      <c r="E69" s="234">
        <f>(D69-C69)*1000</f>
        <v>350.9999999999991</v>
      </c>
      <c r="F69" s="162"/>
      <c r="G69" s="163"/>
      <c r="H69" s="163"/>
      <c r="I69" s="170" t="s">
        <v>170</v>
      </c>
      <c r="J69" s="165"/>
      <c r="K69" s="165"/>
      <c r="L69" s="166"/>
      <c r="M69" s="167"/>
    </row>
    <row r="70" spans="1:13" s="168" customFormat="1" ht="21" customHeight="1">
      <c r="A70" s="114"/>
      <c r="B70" s="169"/>
      <c r="C70" s="232"/>
      <c r="D70" s="233"/>
      <c r="E70" s="234"/>
      <c r="F70" s="162"/>
      <c r="G70" s="163"/>
      <c r="H70" s="163"/>
      <c r="I70" s="331" t="s">
        <v>204</v>
      </c>
      <c r="J70" s="165"/>
      <c r="K70" s="165"/>
      <c r="L70" s="166"/>
      <c r="M70" s="167"/>
    </row>
    <row r="71" spans="1:13" s="172" customFormat="1" ht="21" customHeight="1">
      <c r="A71" s="171"/>
      <c r="B71" s="158"/>
      <c r="C71" s="159"/>
      <c r="D71" s="160"/>
      <c r="E71" s="161"/>
      <c r="F71" s="162"/>
      <c r="G71" s="163"/>
      <c r="H71" s="163"/>
      <c r="J71" s="163"/>
      <c r="K71" s="163"/>
      <c r="L71" s="166"/>
      <c r="M71" s="167"/>
    </row>
    <row r="72" spans="1:13" s="168" customFormat="1" ht="21" customHeight="1">
      <c r="A72" s="114"/>
      <c r="B72" s="235" t="s">
        <v>104</v>
      </c>
      <c r="C72" s="232">
        <v>18.959</v>
      </c>
      <c r="D72" s="233">
        <v>19.31</v>
      </c>
      <c r="E72" s="234">
        <f>(D72-C72)*1000</f>
        <v>350.9999999999991</v>
      </c>
      <c r="F72" s="162"/>
      <c r="G72" s="163"/>
      <c r="H72" s="163"/>
      <c r="I72" s="170" t="s">
        <v>169</v>
      </c>
      <c r="J72" s="165"/>
      <c r="K72" s="165"/>
      <c r="L72" s="166"/>
      <c r="M72" s="167"/>
    </row>
    <row r="73" spans="1:13" s="168" customFormat="1" ht="21" customHeight="1">
      <c r="A73" s="114"/>
      <c r="B73" s="169"/>
      <c r="C73" s="232"/>
      <c r="D73" s="233"/>
      <c r="E73" s="234"/>
      <c r="F73" s="162"/>
      <c r="G73" s="163"/>
      <c r="H73" s="163"/>
      <c r="I73" s="331" t="s">
        <v>204</v>
      </c>
      <c r="J73" s="165"/>
      <c r="K73" s="165"/>
      <c r="L73" s="166"/>
      <c r="M73" s="167"/>
    </row>
    <row r="74" spans="1:13" s="172" customFormat="1" ht="21" customHeight="1">
      <c r="A74" s="171"/>
      <c r="B74" s="158"/>
      <c r="C74" s="159"/>
      <c r="D74" s="160"/>
      <c r="E74" s="161"/>
      <c r="F74" s="162"/>
      <c r="G74" s="163"/>
      <c r="H74" s="163"/>
      <c r="J74" s="163"/>
      <c r="K74" s="163"/>
      <c r="L74" s="166"/>
      <c r="M74" s="167"/>
    </row>
    <row r="75" spans="1:13" s="172" customFormat="1" ht="21" customHeight="1">
      <c r="A75" s="171"/>
      <c r="B75" s="352">
        <v>7</v>
      </c>
      <c r="C75" s="353">
        <v>18.959</v>
      </c>
      <c r="D75" s="332">
        <v>19.199</v>
      </c>
      <c r="E75" s="354">
        <f>(D75-C75)*1000</f>
        <v>240.000000000002</v>
      </c>
      <c r="F75" s="162"/>
      <c r="G75" s="163"/>
      <c r="H75" s="163"/>
      <c r="I75" s="421" t="s">
        <v>190</v>
      </c>
      <c r="J75" s="163"/>
      <c r="K75" s="163"/>
      <c r="L75" s="166"/>
      <c r="M75" s="167"/>
    </row>
    <row r="76" spans="1:13" s="168" customFormat="1" ht="21" customHeight="1">
      <c r="A76" s="114"/>
      <c r="B76" s="173"/>
      <c r="C76" s="174"/>
      <c r="D76" s="175"/>
      <c r="E76" s="176"/>
      <c r="F76" s="177"/>
      <c r="G76" s="178"/>
      <c r="H76" s="178"/>
      <c r="I76" s="178"/>
      <c r="J76" s="178"/>
      <c r="K76" s="178"/>
      <c r="L76" s="176"/>
      <c r="M76" s="167"/>
    </row>
    <row r="77" spans="1:13" ht="24.75" customHeight="1" thickBot="1">
      <c r="A77" s="179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1"/>
    </row>
  </sheetData>
  <sheetProtection password="E9A7" sheet="1" objects="1" scenarios="1"/>
  <mergeCells count="15">
    <mergeCell ref="B14:C14"/>
    <mergeCell ref="B15:C15"/>
    <mergeCell ref="B16:C16"/>
    <mergeCell ref="B19:C19"/>
    <mergeCell ref="K10:L10"/>
    <mergeCell ref="B9:C9"/>
    <mergeCell ref="B10:C10"/>
    <mergeCell ref="B11:C11"/>
    <mergeCell ref="B20:C20"/>
    <mergeCell ref="B30:C30"/>
    <mergeCell ref="B31:C31"/>
    <mergeCell ref="B24:C24"/>
    <mergeCell ref="B25:C25"/>
    <mergeCell ref="B26:C26"/>
    <mergeCell ref="B28:C2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1" t="s">
        <v>10</v>
      </c>
      <c r="AW1" s="52" t="s">
        <v>10</v>
      </c>
      <c r="CR1" s="51" t="s">
        <v>10</v>
      </c>
      <c r="CS1" s="52" t="s">
        <v>10</v>
      </c>
      <c r="EN1" s="51" t="s">
        <v>10</v>
      </c>
      <c r="EO1" s="52" t="s">
        <v>10</v>
      </c>
    </row>
    <row r="2" spans="2:192" ht="36" customHeight="1" thickBot="1">
      <c r="B2" s="6"/>
      <c r="C2" s="7"/>
      <c r="D2" s="469" t="s">
        <v>0</v>
      </c>
      <c r="E2" s="469"/>
      <c r="F2" s="469"/>
      <c r="G2" s="469"/>
      <c r="H2" s="469"/>
      <c r="I2" s="469"/>
      <c r="J2" s="7"/>
      <c r="K2" s="8"/>
      <c r="Z2" s="65"/>
      <c r="AA2" s="66"/>
      <c r="AB2" s="66"/>
      <c r="AC2" s="66"/>
      <c r="AD2" s="66"/>
      <c r="AE2" s="66"/>
      <c r="AF2" s="479" t="s">
        <v>15</v>
      </c>
      <c r="AG2" s="479"/>
      <c r="AH2" s="479"/>
      <c r="AI2" s="479"/>
      <c r="AJ2" s="479"/>
      <c r="AK2" s="479"/>
      <c r="AL2" s="66"/>
      <c r="AM2" s="66"/>
      <c r="AN2" s="66"/>
      <c r="AO2" s="66"/>
      <c r="AP2" s="66"/>
      <c r="AQ2" s="67"/>
      <c r="AZ2" s="65"/>
      <c r="BA2" s="66"/>
      <c r="BB2" s="479" t="s">
        <v>15</v>
      </c>
      <c r="BC2" s="479"/>
      <c r="BD2" s="479"/>
      <c r="BE2" s="479"/>
      <c r="BF2" s="479"/>
      <c r="BG2" s="479"/>
      <c r="BH2" s="282"/>
      <c r="BI2" s="67"/>
      <c r="EB2" s="65"/>
      <c r="EC2" s="66"/>
      <c r="ED2" s="479" t="s">
        <v>15</v>
      </c>
      <c r="EE2" s="479"/>
      <c r="EF2" s="479"/>
      <c r="EG2" s="479"/>
      <c r="EH2" s="479"/>
      <c r="EI2" s="479"/>
      <c r="EJ2" s="66"/>
      <c r="EK2" s="67"/>
      <c r="EV2" s="65"/>
      <c r="EW2" s="66"/>
      <c r="EX2" s="66"/>
      <c r="EY2" s="66"/>
      <c r="EZ2" s="66"/>
      <c r="FA2" s="66"/>
      <c r="FB2" s="479" t="s">
        <v>15</v>
      </c>
      <c r="FC2" s="479"/>
      <c r="FD2" s="479"/>
      <c r="FE2" s="479"/>
      <c r="FF2" s="66"/>
      <c r="FG2" s="66"/>
      <c r="FH2" s="66"/>
      <c r="FI2" s="66"/>
      <c r="FJ2" s="66"/>
      <c r="FK2" s="67"/>
      <c r="FZ2" s="6"/>
      <c r="GA2" s="7"/>
      <c r="GB2" s="469" t="s">
        <v>0</v>
      </c>
      <c r="GC2" s="469"/>
      <c r="GD2" s="469"/>
      <c r="GE2" s="469"/>
      <c r="GF2" s="469"/>
      <c r="GG2" s="469"/>
      <c r="GH2" s="7"/>
      <c r="GI2" s="8"/>
      <c r="GJ2" s="54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Z3" s="308"/>
      <c r="AA3" s="309"/>
      <c r="AB3" s="477" t="s">
        <v>16</v>
      </c>
      <c r="AC3" s="477"/>
      <c r="AD3" s="306"/>
      <c r="AE3" s="307"/>
      <c r="AF3" s="287"/>
      <c r="AG3" s="288"/>
      <c r="AH3" s="306"/>
      <c r="AI3" s="58"/>
      <c r="AJ3" s="58"/>
      <c r="AK3" s="58"/>
      <c r="AL3" s="477" t="s">
        <v>40</v>
      </c>
      <c r="AM3" s="477"/>
      <c r="AN3" s="58"/>
      <c r="AO3" s="58"/>
      <c r="AP3" s="58"/>
      <c r="AQ3" s="69"/>
      <c r="AZ3" s="68"/>
      <c r="BA3" s="58"/>
      <c r="BB3" s="58"/>
      <c r="BC3" s="58"/>
      <c r="BD3" s="480" t="s">
        <v>19</v>
      </c>
      <c r="BE3" s="480"/>
      <c r="BF3" s="58"/>
      <c r="BG3" s="58"/>
      <c r="BH3" s="58"/>
      <c r="BI3" s="69"/>
      <c r="EB3" s="68"/>
      <c r="EC3" s="58"/>
      <c r="ED3" s="58"/>
      <c r="EE3" s="58"/>
      <c r="EF3" s="480" t="s">
        <v>19</v>
      </c>
      <c r="EG3" s="480"/>
      <c r="EH3" s="58"/>
      <c r="EI3" s="58"/>
      <c r="EJ3" s="58"/>
      <c r="EK3" s="69"/>
      <c r="EV3" s="68"/>
      <c r="EW3" s="58"/>
      <c r="EX3" s="58"/>
      <c r="EY3" s="58"/>
      <c r="EZ3" s="477" t="s">
        <v>40</v>
      </c>
      <c r="FA3" s="477"/>
      <c r="FB3" s="58"/>
      <c r="FC3" s="58"/>
      <c r="FD3" s="58"/>
      <c r="FE3" s="60"/>
      <c r="FF3" s="59"/>
      <c r="FG3" s="60"/>
      <c r="FH3" s="476" t="s">
        <v>16</v>
      </c>
      <c r="FI3" s="477"/>
      <c r="FJ3" s="477"/>
      <c r="FK3" s="478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4" thickTop="1">
      <c r="B4" s="470" t="s">
        <v>121</v>
      </c>
      <c r="C4" s="471"/>
      <c r="D4" s="471"/>
      <c r="E4" s="471"/>
      <c r="F4" s="5"/>
      <c r="G4" s="2"/>
      <c r="H4" s="471" t="s">
        <v>122</v>
      </c>
      <c r="I4" s="471"/>
      <c r="J4" s="471"/>
      <c r="K4" s="472"/>
      <c r="Z4" s="18"/>
      <c r="AA4" s="16"/>
      <c r="AB4" s="16"/>
      <c r="AC4" s="16"/>
      <c r="AD4" s="16"/>
      <c r="AE4" s="16"/>
      <c r="AF4" s="481" t="s">
        <v>124</v>
      </c>
      <c r="AG4" s="481"/>
      <c r="AH4" s="481"/>
      <c r="AI4" s="481"/>
      <c r="AJ4" s="481"/>
      <c r="AK4" s="481"/>
      <c r="AL4" s="16"/>
      <c r="AM4" s="16"/>
      <c r="AN4" s="16"/>
      <c r="AO4" s="16"/>
      <c r="AP4" s="16"/>
      <c r="AQ4" s="19"/>
      <c r="AZ4" s="18"/>
      <c r="BA4" s="16"/>
      <c r="BB4" s="481" t="s">
        <v>124</v>
      </c>
      <c r="BC4" s="481"/>
      <c r="BD4" s="481"/>
      <c r="BE4" s="481"/>
      <c r="BF4" s="481"/>
      <c r="BG4" s="481"/>
      <c r="BH4" s="16"/>
      <c r="BI4" s="19"/>
      <c r="CJ4" s="55"/>
      <c r="CY4" s="250" t="s">
        <v>126</v>
      </c>
      <c r="EB4" s="18"/>
      <c r="EC4" s="16"/>
      <c r="ED4" s="481" t="s">
        <v>124</v>
      </c>
      <c r="EE4" s="481"/>
      <c r="EF4" s="481"/>
      <c r="EG4" s="481"/>
      <c r="EH4" s="481"/>
      <c r="EI4" s="481"/>
      <c r="EJ4" s="16"/>
      <c r="EK4" s="10"/>
      <c r="EV4" s="18"/>
      <c r="EW4" s="16"/>
      <c r="EX4" s="16"/>
      <c r="EY4" s="16"/>
      <c r="EZ4" s="16"/>
      <c r="FA4" s="16"/>
      <c r="FB4" s="481" t="s">
        <v>124</v>
      </c>
      <c r="FC4" s="481"/>
      <c r="FD4" s="481"/>
      <c r="FE4" s="481"/>
      <c r="FF4" s="16"/>
      <c r="FG4" s="16"/>
      <c r="FH4" s="16"/>
      <c r="FI4" s="16"/>
      <c r="FJ4" s="16"/>
      <c r="FK4" s="19"/>
      <c r="FZ4" s="470" t="s">
        <v>133</v>
      </c>
      <c r="GA4" s="471"/>
      <c r="GB4" s="471"/>
      <c r="GC4" s="471"/>
      <c r="GD4" s="5"/>
      <c r="GE4" s="2"/>
      <c r="GF4" s="471" t="s">
        <v>134</v>
      </c>
      <c r="GG4" s="471"/>
      <c r="GH4" s="471"/>
      <c r="GI4" s="472"/>
    </row>
    <row r="5" spans="2:191" ht="21" customHeight="1">
      <c r="B5" s="461" t="s">
        <v>1</v>
      </c>
      <c r="C5" s="462"/>
      <c r="D5" s="462"/>
      <c r="E5" s="462"/>
      <c r="F5" s="5"/>
      <c r="G5" s="2"/>
      <c r="H5" s="462" t="s">
        <v>1</v>
      </c>
      <c r="I5" s="462"/>
      <c r="J5" s="462"/>
      <c r="K5" s="463"/>
      <c r="Z5" s="464" t="s">
        <v>45</v>
      </c>
      <c r="AA5" s="465"/>
      <c r="AB5" s="452" t="s">
        <v>44</v>
      </c>
      <c r="AC5" s="466"/>
      <c r="AD5" s="452" t="s">
        <v>145</v>
      </c>
      <c r="AE5" s="453"/>
      <c r="AF5" s="4"/>
      <c r="AG5" s="3"/>
      <c r="AH5" s="1"/>
      <c r="AI5" s="61"/>
      <c r="AJ5" s="1"/>
      <c r="AK5" s="20"/>
      <c r="AL5" s="1"/>
      <c r="AM5" s="20"/>
      <c r="AN5" s="1"/>
      <c r="AO5" s="20"/>
      <c r="AP5" s="1"/>
      <c r="AQ5" s="10"/>
      <c r="AZ5" s="9"/>
      <c r="BA5" s="61"/>
      <c r="BB5" s="1"/>
      <c r="BC5" s="61"/>
      <c r="BD5" s="1"/>
      <c r="BE5" s="61"/>
      <c r="BF5" s="1"/>
      <c r="BG5" s="61"/>
      <c r="BH5" s="1"/>
      <c r="BI5" s="70"/>
      <c r="CJ5" s="55"/>
      <c r="EB5" s="9"/>
      <c r="EC5" s="301"/>
      <c r="ED5" s="301"/>
      <c r="EE5" s="61"/>
      <c r="EF5" s="1"/>
      <c r="EG5" s="61"/>
      <c r="EH5" s="1"/>
      <c r="EI5" s="61"/>
      <c r="EJ5" s="1"/>
      <c r="EK5" s="70"/>
      <c r="EV5" s="9"/>
      <c r="EW5" s="61"/>
      <c r="EX5" s="1"/>
      <c r="EY5" s="61"/>
      <c r="EZ5" s="1"/>
      <c r="FA5" s="61"/>
      <c r="FB5" s="1"/>
      <c r="FC5" s="61"/>
      <c r="FD5" s="1"/>
      <c r="FE5" s="61"/>
      <c r="FF5" s="4"/>
      <c r="FG5" s="3"/>
      <c r="FH5" s="452" t="s">
        <v>47</v>
      </c>
      <c r="FI5" s="466"/>
      <c r="FJ5" s="482" t="s">
        <v>46</v>
      </c>
      <c r="FK5" s="483"/>
      <c r="FZ5" s="461" t="s">
        <v>1</v>
      </c>
      <c r="GA5" s="462"/>
      <c r="GB5" s="462"/>
      <c r="GC5" s="462"/>
      <c r="GD5" s="5"/>
      <c r="GE5" s="2"/>
      <c r="GF5" s="462" t="s">
        <v>1</v>
      </c>
      <c r="GG5" s="462"/>
      <c r="GH5" s="462"/>
      <c r="GI5" s="463"/>
    </row>
    <row r="6" spans="2:191" ht="21.75" customHeight="1" thickBot="1">
      <c r="B6" s="454" t="s">
        <v>2</v>
      </c>
      <c r="C6" s="455"/>
      <c r="D6" s="456" t="s">
        <v>3</v>
      </c>
      <c r="E6" s="456"/>
      <c r="F6" s="5"/>
      <c r="G6" s="2"/>
      <c r="H6" s="457" t="s">
        <v>2</v>
      </c>
      <c r="I6" s="458"/>
      <c r="J6" s="459" t="s">
        <v>3</v>
      </c>
      <c r="K6" s="460"/>
      <c r="Z6" s="9"/>
      <c r="AA6" s="20"/>
      <c r="AB6" s="310"/>
      <c r="AC6" s="20"/>
      <c r="AD6" s="1"/>
      <c r="AE6" s="20"/>
      <c r="AF6" s="5"/>
      <c r="AG6" s="2"/>
      <c r="AH6" s="75"/>
      <c r="AI6" s="34"/>
      <c r="AJ6" s="74" t="s">
        <v>80</v>
      </c>
      <c r="AK6" s="333">
        <v>18.715</v>
      </c>
      <c r="AL6" s="74" t="s">
        <v>82</v>
      </c>
      <c r="AM6" s="333">
        <v>18.682</v>
      </c>
      <c r="AN6" s="74" t="s">
        <v>42</v>
      </c>
      <c r="AO6" s="333">
        <v>18.755</v>
      </c>
      <c r="AP6" s="74" t="s">
        <v>97</v>
      </c>
      <c r="AQ6" s="379">
        <v>18.786</v>
      </c>
      <c r="AZ6" s="71"/>
      <c r="BA6" s="64"/>
      <c r="BB6" s="72"/>
      <c r="BC6" s="63"/>
      <c r="BD6" s="72"/>
      <c r="BE6" s="63"/>
      <c r="BF6" s="72" t="s">
        <v>24</v>
      </c>
      <c r="BG6" s="382">
        <v>18.522</v>
      </c>
      <c r="BH6" s="72" t="s">
        <v>27</v>
      </c>
      <c r="BI6" s="223">
        <v>18.721</v>
      </c>
      <c r="CX6" s="251" t="s">
        <v>191</v>
      </c>
      <c r="CY6" s="252" t="s">
        <v>88</v>
      </c>
      <c r="CZ6" s="253" t="s">
        <v>89</v>
      </c>
      <c r="EB6" s="73" t="s">
        <v>78</v>
      </c>
      <c r="EC6" s="395">
        <v>0.099</v>
      </c>
      <c r="ED6" s="388" t="s">
        <v>132</v>
      </c>
      <c r="EE6" s="382">
        <v>19.543</v>
      </c>
      <c r="EF6" s="389"/>
      <c r="EG6" s="382"/>
      <c r="EH6" s="389"/>
      <c r="EI6" s="382"/>
      <c r="EJ6" s="392" t="s">
        <v>129</v>
      </c>
      <c r="EK6" s="393">
        <v>19.76</v>
      </c>
      <c r="EV6" s="285"/>
      <c r="EW6" s="34"/>
      <c r="EX6" s="74"/>
      <c r="EY6" s="62"/>
      <c r="EZ6" s="74"/>
      <c r="FA6" s="62"/>
      <c r="FB6" s="74" t="s">
        <v>38</v>
      </c>
      <c r="FC6" s="333">
        <v>19.38</v>
      </c>
      <c r="FD6" s="378" t="s">
        <v>101</v>
      </c>
      <c r="FE6" s="333">
        <v>19.38</v>
      </c>
      <c r="FF6" s="5"/>
      <c r="FG6" s="2"/>
      <c r="FH6" s="1"/>
      <c r="FI6" s="20"/>
      <c r="FJ6" s="1"/>
      <c r="FK6" s="10"/>
      <c r="FZ6" s="473" t="s">
        <v>2</v>
      </c>
      <c r="GA6" s="474"/>
      <c r="GB6" s="475" t="s">
        <v>3</v>
      </c>
      <c r="GC6" s="475"/>
      <c r="GD6" s="5"/>
      <c r="GE6" s="2"/>
      <c r="GF6" s="459" t="s">
        <v>2</v>
      </c>
      <c r="GG6" s="455"/>
      <c r="GH6" s="467" t="s">
        <v>3</v>
      </c>
      <c r="GI6" s="468"/>
    </row>
    <row r="7" spans="2:191" ht="21" customHeight="1" thickTop="1">
      <c r="B7" s="212"/>
      <c r="C7" s="213"/>
      <c r="D7" s="85"/>
      <c r="E7" s="213"/>
      <c r="F7" s="293"/>
      <c r="G7" s="294"/>
      <c r="H7" s="85"/>
      <c r="I7" s="213"/>
      <c r="J7" s="85"/>
      <c r="K7" s="214"/>
      <c r="Z7" s="9"/>
      <c r="AA7" s="20"/>
      <c r="AB7" s="310"/>
      <c r="AC7" s="20"/>
      <c r="AD7" s="335" t="s">
        <v>155</v>
      </c>
      <c r="AE7" s="375">
        <v>19.05</v>
      </c>
      <c r="AF7" s="5"/>
      <c r="AG7" s="2"/>
      <c r="AH7" s="76" t="s">
        <v>17</v>
      </c>
      <c r="AI7" s="333">
        <v>18.646</v>
      </c>
      <c r="AJ7" s="74"/>
      <c r="AK7" s="333"/>
      <c r="AL7" s="378"/>
      <c r="AM7" s="333"/>
      <c r="AN7" s="378"/>
      <c r="AO7" s="333"/>
      <c r="AP7" s="378"/>
      <c r="AQ7" s="379"/>
      <c r="AZ7" s="71" t="s">
        <v>20</v>
      </c>
      <c r="BA7" s="381">
        <v>18.2</v>
      </c>
      <c r="BB7" s="72" t="s">
        <v>14</v>
      </c>
      <c r="BC7" s="382">
        <v>18.333</v>
      </c>
      <c r="BD7" s="72" t="s">
        <v>22</v>
      </c>
      <c r="BE7" s="382">
        <v>18.396</v>
      </c>
      <c r="BF7" s="72"/>
      <c r="BG7" s="382"/>
      <c r="BH7" s="72"/>
      <c r="BI7" s="223"/>
      <c r="CJ7" s="55"/>
      <c r="EB7" s="73"/>
      <c r="EC7" s="387"/>
      <c r="ED7" s="388"/>
      <c r="EE7" s="382"/>
      <c r="EF7" s="389" t="s">
        <v>30</v>
      </c>
      <c r="EG7" s="382">
        <v>19.501</v>
      </c>
      <c r="EH7" s="389" t="s">
        <v>79</v>
      </c>
      <c r="EI7" s="382">
        <v>19.655</v>
      </c>
      <c r="EJ7" s="390"/>
      <c r="EK7" s="391"/>
      <c r="EV7" s="286" t="s">
        <v>33</v>
      </c>
      <c r="EW7" s="333">
        <v>19.572</v>
      </c>
      <c r="EX7" s="378" t="s">
        <v>103</v>
      </c>
      <c r="EY7" s="333">
        <v>19.564</v>
      </c>
      <c r="EZ7" s="378" t="s">
        <v>36</v>
      </c>
      <c r="FA7" s="333">
        <v>19.433</v>
      </c>
      <c r="FB7" s="74"/>
      <c r="FC7" s="333"/>
      <c r="FD7" s="378"/>
      <c r="FE7" s="333"/>
      <c r="FF7" s="5"/>
      <c r="FG7" s="2"/>
      <c r="FH7" s="1"/>
      <c r="FI7" s="20"/>
      <c r="FJ7" s="1"/>
      <c r="FK7" s="10"/>
      <c r="FZ7" s="402"/>
      <c r="GA7" s="403"/>
      <c r="GB7" s="404"/>
      <c r="GC7" s="403"/>
      <c r="GD7" s="323"/>
      <c r="GE7" s="323"/>
      <c r="GF7" s="405"/>
      <c r="GG7" s="403"/>
      <c r="GH7" s="404"/>
      <c r="GI7" s="406"/>
    </row>
    <row r="8" spans="2:191" ht="21" customHeight="1">
      <c r="B8" s="364"/>
      <c r="C8" s="365"/>
      <c r="D8" s="366"/>
      <c r="E8" s="367"/>
      <c r="F8" s="368"/>
      <c r="G8" s="369"/>
      <c r="H8" s="320" t="s">
        <v>105</v>
      </c>
      <c r="I8" s="224">
        <v>17.415</v>
      </c>
      <c r="J8" s="372"/>
      <c r="K8" s="315"/>
      <c r="Z8" s="82" t="s">
        <v>12</v>
      </c>
      <c r="AA8" s="200">
        <v>18.15</v>
      </c>
      <c r="AB8" s="311" t="s">
        <v>11</v>
      </c>
      <c r="AC8" s="62">
        <v>18.15</v>
      </c>
      <c r="AD8" s="1"/>
      <c r="AE8" s="376"/>
      <c r="AF8" s="5"/>
      <c r="AG8" s="2"/>
      <c r="AH8" s="75"/>
      <c r="AI8" s="380"/>
      <c r="AJ8" s="74" t="s">
        <v>123</v>
      </c>
      <c r="AK8" s="333">
        <v>18.674</v>
      </c>
      <c r="AL8" s="74" t="s">
        <v>83</v>
      </c>
      <c r="AM8" s="333">
        <v>18.69</v>
      </c>
      <c r="AN8" s="74" t="s">
        <v>43</v>
      </c>
      <c r="AO8" s="333">
        <v>18.767</v>
      </c>
      <c r="AP8" s="74" t="s">
        <v>98</v>
      </c>
      <c r="AQ8" s="379">
        <v>18.796</v>
      </c>
      <c r="AZ8" s="71"/>
      <c r="BA8" s="381"/>
      <c r="BB8" s="72"/>
      <c r="BC8" s="382"/>
      <c r="BD8" s="72"/>
      <c r="BE8" s="382"/>
      <c r="BF8" s="72" t="s">
        <v>25</v>
      </c>
      <c r="BG8" s="382">
        <v>18.581</v>
      </c>
      <c r="BH8" s="72" t="s">
        <v>28</v>
      </c>
      <c r="BI8" s="223">
        <v>18.727</v>
      </c>
      <c r="CJ8" s="55"/>
      <c r="CY8" s="254" t="s">
        <v>200</v>
      </c>
      <c r="EB8" s="73" t="s">
        <v>130</v>
      </c>
      <c r="EC8" s="387">
        <v>0.425</v>
      </c>
      <c r="ED8" s="388" t="s">
        <v>132</v>
      </c>
      <c r="EE8" s="382">
        <v>20.067</v>
      </c>
      <c r="EF8" s="389"/>
      <c r="EG8" s="382"/>
      <c r="EH8" s="389"/>
      <c r="EI8" s="382"/>
      <c r="EJ8" s="392" t="s">
        <v>128</v>
      </c>
      <c r="EK8" s="393">
        <v>19.777</v>
      </c>
      <c r="EV8" s="285"/>
      <c r="EW8" s="380"/>
      <c r="EX8" s="378"/>
      <c r="EY8" s="333"/>
      <c r="EZ8" s="378"/>
      <c r="FA8" s="333"/>
      <c r="FB8" s="74" t="s">
        <v>39</v>
      </c>
      <c r="FC8" s="333">
        <v>19.38</v>
      </c>
      <c r="FD8" s="378" t="s">
        <v>100</v>
      </c>
      <c r="FE8" s="333">
        <v>19.38</v>
      </c>
      <c r="FF8" s="5"/>
      <c r="FG8" s="2"/>
      <c r="FH8" s="83" t="s">
        <v>48</v>
      </c>
      <c r="FI8" s="62">
        <v>20.045</v>
      </c>
      <c r="FJ8" s="84" t="s">
        <v>49</v>
      </c>
      <c r="FK8" s="201">
        <v>20.041</v>
      </c>
      <c r="FZ8" s="370" t="s">
        <v>135</v>
      </c>
      <c r="GA8" s="224">
        <v>21.221</v>
      </c>
      <c r="GB8" s="322" t="s">
        <v>136</v>
      </c>
      <c r="GC8" s="313">
        <v>21.221</v>
      </c>
      <c r="GD8" s="323"/>
      <c r="GE8" s="323"/>
      <c r="GF8" s="324" t="s">
        <v>137</v>
      </c>
      <c r="GG8" s="224">
        <v>22.56</v>
      </c>
      <c r="GH8" s="322" t="s">
        <v>138</v>
      </c>
      <c r="GI8" s="225">
        <v>22.56</v>
      </c>
    </row>
    <row r="9" spans="2:191" ht="21" customHeight="1">
      <c r="B9" s="370" t="s">
        <v>106</v>
      </c>
      <c r="C9" s="224">
        <v>12.35</v>
      </c>
      <c r="D9" s="318" t="s">
        <v>107</v>
      </c>
      <c r="E9" s="313">
        <v>12.96</v>
      </c>
      <c r="F9" s="368"/>
      <c r="G9" s="369"/>
      <c r="H9" s="320" t="s">
        <v>108</v>
      </c>
      <c r="I9" s="224">
        <v>16.32</v>
      </c>
      <c r="J9" s="318" t="s">
        <v>109</v>
      </c>
      <c r="K9" s="225">
        <v>16.83</v>
      </c>
      <c r="Z9" s="9"/>
      <c r="AA9" s="20"/>
      <c r="AB9" s="310"/>
      <c r="AC9" s="20"/>
      <c r="AD9" s="84" t="s">
        <v>146</v>
      </c>
      <c r="AE9" s="333">
        <v>19.486</v>
      </c>
      <c r="AF9" s="5"/>
      <c r="AG9" s="2"/>
      <c r="AH9" s="76" t="s">
        <v>18</v>
      </c>
      <c r="AI9" s="333">
        <v>18.626</v>
      </c>
      <c r="AJ9" s="74"/>
      <c r="AK9" s="333"/>
      <c r="AL9" s="378"/>
      <c r="AM9" s="333"/>
      <c r="AN9" s="378"/>
      <c r="AO9" s="333"/>
      <c r="AP9" s="378"/>
      <c r="AQ9" s="379"/>
      <c r="AZ9" s="71" t="s">
        <v>13</v>
      </c>
      <c r="BA9" s="381">
        <v>18.2</v>
      </c>
      <c r="BB9" s="72" t="s">
        <v>21</v>
      </c>
      <c r="BC9" s="382">
        <v>18.392</v>
      </c>
      <c r="BD9" s="72" t="s">
        <v>23</v>
      </c>
      <c r="BE9" s="382">
        <v>18.52</v>
      </c>
      <c r="BF9" s="72"/>
      <c r="BG9" s="382"/>
      <c r="BH9" s="72"/>
      <c r="BI9" s="223"/>
      <c r="EB9" s="73"/>
      <c r="EC9" s="387"/>
      <c r="ED9" s="388"/>
      <c r="EE9" s="382"/>
      <c r="EF9" s="389" t="s">
        <v>31</v>
      </c>
      <c r="EG9" s="382">
        <v>19.503</v>
      </c>
      <c r="EH9" s="389" t="s">
        <v>32</v>
      </c>
      <c r="EI9" s="382">
        <v>19.698</v>
      </c>
      <c r="EJ9" s="390"/>
      <c r="EK9" s="391"/>
      <c r="EV9" s="286" t="s">
        <v>34</v>
      </c>
      <c r="EW9" s="333">
        <v>19.544</v>
      </c>
      <c r="EX9" s="378" t="s">
        <v>35</v>
      </c>
      <c r="EY9" s="333">
        <v>19.439</v>
      </c>
      <c r="EZ9" s="378" t="s">
        <v>37</v>
      </c>
      <c r="FA9" s="333">
        <v>19.38</v>
      </c>
      <c r="FB9" s="74"/>
      <c r="FC9" s="333"/>
      <c r="FD9" s="378"/>
      <c r="FE9" s="333"/>
      <c r="FF9" s="5"/>
      <c r="FG9" s="2"/>
      <c r="FH9" s="1"/>
      <c r="FI9" s="20"/>
      <c r="FJ9" s="1"/>
      <c r="FK9" s="10"/>
      <c r="FZ9" s="407"/>
      <c r="GA9" s="325"/>
      <c r="GB9" s="322"/>
      <c r="GC9" s="313"/>
      <c r="GD9" s="323"/>
      <c r="GE9" s="323"/>
      <c r="GF9" s="326"/>
      <c r="GG9" s="224"/>
      <c r="GH9" s="327"/>
      <c r="GI9" s="225"/>
    </row>
    <row r="10" spans="2:191" ht="21" customHeight="1">
      <c r="B10" s="370" t="s">
        <v>110</v>
      </c>
      <c r="C10" s="224">
        <v>13.612</v>
      </c>
      <c r="D10" s="318" t="s">
        <v>111</v>
      </c>
      <c r="E10" s="313">
        <v>14.14</v>
      </c>
      <c r="F10" s="368"/>
      <c r="G10" s="369"/>
      <c r="H10" s="320" t="s">
        <v>112</v>
      </c>
      <c r="I10" s="224">
        <v>15.234</v>
      </c>
      <c r="J10" s="318" t="s">
        <v>113</v>
      </c>
      <c r="K10" s="225">
        <v>15.44</v>
      </c>
      <c r="Z10" s="9"/>
      <c r="AA10" s="20"/>
      <c r="AB10" s="310"/>
      <c r="AC10" s="20"/>
      <c r="AD10" s="335" t="s">
        <v>132</v>
      </c>
      <c r="AE10" s="377">
        <v>0.2</v>
      </c>
      <c r="AF10" s="5"/>
      <c r="AG10" s="2"/>
      <c r="AH10" s="75"/>
      <c r="AI10" s="34"/>
      <c r="AJ10" s="74" t="s">
        <v>81</v>
      </c>
      <c r="AK10" s="333">
        <v>18.7</v>
      </c>
      <c r="AL10" s="74" t="s">
        <v>41</v>
      </c>
      <c r="AM10" s="333">
        <v>18.691</v>
      </c>
      <c r="AN10" s="74" t="s">
        <v>96</v>
      </c>
      <c r="AO10" s="333">
        <v>18.744</v>
      </c>
      <c r="AP10" s="74" t="s">
        <v>95</v>
      </c>
      <c r="AQ10" s="379">
        <v>18.767</v>
      </c>
      <c r="AZ10" s="71"/>
      <c r="BA10" s="64"/>
      <c r="BB10" s="72"/>
      <c r="BC10" s="63"/>
      <c r="BD10" s="72"/>
      <c r="BE10" s="63"/>
      <c r="BF10" s="72" t="s">
        <v>26</v>
      </c>
      <c r="BG10" s="382">
        <v>18.631</v>
      </c>
      <c r="BH10" s="72" t="s">
        <v>29</v>
      </c>
      <c r="BI10" s="223">
        <v>18.728</v>
      </c>
      <c r="EB10" s="73" t="s">
        <v>131</v>
      </c>
      <c r="EC10" s="387">
        <v>0.577</v>
      </c>
      <c r="ED10" s="388" t="s">
        <v>132</v>
      </c>
      <c r="EE10" s="382">
        <v>20.219</v>
      </c>
      <c r="EF10" s="389"/>
      <c r="EG10" s="382"/>
      <c r="EH10" s="389"/>
      <c r="EI10" s="382"/>
      <c r="EJ10" s="392" t="s">
        <v>127</v>
      </c>
      <c r="EK10" s="393">
        <v>19.805</v>
      </c>
      <c r="EV10" s="285"/>
      <c r="EW10" s="34"/>
      <c r="EX10" s="74"/>
      <c r="EY10" s="62"/>
      <c r="EZ10" s="74"/>
      <c r="FA10" s="62"/>
      <c r="FB10" s="74" t="s">
        <v>102</v>
      </c>
      <c r="FC10" s="333">
        <v>19.38</v>
      </c>
      <c r="FD10" s="378" t="s">
        <v>99</v>
      </c>
      <c r="FE10" s="333">
        <v>19.38</v>
      </c>
      <c r="FF10" s="5"/>
      <c r="FG10" s="2"/>
      <c r="FH10" s="1"/>
      <c r="FI10" s="20"/>
      <c r="FJ10" s="1"/>
      <c r="FK10" s="10"/>
      <c r="FZ10" s="374" t="s">
        <v>139</v>
      </c>
      <c r="GA10" s="302">
        <v>22.56</v>
      </c>
      <c r="GB10" s="328" t="s">
        <v>140</v>
      </c>
      <c r="GC10" s="408">
        <v>22.56</v>
      </c>
      <c r="GD10" s="323"/>
      <c r="GE10" s="323"/>
      <c r="GF10" s="329" t="s">
        <v>141</v>
      </c>
      <c r="GG10" s="302">
        <v>21.221</v>
      </c>
      <c r="GH10" s="328" t="s">
        <v>142</v>
      </c>
      <c r="GI10" s="330">
        <v>21.221</v>
      </c>
    </row>
    <row r="11" spans="2:191" ht="21" customHeight="1" thickBot="1">
      <c r="B11" s="370" t="s">
        <v>114</v>
      </c>
      <c r="C11" s="224">
        <v>15.44</v>
      </c>
      <c r="D11" s="318" t="s">
        <v>115</v>
      </c>
      <c r="E11" s="313">
        <v>15.234</v>
      </c>
      <c r="F11" s="373"/>
      <c r="G11" s="369"/>
      <c r="H11" s="320" t="s">
        <v>116</v>
      </c>
      <c r="I11" s="224">
        <v>14.14</v>
      </c>
      <c r="J11" s="318"/>
      <c r="K11" s="225"/>
      <c r="Z11" s="11"/>
      <c r="AA11" s="21"/>
      <c r="AB11" s="312"/>
      <c r="AC11" s="21"/>
      <c r="AD11" s="13"/>
      <c r="AE11" s="12"/>
      <c r="AF11" s="14"/>
      <c r="AG11" s="12"/>
      <c r="AH11" s="13"/>
      <c r="AI11" s="21"/>
      <c r="AJ11" s="13"/>
      <c r="AK11" s="21"/>
      <c r="AL11" s="13"/>
      <c r="AM11" s="21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CY11" s="255" t="s">
        <v>90</v>
      </c>
      <c r="EB11" s="11"/>
      <c r="EC11" s="13"/>
      <c r="ED11" s="13"/>
      <c r="EE11" s="21"/>
      <c r="EF11" s="13"/>
      <c r="EG11" s="21"/>
      <c r="EH11" s="13"/>
      <c r="EI11" s="21"/>
      <c r="EJ11" s="13"/>
      <c r="EK11" s="15"/>
      <c r="EV11" s="11"/>
      <c r="EW11" s="21"/>
      <c r="EX11" s="13"/>
      <c r="EY11" s="21"/>
      <c r="EZ11" s="13"/>
      <c r="FA11" s="21"/>
      <c r="FB11" s="13"/>
      <c r="FC11" s="21"/>
      <c r="FD11" s="13"/>
      <c r="FE11" s="21"/>
      <c r="FF11" s="14"/>
      <c r="FG11" s="12"/>
      <c r="FH11" s="13"/>
      <c r="FI11" s="21"/>
      <c r="FJ11" s="13"/>
      <c r="FK11" s="15"/>
      <c r="FZ11" s="295"/>
      <c r="GA11" s="296"/>
      <c r="GB11" s="297"/>
      <c r="GC11" s="296"/>
      <c r="GD11" s="409"/>
      <c r="GE11" s="409"/>
      <c r="GF11" s="303"/>
      <c r="GG11" s="296"/>
      <c r="GH11" s="297"/>
      <c r="GI11" s="300"/>
    </row>
    <row r="12" spans="2:103" ht="21" customHeight="1">
      <c r="B12" s="371"/>
      <c r="C12" s="317"/>
      <c r="D12" s="319"/>
      <c r="E12" s="317"/>
      <c r="F12" s="368"/>
      <c r="G12" s="369"/>
      <c r="H12" s="319"/>
      <c r="I12" s="317"/>
      <c r="J12" s="372"/>
      <c r="K12" s="315"/>
      <c r="CY12" s="249" t="s">
        <v>91</v>
      </c>
    </row>
    <row r="13" spans="2:191" ht="21" customHeight="1">
      <c r="B13" s="374" t="s">
        <v>117</v>
      </c>
      <c r="C13" s="314">
        <v>16.83</v>
      </c>
      <c r="D13" s="328" t="s">
        <v>118</v>
      </c>
      <c r="E13" s="321">
        <v>16.32</v>
      </c>
      <c r="F13" s="368"/>
      <c r="G13" s="369"/>
      <c r="H13" s="328" t="s">
        <v>119</v>
      </c>
      <c r="I13" s="314">
        <v>12.96</v>
      </c>
      <c r="J13" s="328" t="s">
        <v>120</v>
      </c>
      <c r="K13" s="316">
        <v>13.612</v>
      </c>
      <c r="CY13" s="249" t="s">
        <v>125</v>
      </c>
      <c r="FI13" s="56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</row>
    <row r="14" spans="2:191" ht="21" customHeight="1" thickBot="1">
      <c r="B14" s="295"/>
      <c r="C14" s="296"/>
      <c r="D14" s="297"/>
      <c r="E14" s="296"/>
      <c r="F14" s="298"/>
      <c r="G14" s="299"/>
      <c r="H14" s="297"/>
      <c r="I14" s="296"/>
      <c r="J14" s="297"/>
      <c r="K14" s="300"/>
      <c r="DR14" s="57"/>
      <c r="FI14" s="57"/>
      <c r="GD14" s="55"/>
      <c r="GE14" s="55"/>
      <c r="GF14" s="55"/>
      <c r="GG14" s="55"/>
      <c r="GH14" s="55"/>
      <c r="GI14" s="55"/>
    </row>
    <row r="15" spans="82:165" ht="18" customHeight="1">
      <c r="CD15" s="57"/>
      <c r="CE15" s="57"/>
      <c r="CF15" s="57"/>
      <c r="FI15" s="57"/>
    </row>
    <row r="16" spans="73:106" ht="18" customHeight="1">
      <c r="BU16" s="340">
        <v>18.861</v>
      </c>
      <c r="CZ16" s="1"/>
      <c r="DA16" s="1"/>
      <c r="DB16" s="1"/>
    </row>
    <row r="17" spans="61:104" ht="18" customHeight="1">
      <c r="BI17" s="57"/>
      <c r="BJ17" s="57"/>
      <c r="BK17" s="57"/>
      <c r="BN17" s="57"/>
      <c r="BO17" s="57"/>
      <c r="BQ17" s="57"/>
      <c r="CZ17" s="1"/>
    </row>
    <row r="18" spans="58:133" ht="18" customHeight="1">
      <c r="BF18" s="239" t="s">
        <v>28</v>
      </c>
      <c r="BH18" s="57"/>
      <c r="CT18" s="1"/>
      <c r="CU18" s="2"/>
      <c r="CV18" s="259"/>
      <c r="CW18" s="259"/>
      <c r="CX18" s="259"/>
      <c r="CY18" s="259"/>
      <c r="CZ18" s="260"/>
      <c r="DA18" s="1"/>
      <c r="DB18" s="1"/>
      <c r="DQ18" s="54">
        <v>19.299</v>
      </c>
      <c r="EC18" s="424" t="s">
        <v>203</v>
      </c>
    </row>
    <row r="19" spans="59:133" ht="18" customHeight="1">
      <c r="BG19" s="57"/>
      <c r="CT19" s="1"/>
      <c r="CU19" s="2"/>
      <c r="CV19" s="431"/>
      <c r="CZ19" s="26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</row>
    <row r="20" spans="58:144" ht="18" customHeight="1">
      <c r="BF20" s="57"/>
      <c r="CT20" s="432"/>
      <c r="CU20" s="433"/>
      <c r="CV20" s="431"/>
      <c r="CX20" s="263" t="s">
        <v>92</v>
      </c>
      <c r="CZ20" s="264"/>
      <c r="DA20" s="434"/>
      <c r="DB20" s="432"/>
      <c r="DC20" s="432"/>
      <c r="DD20" s="432"/>
      <c r="DE20" s="432"/>
      <c r="DF20" s="432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245"/>
      <c r="EJ20" s="57"/>
      <c r="EK20" s="57"/>
      <c r="EL20" s="57"/>
      <c r="EN20" s="340" t="s">
        <v>156</v>
      </c>
    </row>
    <row r="21" spans="57:144" ht="18" customHeight="1">
      <c r="BE21" s="57"/>
      <c r="CT21" s="261"/>
      <c r="CU21" s="431"/>
      <c r="CV21" s="431"/>
      <c r="CX21" s="265" t="s">
        <v>205</v>
      </c>
      <c r="CZ21" s="431"/>
      <c r="DA21" s="431"/>
      <c r="DB21" s="431"/>
      <c r="DC21" s="431"/>
      <c r="DD21" s="431"/>
      <c r="DE21" s="431"/>
      <c r="DF21" s="26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M21" s="57"/>
      <c r="EN21" s="57"/>
    </row>
    <row r="22" spans="58:144" ht="18" customHeight="1">
      <c r="BF22" s="241" t="s">
        <v>29</v>
      </c>
      <c r="CT22" s="261"/>
      <c r="CU22" s="431"/>
      <c r="CV22" s="431"/>
      <c r="CW22" s="262"/>
      <c r="CY22" s="262"/>
      <c r="CZ22" s="431"/>
      <c r="DD22" s="431"/>
      <c r="DE22" s="431"/>
      <c r="DF22" s="264"/>
      <c r="DQ22" s="54"/>
      <c r="DR22" s="54"/>
      <c r="DS22" s="54"/>
      <c r="DT22" s="54"/>
      <c r="DU22" s="54"/>
      <c r="DV22" s="54"/>
      <c r="DW22" s="245"/>
      <c r="DX22" s="54"/>
      <c r="DY22" s="54"/>
      <c r="DZ22" s="54"/>
      <c r="EA22" s="54"/>
      <c r="EB22" s="54"/>
      <c r="EC22" s="54"/>
      <c r="EN22" s="57"/>
    </row>
    <row r="23" spans="51:123" ht="18" customHeight="1">
      <c r="AY23" s="358" t="s">
        <v>182</v>
      </c>
      <c r="BV23" s="54"/>
      <c r="BW23" s="425">
        <v>18.875</v>
      </c>
      <c r="CT23" s="261"/>
      <c r="CU23" s="431"/>
      <c r="CV23" s="431"/>
      <c r="CW23" s="431"/>
      <c r="CX23" s="431"/>
      <c r="CY23" s="431"/>
      <c r="CZ23" s="431"/>
      <c r="DD23" s="431"/>
      <c r="DE23" s="431"/>
      <c r="DF23" s="264"/>
      <c r="DS23" s="245"/>
    </row>
    <row r="24" spans="51:144" ht="18" customHeight="1">
      <c r="AY24" s="359" t="s">
        <v>183</v>
      </c>
      <c r="BE24" s="57"/>
      <c r="BF24" s="57"/>
      <c r="BG24" s="57"/>
      <c r="BH24" s="57"/>
      <c r="BO24" s="57"/>
      <c r="BV24" s="54"/>
      <c r="BW24" s="54"/>
      <c r="CT24" s="266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8"/>
      <c r="DS24" s="57"/>
      <c r="EN24" s="81" t="s">
        <v>31</v>
      </c>
    </row>
    <row r="25" spans="56:123" ht="18" customHeight="1">
      <c r="BD25" s="57"/>
      <c r="BV25" s="54"/>
      <c r="BW25" s="54"/>
      <c r="DG25" s="57"/>
      <c r="DH25" s="57"/>
      <c r="DI25" s="57"/>
      <c r="DJ25" s="57"/>
      <c r="DS25" s="57"/>
    </row>
    <row r="26" spans="55:144" ht="18" customHeight="1">
      <c r="BC26" s="57"/>
      <c r="BE26" s="256" t="s">
        <v>27</v>
      </c>
      <c r="CE26" s="54"/>
      <c r="DG26" s="54"/>
      <c r="DS26" s="57"/>
      <c r="EN26" s="340" t="s">
        <v>157</v>
      </c>
    </row>
    <row r="27" spans="51:144" ht="18" customHeight="1">
      <c r="AY27" s="57"/>
      <c r="BA27" s="269">
        <v>22</v>
      </c>
      <c r="DG27" s="54"/>
      <c r="DM27" s="57"/>
      <c r="DS27" s="57"/>
      <c r="EN27" s="57"/>
    </row>
    <row r="28" spans="53:151" ht="18" customHeight="1">
      <c r="BA28" s="57"/>
      <c r="BB28" s="57"/>
      <c r="BC28" s="57"/>
      <c r="BD28" s="57"/>
      <c r="BK28" s="57"/>
      <c r="BL28" s="57"/>
      <c r="CS28" s="57"/>
      <c r="CY28" s="57"/>
      <c r="ER28" s="57"/>
      <c r="ES28" s="57"/>
      <c r="ET28" s="57"/>
      <c r="EU28" s="269">
        <v>46</v>
      </c>
    </row>
    <row r="29" spans="51:151" ht="18" customHeight="1">
      <c r="AY29" s="269">
        <v>21</v>
      </c>
      <c r="BC29" s="243" t="s">
        <v>81</v>
      </c>
      <c r="BS29" s="57"/>
      <c r="CC29" s="272"/>
      <c r="CG29" s="57"/>
      <c r="CK29" s="54"/>
      <c r="EB29" s="57"/>
      <c r="EU29" s="57"/>
    </row>
    <row r="30" spans="81:144" ht="18" customHeight="1">
      <c r="CC30" s="272"/>
      <c r="DJ30" s="57"/>
      <c r="DK30" s="57"/>
      <c r="EN30" s="238" t="s">
        <v>30</v>
      </c>
    </row>
    <row r="31" spans="54:159" ht="18" customHeight="1">
      <c r="BB31" s="57"/>
      <c r="BC31" s="57"/>
      <c r="BD31" s="57"/>
      <c r="BU31" s="245"/>
      <c r="CK31" s="57"/>
      <c r="CQ31" s="245"/>
      <c r="CS31" s="57"/>
      <c r="CY31" s="245"/>
      <c r="DG31" s="57"/>
      <c r="DH31" s="57"/>
      <c r="DM31" s="57"/>
      <c r="DU31" s="245"/>
      <c r="ET31" s="57"/>
      <c r="EU31" s="57"/>
      <c r="EV31" s="57"/>
      <c r="EW31" s="57"/>
      <c r="FB31" s="57"/>
      <c r="FC31" s="57"/>
    </row>
    <row r="32" spans="27:175" ht="18" customHeight="1">
      <c r="AA32" s="427">
        <v>18.45</v>
      </c>
      <c r="AB32" s="54"/>
      <c r="AP32" s="57"/>
      <c r="AQ32" s="57"/>
      <c r="AR32" s="57"/>
      <c r="AS32" s="57"/>
      <c r="AT32" s="57"/>
      <c r="BD32" s="244" t="s">
        <v>80</v>
      </c>
      <c r="BK32" s="57"/>
      <c r="CE32" s="54"/>
      <c r="CK32" s="54"/>
      <c r="EZ32" s="80">
        <v>49</v>
      </c>
      <c r="FE32" s="256" t="s">
        <v>79</v>
      </c>
      <c r="FO32" s="54"/>
      <c r="FP32" s="54"/>
      <c r="FQ32" s="54"/>
      <c r="FR32" s="54"/>
      <c r="FS32" s="54"/>
    </row>
    <row r="33" spans="27:185" ht="18" customHeight="1">
      <c r="AA33" s="54"/>
      <c r="AB33" s="54"/>
      <c r="AE33" s="57"/>
      <c r="AR33" s="57"/>
      <c r="AU33" s="344" t="s">
        <v>26</v>
      </c>
      <c r="CC33" s="54"/>
      <c r="CD33" s="54"/>
      <c r="CE33" s="54"/>
      <c r="CF33" s="258"/>
      <c r="CG33" s="258"/>
      <c r="CH33" s="258"/>
      <c r="CI33" s="258"/>
      <c r="CK33" s="54"/>
      <c r="ER33" s="57"/>
      <c r="ES33" s="57"/>
      <c r="ET33" s="57"/>
      <c r="EU33" s="247" t="s">
        <v>103</v>
      </c>
      <c r="FA33" s="57"/>
      <c r="FB33" s="57"/>
      <c r="FO33" s="54"/>
      <c r="FP33" s="54"/>
      <c r="FQ33" s="54"/>
      <c r="FR33" s="54"/>
      <c r="FS33" s="54"/>
      <c r="GC33" s="240">
        <v>19.932</v>
      </c>
    </row>
    <row r="34" spans="11:175" ht="18" customHeight="1">
      <c r="K34" s="57"/>
      <c r="M34" s="57"/>
      <c r="AA34" s="54"/>
      <c r="AB34" s="54"/>
      <c r="AI34" s="256" t="s">
        <v>24</v>
      </c>
      <c r="AV34" s="57"/>
      <c r="AW34" s="57"/>
      <c r="AX34" s="57"/>
      <c r="AZ34" s="57"/>
      <c r="BA34" s="57"/>
      <c r="BB34" s="57"/>
      <c r="BH34" s="57"/>
      <c r="BI34" s="57"/>
      <c r="BJ34" s="57"/>
      <c r="BO34" s="245"/>
      <c r="BQ34" s="245"/>
      <c r="BU34" s="245"/>
      <c r="CC34" s="54"/>
      <c r="CD34" s="54"/>
      <c r="CE34" s="54"/>
      <c r="CF34" s="258"/>
      <c r="CG34" s="258"/>
      <c r="CH34" s="258"/>
      <c r="CI34" s="258"/>
      <c r="CS34" s="57"/>
      <c r="DU34" s="245"/>
      <c r="DZ34" s="57"/>
      <c r="EJ34" s="57"/>
      <c r="EM34" s="57"/>
      <c r="EN34" s="57"/>
      <c r="ES34" s="57"/>
      <c r="FB34" s="57"/>
      <c r="FC34" s="57"/>
      <c r="FO34" s="54"/>
      <c r="FP34" s="54"/>
      <c r="FQ34" s="245"/>
      <c r="FR34" s="54"/>
      <c r="FS34" s="54"/>
    </row>
    <row r="35" spans="2:189" ht="18" customHeight="1">
      <c r="B35" s="56"/>
      <c r="D35" s="289" t="s">
        <v>11</v>
      </c>
      <c r="F35" s="270" t="s">
        <v>20</v>
      </c>
      <c r="AS35" s="80">
        <v>15</v>
      </c>
      <c r="AU35" s="57"/>
      <c r="AV35" s="484">
        <v>19</v>
      </c>
      <c r="AW35" s="244" t="s">
        <v>17</v>
      </c>
      <c r="AX35" s="57"/>
      <c r="CC35" s="54"/>
      <c r="CD35" s="54"/>
      <c r="CE35" s="429">
        <v>18.954</v>
      </c>
      <c r="CK35" s="54"/>
      <c r="FO35" s="54"/>
      <c r="FP35" s="54"/>
      <c r="FQ35" s="54"/>
      <c r="FR35" s="54"/>
      <c r="FS35" s="401" t="s">
        <v>128</v>
      </c>
      <c r="GG35" s="292" t="s">
        <v>49</v>
      </c>
    </row>
    <row r="36" spans="28:168" ht="18" customHeight="1">
      <c r="AB36" s="80">
        <v>5</v>
      </c>
      <c r="AI36" s="80">
        <v>8</v>
      </c>
      <c r="AP36" s="80">
        <v>12</v>
      </c>
      <c r="AQ36" s="57"/>
      <c r="AR36" s="57"/>
      <c r="AS36" s="57"/>
      <c r="AT36" s="57"/>
      <c r="AU36" s="57"/>
      <c r="AV36" s="484"/>
      <c r="CC36" s="54"/>
      <c r="CD36" s="54"/>
      <c r="CE36" s="54"/>
      <c r="CK36" s="54"/>
      <c r="FD36" s="57"/>
      <c r="FE36" s="57"/>
      <c r="FF36" s="57"/>
      <c r="FG36" s="80">
        <v>52</v>
      </c>
      <c r="FK36" s="80">
        <v>53</v>
      </c>
      <c r="FL36" s="80">
        <v>54</v>
      </c>
    </row>
    <row r="37" spans="2:190" ht="18" customHeight="1">
      <c r="B37" s="56"/>
      <c r="K37" s="57"/>
      <c r="O37" s="57"/>
      <c r="Q37" s="57"/>
      <c r="AA37" s="57"/>
      <c r="AB37" s="57"/>
      <c r="AH37" s="57"/>
      <c r="AI37" s="57"/>
      <c r="AP37" s="57"/>
      <c r="AQ37" s="57"/>
      <c r="CK37" s="245"/>
      <c r="CY37" s="245"/>
      <c r="EY37" s="57"/>
      <c r="FG37" s="57"/>
      <c r="FH37" s="57"/>
      <c r="FI37" s="57"/>
      <c r="FK37" s="57"/>
      <c r="FL37" s="57"/>
      <c r="GG37" s="57"/>
      <c r="GH37" s="55"/>
    </row>
    <row r="38" spans="20:189" ht="18" customHeight="1">
      <c r="T38" s="57"/>
      <c r="V38" s="57"/>
      <c r="AU38" s="242" t="s">
        <v>18</v>
      </c>
      <c r="CK38" s="54"/>
      <c r="FB38" s="57"/>
      <c r="FC38" s="57"/>
      <c r="FN38" s="57"/>
      <c r="FU38" s="338" t="s">
        <v>127</v>
      </c>
      <c r="GG38" s="57"/>
    </row>
    <row r="39" spans="21:152" ht="18" customHeight="1">
      <c r="U39" s="238" t="s">
        <v>21</v>
      </c>
      <c r="AP39" s="238" t="s">
        <v>25</v>
      </c>
      <c r="CK39" s="54"/>
      <c r="EV39" s="341" t="s">
        <v>33</v>
      </c>
    </row>
    <row r="40" spans="2:190" ht="18" customHeight="1">
      <c r="B40" s="55"/>
      <c r="Y40" s="57"/>
      <c r="Z40" s="57"/>
      <c r="AA40" s="57"/>
      <c r="AB40" s="57"/>
      <c r="AD40" s="57"/>
      <c r="AE40" s="57"/>
      <c r="AI40" s="57"/>
      <c r="AN40" s="57"/>
      <c r="AO40" s="57"/>
      <c r="AP40" s="57"/>
      <c r="AQ40" s="57"/>
      <c r="CK40" s="245"/>
      <c r="CY40" s="245"/>
      <c r="EV40" s="57"/>
      <c r="EX40" s="57"/>
      <c r="EY40" s="57"/>
      <c r="FC40" s="57"/>
      <c r="FT40" s="57"/>
      <c r="FU40" s="57"/>
      <c r="GG40" s="57"/>
      <c r="GH40" s="56"/>
    </row>
    <row r="41" spans="23:177" ht="18" customHeight="1">
      <c r="W41" s="57"/>
      <c r="X41" s="57"/>
      <c r="AA41" s="80">
        <v>4</v>
      </c>
      <c r="AB41" s="80">
        <v>6</v>
      </c>
      <c r="AH41" s="80">
        <v>7</v>
      </c>
      <c r="AI41" s="57"/>
      <c r="AJ41" s="57"/>
      <c r="AO41" s="80">
        <v>11</v>
      </c>
      <c r="AZ41" s="243" t="s">
        <v>123</v>
      </c>
      <c r="BM41" s="57"/>
      <c r="CE41" s="54"/>
      <c r="CK41" s="54"/>
      <c r="CW41" s="54"/>
      <c r="EY41" s="80">
        <v>48</v>
      </c>
      <c r="FC41" s="80">
        <v>50</v>
      </c>
      <c r="FJ41" s="239" t="s">
        <v>32</v>
      </c>
      <c r="FU41" s="80">
        <v>56</v>
      </c>
    </row>
    <row r="42" spans="4:189" ht="18" customHeight="1">
      <c r="D42" s="290" t="s">
        <v>12</v>
      </c>
      <c r="F42" s="271" t="s">
        <v>13</v>
      </c>
      <c r="U42" s="81" t="s">
        <v>22</v>
      </c>
      <c r="AS42" s="57"/>
      <c r="AT42" s="57"/>
      <c r="AV42" s="57"/>
      <c r="CA42" s="54"/>
      <c r="CB42" s="54"/>
      <c r="CC42" s="54"/>
      <c r="CK42" s="54"/>
      <c r="CU42" s="258"/>
      <c r="CV42" s="258"/>
      <c r="CW42" s="258"/>
      <c r="CX42" s="258"/>
      <c r="ES42" s="247" t="s">
        <v>34</v>
      </c>
      <c r="EV42" s="57"/>
      <c r="FD42" s="57"/>
      <c r="FE42" s="57"/>
      <c r="FF42" s="57"/>
      <c r="GG42" s="291" t="s">
        <v>48</v>
      </c>
    </row>
    <row r="43" spans="23:185" ht="18" customHeight="1">
      <c r="W43" s="57"/>
      <c r="X43" s="57"/>
      <c r="Y43" s="57"/>
      <c r="Z43" s="57"/>
      <c r="AI43" s="57"/>
      <c r="AJ43" s="57"/>
      <c r="AK43" s="57"/>
      <c r="AL43" s="57"/>
      <c r="AM43" s="57"/>
      <c r="AN43" s="80">
        <v>10</v>
      </c>
      <c r="AP43" s="57"/>
      <c r="AQ43" s="57"/>
      <c r="AU43" s="484">
        <v>16</v>
      </c>
      <c r="AV43" s="57"/>
      <c r="AW43" s="57"/>
      <c r="BO43" s="245"/>
      <c r="BR43" s="57"/>
      <c r="CA43" s="54"/>
      <c r="CB43" s="54"/>
      <c r="CC43" s="54"/>
      <c r="CS43" s="57"/>
      <c r="CU43" s="258"/>
      <c r="CV43" s="258"/>
      <c r="CW43" s="258"/>
      <c r="CX43" s="258"/>
      <c r="EK43" s="245"/>
      <c r="EV43" s="80">
        <v>47</v>
      </c>
      <c r="EZ43" s="57"/>
      <c r="FA43" s="57"/>
      <c r="FB43" s="57"/>
      <c r="FE43" s="57"/>
      <c r="FM43" s="57"/>
      <c r="FS43" s="57"/>
      <c r="FT43" s="57"/>
      <c r="FV43" s="57"/>
      <c r="FW43" s="57"/>
      <c r="FX43" s="57"/>
      <c r="GC43" s="57"/>
    </row>
    <row r="44" spans="38:175" ht="18" customHeight="1">
      <c r="AL44" s="57"/>
      <c r="AN44" s="57"/>
      <c r="AR44" s="57"/>
      <c r="AU44" s="484"/>
      <c r="AX44" s="57"/>
      <c r="BA44" s="243" t="s">
        <v>82</v>
      </c>
      <c r="CA44" s="54"/>
      <c r="CB44" s="54"/>
      <c r="CC44" s="430">
        <v>18.93</v>
      </c>
      <c r="CK44" s="54"/>
      <c r="ED44" s="57"/>
      <c r="EG44" s="57"/>
      <c r="ES44" s="57"/>
      <c r="EY44" s="57"/>
      <c r="FS44" s="337">
        <v>19.778</v>
      </c>
    </row>
    <row r="45" spans="11:174" ht="18" customHeight="1">
      <c r="K45" s="54"/>
      <c r="L45" s="54"/>
      <c r="M45" s="54"/>
      <c r="AY45" s="57"/>
      <c r="EL45" s="57"/>
      <c r="EO45" s="57"/>
      <c r="ES45" s="80">
        <v>45</v>
      </c>
      <c r="FQ45" s="81" t="s">
        <v>129</v>
      </c>
      <c r="FR45" s="57"/>
    </row>
    <row r="46" spans="7:173" ht="18" customHeight="1">
      <c r="G46" s="56"/>
      <c r="K46" s="54"/>
      <c r="L46" s="54"/>
      <c r="M46" s="54"/>
      <c r="N46" s="57"/>
      <c r="O46" s="57"/>
      <c r="X46" s="57"/>
      <c r="Y46" s="57"/>
      <c r="Z46" s="57"/>
      <c r="AA46" s="57"/>
      <c r="AB46" s="57"/>
      <c r="AC46" s="57"/>
      <c r="AD46" s="57"/>
      <c r="AE46" s="57"/>
      <c r="AF46" s="57"/>
      <c r="AP46" s="57"/>
      <c r="AQ46" s="57"/>
      <c r="AR46" s="57"/>
      <c r="BB46" s="57"/>
      <c r="BE46" s="57"/>
      <c r="CK46" s="245"/>
      <c r="CY46" s="245"/>
      <c r="EJ46" s="57"/>
      <c r="EK46" s="57"/>
      <c r="EN46" s="57"/>
      <c r="EZ46" s="57"/>
      <c r="FA46" s="57"/>
      <c r="FB46" s="57"/>
      <c r="FE46" s="57"/>
      <c r="FO46" s="57"/>
      <c r="FP46" s="57"/>
      <c r="FQ46" s="57"/>
    </row>
    <row r="47" spans="7:190" ht="18" customHeight="1">
      <c r="G47" s="57"/>
      <c r="K47" s="54"/>
      <c r="L47" s="54"/>
      <c r="M47" s="54"/>
      <c r="N47" s="426" t="s">
        <v>14</v>
      </c>
      <c r="P47" s="57"/>
      <c r="Q47" s="57"/>
      <c r="W47" s="57"/>
      <c r="AR47" s="484">
        <v>13</v>
      </c>
      <c r="AS47" s="57"/>
      <c r="AV47" s="80">
        <v>17</v>
      </c>
      <c r="BB47" s="242" t="s">
        <v>83</v>
      </c>
      <c r="CK47" s="54"/>
      <c r="ET47" s="57"/>
      <c r="EY47" s="57"/>
      <c r="GF47" s="54"/>
      <c r="GG47" s="54"/>
      <c r="GH47" s="54"/>
    </row>
    <row r="48" spans="7:190" ht="18" customHeight="1">
      <c r="G48" s="245"/>
      <c r="K48" s="54"/>
      <c r="L48" s="54"/>
      <c r="M48" s="54"/>
      <c r="N48" s="57"/>
      <c r="O48" s="57"/>
      <c r="AI48" s="81" t="s">
        <v>23</v>
      </c>
      <c r="AJ48" s="337" t="s">
        <v>84</v>
      </c>
      <c r="AN48" s="57"/>
      <c r="AO48" s="57"/>
      <c r="AP48" s="57"/>
      <c r="AR48" s="484"/>
      <c r="AS48" s="80">
        <v>14</v>
      </c>
      <c r="AV48" s="57"/>
      <c r="AW48" s="57"/>
      <c r="AX48" s="57"/>
      <c r="AY48" s="57"/>
      <c r="BA48" s="57"/>
      <c r="CK48" s="54"/>
      <c r="EG48" s="247" t="s">
        <v>35</v>
      </c>
      <c r="EK48" s="57"/>
      <c r="EL48" s="57"/>
      <c r="EM48" s="57"/>
      <c r="FS48" s="57"/>
      <c r="FZ48" s="57"/>
      <c r="GA48" s="57"/>
      <c r="GB48" s="57"/>
      <c r="GC48" s="57"/>
      <c r="GF48" s="54"/>
      <c r="GG48" s="54"/>
      <c r="GH48" s="54"/>
    </row>
    <row r="49" spans="7:190" ht="18" customHeight="1">
      <c r="G49" s="245"/>
      <c r="M49" s="57"/>
      <c r="O49" s="80">
        <v>1</v>
      </c>
      <c r="AU49" s="57"/>
      <c r="AX49" s="57"/>
      <c r="AY49" s="57"/>
      <c r="AZ49" s="57"/>
      <c r="BB49" s="57"/>
      <c r="BE49" s="57"/>
      <c r="BH49" s="57"/>
      <c r="BI49" s="57"/>
      <c r="BJ49" s="57"/>
      <c r="BK49" s="57"/>
      <c r="CK49" s="245"/>
      <c r="CM49" s="57"/>
      <c r="CO49" s="57"/>
      <c r="CP49" s="57"/>
      <c r="CQ49" s="57"/>
      <c r="CY49" s="245"/>
      <c r="DP49" s="57"/>
      <c r="DQ49" s="57"/>
      <c r="DR49" s="57"/>
      <c r="DU49" s="57"/>
      <c r="EB49" s="57"/>
      <c r="EC49" s="57"/>
      <c r="ED49" s="57"/>
      <c r="EI49" s="57"/>
      <c r="EJ49" s="57"/>
      <c r="EK49" s="57"/>
      <c r="FN49" s="57"/>
      <c r="FO49" s="57"/>
      <c r="FP49" s="57"/>
      <c r="FQ49" s="57"/>
      <c r="FR49" s="57"/>
      <c r="FS49" s="57"/>
      <c r="GC49" s="57"/>
      <c r="GD49" s="57"/>
      <c r="GF49" s="54"/>
      <c r="GG49" s="54"/>
      <c r="GH49" s="54"/>
    </row>
    <row r="50" spans="7:190" ht="18" customHeight="1">
      <c r="G50" s="57"/>
      <c r="O50" s="54"/>
      <c r="AU50" s="80">
        <v>18</v>
      </c>
      <c r="BB50" s="244" t="s">
        <v>41</v>
      </c>
      <c r="EN50" s="80">
        <v>43</v>
      </c>
      <c r="EQ50" s="80">
        <v>44</v>
      </c>
      <c r="FL50" s="57"/>
      <c r="FM50" s="57"/>
      <c r="FN50" s="57"/>
      <c r="FQ50" s="57"/>
      <c r="GF50" s="54"/>
      <c r="GG50" s="54"/>
      <c r="GH50" s="54"/>
    </row>
    <row r="51" spans="7:190" ht="18" customHeight="1">
      <c r="G51" s="57"/>
      <c r="N51" s="57"/>
      <c r="O51" s="54"/>
      <c r="AI51" s="347" t="s">
        <v>163</v>
      </c>
      <c r="AY51" s="80">
        <v>20</v>
      </c>
      <c r="EG51" s="246" t="s">
        <v>36</v>
      </c>
      <c r="EN51" s="57"/>
      <c r="FE51" s="57"/>
      <c r="FJ51" s="57"/>
      <c r="FK51" s="57"/>
      <c r="FL51" s="57"/>
      <c r="FM51" s="57"/>
      <c r="GF51" s="54"/>
      <c r="GG51" s="54"/>
      <c r="GH51" s="54"/>
    </row>
    <row r="52" spans="7:168" ht="18" customHeight="1">
      <c r="G52" s="57"/>
      <c r="BA52" s="57"/>
      <c r="BB52" s="57"/>
      <c r="BC52" s="57"/>
      <c r="BD52" s="57"/>
      <c r="BE52" s="57"/>
      <c r="BF52" s="57"/>
      <c r="BN52" s="57"/>
      <c r="CK52" s="54"/>
      <c r="EA52" s="57"/>
      <c r="EG52" s="57"/>
      <c r="EJ52" s="57"/>
      <c r="FL52" s="57"/>
    </row>
    <row r="53" spans="7:167" ht="18" customHeight="1">
      <c r="G53" s="57"/>
      <c r="M53" s="428">
        <v>18.322</v>
      </c>
      <c r="AT53" s="57"/>
      <c r="BC53" s="57"/>
      <c r="BD53" s="57"/>
      <c r="BE53" s="57"/>
      <c r="CK53" s="245"/>
      <c r="CM53" s="57"/>
      <c r="CO53" s="57"/>
      <c r="CP53" s="57"/>
      <c r="CQ53" s="57"/>
      <c r="CY53" s="245"/>
      <c r="DJ53" s="57"/>
      <c r="DK53" s="57"/>
      <c r="EA53" s="57"/>
      <c r="EE53" s="57"/>
      <c r="EF53" s="57"/>
      <c r="EG53" s="57"/>
      <c r="EK53" s="57"/>
      <c r="ES53" s="239" t="s">
        <v>167</v>
      </c>
      <c r="EU53" s="57"/>
      <c r="EV53" s="57"/>
      <c r="EW53" s="57"/>
      <c r="FJ53" s="57"/>
      <c r="FK53" s="57"/>
    </row>
    <row r="54" spans="51:167" ht="18" customHeight="1">
      <c r="AY54" s="57"/>
      <c r="BC54" s="80">
        <v>24</v>
      </c>
      <c r="BI54" s="243" t="s">
        <v>42</v>
      </c>
      <c r="CK54" s="54"/>
      <c r="DR54" s="57"/>
      <c r="DZ54" s="343" t="s">
        <v>37</v>
      </c>
      <c r="EC54" s="57"/>
      <c r="ED54" s="57"/>
      <c r="EH54" s="80">
        <v>39</v>
      </c>
      <c r="EK54" s="80">
        <v>42</v>
      </c>
      <c r="EO54" s="57"/>
      <c r="EP54" s="57"/>
      <c r="ET54" s="57"/>
      <c r="EU54" s="57"/>
      <c r="FE54" s="57"/>
      <c r="FH54" s="57"/>
      <c r="FI54" s="57"/>
      <c r="FJ54" s="57"/>
      <c r="FK54" s="57"/>
    </row>
    <row r="55" spans="4:151" ht="18" customHeight="1">
      <c r="D55" s="55"/>
      <c r="AY55" s="57"/>
      <c r="BC55" s="57"/>
      <c r="BD55" s="57"/>
      <c r="BE55" s="57"/>
      <c r="BM55" s="57"/>
      <c r="CK55" s="54"/>
      <c r="EC55" s="257"/>
      <c r="EF55" s="57"/>
      <c r="EG55" s="57"/>
      <c r="EH55" s="57"/>
      <c r="EN55" s="57"/>
      <c r="EO55" s="57"/>
      <c r="EP55" s="57"/>
      <c r="ES55" s="57"/>
      <c r="ET55" s="57"/>
      <c r="EU55" s="57"/>
    </row>
    <row r="56" spans="2:152" ht="18" customHeight="1">
      <c r="B56" s="54"/>
      <c r="C56" s="54"/>
      <c r="D56" s="54"/>
      <c r="E56" s="54"/>
      <c r="F56" s="398" t="s">
        <v>146</v>
      </c>
      <c r="G56" s="54"/>
      <c r="H56" s="54"/>
      <c r="BD56" s="57"/>
      <c r="BE56" s="57"/>
      <c r="BF56" s="57"/>
      <c r="BN56" s="57"/>
      <c r="BO56" s="57"/>
      <c r="CK56" s="245"/>
      <c r="CM56" s="57"/>
      <c r="CO56" s="57"/>
      <c r="CP56" s="57"/>
      <c r="CQ56" s="57"/>
      <c r="CY56" s="245"/>
      <c r="EE56" s="57"/>
      <c r="EF56" s="57"/>
      <c r="EG56" s="57"/>
      <c r="EM56" s="57"/>
      <c r="ES56" s="57"/>
      <c r="EV56" s="57"/>
    </row>
    <row r="57" spans="2:153" ht="18" customHeight="1">
      <c r="B57" s="54"/>
      <c r="C57" s="54"/>
      <c r="D57" s="54"/>
      <c r="E57" s="54"/>
      <c r="F57" s="54"/>
      <c r="G57" s="54"/>
      <c r="H57" s="54"/>
      <c r="AY57" s="57"/>
      <c r="AZ57" s="57"/>
      <c r="BA57" s="57"/>
      <c r="BB57" s="57"/>
      <c r="BC57" s="57"/>
      <c r="BD57" s="57"/>
      <c r="BE57" s="57"/>
      <c r="BF57" s="57"/>
      <c r="BG57" s="57"/>
      <c r="BK57" s="242" t="s">
        <v>43</v>
      </c>
      <c r="CK57" s="54"/>
      <c r="DZ57" s="343" t="s">
        <v>38</v>
      </c>
      <c r="EE57" s="57"/>
      <c r="EL57" s="57"/>
      <c r="ES57" s="342" t="s">
        <v>173</v>
      </c>
      <c r="EW57" s="57"/>
    </row>
    <row r="58" spans="2:149" ht="18" customHeight="1">
      <c r="B58" s="54"/>
      <c r="C58" s="54"/>
      <c r="D58" s="54"/>
      <c r="E58" s="54"/>
      <c r="F58" s="54"/>
      <c r="G58" s="54"/>
      <c r="H58" s="54"/>
      <c r="AW58" s="57"/>
      <c r="AX58" s="57"/>
      <c r="AY58" s="57"/>
      <c r="AZ58" s="57"/>
      <c r="BE58" s="57"/>
      <c r="BG58" s="57"/>
      <c r="BH58" s="57"/>
      <c r="BI58" s="57"/>
      <c r="BJ58" s="57"/>
      <c r="BN58" s="57"/>
      <c r="CK58" s="54"/>
      <c r="EB58" s="57"/>
      <c r="EC58" s="57"/>
      <c r="ED58" s="57"/>
      <c r="ES58" s="342" t="s">
        <v>181</v>
      </c>
    </row>
    <row r="59" spans="2:140" ht="18" customHeight="1">
      <c r="B59" s="54"/>
      <c r="C59" s="54"/>
      <c r="D59" s="54"/>
      <c r="E59" s="54"/>
      <c r="F59" s="54"/>
      <c r="G59" s="54"/>
      <c r="H59" s="54"/>
      <c r="AZ59" s="57"/>
      <c r="BC59" s="57"/>
      <c r="BE59" s="57"/>
      <c r="BF59" s="57"/>
      <c r="BH59" s="242" t="s">
        <v>96</v>
      </c>
      <c r="BJ59" s="57"/>
      <c r="BK59" s="57"/>
      <c r="BO59" s="57"/>
      <c r="BP59" s="57"/>
      <c r="BQ59" s="57"/>
      <c r="CK59" s="245"/>
      <c r="CM59" s="57"/>
      <c r="CO59" s="57"/>
      <c r="CP59" s="57"/>
      <c r="CQ59" s="57"/>
      <c r="CY59" s="245"/>
      <c r="DQ59" s="57"/>
      <c r="EB59" s="57"/>
      <c r="EC59" s="57"/>
      <c r="EF59" s="57"/>
      <c r="EJ59" s="57"/>
    </row>
    <row r="60" spans="2:140" ht="18" customHeight="1">
      <c r="B60" s="54"/>
      <c r="C60" s="54"/>
      <c r="D60" s="54"/>
      <c r="E60" s="54"/>
      <c r="F60" s="54"/>
      <c r="G60" s="54"/>
      <c r="H60" s="54"/>
      <c r="AZ60" s="57"/>
      <c r="BC60" s="80">
        <v>25</v>
      </c>
      <c r="BE60" s="57"/>
      <c r="BG60" s="57"/>
      <c r="BL60" s="57"/>
      <c r="DV60" s="57"/>
      <c r="DZ60" s="343" t="s">
        <v>39</v>
      </c>
      <c r="EE60" s="57"/>
      <c r="EI60" s="57"/>
      <c r="EJ60" s="80">
        <v>41</v>
      </c>
    </row>
    <row r="61" spans="2:190" ht="18" customHeight="1">
      <c r="B61" s="54"/>
      <c r="C61" s="54"/>
      <c r="D61" s="54"/>
      <c r="E61" s="54"/>
      <c r="F61" s="54"/>
      <c r="G61" s="54"/>
      <c r="H61" s="54"/>
      <c r="AX61" s="57"/>
      <c r="AY61" s="57"/>
      <c r="BF61" s="80">
        <v>26</v>
      </c>
      <c r="BG61" s="57"/>
      <c r="BH61" s="57"/>
      <c r="BI61" s="57"/>
      <c r="BJ61" s="57"/>
      <c r="DJ61" s="57"/>
      <c r="DV61" s="57"/>
      <c r="EC61" s="57"/>
      <c r="ED61" s="57"/>
      <c r="EE61" s="57"/>
      <c r="EI61" s="80">
        <v>40</v>
      </c>
      <c r="EX61" s="57"/>
      <c r="EY61" s="57"/>
      <c r="FA61" s="57"/>
      <c r="FC61" s="57"/>
      <c r="FQ61" s="56"/>
      <c r="FZ61" s="339" t="s">
        <v>131</v>
      </c>
      <c r="GF61" s="54"/>
      <c r="GG61" s="54"/>
      <c r="GH61" s="54"/>
    </row>
    <row r="62" spans="2:190" ht="18" customHeight="1">
      <c r="B62" s="54"/>
      <c r="C62" s="54"/>
      <c r="D62" s="54"/>
      <c r="E62" s="54"/>
      <c r="F62" s="54"/>
      <c r="G62" s="54"/>
      <c r="H62" s="54"/>
      <c r="BF62" s="57"/>
      <c r="BH62" s="57"/>
      <c r="BI62" s="57"/>
      <c r="BJ62" s="57"/>
      <c r="BK62" s="57"/>
      <c r="BL62" s="57"/>
      <c r="CK62" s="245"/>
      <c r="CM62" s="57"/>
      <c r="CO62" s="57"/>
      <c r="CP62" s="57"/>
      <c r="CQ62" s="57"/>
      <c r="CY62" s="245"/>
      <c r="DJ62" s="57"/>
      <c r="DK62" s="57"/>
      <c r="EB62" s="57"/>
      <c r="EC62" s="57"/>
      <c r="EF62" s="80">
        <v>38</v>
      </c>
      <c r="EK62" s="57"/>
      <c r="EZ62" s="57"/>
      <c r="FA62" s="57"/>
      <c r="FQ62" s="57"/>
      <c r="FY62" s="345" t="s">
        <v>160</v>
      </c>
      <c r="GF62" s="54"/>
      <c r="GG62" s="399" t="s">
        <v>192</v>
      </c>
      <c r="GH62" s="54"/>
    </row>
    <row r="63" spans="52:190" ht="18" customHeight="1">
      <c r="AZ63" s="57"/>
      <c r="BG63" s="57"/>
      <c r="BL63" s="244" t="s">
        <v>97</v>
      </c>
      <c r="BN63" s="57"/>
      <c r="DZ63" s="343" t="s">
        <v>102</v>
      </c>
      <c r="EF63" s="57"/>
      <c r="EK63" s="358" t="s">
        <v>186</v>
      </c>
      <c r="FQ63" s="245"/>
      <c r="FS63" s="57"/>
      <c r="FV63" s="57"/>
      <c r="FY63" s="57"/>
      <c r="GF63" s="54"/>
      <c r="GG63" s="400">
        <v>6014</v>
      </c>
      <c r="GH63" s="54"/>
    </row>
    <row r="64" spans="53:190" ht="18" customHeight="1">
      <c r="BA64" s="57"/>
      <c r="BB64" s="57"/>
      <c r="BC64" s="57"/>
      <c r="BH64" s="57"/>
      <c r="BI64" s="57"/>
      <c r="BJ64" s="57"/>
      <c r="BK64" s="57"/>
      <c r="BR64" s="57"/>
      <c r="DG64" s="57"/>
      <c r="DH64" s="57"/>
      <c r="EC64" s="57"/>
      <c r="ED64" s="57"/>
      <c r="EE64" s="57"/>
      <c r="EK64" s="360" t="s">
        <v>184</v>
      </c>
      <c r="FD64" s="57"/>
      <c r="FE64" s="57"/>
      <c r="FQ64" s="245"/>
      <c r="GF64" s="54"/>
      <c r="GG64" s="54"/>
      <c r="GH64" s="54"/>
    </row>
    <row r="65" spans="61:176" ht="18" customHeight="1">
      <c r="BI65" s="57"/>
      <c r="BJ65" s="57"/>
      <c r="BK65" s="57"/>
      <c r="BR65" s="57"/>
      <c r="CK65" s="245"/>
      <c r="CN65" s="57"/>
      <c r="CY65" s="245"/>
      <c r="DF65" s="57"/>
      <c r="DG65" s="57"/>
      <c r="EA65" s="57"/>
      <c r="EB65" s="57"/>
      <c r="EC65" s="57"/>
      <c r="EK65" s="359" t="s">
        <v>185</v>
      </c>
      <c r="FF65" s="57"/>
      <c r="FG65" s="57"/>
      <c r="FQ65" s="57"/>
      <c r="FS65" s="57"/>
      <c r="FT65" s="57"/>
    </row>
    <row r="66" spans="62:190" ht="18" customHeight="1">
      <c r="BJ66" s="57"/>
      <c r="BM66" s="244" t="s">
        <v>98</v>
      </c>
      <c r="DH66" s="57"/>
      <c r="DZ66" s="343" t="s">
        <v>101</v>
      </c>
      <c r="EC66" s="57"/>
      <c r="ED66" s="57"/>
      <c r="FG66" s="57"/>
      <c r="FH66" s="57"/>
      <c r="FO66" s="57"/>
      <c r="FQ66" s="57"/>
      <c r="FR66" s="57"/>
      <c r="FS66" s="57"/>
      <c r="GH66" s="55"/>
    </row>
    <row r="67" spans="60:177" ht="18" customHeight="1">
      <c r="BH67" s="57"/>
      <c r="BI67" s="57"/>
      <c r="BJ67" s="57"/>
      <c r="BK67" s="57"/>
      <c r="BL67" s="57"/>
      <c r="BM67" s="57"/>
      <c r="BN67" s="57"/>
      <c r="BO67" s="57"/>
      <c r="DH67" s="57"/>
      <c r="DJ67" s="57"/>
      <c r="DK67" s="57"/>
      <c r="DZ67" s="57"/>
      <c r="EA67" s="57"/>
      <c r="EB67" s="57"/>
      <c r="EC67" s="57"/>
      <c r="FQ67" s="57"/>
      <c r="FT67" s="57"/>
      <c r="FU67" s="57"/>
    </row>
    <row r="68" spans="61:177" ht="18" customHeight="1">
      <c r="BI68" s="57"/>
      <c r="BK68" s="246" t="s">
        <v>95</v>
      </c>
      <c r="BL68" s="57"/>
      <c r="BN68" s="57"/>
      <c r="CN68" s="57"/>
      <c r="CY68" s="245"/>
      <c r="DI68" s="57"/>
      <c r="DJ68" s="57"/>
      <c r="DK68" s="57"/>
      <c r="DY68" s="57"/>
      <c r="DZ68" s="57"/>
      <c r="EA68" s="57"/>
      <c r="EC68" s="57"/>
      <c r="ED68" s="57"/>
      <c r="FK68" s="81" t="s">
        <v>130</v>
      </c>
      <c r="FP68" s="54"/>
      <c r="FQ68" s="245"/>
      <c r="FR68" s="54"/>
      <c r="FT68" s="57"/>
      <c r="FU68" s="57"/>
    </row>
    <row r="69" spans="59:178" ht="18" customHeight="1">
      <c r="BG69" s="57"/>
      <c r="BJ69" s="57"/>
      <c r="BO69" s="57"/>
      <c r="CF69" s="57"/>
      <c r="CG69" s="57"/>
      <c r="CH69" s="57"/>
      <c r="CI69" s="57"/>
      <c r="DZ69" s="343" t="s">
        <v>100</v>
      </c>
      <c r="EC69" s="57"/>
      <c r="EL69" s="57"/>
      <c r="FP69" s="54"/>
      <c r="FQ69" s="54"/>
      <c r="FR69" s="54"/>
      <c r="FU69" s="57"/>
      <c r="FV69" s="57"/>
    </row>
    <row r="70" spans="60:174" ht="18" customHeight="1">
      <c r="BH70" s="57"/>
      <c r="BI70" s="57"/>
      <c r="BJ70" s="57"/>
      <c r="BK70" s="57"/>
      <c r="BL70" s="57"/>
      <c r="BM70" s="57"/>
      <c r="BN70" s="57"/>
      <c r="BP70" s="57"/>
      <c r="BR70" s="57"/>
      <c r="BS70" s="57"/>
      <c r="BT70" s="57"/>
      <c r="BU70" s="57"/>
      <c r="CI70" s="57"/>
      <c r="DK70" s="57"/>
      <c r="EA70" s="57"/>
      <c r="EB70" s="57"/>
      <c r="EC70" s="57"/>
      <c r="EI70" s="57"/>
      <c r="EK70" s="57"/>
      <c r="FP70" s="54"/>
      <c r="FQ70" s="54"/>
      <c r="FR70" s="54"/>
    </row>
    <row r="71" spans="63:174" ht="18" customHeight="1">
      <c r="BK71" s="57"/>
      <c r="BN71" s="57"/>
      <c r="CN71" s="57"/>
      <c r="CY71" s="245"/>
      <c r="DI71" s="57"/>
      <c r="DJ71" s="57"/>
      <c r="DK71" s="57"/>
      <c r="DY71" s="57"/>
      <c r="DZ71" s="57"/>
      <c r="EA71" s="57"/>
      <c r="EH71" s="57"/>
      <c r="EI71" s="57"/>
      <c r="FP71" s="54"/>
      <c r="FQ71" s="54"/>
      <c r="FR71" s="54"/>
    </row>
    <row r="72" spans="118:130" ht="18" customHeight="1">
      <c r="DN72" s="57"/>
      <c r="DQ72" s="57"/>
      <c r="DZ72" s="343" t="s">
        <v>99</v>
      </c>
    </row>
    <row r="73" spans="115:131" ht="18" customHeight="1">
      <c r="DK73" s="57"/>
      <c r="DL73" s="57"/>
      <c r="DM73" s="57"/>
      <c r="DQ73" s="57"/>
      <c r="EA73" s="57"/>
    </row>
    <row r="74" spans="63:117" ht="18" customHeight="1">
      <c r="BK74" s="57"/>
      <c r="DK74" s="57"/>
      <c r="DM74" s="57"/>
    </row>
    <row r="75" spans="63:117" ht="18" customHeight="1">
      <c r="BK75" s="57"/>
      <c r="DM75" s="57"/>
    </row>
    <row r="76" spans="64:65" ht="18" customHeight="1">
      <c r="BL76" s="57"/>
      <c r="BM76" s="57"/>
    </row>
    <row r="77" ht="18" customHeight="1">
      <c r="BN77" s="57"/>
    </row>
    <row r="78" spans="1:75" ht="18" customHeight="1">
      <c r="A78" s="1"/>
      <c r="B78" s="1"/>
      <c r="BP78" s="57"/>
      <c r="BW78" s="57"/>
    </row>
    <row r="79" ht="18" customHeight="1"/>
    <row r="80" ht="18" customHeight="1"/>
    <row r="81" spans="2:190" ht="21" customHeight="1" thickBot="1">
      <c r="B81" s="22" t="s">
        <v>4</v>
      </c>
      <c r="C81" s="23" t="s">
        <v>5</v>
      </c>
      <c r="D81" s="23" t="s">
        <v>6</v>
      </c>
      <c r="E81" s="23" t="s">
        <v>7</v>
      </c>
      <c r="F81" s="24" t="s">
        <v>8</v>
      </c>
      <c r="G81" s="25"/>
      <c r="H81" s="77" t="s">
        <v>4</v>
      </c>
      <c r="I81" s="23" t="s">
        <v>5</v>
      </c>
      <c r="J81" s="23" t="s">
        <v>6</v>
      </c>
      <c r="K81" s="23" t="s">
        <v>7</v>
      </c>
      <c r="L81" s="24" t="s">
        <v>8</v>
      </c>
      <c r="M81" s="25"/>
      <c r="N81" s="26" t="s">
        <v>4</v>
      </c>
      <c r="O81" s="23" t="s">
        <v>5</v>
      </c>
      <c r="P81" s="24" t="s">
        <v>8</v>
      </c>
      <c r="Q81" s="25"/>
      <c r="R81" s="26" t="s">
        <v>4</v>
      </c>
      <c r="S81" s="23" t="s">
        <v>5</v>
      </c>
      <c r="T81" s="27" t="s">
        <v>8</v>
      </c>
      <c r="U81" s="25"/>
      <c r="V81" s="26" t="s">
        <v>4</v>
      </c>
      <c r="W81" s="23" t="s">
        <v>5</v>
      </c>
      <c r="X81" s="27" t="s">
        <v>8</v>
      </c>
      <c r="Y81" s="25"/>
      <c r="Z81" s="26" t="s">
        <v>4</v>
      </c>
      <c r="AA81" s="23" t="s">
        <v>5</v>
      </c>
      <c r="AB81" s="27" t="s">
        <v>8</v>
      </c>
      <c r="AC81" s="25"/>
      <c r="AD81" s="26" t="s">
        <v>4</v>
      </c>
      <c r="AE81" s="23" t="s">
        <v>5</v>
      </c>
      <c r="AF81" s="28" t="s">
        <v>8</v>
      </c>
      <c r="FN81" s="22" t="s">
        <v>4</v>
      </c>
      <c r="FO81" s="23" t="s">
        <v>5</v>
      </c>
      <c r="FP81" s="27" t="s">
        <v>8</v>
      </c>
      <c r="FQ81" s="25"/>
      <c r="FR81" s="26" t="s">
        <v>4</v>
      </c>
      <c r="FS81" s="23" t="s">
        <v>5</v>
      </c>
      <c r="FT81" s="27" t="s">
        <v>8</v>
      </c>
      <c r="FU81" s="25"/>
      <c r="FV81" s="26" t="s">
        <v>4</v>
      </c>
      <c r="FW81" s="23" t="s">
        <v>5</v>
      </c>
      <c r="FX81" s="27" t="s">
        <v>8</v>
      </c>
      <c r="FY81" s="25"/>
      <c r="FZ81" s="26" t="s">
        <v>4</v>
      </c>
      <c r="GA81" s="23" t="s">
        <v>5</v>
      </c>
      <c r="GB81" s="27" t="s">
        <v>8</v>
      </c>
      <c r="GC81" s="25"/>
      <c r="GD81" s="77" t="s">
        <v>4</v>
      </c>
      <c r="GE81" s="23" t="s">
        <v>5</v>
      </c>
      <c r="GF81" s="23" t="s">
        <v>6</v>
      </c>
      <c r="GG81" s="23" t="s">
        <v>7</v>
      </c>
      <c r="GH81" s="28" t="s">
        <v>8</v>
      </c>
    </row>
    <row r="82" spans="2:190" ht="21" customHeight="1" thickTop="1"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 t="s">
        <v>124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9"/>
      <c r="FN82" s="18"/>
      <c r="FO82" s="16"/>
      <c r="FP82" s="16"/>
      <c r="FQ82" s="16"/>
      <c r="FR82" s="16"/>
      <c r="FS82" s="16"/>
      <c r="FT82" s="16"/>
      <c r="FU82" s="16"/>
      <c r="FV82" s="16"/>
      <c r="FW82" s="16"/>
      <c r="FX82" s="17" t="s">
        <v>124</v>
      </c>
      <c r="FY82" s="16"/>
      <c r="FZ82" s="16"/>
      <c r="GA82" s="16"/>
      <c r="GB82" s="16"/>
      <c r="GC82" s="16"/>
      <c r="GD82" s="16"/>
      <c r="GE82" s="16"/>
      <c r="GF82" s="16"/>
      <c r="GG82" s="16"/>
      <c r="GH82" s="19"/>
    </row>
    <row r="83" spans="2:190" ht="21" customHeight="1">
      <c r="B83" s="29"/>
      <c r="C83" s="30"/>
      <c r="D83" s="30"/>
      <c r="E83" s="30"/>
      <c r="F83" s="31"/>
      <c r="G83" s="32"/>
      <c r="H83" s="34"/>
      <c r="I83" s="30"/>
      <c r="J83" s="30"/>
      <c r="K83" s="30"/>
      <c r="L83" s="31"/>
      <c r="M83" s="32"/>
      <c r="N83" s="33"/>
      <c r="O83" s="30"/>
      <c r="P83" s="31"/>
      <c r="Q83" s="32"/>
      <c r="R83" s="34"/>
      <c r="S83" s="30"/>
      <c r="T83" s="35"/>
      <c r="U83" s="32"/>
      <c r="V83" s="34"/>
      <c r="W83" s="30"/>
      <c r="X83" s="35"/>
      <c r="Y83" s="32"/>
      <c r="Z83" s="34"/>
      <c r="AA83" s="30"/>
      <c r="AB83" s="35"/>
      <c r="AC83" s="32"/>
      <c r="AD83" s="380"/>
      <c r="AE83" s="281"/>
      <c r="AF83" s="423"/>
      <c r="FN83" s="29"/>
      <c r="FO83" s="30"/>
      <c r="FP83" s="35"/>
      <c r="FQ83" s="32"/>
      <c r="FR83" s="34"/>
      <c r="FS83" s="30"/>
      <c r="FT83" s="35"/>
      <c r="FU83" s="32"/>
      <c r="FV83" s="34"/>
      <c r="FW83" s="30"/>
      <c r="FX83" s="35"/>
      <c r="FY83" s="32"/>
      <c r="FZ83" s="34"/>
      <c r="GA83" s="30"/>
      <c r="GB83" s="35"/>
      <c r="GC83" s="32"/>
      <c r="GD83" s="34"/>
      <c r="GE83" s="30"/>
      <c r="GF83" s="30"/>
      <c r="GG83" s="30"/>
      <c r="GH83" s="36"/>
    </row>
    <row r="84" spans="2:190" ht="21" customHeight="1">
      <c r="B84" s="29"/>
      <c r="C84" s="30"/>
      <c r="D84" s="30"/>
      <c r="E84" s="30"/>
      <c r="F84" s="31"/>
      <c r="G84" s="37"/>
      <c r="H84" s="34"/>
      <c r="I84" s="30"/>
      <c r="J84" s="30"/>
      <c r="K84" s="30"/>
      <c r="L84" s="31"/>
      <c r="M84" s="37"/>
      <c r="N84" s="396">
        <v>901</v>
      </c>
      <c r="O84" s="50">
        <v>18.489</v>
      </c>
      <c r="P84" s="31" t="s">
        <v>196</v>
      </c>
      <c r="Q84" s="37"/>
      <c r="R84" s="49">
        <v>10</v>
      </c>
      <c r="S84" s="50">
        <v>18.57</v>
      </c>
      <c r="T84" s="31" t="s">
        <v>9</v>
      </c>
      <c r="U84" s="37"/>
      <c r="V84" s="49">
        <v>14</v>
      </c>
      <c r="W84" s="273">
        <v>18.603</v>
      </c>
      <c r="X84" s="274" t="s">
        <v>9</v>
      </c>
      <c r="Y84" s="275"/>
      <c r="Z84" s="278">
        <v>18</v>
      </c>
      <c r="AA84" s="273">
        <v>18.636</v>
      </c>
      <c r="AB84" s="274" t="s">
        <v>9</v>
      </c>
      <c r="AC84" s="275"/>
      <c r="AD84" s="276">
        <v>22</v>
      </c>
      <c r="AE84" s="277">
        <v>18.681</v>
      </c>
      <c r="AF84" s="423" t="s">
        <v>9</v>
      </c>
      <c r="FN84" s="79" t="s">
        <v>159</v>
      </c>
      <c r="FO84" s="53" t="s">
        <v>158</v>
      </c>
      <c r="FP84" s="31" t="s">
        <v>9</v>
      </c>
      <c r="FQ84" s="37"/>
      <c r="FR84" s="49">
        <v>41</v>
      </c>
      <c r="FS84" s="50">
        <v>19.464</v>
      </c>
      <c r="FT84" s="31" t="s">
        <v>9</v>
      </c>
      <c r="FU84" s="37"/>
      <c r="FV84" s="49">
        <v>45</v>
      </c>
      <c r="FW84" s="50">
        <v>19.544</v>
      </c>
      <c r="FX84" s="31" t="s">
        <v>9</v>
      </c>
      <c r="FY84" s="37"/>
      <c r="FZ84" s="49" t="s">
        <v>202</v>
      </c>
      <c r="GA84" s="50">
        <v>19.605</v>
      </c>
      <c r="GB84" s="31" t="s">
        <v>9</v>
      </c>
      <c r="GC84" s="37"/>
      <c r="GD84" s="34"/>
      <c r="GE84" s="30"/>
      <c r="GF84" s="30"/>
      <c r="GG84" s="30"/>
      <c r="GH84" s="36"/>
    </row>
    <row r="85" spans="2:190" ht="21" customHeight="1">
      <c r="B85" s="29"/>
      <c r="C85" s="30"/>
      <c r="D85" s="30"/>
      <c r="E85" s="30"/>
      <c r="F85" s="31"/>
      <c r="G85" s="37"/>
      <c r="H85" s="34"/>
      <c r="I85" s="30"/>
      <c r="J85" s="30"/>
      <c r="K85" s="30"/>
      <c r="L85" s="31"/>
      <c r="M85" s="37"/>
      <c r="N85" s="49"/>
      <c r="O85" s="50"/>
      <c r="P85" s="31"/>
      <c r="Q85" s="37"/>
      <c r="R85" s="49"/>
      <c r="S85" s="50"/>
      <c r="T85" s="31"/>
      <c r="U85" s="37"/>
      <c r="V85" s="49"/>
      <c r="W85" s="273"/>
      <c r="X85" s="274"/>
      <c r="Y85" s="275"/>
      <c r="Z85" s="278"/>
      <c r="AA85" s="273"/>
      <c r="AB85" s="274"/>
      <c r="AC85" s="275"/>
      <c r="AD85" s="278"/>
      <c r="AE85" s="273"/>
      <c r="AF85" s="423"/>
      <c r="AL85" s="202"/>
      <c r="AM85" s="203"/>
      <c r="AN85" s="203"/>
      <c r="AO85" s="204" t="s">
        <v>144</v>
      </c>
      <c r="AP85" s="203"/>
      <c r="AQ85" s="203"/>
      <c r="AR85" s="205"/>
      <c r="ER85" s="202"/>
      <c r="ES85" s="203"/>
      <c r="ET85" s="203"/>
      <c r="EU85" s="204" t="s">
        <v>143</v>
      </c>
      <c r="EV85" s="203"/>
      <c r="EW85" s="203"/>
      <c r="EX85" s="205"/>
      <c r="FN85" s="422"/>
      <c r="FO85" s="50"/>
      <c r="FP85" s="31"/>
      <c r="FQ85" s="37"/>
      <c r="FR85" s="49"/>
      <c r="FS85" s="50"/>
      <c r="FT85" s="31"/>
      <c r="FU85" s="37"/>
      <c r="FV85" s="49"/>
      <c r="FW85" s="50"/>
      <c r="FX85" s="31"/>
      <c r="FY85" s="37"/>
      <c r="FZ85" s="49"/>
      <c r="GA85" s="50"/>
      <c r="GB85" s="31"/>
      <c r="GC85" s="37"/>
      <c r="GD85" s="34"/>
      <c r="GE85" s="281"/>
      <c r="GF85" s="281"/>
      <c r="GG85" s="281"/>
      <c r="GH85" s="36"/>
    </row>
    <row r="86" spans="2:190" ht="21" customHeight="1" thickBot="1">
      <c r="B86" s="47">
        <v>1</v>
      </c>
      <c r="C86" s="46">
        <v>18.342</v>
      </c>
      <c r="D86" s="48">
        <v>51</v>
      </c>
      <c r="E86" s="53">
        <f>C86+D86*0.001</f>
        <v>18.392999999999997</v>
      </c>
      <c r="F86" s="31" t="s">
        <v>9</v>
      </c>
      <c r="G86" s="37"/>
      <c r="H86" s="78">
        <v>4</v>
      </c>
      <c r="I86" s="46">
        <v>18.451</v>
      </c>
      <c r="J86" s="48">
        <v>-51</v>
      </c>
      <c r="K86" s="53">
        <f>I86+J86*0.001</f>
        <v>18.400000000000002</v>
      </c>
      <c r="L86" s="31" t="s">
        <v>9</v>
      </c>
      <c r="M86" s="37"/>
      <c r="N86" s="49">
        <v>6</v>
      </c>
      <c r="O86" s="50">
        <v>18.457</v>
      </c>
      <c r="P86" s="31" t="s">
        <v>9</v>
      </c>
      <c r="Q86" s="37"/>
      <c r="R86" s="49">
        <v>11</v>
      </c>
      <c r="S86" s="50">
        <v>18.571</v>
      </c>
      <c r="T86" s="31" t="s">
        <v>9</v>
      </c>
      <c r="U86" s="37"/>
      <c r="V86" s="49">
        <v>15</v>
      </c>
      <c r="W86" s="273">
        <v>18.616</v>
      </c>
      <c r="X86" s="274" t="s">
        <v>9</v>
      </c>
      <c r="Y86" s="275"/>
      <c r="Z86" s="278">
        <v>19</v>
      </c>
      <c r="AA86" s="273">
        <v>18.643</v>
      </c>
      <c r="AB86" s="274" t="s">
        <v>9</v>
      </c>
      <c r="AC86" s="275"/>
      <c r="AD86" s="278">
        <v>24</v>
      </c>
      <c r="AE86" s="273">
        <v>18.696</v>
      </c>
      <c r="AF86" s="36" t="s">
        <v>9</v>
      </c>
      <c r="AL86" s="206"/>
      <c r="AM86" s="207" t="s">
        <v>180</v>
      </c>
      <c r="AN86" s="208"/>
      <c r="AO86" s="209" t="s">
        <v>74</v>
      </c>
      <c r="AP86" s="210"/>
      <c r="AQ86" s="207" t="s">
        <v>75</v>
      </c>
      <c r="AR86" s="211"/>
      <c r="ER86" s="206"/>
      <c r="ES86" s="207" t="s">
        <v>73</v>
      </c>
      <c r="ET86" s="208"/>
      <c r="EU86" s="209" t="s">
        <v>74</v>
      </c>
      <c r="EV86" s="210"/>
      <c r="EW86" s="207" t="s">
        <v>75</v>
      </c>
      <c r="EX86" s="211"/>
      <c r="FN86" s="422">
        <v>38</v>
      </c>
      <c r="FO86" s="50">
        <v>19.431</v>
      </c>
      <c r="FP86" s="31" t="s">
        <v>9</v>
      </c>
      <c r="FQ86" s="37"/>
      <c r="FR86" s="49">
        <v>42</v>
      </c>
      <c r="FS86" s="50">
        <v>19.472</v>
      </c>
      <c r="FT86" s="31" t="s">
        <v>9</v>
      </c>
      <c r="FU86" s="37"/>
      <c r="FV86" s="336">
        <v>46</v>
      </c>
      <c r="FW86" s="53">
        <v>19.561</v>
      </c>
      <c r="FX86" s="31" t="s">
        <v>9</v>
      </c>
      <c r="FY86" s="37"/>
      <c r="FZ86" s="49">
        <v>50</v>
      </c>
      <c r="GA86" s="50">
        <v>19.638</v>
      </c>
      <c r="GB86" s="31" t="s">
        <v>9</v>
      </c>
      <c r="GC86" s="37"/>
      <c r="GD86" s="78">
        <v>54</v>
      </c>
      <c r="GE86" s="279">
        <v>19.714</v>
      </c>
      <c r="GF86" s="280">
        <v>51</v>
      </c>
      <c r="GG86" s="277">
        <f>GE86+GF86*0.001</f>
        <v>19.764999999999997</v>
      </c>
      <c r="GH86" s="36" t="s">
        <v>9</v>
      </c>
    </row>
    <row r="87" spans="2:190" ht="21" customHeight="1" thickTop="1">
      <c r="B87" s="29"/>
      <c r="C87" s="30"/>
      <c r="D87" s="30"/>
      <c r="E87" s="30"/>
      <c r="F87" s="31"/>
      <c r="G87" s="37"/>
      <c r="H87" s="34"/>
      <c r="I87" s="30"/>
      <c r="J87" s="30"/>
      <c r="K87" s="30"/>
      <c r="L87" s="31"/>
      <c r="M87" s="37"/>
      <c r="N87" s="49"/>
      <c r="O87" s="50"/>
      <c r="P87" s="31"/>
      <c r="Q87" s="37"/>
      <c r="R87" s="49"/>
      <c r="S87" s="50"/>
      <c r="T87" s="31"/>
      <c r="U87" s="37"/>
      <c r="V87" s="49"/>
      <c r="W87" s="273"/>
      <c r="X87" s="274"/>
      <c r="Y87" s="275"/>
      <c r="Z87" s="278"/>
      <c r="AA87" s="273"/>
      <c r="AB87" s="274"/>
      <c r="AC87" s="275"/>
      <c r="AD87" s="278"/>
      <c r="AE87" s="273"/>
      <c r="AF87" s="36"/>
      <c r="AL87" s="212"/>
      <c r="AM87" s="85"/>
      <c r="AN87" s="213"/>
      <c r="AO87" s="213"/>
      <c r="AP87" s="85"/>
      <c r="AQ87" s="85"/>
      <c r="AR87" s="214"/>
      <c r="CY87" s="248" t="s">
        <v>85</v>
      </c>
      <c r="ER87" s="212"/>
      <c r="ES87" s="85"/>
      <c r="ET87" s="213"/>
      <c r="EU87" s="213"/>
      <c r="EV87" s="85"/>
      <c r="EW87" s="85"/>
      <c r="EX87" s="214"/>
      <c r="FN87" s="422"/>
      <c r="FO87" s="50"/>
      <c r="FP87" s="31"/>
      <c r="FQ87" s="37"/>
      <c r="FR87" s="49"/>
      <c r="FS87" s="50"/>
      <c r="FT87" s="31"/>
      <c r="FU87" s="37"/>
      <c r="FV87" s="49"/>
      <c r="FW87" s="50"/>
      <c r="FX87" s="31"/>
      <c r="FY87" s="37"/>
      <c r="FZ87" s="49"/>
      <c r="GA87" s="50"/>
      <c r="GB87" s="31"/>
      <c r="GC87" s="37"/>
      <c r="GD87" s="34"/>
      <c r="GE87" s="281"/>
      <c r="GF87" s="281"/>
      <c r="GG87" s="281"/>
      <c r="GH87" s="36"/>
    </row>
    <row r="88" spans="2:190" ht="21" customHeight="1">
      <c r="B88" s="305" t="s">
        <v>132</v>
      </c>
      <c r="C88" s="355">
        <v>0.065</v>
      </c>
      <c r="D88" s="48">
        <v>-51</v>
      </c>
      <c r="E88" s="53">
        <f>C88+D88*0.001</f>
        <v>0.013999999999999999</v>
      </c>
      <c r="F88" s="31" t="s">
        <v>9</v>
      </c>
      <c r="G88" s="37"/>
      <c r="H88" s="78">
        <v>5</v>
      </c>
      <c r="I88" s="46">
        <v>18.457</v>
      </c>
      <c r="J88" s="48">
        <v>51</v>
      </c>
      <c r="K88" s="53">
        <f>I88+J88*0.001</f>
        <v>18.508</v>
      </c>
      <c r="L88" s="31" t="s">
        <v>9</v>
      </c>
      <c r="M88" s="37"/>
      <c r="N88" s="49" t="s">
        <v>198</v>
      </c>
      <c r="O88" s="50">
        <v>18.511</v>
      </c>
      <c r="P88" s="31" t="s">
        <v>9</v>
      </c>
      <c r="Q88" s="37"/>
      <c r="R88" s="49">
        <v>12</v>
      </c>
      <c r="S88" s="50">
        <v>18.583</v>
      </c>
      <c r="T88" s="31" t="s">
        <v>9</v>
      </c>
      <c r="U88" s="37"/>
      <c r="V88" s="49">
        <v>16</v>
      </c>
      <c r="W88" s="273">
        <v>18.629</v>
      </c>
      <c r="X88" s="274" t="s">
        <v>9</v>
      </c>
      <c r="Y88" s="275"/>
      <c r="Z88" s="278">
        <v>20</v>
      </c>
      <c r="AA88" s="273">
        <v>18.661</v>
      </c>
      <c r="AB88" s="274" t="s">
        <v>9</v>
      </c>
      <c r="AC88" s="275"/>
      <c r="AD88" s="278">
        <v>25</v>
      </c>
      <c r="AE88" s="273">
        <v>18.696</v>
      </c>
      <c r="AF88" s="36" t="s">
        <v>9</v>
      </c>
      <c r="AL88" s="212"/>
      <c r="AM88" s="215" t="s">
        <v>178</v>
      </c>
      <c r="AN88" s="213"/>
      <c r="AO88" s="236" t="s">
        <v>161</v>
      </c>
      <c r="AP88" s="85"/>
      <c r="AQ88" s="356" t="s">
        <v>176</v>
      </c>
      <c r="AR88" s="214"/>
      <c r="CY88" s="249" t="s">
        <v>86</v>
      </c>
      <c r="ER88" s="212"/>
      <c r="ES88" s="215"/>
      <c r="ET88" s="213"/>
      <c r="EU88" s="236" t="s">
        <v>161</v>
      </c>
      <c r="EV88" s="85"/>
      <c r="EW88" s="215"/>
      <c r="EX88" s="214"/>
      <c r="FN88" s="422">
        <v>39</v>
      </c>
      <c r="FO88" s="50">
        <v>19.445</v>
      </c>
      <c r="FP88" s="31" t="s">
        <v>9</v>
      </c>
      <c r="FQ88" s="37"/>
      <c r="FR88" s="49">
        <v>43</v>
      </c>
      <c r="FS88" s="50">
        <v>19.505</v>
      </c>
      <c r="FT88" s="31" t="s">
        <v>9</v>
      </c>
      <c r="FU88" s="37"/>
      <c r="FV88" s="49">
        <v>47</v>
      </c>
      <c r="FW88" s="50">
        <v>19.571</v>
      </c>
      <c r="FX88" s="31" t="s">
        <v>9</v>
      </c>
      <c r="FY88" s="37"/>
      <c r="FZ88" s="49">
        <v>52</v>
      </c>
      <c r="GA88" s="50">
        <v>19.673</v>
      </c>
      <c r="GB88" s="31" t="s">
        <v>9</v>
      </c>
      <c r="GC88" s="37"/>
      <c r="GD88" s="78">
        <v>56</v>
      </c>
      <c r="GE88" s="279">
        <v>19.802</v>
      </c>
      <c r="GF88" s="280">
        <v>-65</v>
      </c>
      <c r="GG88" s="277">
        <f>GE88+GF88*0.001</f>
        <v>19.737</v>
      </c>
      <c r="GH88" s="36" t="s">
        <v>9</v>
      </c>
    </row>
    <row r="89" spans="2:190" ht="21" customHeight="1">
      <c r="B89" s="29"/>
      <c r="C89" s="30"/>
      <c r="D89" s="30"/>
      <c r="E89" s="30"/>
      <c r="F89" s="31"/>
      <c r="G89" s="37"/>
      <c r="H89" s="34"/>
      <c r="I89" s="30"/>
      <c r="J89" s="30"/>
      <c r="K89" s="30"/>
      <c r="L89" s="31"/>
      <c r="M89" s="37"/>
      <c r="N89" s="49"/>
      <c r="O89" s="50"/>
      <c r="P89" s="31"/>
      <c r="Q89" s="37"/>
      <c r="R89" s="49"/>
      <c r="S89" s="50"/>
      <c r="T89" s="31"/>
      <c r="U89" s="37"/>
      <c r="V89" s="49"/>
      <c r="W89" s="273"/>
      <c r="X89" s="274"/>
      <c r="Y89" s="275"/>
      <c r="Z89" s="278"/>
      <c r="AA89" s="273"/>
      <c r="AB89" s="274"/>
      <c r="AC89" s="275"/>
      <c r="AD89" s="278"/>
      <c r="AE89" s="273"/>
      <c r="AF89" s="36"/>
      <c r="AL89" s="212"/>
      <c r="AM89" s="215" t="s">
        <v>179</v>
      </c>
      <c r="AN89" s="213"/>
      <c r="AO89" s="236" t="s">
        <v>168</v>
      </c>
      <c r="AP89" s="85"/>
      <c r="AQ89" s="357" t="s">
        <v>177</v>
      </c>
      <c r="AR89" s="214"/>
      <c r="CY89" s="249" t="s">
        <v>87</v>
      </c>
      <c r="ER89" s="212"/>
      <c r="ES89" s="215" t="s">
        <v>76</v>
      </c>
      <c r="ET89" s="213"/>
      <c r="EU89" s="236" t="s">
        <v>168</v>
      </c>
      <c r="EV89" s="85"/>
      <c r="EW89" s="215" t="s">
        <v>162</v>
      </c>
      <c r="EX89" s="214"/>
      <c r="FN89" s="422"/>
      <c r="FO89" s="50"/>
      <c r="FP89" s="31"/>
      <c r="FQ89" s="37"/>
      <c r="FR89" s="49"/>
      <c r="FS89" s="50"/>
      <c r="FT89" s="31"/>
      <c r="FU89" s="37"/>
      <c r="FV89" s="49"/>
      <c r="FW89" s="50"/>
      <c r="FX89" s="31"/>
      <c r="FY89" s="37"/>
      <c r="FZ89" s="49"/>
      <c r="GA89" s="50"/>
      <c r="GB89" s="31"/>
      <c r="GC89" s="37"/>
      <c r="GD89" s="34"/>
      <c r="GE89" s="281"/>
      <c r="GF89" s="281"/>
      <c r="GG89" s="281"/>
      <c r="GH89" s="36"/>
    </row>
    <row r="90" spans="2:190" ht="21" customHeight="1">
      <c r="B90" s="29"/>
      <c r="C90" s="30"/>
      <c r="D90" s="30"/>
      <c r="E90" s="30"/>
      <c r="F90" s="31"/>
      <c r="G90" s="37"/>
      <c r="H90" s="34"/>
      <c r="I90" s="30"/>
      <c r="J90" s="30"/>
      <c r="K90" s="30"/>
      <c r="L90" s="31"/>
      <c r="M90" s="37"/>
      <c r="N90" s="49">
        <v>8</v>
      </c>
      <c r="O90" s="50">
        <v>18.521</v>
      </c>
      <c r="P90" s="31" t="s">
        <v>9</v>
      </c>
      <c r="Q90" s="37"/>
      <c r="R90" s="49">
        <v>13</v>
      </c>
      <c r="S90" s="50">
        <v>18.603</v>
      </c>
      <c r="T90" s="31" t="s">
        <v>9</v>
      </c>
      <c r="U90" s="37"/>
      <c r="V90" s="49">
        <v>17</v>
      </c>
      <c r="W90" s="273">
        <v>18.643</v>
      </c>
      <c r="X90" s="274" t="s">
        <v>9</v>
      </c>
      <c r="Y90" s="275"/>
      <c r="Z90" s="276" t="s">
        <v>197</v>
      </c>
      <c r="AA90" s="277">
        <v>18.665</v>
      </c>
      <c r="AB90" s="274" t="s">
        <v>9</v>
      </c>
      <c r="AC90" s="275"/>
      <c r="AD90" s="278">
        <v>26</v>
      </c>
      <c r="AE90" s="273">
        <v>18.729</v>
      </c>
      <c r="AF90" s="36" t="s">
        <v>9</v>
      </c>
      <c r="AL90" s="212"/>
      <c r="AN90" s="213"/>
      <c r="AO90" s="346" t="s">
        <v>175</v>
      </c>
      <c r="AP90" s="85"/>
      <c r="AR90" s="214"/>
      <c r="ER90" s="212"/>
      <c r="ET90" s="213"/>
      <c r="EU90" s="346" t="s">
        <v>174</v>
      </c>
      <c r="EV90" s="85"/>
      <c r="EX90" s="214"/>
      <c r="FN90" s="422">
        <v>40</v>
      </c>
      <c r="FO90" s="50">
        <v>19.458</v>
      </c>
      <c r="FP90" s="31" t="s">
        <v>9</v>
      </c>
      <c r="FQ90" s="37"/>
      <c r="FR90" s="49" t="s">
        <v>201</v>
      </c>
      <c r="FS90" s="50">
        <v>19.522</v>
      </c>
      <c r="FT90" s="31" t="s">
        <v>9</v>
      </c>
      <c r="FU90" s="37"/>
      <c r="FV90" s="49">
        <v>48</v>
      </c>
      <c r="FW90" s="50">
        <v>19.604</v>
      </c>
      <c r="FX90" s="31" t="s">
        <v>9</v>
      </c>
      <c r="FY90" s="37"/>
      <c r="FZ90" s="49">
        <v>53</v>
      </c>
      <c r="GA90" s="50">
        <v>19.714</v>
      </c>
      <c r="GB90" s="31" t="s">
        <v>9</v>
      </c>
      <c r="GC90" s="37"/>
      <c r="GD90" s="34"/>
      <c r="GE90" s="30"/>
      <c r="GF90" s="30"/>
      <c r="GG90" s="30"/>
      <c r="GH90" s="36"/>
    </row>
    <row r="91" spans="2:190" ht="21" customHeight="1" thickBot="1">
      <c r="B91" s="38"/>
      <c r="C91" s="39"/>
      <c r="D91" s="39"/>
      <c r="E91" s="39"/>
      <c r="F91" s="40"/>
      <c r="G91" s="41"/>
      <c r="H91" s="43"/>
      <c r="I91" s="39"/>
      <c r="J91" s="39"/>
      <c r="K91" s="39"/>
      <c r="L91" s="40"/>
      <c r="M91" s="41"/>
      <c r="N91" s="42"/>
      <c r="O91" s="39"/>
      <c r="P91" s="40"/>
      <c r="Q91" s="41"/>
      <c r="R91" s="43"/>
      <c r="S91" s="39"/>
      <c r="T91" s="44"/>
      <c r="U91" s="41"/>
      <c r="V91" s="43"/>
      <c r="W91" s="39"/>
      <c r="X91" s="44"/>
      <c r="Y91" s="41"/>
      <c r="Z91" s="43"/>
      <c r="AA91" s="39"/>
      <c r="AB91" s="44"/>
      <c r="AC91" s="41"/>
      <c r="AD91" s="43"/>
      <c r="AE91" s="39"/>
      <c r="AF91" s="45"/>
      <c r="AL91" s="216"/>
      <c r="AM91" s="217"/>
      <c r="AN91" s="218"/>
      <c r="AO91" s="219"/>
      <c r="AP91" s="217"/>
      <c r="AQ91" s="220"/>
      <c r="AR91" s="221"/>
      <c r="AV91" s="51" t="s">
        <v>10</v>
      </c>
      <c r="AW91" s="52" t="s">
        <v>10</v>
      </c>
      <c r="CR91" s="51" t="s">
        <v>10</v>
      </c>
      <c r="CS91" s="52" t="s">
        <v>10</v>
      </c>
      <c r="EN91" s="51" t="s">
        <v>10</v>
      </c>
      <c r="EO91" s="52" t="s">
        <v>10</v>
      </c>
      <c r="ER91" s="216"/>
      <c r="ES91" s="217"/>
      <c r="ET91" s="218"/>
      <c r="EU91" s="219"/>
      <c r="EV91" s="217"/>
      <c r="EW91" s="220"/>
      <c r="EX91" s="221"/>
      <c r="FN91" s="38"/>
      <c r="FO91" s="39"/>
      <c r="FP91" s="44"/>
      <c r="FQ91" s="41"/>
      <c r="FR91" s="43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</row>
  </sheetData>
  <sheetProtection password="E9A7" sheet="1" objects="1" scenarios="1"/>
  <mergeCells count="40">
    <mergeCell ref="AR47:AR48"/>
    <mergeCell ref="FH5:FI5"/>
    <mergeCell ref="AU43:AU44"/>
    <mergeCell ref="AV35:AV36"/>
    <mergeCell ref="ED4:EI4"/>
    <mergeCell ref="BB4:BG4"/>
    <mergeCell ref="FB4:FE4"/>
    <mergeCell ref="FJ5:FK5"/>
    <mergeCell ref="B4:E4"/>
    <mergeCell ref="H4:K4"/>
    <mergeCell ref="AF4:AK4"/>
    <mergeCell ref="AB3:AC3"/>
    <mergeCell ref="FH3:FK3"/>
    <mergeCell ref="EZ3:FA3"/>
    <mergeCell ref="FB2:FE2"/>
    <mergeCell ref="D2:I2"/>
    <mergeCell ref="AL3:AM3"/>
    <mergeCell ref="AF2:AK2"/>
    <mergeCell ref="EF3:EG3"/>
    <mergeCell ref="BD3:BE3"/>
    <mergeCell ref="BB2:BG2"/>
    <mergeCell ref="ED2:EI2"/>
    <mergeCell ref="GF6:GG6"/>
    <mergeCell ref="GH6:GI6"/>
    <mergeCell ref="GB2:GG2"/>
    <mergeCell ref="FZ4:GC4"/>
    <mergeCell ref="GF4:GI4"/>
    <mergeCell ref="FZ5:GC5"/>
    <mergeCell ref="GF5:GI5"/>
    <mergeCell ref="FZ6:GA6"/>
    <mergeCell ref="GB6:GC6"/>
    <mergeCell ref="AD5:AE5"/>
    <mergeCell ref="B6:C6"/>
    <mergeCell ref="D6:E6"/>
    <mergeCell ref="H6:I6"/>
    <mergeCell ref="J6:K6"/>
    <mergeCell ref="B5:E5"/>
    <mergeCell ref="H5:K5"/>
    <mergeCell ref="Z5:AA5"/>
    <mergeCell ref="AB5:AC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687172" r:id="rId1"/>
    <oleObject progId="Paint.Picture" shapeId="1023402" r:id="rId2"/>
    <oleObject progId="Paint.Picture" shapeId="1023461" r:id="rId3"/>
    <oleObject progId="Paint.Picture" shapeId="1239606" r:id="rId4"/>
    <oleObject progId="Paint.Picture" shapeId="322840" r:id="rId5"/>
    <oleObject progId="Paint.Picture" shapeId="326612" r:id="rId6"/>
    <oleObject progId="Paint.Picture" shapeId="326675" r:id="rId7"/>
    <oleObject progId="Paint.Picture" shapeId="342820" r:id="rId8"/>
    <oleObject progId="Paint.Picture" shapeId="497131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2014-10-23T10:39:31Z</cp:lastPrinted>
  <dcterms:created xsi:type="dcterms:W3CDTF">2008-08-13T11:29:35Z</dcterms:created>
  <dcterms:modified xsi:type="dcterms:W3CDTF">2014-10-24T10:27:08Z</dcterms:modified>
  <cp:category/>
  <cp:version/>
  <cp:contentType/>
  <cp:contentStatus/>
</cp:coreProperties>
</file>