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Odb Chotěbuz" sheetId="1" r:id="rId1"/>
  </sheets>
  <definedNames/>
  <calcPr fullCalcOnLoad="1"/>
</workbook>
</file>

<file path=xl/sharedStrings.xml><?xml version="1.0" encoding="utf-8"?>
<sst xmlns="http://schemas.openxmlformats.org/spreadsheetml/2006/main" count="96" uniqueCount="63">
  <si>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</si>
  <si>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</si>
  <si>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</si>
  <si>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</si>
  <si>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</si>
  <si>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</si>
  <si>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</si>
  <si>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</si>
  <si>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</si>
  <si>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</si>
  <si>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Vjezdové / odjezdové rychlosti :</t>
  </si>
  <si>
    <t>v pokračování traťové koleje - rychlost traťová s místním omezením</t>
  </si>
  <si>
    <t xml:space="preserve">Traťové  zabezpečovací  zařízení :  </t>
  </si>
  <si>
    <t>Výhybky</t>
  </si>
  <si>
    <t>přest</t>
  </si>
  <si>
    <t>Nástupiště  u  koleje</t>
  </si>
  <si>
    <t>Návěstidla</t>
  </si>
  <si>
    <t>Vjezdová</t>
  </si>
  <si>
    <t>elm.</t>
  </si>
  <si>
    <t>zabezpečovacího zařízení</t>
  </si>
  <si>
    <t>Zjišťování konce vlaku :</t>
  </si>
  <si>
    <t>samočinně činností</t>
  </si>
  <si>
    <t>proj. :  30</t>
  </si>
  <si>
    <t xml:space="preserve">Staniční  zabezpečovací  zařízení :  </t>
  </si>
  <si>
    <t>při jízdě do odbočky - rychlost 80 km/h</t>
  </si>
  <si>
    <t>Trať : 301</t>
  </si>
  <si>
    <t>Automatický  blok</t>
  </si>
  <si>
    <t>Kód : 10</t>
  </si>
  <si>
    <t>=</t>
  </si>
  <si>
    <t>Srovnávací kilometr :</t>
  </si>
  <si>
    <t>Ev. č. : 332445</t>
  </si>
  <si>
    <t>Obvod  výpravčího ŽST Český Těšín</t>
  </si>
  <si>
    <t>Směr  :  Český Těšín</t>
  </si>
  <si>
    <t>Dopravní stanoviště</t>
  </si>
  <si>
    <t>Kód : 13</t>
  </si>
  <si>
    <t>Směr  :  Louky n/O. // Albrechtice u Č. T.</t>
  </si>
  <si>
    <t>Př BS = ON LnO</t>
  </si>
  <si>
    <t>B S</t>
  </si>
  <si>
    <t>A S</t>
  </si>
  <si>
    <t>3 - 58</t>
  </si>
  <si>
    <t>AB 3-74  trojznakový,  obousměrný</t>
  </si>
  <si>
    <t>R Z Z  -  AŽD 71</t>
  </si>
  <si>
    <t>DŘO - tlačítková volba, cestový systém</t>
  </si>
  <si>
    <t>1 L</t>
  </si>
  <si>
    <t>obsluhuje výpravčí ŽST Český Těšín</t>
  </si>
  <si>
    <t>1 - 3223</t>
  </si>
  <si>
    <t>2-3235</t>
  </si>
  <si>
    <t>km 323,684 = 4,432</t>
  </si>
  <si>
    <t>X .</t>
  </si>
  <si>
    <t>KANGO</t>
  </si>
  <si>
    <t>dálková obsluha výpravčím z ŽST Český Těšín</t>
  </si>
  <si>
    <t>telefonické  dorozumívání  -  provoz podle SŽDC D 1</t>
  </si>
  <si>
    <t xml:space="preserve">TK 1 - </t>
  </si>
  <si>
    <t xml:space="preserve">TK 3 - </t>
  </si>
  <si>
    <t>trojznakový,  obousměrný</t>
  </si>
  <si>
    <t>trojznakový,  jednosměrný *)</t>
  </si>
  <si>
    <t>Kód : 7</t>
  </si>
  <si>
    <t>*) = pří jízdě po TK č. 1 do Louk nad Olší proti správnému směru:</t>
  </si>
  <si>
    <t>Km  323,684 = 4,432</t>
  </si>
  <si>
    <t>4-41</t>
  </si>
  <si>
    <t xml:space="preserve">4-42 </t>
  </si>
  <si>
    <t>společný podchod v km 323,862</t>
  </si>
  <si>
    <t>společný podchod v km 4,610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</si>
</sst>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u val="single"/>
      <sz val="14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2"/>
      <name val="Arial"/>
      <family val="2"/>
    </font>
    <font>
      <sz val="14"/>
      <name val="Arial CE"/>
      <family val="0"/>
    </font>
    <font>
      <sz val="11"/>
      <name val="Arial CE"/>
      <family val="0"/>
    </font>
    <font>
      <b/>
      <sz val="16"/>
      <color indexed="16"/>
      <name val="Arial CE"/>
      <family val="0"/>
    </font>
    <font>
      <sz val="14"/>
      <color indexed="12"/>
      <name val="Times New Roman CE"/>
      <family val="1"/>
    </font>
    <font>
      <u val="single"/>
      <sz val="10"/>
      <name val="Arial CE"/>
      <family val="2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16"/>
      <name val="Times New Roman CE"/>
      <family val="1"/>
    </font>
    <font>
      <b/>
      <i/>
      <sz val="14"/>
      <name val="Times New Roman"/>
      <family val="1"/>
    </font>
    <font>
      <sz val="11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1"/>
      <name val="Arial CE"/>
      <family val="2"/>
    </font>
    <font>
      <b/>
      <sz val="12"/>
      <name val="CG Times"/>
      <family val="1"/>
    </font>
    <font>
      <b/>
      <sz val="12"/>
      <name val="Arial"/>
      <family val="2"/>
    </font>
    <font>
      <b/>
      <i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>
        <color indexed="10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10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>
        <color indexed="10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20" applyFont="1" applyAlignment="1">
      <alignment horizontal="right" vertical="center"/>
      <protection/>
    </xf>
    <xf numFmtId="0" fontId="0" fillId="0" borderId="13" xfId="20" applyFont="1" applyFill="1" applyBorder="1" applyAlignment="1">
      <alignment vertical="center"/>
      <protection/>
    </xf>
    <xf numFmtId="0" fontId="9" fillId="0" borderId="0" xfId="0" applyFont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1" fillId="0" borderId="0" xfId="0" applyFont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 quotePrefix="1">
      <alignment/>
    </xf>
    <xf numFmtId="0" fontId="21" fillId="0" borderId="0" xfId="0" applyFont="1" applyBorder="1" applyAlignment="1">
      <alignment/>
    </xf>
    <xf numFmtId="164" fontId="21" fillId="0" borderId="0" xfId="0" applyNumberFormat="1" applyFont="1" applyAlignment="1">
      <alignment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vertical="center"/>
    </xf>
    <xf numFmtId="0" fontId="6" fillId="2" borderId="2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vertical="center"/>
    </xf>
    <xf numFmtId="0" fontId="21" fillId="0" borderId="2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8" fillId="0" borderId="26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" fontId="0" fillId="0" borderId="27" xfId="0" applyNumberFormat="1" applyFont="1" applyBorder="1" applyAlignment="1">
      <alignment vertical="center"/>
    </xf>
    <xf numFmtId="164" fontId="0" fillId="0" borderId="6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left"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3" xfId="0" applyFont="1" applyFill="1" applyBorder="1" applyAlignment="1">
      <alignment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11" fillId="0" borderId="35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14" fillId="0" borderId="0" xfId="20" applyFont="1" applyAlignment="1">
      <alignment horizontal="left" vertical="center"/>
      <protection/>
    </xf>
    <xf numFmtId="0" fontId="27" fillId="0" borderId="0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6" fillId="0" borderId="0" xfId="20" applyFont="1" applyFill="1" applyBorder="1" applyAlignment="1">
      <alignment horizontal="center" vertical="center"/>
      <protection/>
    </xf>
    <xf numFmtId="0" fontId="17" fillId="0" borderId="0" xfId="20" applyFont="1" applyBorder="1" applyAlignment="1">
      <alignment horizontal="center" vertical="center"/>
      <protection/>
    </xf>
    <xf numFmtId="0" fontId="0" fillId="0" borderId="0" xfId="20" applyFont="1" applyBorder="1">
      <alignment/>
      <protection/>
    </xf>
    <xf numFmtId="0" fontId="0" fillId="0" borderId="37" xfId="0" applyFill="1" applyBorder="1" applyAlignment="1">
      <alignment horizontal="center" vertical="center"/>
    </xf>
    <xf numFmtId="0" fontId="0" fillId="0" borderId="38" xfId="20" applyFont="1" applyBorder="1">
      <alignment/>
      <protection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7" fillId="0" borderId="0" xfId="20" applyFont="1" applyBorder="1" applyAlignment="1">
      <alignment horizontal="center"/>
      <protection/>
    </xf>
    <xf numFmtId="0" fontId="0" fillId="0" borderId="0" xfId="20" applyFont="1" applyBorder="1" applyAlignment="1">
      <alignment horizontal="center"/>
      <protection/>
    </xf>
    <xf numFmtId="0" fontId="6" fillId="0" borderId="0" xfId="20" applyFont="1" applyFill="1" applyBorder="1" applyAlignment="1">
      <alignment horizontal="center"/>
      <protection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6" fillId="0" borderId="0" xfId="20" applyFont="1" applyFill="1" applyBorder="1" applyAlignment="1">
      <alignment horizontal="center" vertical="top"/>
      <protection/>
    </xf>
    <xf numFmtId="0" fontId="0" fillId="0" borderId="42" xfId="20" applyFont="1" applyFill="1" applyBorder="1" applyAlignment="1">
      <alignment vertical="center"/>
      <protection/>
    </xf>
    <xf numFmtId="0" fontId="0" fillId="0" borderId="43" xfId="20" applyFont="1" applyFill="1" applyBorder="1" applyAlignment="1">
      <alignment vertical="center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2" fillId="0" borderId="0" xfId="20" applyFont="1" applyBorder="1" applyAlignment="1">
      <alignment horizontal="center"/>
      <protection/>
    </xf>
    <xf numFmtId="0" fontId="0" fillId="0" borderId="44" xfId="20" applyFont="1" applyFill="1" applyBorder="1" applyAlignment="1">
      <alignment vertical="center"/>
      <protection/>
    </xf>
    <xf numFmtId="0" fontId="17" fillId="0" borderId="17" xfId="20" applyFont="1" applyBorder="1" applyAlignment="1">
      <alignment horizontal="center" vertical="top"/>
      <protection/>
    </xf>
    <xf numFmtId="0" fontId="0" fillId="0" borderId="17" xfId="20" applyFont="1" applyBorder="1" applyAlignment="1">
      <alignment horizontal="center" vertical="center"/>
      <protection/>
    </xf>
    <xf numFmtId="0" fontId="6" fillId="0" borderId="17" xfId="20" applyFont="1" applyFill="1" applyBorder="1" applyAlignment="1">
      <alignment horizontal="center" vertical="top"/>
      <protection/>
    </xf>
    <xf numFmtId="0" fontId="6" fillId="0" borderId="15" xfId="0" applyFont="1" applyBorder="1" applyAlignment="1">
      <alignment horizontal="center" vertical="center"/>
    </xf>
    <xf numFmtId="0" fontId="10" fillId="2" borderId="0" xfId="20" applyFont="1" applyFill="1" applyBorder="1" applyAlignment="1">
      <alignment horizontal="center"/>
      <protection/>
    </xf>
    <xf numFmtId="0" fontId="33" fillId="0" borderId="4" xfId="0" applyFont="1" applyFill="1" applyBorder="1" applyAlignment="1">
      <alignment horizontal="center"/>
    </xf>
    <xf numFmtId="0" fontId="34" fillId="0" borderId="13" xfId="20" applyFont="1" applyFill="1" applyBorder="1" applyAlignment="1">
      <alignment horizontal="center" vertical="center"/>
      <protection/>
    </xf>
    <xf numFmtId="0" fontId="33" fillId="0" borderId="4" xfId="0" applyFont="1" applyFill="1" applyBorder="1" applyAlignment="1">
      <alignment horizontal="center"/>
    </xf>
    <xf numFmtId="0" fontId="0" fillId="0" borderId="45" xfId="0" applyBorder="1" applyAlignment="1">
      <alignment vertical="center"/>
    </xf>
    <xf numFmtId="164" fontId="31" fillId="0" borderId="0" xfId="20" applyNumberFormat="1" applyFont="1" applyBorder="1" applyAlignment="1">
      <alignment horizontal="center"/>
      <protection/>
    </xf>
    <xf numFmtId="164" fontId="9" fillId="0" borderId="46" xfId="0" applyNumberFormat="1" applyFont="1" applyBorder="1" applyAlignment="1">
      <alignment horizontal="center" vertical="center"/>
    </xf>
    <xf numFmtId="0" fontId="9" fillId="0" borderId="0" xfId="20" applyFont="1" applyBorder="1" applyAlignment="1">
      <alignment horizontal="center"/>
      <protection/>
    </xf>
    <xf numFmtId="164" fontId="28" fillId="0" borderId="0" xfId="0" applyNumberFormat="1" applyFont="1" applyBorder="1" applyAlignment="1">
      <alignment horizontal="center" vertical="center"/>
    </xf>
    <xf numFmtId="164" fontId="28" fillId="0" borderId="6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9" fillId="0" borderId="44" xfId="20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1" xfId="0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right" vertical="center"/>
    </xf>
    <xf numFmtId="49" fontId="39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26" fillId="0" borderId="55" xfId="0" applyFont="1" applyBorder="1" applyAlignment="1" quotePrefix="1">
      <alignment horizontal="center" vertical="center"/>
    </xf>
    <xf numFmtId="164" fontId="19" fillId="0" borderId="56" xfId="0" applyNumberFormat="1" applyFont="1" applyFill="1" applyBorder="1" applyAlignment="1">
      <alignment horizontal="center" vertical="center"/>
    </xf>
    <xf numFmtId="1" fontId="11" fillId="0" borderId="57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21" xfId="18" applyFont="1" applyFill="1" applyBorder="1" applyAlignment="1">
      <alignment horizontal="center" vertical="center"/>
    </xf>
    <xf numFmtId="44" fontId="5" fillId="2" borderId="62" xfId="18" applyFont="1" applyFill="1" applyBorder="1" applyAlignment="1">
      <alignment horizontal="center" vertical="center"/>
    </xf>
    <xf numFmtId="0" fontId="23" fillId="2" borderId="63" xfId="0" applyFont="1" applyFill="1" applyBorder="1" applyAlignment="1">
      <alignment horizontal="center" vertical="center"/>
    </xf>
    <xf numFmtId="0" fontId="23" fillId="2" borderId="64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/>
    </xf>
    <xf numFmtId="0" fontId="23" fillId="2" borderId="67" xfId="0" applyFont="1" applyFill="1" applyBorder="1" applyAlignment="1">
      <alignment horizontal="center" vertical="center"/>
    </xf>
    <xf numFmtId="0" fontId="24" fillId="4" borderId="63" xfId="0" applyFont="1" applyFill="1" applyBorder="1" applyAlignment="1">
      <alignment horizontal="center" vertical="center"/>
    </xf>
    <xf numFmtId="0" fontId="24" fillId="4" borderId="64" xfId="0" applyFont="1" applyFill="1" applyBorder="1" applyAlignment="1">
      <alignment horizontal="center" vertical="center"/>
    </xf>
    <xf numFmtId="0" fontId="24" fillId="4" borderId="67" xfId="0" applyFont="1" applyFill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0" fontId="17" fillId="0" borderId="7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7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34</xdr:row>
      <xdr:rowOff>114300</xdr:rowOff>
    </xdr:from>
    <xdr:to>
      <xdr:col>2</xdr:col>
      <xdr:colOff>19050</xdr:colOff>
      <xdr:row>34</xdr:row>
      <xdr:rowOff>114300</xdr:rowOff>
    </xdr:to>
    <xdr:sp>
      <xdr:nvSpPr>
        <xdr:cNvPr id="1" name="Line 999"/>
        <xdr:cNvSpPr>
          <a:spLocks/>
        </xdr:cNvSpPr>
      </xdr:nvSpPr>
      <xdr:spPr>
        <a:xfrm flipH="1">
          <a:off x="276225" y="8943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37</xdr:row>
      <xdr:rowOff>114300</xdr:rowOff>
    </xdr:from>
    <xdr:to>
      <xdr:col>34</xdr:col>
      <xdr:colOff>504825</xdr:colOff>
      <xdr:row>37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600075" y="9629775"/>
          <a:ext cx="2615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34</xdr:row>
      <xdr:rowOff>114300</xdr:rowOff>
    </xdr:from>
    <xdr:to>
      <xdr:col>35</xdr:col>
      <xdr:colOff>47625</xdr:colOff>
      <xdr:row>34</xdr:row>
      <xdr:rowOff>114300</xdr:rowOff>
    </xdr:to>
    <xdr:sp>
      <xdr:nvSpPr>
        <xdr:cNvPr id="3" name="Line 16"/>
        <xdr:cNvSpPr>
          <a:spLocks/>
        </xdr:cNvSpPr>
      </xdr:nvSpPr>
      <xdr:spPr>
        <a:xfrm>
          <a:off x="1114425" y="8943975"/>
          <a:ext cx="261556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Odb Chotěbuz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5" name="Line 216"/>
        <xdr:cNvSpPr>
          <a:spLocks/>
        </xdr:cNvSpPr>
      </xdr:nvSpPr>
      <xdr:spPr>
        <a:xfrm flipH="1">
          <a:off x="24765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6" name="Line 217"/>
        <xdr:cNvSpPr>
          <a:spLocks/>
        </xdr:cNvSpPr>
      </xdr:nvSpPr>
      <xdr:spPr>
        <a:xfrm flipH="1">
          <a:off x="247650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7" name="Oval 589"/>
        <xdr:cNvSpPr>
          <a:spLocks noChangeAspect="1"/>
        </xdr:cNvSpPr>
      </xdr:nvSpPr>
      <xdr:spPr>
        <a:xfrm>
          <a:off x="13773150" y="1342072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30</xdr:row>
      <xdr:rowOff>0</xdr:rowOff>
    </xdr:from>
    <xdr:to>
      <xdr:col>16</xdr:col>
      <xdr:colOff>28575</xdr:colOff>
      <xdr:row>34</xdr:row>
      <xdr:rowOff>114300</xdr:rowOff>
    </xdr:to>
    <xdr:sp>
      <xdr:nvSpPr>
        <xdr:cNvPr id="8" name="Line 943"/>
        <xdr:cNvSpPr>
          <a:spLocks/>
        </xdr:cNvSpPr>
      </xdr:nvSpPr>
      <xdr:spPr>
        <a:xfrm flipH="1">
          <a:off x="4857750" y="7915275"/>
          <a:ext cx="6677025" cy="10287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323850</xdr:colOff>
      <xdr:row>31</xdr:row>
      <xdr:rowOff>114300</xdr:rowOff>
    </xdr:from>
    <xdr:to>
      <xdr:col>13</xdr:col>
      <xdr:colOff>266700</xdr:colOff>
      <xdr:row>31</xdr:row>
      <xdr:rowOff>114300</xdr:rowOff>
    </xdr:to>
    <xdr:sp>
      <xdr:nvSpPr>
        <xdr:cNvPr id="9" name="Line 946"/>
        <xdr:cNvSpPr>
          <a:spLocks/>
        </xdr:cNvSpPr>
      </xdr:nvSpPr>
      <xdr:spPr>
        <a:xfrm flipH="1">
          <a:off x="5429250" y="825817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0</xdr:rowOff>
    </xdr:from>
    <xdr:to>
      <xdr:col>36</xdr:col>
      <xdr:colOff>0</xdr:colOff>
      <xdr:row>48</xdr:row>
      <xdr:rowOff>0</xdr:rowOff>
    </xdr:to>
    <xdr:sp>
      <xdr:nvSpPr>
        <xdr:cNvPr id="10" name="TextBox 947"/>
        <xdr:cNvSpPr txBox="1">
          <a:spLocks noChangeArrowheads="1"/>
        </xdr:cNvSpPr>
      </xdr:nvSpPr>
      <xdr:spPr>
        <a:xfrm>
          <a:off x="23279100" y="11344275"/>
          <a:ext cx="44577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TK 1 + 2 - Louky nad Olší</a:t>
          </a:r>
        </a:p>
      </xdr:txBody>
    </xdr:sp>
    <xdr:clientData/>
  </xdr:twoCellAnchor>
  <xdr:twoCellAnchor>
    <xdr:from>
      <xdr:col>30</xdr:col>
      <xdr:colOff>0</xdr:colOff>
      <xdr:row>24</xdr:row>
      <xdr:rowOff>0</xdr:rowOff>
    </xdr:from>
    <xdr:to>
      <xdr:col>36</xdr:col>
      <xdr:colOff>0</xdr:colOff>
      <xdr:row>27</xdr:row>
      <xdr:rowOff>0</xdr:rowOff>
    </xdr:to>
    <xdr:sp>
      <xdr:nvSpPr>
        <xdr:cNvPr id="11" name="TextBox 948"/>
        <xdr:cNvSpPr txBox="1">
          <a:spLocks noChangeArrowheads="1"/>
        </xdr:cNvSpPr>
      </xdr:nvSpPr>
      <xdr:spPr>
        <a:xfrm>
          <a:off x="23279100" y="6543675"/>
          <a:ext cx="445770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TK 3 + 4 - Albrechtice u Č. Těšína</a:t>
          </a:r>
        </a:p>
      </xdr:txBody>
    </xdr:sp>
    <xdr:clientData/>
  </xdr:twoCellAnchor>
  <xdr:twoCellAnchor>
    <xdr:from>
      <xdr:col>36</xdr:col>
      <xdr:colOff>133350</xdr:colOff>
      <xdr:row>39</xdr:row>
      <xdr:rowOff>114300</xdr:rowOff>
    </xdr:from>
    <xdr:to>
      <xdr:col>36</xdr:col>
      <xdr:colOff>133350</xdr:colOff>
      <xdr:row>39</xdr:row>
      <xdr:rowOff>114300</xdr:rowOff>
    </xdr:to>
    <xdr:sp>
      <xdr:nvSpPr>
        <xdr:cNvPr id="12" name="Line 953"/>
        <xdr:cNvSpPr>
          <a:spLocks/>
        </xdr:cNvSpPr>
      </xdr:nvSpPr>
      <xdr:spPr>
        <a:xfrm>
          <a:off x="27870150" y="1008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133350" y="95154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34</xdr:row>
      <xdr:rowOff>0</xdr:rowOff>
    </xdr:from>
    <xdr:to>
      <xdr:col>2</xdr:col>
      <xdr:colOff>514350</xdr:colOff>
      <xdr:row>35</xdr:row>
      <xdr:rowOff>0</xdr:rowOff>
    </xdr:to>
    <xdr:sp>
      <xdr:nvSpPr>
        <xdr:cNvPr id="14" name="text 7093"/>
        <xdr:cNvSpPr txBox="1">
          <a:spLocks noChangeArrowheads="1"/>
        </xdr:cNvSpPr>
      </xdr:nvSpPr>
      <xdr:spPr>
        <a:xfrm>
          <a:off x="647700" y="88296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466725</xdr:colOff>
      <xdr:row>40</xdr:row>
      <xdr:rowOff>114300</xdr:rowOff>
    </xdr:from>
    <xdr:to>
      <xdr:col>7</xdr:col>
      <xdr:colOff>266700</xdr:colOff>
      <xdr:row>40</xdr:row>
      <xdr:rowOff>114300</xdr:rowOff>
    </xdr:to>
    <xdr:sp>
      <xdr:nvSpPr>
        <xdr:cNvPr id="15" name="Line 5"/>
        <xdr:cNvSpPr>
          <a:spLocks/>
        </xdr:cNvSpPr>
      </xdr:nvSpPr>
      <xdr:spPr>
        <a:xfrm flipV="1">
          <a:off x="600075" y="10315575"/>
          <a:ext cx="42576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16" name="text 7094"/>
        <xdr:cNvSpPr txBox="1">
          <a:spLocks noChangeArrowheads="1"/>
        </xdr:cNvSpPr>
      </xdr:nvSpPr>
      <xdr:spPr>
        <a:xfrm>
          <a:off x="133350" y="102012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twoCellAnchor>
  <xdr:twoCellAnchor>
    <xdr:from>
      <xdr:col>17</xdr:col>
      <xdr:colOff>542925</xdr:colOff>
      <xdr:row>42</xdr:row>
      <xdr:rowOff>114300</xdr:rowOff>
    </xdr:from>
    <xdr:to>
      <xdr:col>34</xdr:col>
      <xdr:colOff>504825</xdr:colOff>
      <xdr:row>42</xdr:row>
      <xdr:rowOff>114300</xdr:rowOff>
    </xdr:to>
    <xdr:sp>
      <xdr:nvSpPr>
        <xdr:cNvPr id="17" name="Line 7"/>
        <xdr:cNvSpPr>
          <a:spLocks/>
        </xdr:cNvSpPr>
      </xdr:nvSpPr>
      <xdr:spPr>
        <a:xfrm flipV="1">
          <a:off x="13020675" y="10772775"/>
          <a:ext cx="13735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29</xdr:row>
      <xdr:rowOff>114300</xdr:rowOff>
    </xdr:from>
    <xdr:to>
      <xdr:col>35</xdr:col>
      <xdr:colOff>47625</xdr:colOff>
      <xdr:row>29</xdr:row>
      <xdr:rowOff>114300</xdr:rowOff>
    </xdr:to>
    <xdr:sp>
      <xdr:nvSpPr>
        <xdr:cNvPr id="18" name="Line 8"/>
        <xdr:cNvSpPr>
          <a:spLocks/>
        </xdr:cNvSpPr>
      </xdr:nvSpPr>
      <xdr:spPr>
        <a:xfrm flipV="1">
          <a:off x="13020675" y="7800975"/>
          <a:ext cx="14249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29</xdr:row>
      <xdr:rowOff>0</xdr:rowOff>
    </xdr:from>
    <xdr:to>
      <xdr:col>36</xdr:col>
      <xdr:colOff>0</xdr:colOff>
      <xdr:row>30</xdr:row>
      <xdr:rowOff>0</xdr:rowOff>
    </xdr:to>
    <xdr:sp>
      <xdr:nvSpPr>
        <xdr:cNvPr id="19" name="text 7094"/>
        <xdr:cNvSpPr txBox="1">
          <a:spLocks noChangeArrowheads="1"/>
        </xdr:cNvSpPr>
      </xdr:nvSpPr>
      <xdr:spPr>
        <a:xfrm>
          <a:off x="27222450" y="7686675"/>
          <a:ext cx="514350" cy="2286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13</xdr:col>
      <xdr:colOff>266700</xdr:colOff>
      <xdr:row>27</xdr:row>
      <xdr:rowOff>114300</xdr:rowOff>
    </xdr:from>
    <xdr:to>
      <xdr:col>13</xdr:col>
      <xdr:colOff>266700</xdr:colOff>
      <xdr:row>29</xdr:row>
      <xdr:rowOff>0</xdr:rowOff>
    </xdr:to>
    <xdr:sp>
      <xdr:nvSpPr>
        <xdr:cNvPr id="20" name="Line 12"/>
        <xdr:cNvSpPr>
          <a:spLocks/>
        </xdr:cNvSpPr>
      </xdr:nvSpPr>
      <xdr:spPr>
        <a:xfrm flipH="1">
          <a:off x="9315450" y="734377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40</xdr:row>
      <xdr:rowOff>114300</xdr:rowOff>
    </xdr:from>
    <xdr:to>
      <xdr:col>8</xdr:col>
      <xdr:colOff>495300</xdr:colOff>
      <xdr:row>40</xdr:row>
      <xdr:rowOff>142875</xdr:rowOff>
    </xdr:to>
    <xdr:sp>
      <xdr:nvSpPr>
        <xdr:cNvPr id="21" name="Line 15"/>
        <xdr:cNvSpPr>
          <a:spLocks/>
        </xdr:cNvSpPr>
      </xdr:nvSpPr>
      <xdr:spPr>
        <a:xfrm flipH="1" flipV="1">
          <a:off x="4857750" y="103155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42</xdr:row>
      <xdr:rowOff>85725</xdr:rowOff>
    </xdr:from>
    <xdr:to>
      <xdr:col>17</xdr:col>
      <xdr:colOff>542925</xdr:colOff>
      <xdr:row>42</xdr:row>
      <xdr:rowOff>114300</xdr:rowOff>
    </xdr:to>
    <xdr:sp>
      <xdr:nvSpPr>
        <xdr:cNvPr id="22" name="Line 16"/>
        <xdr:cNvSpPr>
          <a:spLocks/>
        </xdr:cNvSpPr>
      </xdr:nvSpPr>
      <xdr:spPr>
        <a:xfrm flipH="1" flipV="1">
          <a:off x="12277725" y="107442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40</xdr:row>
      <xdr:rowOff>142875</xdr:rowOff>
    </xdr:from>
    <xdr:to>
      <xdr:col>16</xdr:col>
      <xdr:colOff>771525</xdr:colOff>
      <xdr:row>42</xdr:row>
      <xdr:rowOff>85725</xdr:rowOff>
    </xdr:to>
    <xdr:sp>
      <xdr:nvSpPr>
        <xdr:cNvPr id="23" name="Line 17"/>
        <xdr:cNvSpPr>
          <a:spLocks/>
        </xdr:cNvSpPr>
      </xdr:nvSpPr>
      <xdr:spPr>
        <a:xfrm flipH="1" flipV="1">
          <a:off x="5600700" y="10344150"/>
          <a:ext cx="6677025" cy="4000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36</xdr:col>
      <xdr:colOff>0</xdr:colOff>
      <xdr:row>35</xdr:row>
      <xdr:rowOff>0</xdr:rowOff>
    </xdr:to>
    <xdr:sp>
      <xdr:nvSpPr>
        <xdr:cNvPr id="24" name="text 7094"/>
        <xdr:cNvSpPr txBox="1">
          <a:spLocks noChangeArrowheads="1"/>
        </xdr:cNvSpPr>
      </xdr:nvSpPr>
      <xdr:spPr>
        <a:xfrm>
          <a:off x="27222450" y="88296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34</xdr:col>
      <xdr:colOff>952500</xdr:colOff>
      <xdr:row>37</xdr:row>
      <xdr:rowOff>114300</xdr:rowOff>
    </xdr:from>
    <xdr:to>
      <xdr:col>35</xdr:col>
      <xdr:colOff>371475</xdr:colOff>
      <xdr:row>37</xdr:row>
      <xdr:rowOff>114300</xdr:rowOff>
    </xdr:to>
    <xdr:sp>
      <xdr:nvSpPr>
        <xdr:cNvPr id="25" name="Line 19"/>
        <xdr:cNvSpPr>
          <a:spLocks/>
        </xdr:cNvSpPr>
      </xdr:nvSpPr>
      <xdr:spPr>
        <a:xfrm>
          <a:off x="27203400" y="9629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37</xdr:row>
      <xdr:rowOff>0</xdr:rowOff>
    </xdr:from>
    <xdr:to>
      <xdr:col>35</xdr:col>
      <xdr:colOff>0</xdr:colOff>
      <xdr:row>38</xdr:row>
      <xdr:rowOff>0</xdr:rowOff>
    </xdr:to>
    <xdr:sp>
      <xdr:nvSpPr>
        <xdr:cNvPr id="26" name="text 7093"/>
        <xdr:cNvSpPr txBox="1">
          <a:spLocks noChangeArrowheads="1"/>
        </xdr:cNvSpPr>
      </xdr:nvSpPr>
      <xdr:spPr>
        <a:xfrm>
          <a:off x="26708100" y="95154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34</xdr:col>
      <xdr:colOff>952500</xdr:colOff>
      <xdr:row>42</xdr:row>
      <xdr:rowOff>114300</xdr:rowOff>
    </xdr:from>
    <xdr:to>
      <xdr:col>35</xdr:col>
      <xdr:colOff>371475</xdr:colOff>
      <xdr:row>42</xdr:row>
      <xdr:rowOff>114300</xdr:rowOff>
    </xdr:to>
    <xdr:sp>
      <xdr:nvSpPr>
        <xdr:cNvPr id="27" name="Line 21"/>
        <xdr:cNvSpPr>
          <a:spLocks/>
        </xdr:cNvSpPr>
      </xdr:nvSpPr>
      <xdr:spPr>
        <a:xfrm>
          <a:off x="27203400" y="10772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457200</xdr:colOff>
      <xdr:row>42</xdr:row>
      <xdr:rowOff>0</xdr:rowOff>
    </xdr:from>
    <xdr:to>
      <xdr:col>35</xdr:col>
      <xdr:colOff>0</xdr:colOff>
      <xdr:row>43</xdr:row>
      <xdr:rowOff>0</xdr:rowOff>
    </xdr:to>
    <xdr:sp>
      <xdr:nvSpPr>
        <xdr:cNvPr id="28" name="text 7093"/>
        <xdr:cNvSpPr txBox="1">
          <a:spLocks noChangeArrowheads="1"/>
        </xdr:cNvSpPr>
      </xdr:nvSpPr>
      <xdr:spPr>
        <a:xfrm>
          <a:off x="26708100" y="10658475"/>
          <a:ext cx="514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4</a:t>
          </a:r>
        </a:p>
      </xdr:txBody>
    </xdr:sp>
    <xdr:clientData/>
  </xdr:twoCellAnchor>
  <xdr:twoCellAnchor>
    <xdr:from>
      <xdr:col>16</xdr:col>
      <xdr:colOff>771525</xdr:colOff>
      <xdr:row>29</xdr:row>
      <xdr:rowOff>114300</xdr:rowOff>
    </xdr:from>
    <xdr:to>
      <xdr:col>17</xdr:col>
      <xdr:colOff>542925</xdr:colOff>
      <xdr:row>29</xdr:row>
      <xdr:rowOff>152400</xdr:rowOff>
    </xdr:to>
    <xdr:sp>
      <xdr:nvSpPr>
        <xdr:cNvPr id="29" name="Line 23"/>
        <xdr:cNvSpPr>
          <a:spLocks/>
        </xdr:cNvSpPr>
      </xdr:nvSpPr>
      <xdr:spPr>
        <a:xfrm flipH="1">
          <a:off x="12277725" y="7800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29</xdr:row>
      <xdr:rowOff>152400</xdr:rowOff>
    </xdr:from>
    <xdr:to>
      <xdr:col>16</xdr:col>
      <xdr:colOff>771525</xdr:colOff>
      <xdr:row>30</xdr:row>
      <xdr:rowOff>0</xdr:rowOff>
    </xdr:to>
    <xdr:sp>
      <xdr:nvSpPr>
        <xdr:cNvPr id="30" name="Line 24"/>
        <xdr:cNvSpPr>
          <a:spLocks/>
        </xdr:cNvSpPr>
      </xdr:nvSpPr>
      <xdr:spPr>
        <a:xfrm flipH="1">
          <a:off x="11534775" y="7839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114300</xdr:rowOff>
    </xdr:from>
    <xdr:to>
      <xdr:col>31</xdr:col>
      <xdr:colOff>0</xdr:colOff>
      <xdr:row>33</xdr:row>
      <xdr:rowOff>114300</xdr:rowOff>
    </xdr:to>
    <xdr:grpSp>
      <xdr:nvGrpSpPr>
        <xdr:cNvPr id="31" name="Group 27"/>
        <xdr:cNvGrpSpPr>
          <a:grpSpLocks/>
        </xdr:cNvGrpSpPr>
      </xdr:nvGrpSpPr>
      <xdr:grpSpPr>
        <a:xfrm>
          <a:off x="13449300" y="8029575"/>
          <a:ext cx="10801350" cy="685800"/>
          <a:chOff x="115" y="298"/>
          <a:chExt cx="1117" cy="40"/>
        </a:xfrm>
        <a:solidFill>
          <a:srgbClr val="FFFFFF"/>
        </a:solidFill>
      </xdr:grpSpPr>
      <xdr:sp>
        <xdr:nvSpPr>
          <xdr:cNvPr id="32" name="Rectangle 28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29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30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31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32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33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34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35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36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37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38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39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40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41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42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43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38</xdr:row>
      <xdr:rowOff>114300</xdr:rowOff>
    </xdr:from>
    <xdr:to>
      <xdr:col>31</xdr:col>
      <xdr:colOff>0</xdr:colOff>
      <xdr:row>41</xdr:row>
      <xdr:rowOff>114300</xdr:rowOff>
    </xdr:to>
    <xdr:grpSp>
      <xdr:nvGrpSpPr>
        <xdr:cNvPr id="48" name="Group 44"/>
        <xdr:cNvGrpSpPr>
          <a:grpSpLocks/>
        </xdr:cNvGrpSpPr>
      </xdr:nvGrpSpPr>
      <xdr:grpSpPr>
        <a:xfrm>
          <a:off x="13449300" y="9858375"/>
          <a:ext cx="10801350" cy="685800"/>
          <a:chOff x="115" y="298"/>
          <a:chExt cx="1117" cy="40"/>
        </a:xfrm>
        <a:solidFill>
          <a:srgbClr val="FFFFFF"/>
        </a:solidFill>
      </xdr:grpSpPr>
      <xdr:sp>
        <xdr:nvSpPr>
          <xdr:cNvPr id="49" name="Rectangle 4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4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4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4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5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5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5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5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5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5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5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5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21</xdr:col>
      <xdr:colOff>695325</xdr:colOff>
      <xdr:row>25</xdr:row>
      <xdr:rowOff>9525</xdr:rowOff>
    </xdr:from>
    <xdr:to>
      <xdr:col>23</xdr:col>
      <xdr:colOff>0</xdr:colOff>
      <xdr:row>27</xdr:row>
      <xdr:rowOff>0</xdr:rowOff>
    </xdr:to>
    <xdr:pic>
      <xdr:nvPicPr>
        <xdr:cNvPr id="65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678180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276225</xdr:colOff>
      <xdr:row>31</xdr:row>
      <xdr:rowOff>114300</xdr:rowOff>
    </xdr:from>
    <xdr:ext cx="533400" cy="238125"/>
    <xdr:sp>
      <xdr:nvSpPr>
        <xdr:cNvPr id="66" name="text 7125"/>
        <xdr:cNvSpPr txBox="1">
          <a:spLocks noChangeArrowheads="1"/>
        </xdr:cNvSpPr>
      </xdr:nvSpPr>
      <xdr:spPr>
        <a:xfrm>
          <a:off x="18583275" y="8258175"/>
          <a:ext cx="5334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251</a:t>
          </a:r>
        </a:p>
      </xdr:txBody>
    </xdr:sp>
    <xdr:clientData/>
  </xdr:oneCellAnchor>
  <xdr:oneCellAnchor>
    <xdr:from>
      <xdr:col>23</xdr:col>
      <xdr:colOff>285750</xdr:colOff>
      <xdr:row>39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8592800" y="10086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251</a:t>
          </a:r>
        </a:p>
      </xdr:txBody>
    </xdr:sp>
    <xdr:clientData/>
  </xdr:oneCellAnchor>
  <xdr:twoCellAnchor>
    <xdr:from>
      <xdr:col>7</xdr:col>
      <xdr:colOff>104775</xdr:colOff>
      <xdr:row>32</xdr:row>
      <xdr:rowOff>219075</xdr:rowOff>
    </xdr:from>
    <xdr:to>
      <xdr:col>7</xdr:col>
      <xdr:colOff>419100</xdr:colOff>
      <xdr:row>34</xdr:row>
      <xdr:rowOff>114300</xdr:rowOff>
    </xdr:to>
    <xdr:grpSp>
      <xdr:nvGrpSpPr>
        <xdr:cNvPr id="68" name="Group 87"/>
        <xdr:cNvGrpSpPr>
          <a:grpSpLocks noChangeAspect="1"/>
        </xdr:cNvGrpSpPr>
      </xdr:nvGrpSpPr>
      <xdr:grpSpPr>
        <a:xfrm>
          <a:off x="4695825" y="8591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219075</xdr:rowOff>
    </xdr:from>
    <xdr:to>
      <xdr:col>13</xdr:col>
      <xdr:colOff>419100</xdr:colOff>
      <xdr:row>31</xdr:row>
      <xdr:rowOff>114300</xdr:rowOff>
    </xdr:to>
    <xdr:grpSp>
      <xdr:nvGrpSpPr>
        <xdr:cNvPr id="71" name="Group 90"/>
        <xdr:cNvGrpSpPr>
          <a:grpSpLocks noChangeAspect="1"/>
        </xdr:cNvGrpSpPr>
      </xdr:nvGrpSpPr>
      <xdr:grpSpPr>
        <a:xfrm>
          <a:off x="9153525" y="7905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</xdr:col>
      <xdr:colOff>95250</xdr:colOff>
      <xdr:row>32</xdr:row>
      <xdr:rowOff>0</xdr:rowOff>
    </xdr:from>
    <xdr:ext cx="323850" cy="228600"/>
    <xdr:sp>
      <xdr:nvSpPr>
        <xdr:cNvPr id="74" name="TextBox 109"/>
        <xdr:cNvSpPr txBox="1">
          <a:spLocks noChangeArrowheads="1"/>
        </xdr:cNvSpPr>
      </xdr:nvSpPr>
      <xdr:spPr>
        <a:xfrm>
          <a:off x="7658100" y="8372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21</xdr:col>
      <xdr:colOff>390525</xdr:colOff>
      <xdr:row>25</xdr:row>
      <xdr:rowOff>0</xdr:rowOff>
    </xdr:from>
    <xdr:to>
      <xdr:col>21</xdr:col>
      <xdr:colOff>695325</xdr:colOff>
      <xdr:row>29</xdr:row>
      <xdr:rowOff>0</xdr:rowOff>
    </xdr:to>
    <xdr:sp>
      <xdr:nvSpPr>
        <xdr:cNvPr id="75" name="Rectangle 111"/>
        <xdr:cNvSpPr>
          <a:spLocks/>
        </xdr:cNvSpPr>
      </xdr:nvSpPr>
      <xdr:spPr>
        <a:xfrm>
          <a:off x="16754475" y="6772275"/>
          <a:ext cx="304800" cy="9144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47625</xdr:colOff>
      <xdr:row>28</xdr:row>
      <xdr:rowOff>57150</xdr:rowOff>
    </xdr:from>
    <xdr:to>
      <xdr:col>15</xdr:col>
      <xdr:colOff>933450</xdr:colOff>
      <xdr:row>28</xdr:row>
      <xdr:rowOff>171450</xdr:rowOff>
    </xdr:to>
    <xdr:grpSp>
      <xdr:nvGrpSpPr>
        <xdr:cNvPr id="76" name="Group 112"/>
        <xdr:cNvGrpSpPr>
          <a:grpSpLocks noChangeAspect="1"/>
        </xdr:cNvGrpSpPr>
      </xdr:nvGrpSpPr>
      <xdr:grpSpPr>
        <a:xfrm>
          <a:off x="10582275" y="7515225"/>
          <a:ext cx="885825" cy="114300"/>
          <a:chOff x="202" y="119"/>
          <a:chExt cx="81" cy="12"/>
        </a:xfrm>
        <a:solidFill>
          <a:srgbClr val="FFFFFF"/>
        </a:solidFill>
      </xdr:grpSpPr>
      <xdr:sp>
        <xdr:nvSpPr>
          <xdr:cNvPr id="77" name="Line 113"/>
          <xdr:cNvSpPr>
            <a:spLocks noChangeAspect="1"/>
          </xdr:cNvSpPr>
        </xdr:nvSpPr>
        <xdr:spPr>
          <a:xfrm>
            <a:off x="267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14"/>
          <xdr:cNvSpPr>
            <a:spLocks noChangeAspect="1"/>
          </xdr:cNvSpPr>
        </xdr:nvSpPr>
        <xdr:spPr>
          <a:xfrm>
            <a:off x="238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15"/>
          <xdr:cNvSpPr>
            <a:spLocks noChangeAspect="1"/>
          </xdr:cNvSpPr>
        </xdr:nvSpPr>
        <xdr:spPr>
          <a:xfrm>
            <a:off x="2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16"/>
          <xdr:cNvSpPr>
            <a:spLocks noChangeAspect="1"/>
          </xdr:cNvSpPr>
        </xdr:nvSpPr>
        <xdr:spPr>
          <a:xfrm>
            <a:off x="214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17"/>
          <xdr:cNvSpPr>
            <a:spLocks noChangeAspect="1"/>
          </xdr:cNvSpPr>
        </xdr:nvSpPr>
        <xdr:spPr>
          <a:xfrm>
            <a:off x="226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18"/>
          <xdr:cNvSpPr>
            <a:spLocks noChangeAspect="1"/>
          </xdr:cNvSpPr>
        </xdr:nvSpPr>
        <xdr:spPr>
          <a:xfrm>
            <a:off x="20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19"/>
          <xdr:cNvSpPr>
            <a:spLocks noChangeAspect="1"/>
          </xdr:cNvSpPr>
        </xdr:nvSpPr>
        <xdr:spPr>
          <a:xfrm>
            <a:off x="28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20"/>
          <xdr:cNvSpPr>
            <a:spLocks noChangeAspect="1"/>
          </xdr:cNvSpPr>
        </xdr:nvSpPr>
        <xdr:spPr>
          <a:xfrm>
            <a:off x="262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33</xdr:row>
      <xdr:rowOff>57150</xdr:rowOff>
    </xdr:from>
    <xdr:to>
      <xdr:col>4</xdr:col>
      <xdr:colOff>428625</xdr:colOff>
      <xdr:row>33</xdr:row>
      <xdr:rowOff>171450</xdr:rowOff>
    </xdr:to>
    <xdr:grpSp>
      <xdr:nvGrpSpPr>
        <xdr:cNvPr id="85" name="Group 121"/>
        <xdr:cNvGrpSpPr>
          <a:grpSpLocks noChangeAspect="1"/>
        </xdr:cNvGrpSpPr>
      </xdr:nvGrpSpPr>
      <xdr:grpSpPr>
        <a:xfrm>
          <a:off x="1676400" y="8658225"/>
          <a:ext cx="885825" cy="114300"/>
          <a:chOff x="29" y="119"/>
          <a:chExt cx="81" cy="12"/>
        </a:xfrm>
        <a:solidFill>
          <a:srgbClr val="FFFFFF"/>
        </a:solidFill>
      </xdr:grpSpPr>
      <xdr:sp>
        <xdr:nvSpPr>
          <xdr:cNvPr id="86" name="Line 12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23"/>
          <xdr:cNvSpPr>
            <a:spLocks noChangeAspect="1"/>
          </xdr:cNvSpPr>
        </xdr:nvSpPr>
        <xdr:spPr>
          <a:xfrm>
            <a:off x="6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24"/>
          <xdr:cNvSpPr>
            <a:spLocks noChangeAspect="1"/>
          </xdr:cNvSpPr>
        </xdr:nvSpPr>
        <xdr:spPr>
          <a:xfrm>
            <a:off x="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25"/>
          <xdr:cNvSpPr>
            <a:spLocks noChangeAspect="1"/>
          </xdr:cNvSpPr>
        </xdr:nvSpPr>
        <xdr:spPr>
          <a:xfrm>
            <a:off x="86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26"/>
          <xdr:cNvSpPr>
            <a:spLocks noChangeAspect="1"/>
          </xdr:cNvSpPr>
        </xdr:nvSpPr>
        <xdr:spPr>
          <a:xfrm>
            <a:off x="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27"/>
          <xdr:cNvSpPr>
            <a:spLocks noChangeAspect="1"/>
          </xdr:cNvSpPr>
        </xdr:nvSpPr>
        <xdr:spPr>
          <a:xfrm>
            <a:off x="50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28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129"/>
          <xdr:cNvSpPr>
            <a:spLocks noChangeAspect="1"/>
          </xdr:cNvSpPr>
        </xdr:nvSpPr>
        <xdr:spPr>
          <a:xfrm>
            <a:off x="45" y="11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0</xdr:colOff>
      <xdr:row>41</xdr:row>
      <xdr:rowOff>57150</xdr:rowOff>
    </xdr:from>
    <xdr:to>
      <xdr:col>4</xdr:col>
      <xdr:colOff>57150</xdr:colOff>
      <xdr:row>41</xdr:row>
      <xdr:rowOff>171450</xdr:rowOff>
    </xdr:to>
    <xdr:grpSp>
      <xdr:nvGrpSpPr>
        <xdr:cNvPr id="94" name="Group 136"/>
        <xdr:cNvGrpSpPr>
          <a:grpSpLocks noChangeAspect="1"/>
        </xdr:cNvGrpSpPr>
      </xdr:nvGrpSpPr>
      <xdr:grpSpPr>
        <a:xfrm>
          <a:off x="1619250" y="10487025"/>
          <a:ext cx="571500" cy="114300"/>
          <a:chOff x="273" y="575"/>
          <a:chExt cx="52" cy="12"/>
        </a:xfrm>
        <a:solidFill>
          <a:srgbClr val="FFFFFF"/>
        </a:solidFill>
      </xdr:grpSpPr>
      <xdr:sp>
        <xdr:nvSpPr>
          <xdr:cNvPr id="95" name="Line 137"/>
          <xdr:cNvSpPr>
            <a:spLocks noChangeAspect="1"/>
          </xdr:cNvSpPr>
        </xdr:nvSpPr>
        <xdr:spPr>
          <a:xfrm>
            <a:off x="276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8"/>
          <xdr:cNvSpPr>
            <a:spLocks noChangeAspect="1"/>
          </xdr:cNvSpPr>
        </xdr:nvSpPr>
        <xdr:spPr>
          <a:xfrm>
            <a:off x="301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39"/>
          <xdr:cNvSpPr>
            <a:spLocks noChangeAspect="1"/>
          </xdr:cNvSpPr>
        </xdr:nvSpPr>
        <xdr:spPr>
          <a:xfrm>
            <a:off x="313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40"/>
          <xdr:cNvSpPr>
            <a:spLocks noChangeAspect="1"/>
          </xdr:cNvSpPr>
        </xdr:nvSpPr>
        <xdr:spPr>
          <a:xfrm>
            <a:off x="289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41"/>
          <xdr:cNvSpPr>
            <a:spLocks noChangeAspect="1"/>
          </xdr:cNvSpPr>
        </xdr:nvSpPr>
        <xdr:spPr>
          <a:xfrm>
            <a:off x="27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400050</xdr:colOff>
      <xdr:row>41</xdr:row>
      <xdr:rowOff>57150</xdr:rowOff>
    </xdr:from>
    <xdr:to>
      <xdr:col>3</xdr:col>
      <xdr:colOff>0</xdr:colOff>
      <xdr:row>41</xdr:row>
      <xdr:rowOff>171450</xdr:rowOff>
    </xdr:to>
    <xdr:grpSp>
      <xdr:nvGrpSpPr>
        <xdr:cNvPr id="100" name="Group 142"/>
        <xdr:cNvGrpSpPr>
          <a:grpSpLocks noChangeAspect="1"/>
        </xdr:cNvGrpSpPr>
      </xdr:nvGrpSpPr>
      <xdr:grpSpPr>
        <a:xfrm>
          <a:off x="1047750" y="10487025"/>
          <a:ext cx="571500" cy="114300"/>
          <a:chOff x="432" y="575"/>
          <a:chExt cx="52" cy="12"/>
        </a:xfrm>
        <a:solidFill>
          <a:srgbClr val="FFFFFF"/>
        </a:solidFill>
      </xdr:grpSpPr>
      <xdr:sp>
        <xdr:nvSpPr>
          <xdr:cNvPr id="101" name="Line 143"/>
          <xdr:cNvSpPr>
            <a:spLocks noChangeAspect="1"/>
          </xdr:cNvSpPr>
        </xdr:nvSpPr>
        <xdr:spPr>
          <a:xfrm>
            <a:off x="468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4"/>
          <xdr:cNvSpPr>
            <a:spLocks noChangeAspect="1"/>
          </xdr:cNvSpPr>
        </xdr:nvSpPr>
        <xdr:spPr>
          <a:xfrm>
            <a:off x="444" y="57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145"/>
          <xdr:cNvSpPr>
            <a:spLocks noChangeAspect="1"/>
          </xdr:cNvSpPr>
        </xdr:nvSpPr>
        <xdr:spPr>
          <a:xfrm>
            <a:off x="456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46"/>
          <xdr:cNvSpPr>
            <a:spLocks noChangeAspect="1"/>
          </xdr:cNvSpPr>
        </xdr:nvSpPr>
        <xdr:spPr>
          <a:xfrm>
            <a:off x="432" y="57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47"/>
          <xdr:cNvSpPr>
            <a:spLocks noChangeAspect="1"/>
          </xdr:cNvSpPr>
        </xdr:nvSpPr>
        <xdr:spPr>
          <a:xfrm>
            <a:off x="481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0</xdr:colOff>
      <xdr:row>38</xdr:row>
      <xdr:rowOff>47625</xdr:rowOff>
    </xdr:from>
    <xdr:to>
      <xdr:col>4</xdr:col>
      <xdr:colOff>190500</xdr:colOff>
      <xdr:row>38</xdr:row>
      <xdr:rowOff>161925</xdr:rowOff>
    </xdr:to>
    <xdr:grpSp>
      <xdr:nvGrpSpPr>
        <xdr:cNvPr id="106" name="Group 148"/>
        <xdr:cNvGrpSpPr>
          <a:grpSpLocks noChangeAspect="1"/>
        </xdr:cNvGrpSpPr>
      </xdr:nvGrpSpPr>
      <xdr:grpSpPr>
        <a:xfrm>
          <a:off x="1619250" y="9791700"/>
          <a:ext cx="704850" cy="114300"/>
          <a:chOff x="274" y="551"/>
          <a:chExt cx="64" cy="12"/>
        </a:xfrm>
        <a:solidFill>
          <a:srgbClr val="FFFFFF"/>
        </a:solidFill>
      </xdr:grpSpPr>
      <xdr:sp>
        <xdr:nvSpPr>
          <xdr:cNvPr id="107" name="Rectangle 149"/>
          <xdr:cNvSpPr>
            <a:spLocks noChangeAspect="1"/>
          </xdr:cNvSpPr>
        </xdr:nvSpPr>
        <xdr:spPr>
          <a:xfrm>
            <a:off x="290" y="55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150"/>
          <xdr:cNvSpPr>
            <a:spLocks noChangeAspect="1"/>
          </xdr:cNvSpPr>
        </xdr:nvSpPr>
        <xdr:spPr>
          <a:xfrm>
            <a:off x="277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51"/>
          <xdr:cNvSpPr>
            <a:spLocks noChangeAspect="1"/>
          </xdr:cNvSpPr>
        </xdr:nvSpPr>
        <xdr:spPr>
          <a:xfrm>
            <a:off x="326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52"/>
          <xdr:cNvSpPr>
            <a:spLocks noChangeAspect="1"/>
          </xdr:cNvSpPr>
        </xdr:nvSpPr>
        <xdr:spPr>
          <a:xfrm>
            <a:off x="314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53"/>
          <xdr:cNvSpPr>
            <a:spLocks noChangeAspect="1"/>
          </xdr:cNvSpPr>
        </xdr:nvSpPr>
        <xdr:spPr>
          <a:xfrm>
            <a:off x="302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54"/>
          <xdr:cNvSpPr>
            <a:spLocks noChangeAspect="1"/>
          </xdr:cNvSpPr>
        </xdr:nvSpPr>
        <xdr:spPr>
          <a:xfrm>
            <a:off x="274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55"/>
          <xdr:cNvSpPr>
            <a:spLocks noChangeAspect="1"/>
          </xdr:cNvSpPr>
        </xdr:nvSpPr>
        <xdr:spPr>
          <a:xfrm>
            <a:off x="294" y="555"/>
            <a:ext cx="4" cy="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914400</xdr:colOff>
      <xdr:row>33</xdr:row>
      <xdr:rowOff>57150</xdr:rowOff>
    </xdr:from>
    <xdr:to>
      <xdr:col>17</xdr:col>
      <xdr:colOff>647700</xdr:colOff>
      <xdr:row>33</xdr:row>
      <xdr:rowOff>171450</xdr:rowOff>
    </xdr:to>
    <xdr:grpSp>
      <xdr:nvGrpSpPr>
        <xdr:cNvPr id="114" name="Group 163"/>
        <xdr:cNvGrpSpPr>
          <a:grpSpLocks noChangeAspect="1"/>
        </xdr:cNvGrpSpPr>
      </xdr:nvGrpSpPr>
      <xdr:grpSpPr>
        <a:xfrm>
          <a:off x="12420600" y="8658225"/>
          <a:ext cx="704850" cy="114300"/>
          <a:chOff x="162" y="311"/>
          <a:chExt cx="64" cy="12"/>
        </a:xfrm>
        <a:solidFill>
          <a:srgbClr val="FFFFFF"/>
        </a:solidFill>
      </xdr:grpSpPr>
      <xdr:sp>
        <xdr:nvSpPr>
          <xdr:cNvPr id="115" name="Line 16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6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6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6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6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</xdr:col>
      <xdr:colOff>0</xdr:colOff>
      <xdr:row>31</xdr:row>
      <xdr:rowOff>0</xdr:rowOff>
    </xdr:from>
    <xdr:ext cx="514350" cy="228600"/>
    <xdr:sp>
      <xdr:nvSpPr>
        <xdr:cNvPr id="121" name="text 7125"/>
        <xdr:cNvSpPr txBox="1">
          <a:spLocks noChangeArrowheads="1"/>
        </xdr:cNvSpPr>
      </xdr:nvSpPr>
      <xdr:spPr>
        <a:xfrm>
          <a:off x="6076950" y="81438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ch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29"/>
      <c r="E1" s="29"/>
      <c r="F1" s="29"/>
      <c r="G1" s="29"/>
      <c r="H1" s="29"/>
      <c r="I1" s="3"/>
      <c r="J1" s="3"/>
      <c r="K1" s="3"/>
      <c r="L1"/>
      <c r="M1"/>
      <c r="N1" s="26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102"/>
      <c r="C2" s="103"/>
      <c r="D2" s="103"/>
      <c r="E2" s="30" t="s">
        <v>32</v>
      </c>
      <c r="F2" s="103"/>
      <c r="G2" s="103"/>
      <c r="H2" s="104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29"/>
      <c r="AA2" s="37"/>
      <c r="AD2" s="102"/>
      <c r="AE2" s="103"/>
      <c r="AF2" s="103"/>
      <c r="AG2" s="30" t="s">
        <v>35</v>
      </c>
      <c r="AH2" s="103"/>
      <c r="AI2" s="103"/>
      <c r="AJ2" s="104"/>
      <c r="AK2" s="33"/>
      <c r="AL2" s="33"/>
    </row>
    <row r="3" spans="2:36" s="39" customFormat="1" ht="36" customHeight="1" thickBot="1" thickTop="1">
      <c r="B3"/>
      <c r="C3"/>
      <c r="D3"/>
      <c r="E3"/>
      <c r="F3"/>
      <c r="G3"/>
      <c r="H3"/>
      <c r="I3" s="33"/>
      <c r="J3" s="38"/>
      <c r="K3" s="38"/>
      <c r="L3" s="38"/>
      <c r="M3" s="38"/>
      <c r="N3" s="38"/>
      <c r="O3" s="40" t="s">
        <v>25</v>
      </c>
      <c r="Q3"/>
      <c r="S3" s="31" t="s">
        <v>58</v>
      </c>
      <c r="T3" s="23"/>
      <c r="U3"/>
      <c r="W3" s="120" t="s">
        <v>30</v>
      </c>
      <c r="X3" s="38"/>
      <c r="Y3" s="38"/>
      <c r="Z3" s="38"/>
      <c r="AC3" s="38"/>
      <c r="AD3"/>
      <c r="AE3"/>
      <c r="AF3"/>
      <c r="AG3"/>
      <c r="AH3"/>
      <c r="AI3"/>
      <c r="AJ3"/>
    </row>
    <row r="4" spans="2:36" s="42" customFormat="1" ht="30" customHeight="1" thickTop="1">
      <c r="B4" s="11"/>
      <c r="C4" s="12"/>
      <c r="D4" s="12"/>
      <c r="E4" s="148" t="s">
        <v>12</v>
      </c>
      <c r="F4" s="12"/>
      <c r="G4" s="12"/>
      <c r="H4" s="13"/>
      <c r="I4" s="33"/>
      <c r="L4" s="191" t="s">
        <v>16</v>
      </c>
      <c r="M4" s="192"/>
      <c r="N4" s="192"/>
      <c r="O4" s="193"/>
      <c r="P4" s="137"/>
      <c r="Q4" s="41"/>
      <c r="R4" s="41"/>
      <c r="S4" s="149" t="s">
        <v>23</v>
      </c>
      <c r="T4" s="41"/>
      <c r="U4" s="41"/>
      <c r="V4" s="138"/>
      <c r="W4" s="191" t="s">
        <v>16</v>
      </c>
      <c r="X4" s="192"/>
      <c r="Y4" s="192"/>
      <c r="Z4" s="193"/>
      <c r="AC4" s="38"/>
      <c r="AD4" s="11"/>
      <c r="AE4" s="12"/>
      <c r="AF4" s="12"/>
      <c r="AG4" s="150" t="s">
        <v>12</v>
      </c>
      <c r="AH4" s="12"/>
      <c r="AI4" s="12"/>
      <c r="AJ4" s="13"/>
    </row>
    <row r="5" spans="2:36" s="34" customFormat="1" ht="26.25" customHeight="1" thickBot="1">
      <c r="B5" s="19"/>
      <c r="C5" s="1"/>
      <c r="D5" s="1"/>
      <c r="E5" s="1"/>
      <c r="F5" s="1"/>
      <c r="G5" s="1"/>
      <c r="H5" s="10"/>
      <c r="I5" s="33"/>
      <c r="L5" s="194" t="s">
        <v>17</v>
      </c>
      <c r="M5" s="195"/>
      <c r="N5" s="195"/>
      <c r="O5" s="196"/>
      <c r="P5" s="43"/>
      <c r="Q5" s="47"/>
      <c r="R5" s="47"/>
      <c r="S5" s="147" t="s">
        <v>41</v>
      </c>
      <c r="T5" s="46"/>
      <c r="U5" s="47"/>
      <c r="V5" s="44"/>
      <c r="W5" s="194" t="s">
        <v>17</v>
      </c>
      <c r="X5" s="195"/>
      <c r="Y5" s="195"/>
      <c r="Z5" s="196"/>
      <c r="AC5" s="38"/>
      <c r="AD5" s="19"/>
      <c r="AE5" s="1"/>
      <c r="AF5" s="1"/>
      <c r="AG5" s="1"/>
      <c r="AH5" s="1"/>
      <c r="AI5" s="1"/>
      <c r="AJ5" s="10"/>
    </row>
    <row r="6" spans="2:36" s="34" customFormat="1" ht="23.25" customHeight="1" thickTop="1">
      <c r="B6" s="6"/>
      <c r="C6" s="7"/>
      <c r="D6" s="7"/>
      <c r="E6" s="8" t="s">
        <v>26</v>
      </c>
      <c r="F6" s="7"/>
      <c r="G6" s="7"/>
      <c r="H6" s="45"/>
      <c r="I6" s="33"/>
      <c r="L6" s="205" t="s">
        <v>31</v>
      </c>
      <c r="M6" s="206"/>
      <c r="N6" s="206"/>
      <c r="O6" s="207"/>
      <c r="P6" s="48"/>
      <c r="Q6" s="33"/>
      <c r="R6" s="37"/>
      <c r="S6" s="140" t="s">
        <v>42</v>
      </c>
      <c r="T6" s="107"/>
      <c r="U6" s="51"/>
      <c r="V6" s="49"/>
      <c r="W6" s="205" t="s">
        <v>31</v>
      </c>
      <c r="X6" s="206"/>
      <c r="Y6" s="206"/>
      <c r="Z6" s="207"/>
      <c r="AC6" s="38"/>
      <c r="AD6" s="6"/>
      <c r="AE6" s="7"/>
      <c r="AF6" s="7"/>
      <c r="AG6" s="8" t="s">
        <v>26</v>
      </c>
      <c r="AH6" s="7"/>
      <c r="AI6" s="7"/>
      <c r="AJ6" s="45"/>
    </row>
    <row r="7" spans="2:36" s="34" customFormat="1" ht="21" customHeight="1">
      <c r="B7" s="6"/>
      <c r="C7" s="7"/>
      <c r="D7" s="7"/>
      <c r="E7" s="27" t="s">
        <v>40</v>
      </c>
      <c r="F7" s="7"/>
      <c r="G7" s="7"/>
      <c r="H7" s="10"/>
      <c r="I7" s="33"/>
      <c r="L7" s="169"/>
      <c r="M7" s="170"/>
      <c r="N7" s="171"/>
      <c r="O7" s="172"/>
      <c r="P7" s="43"/>
      <c r="Q7" s="107"/>
      <c r="R7" s="107"/>
      <c r="S7" s="139"/>
      <c r="T7" s="107"/>
      <c r="U7" s="37"/>
      <c r="V7" s="44"/>
      <c r="W7" s="151"/>
      <c r="X7" s="160"/>
      <c r="Y7" s="33"/>
      <c r="Z7" s="49"/>
      <c r="AC7" s="38"/>
      <c r="AD7" s="6"/>
      <c r="AE7" s="1"/>
      <c r="AF7" s="1"/>
      <c r="AG7" s="1"/>
      <c r="AH7" s="1"/>
      <c r="AI7" s="1"/>
      <c r="AJ7" s="10"/>
    </row>
    <row r="8" spans="2:36" s="34" customFormat="1" ht="21" customHeight="1">
      <c r="B8" s="6"/>
      <c r="C8" s="33"/>
      <c r="D8" s="33"/>
      <c r="E8" s="33"/>
      <c r="F8" s="33"/>
      <c r="G8" s="33"/>
      <c r="H8" s="10"/>
      <c r="I8" s="33"/>
      <c r="L8" s="48"/>
      <c r="M8" s="33"/>
      <c r="N8" s="37"/>
      <c r="O8" s="49"/>
      <c r="P8" s="134"/>
      <c r="Q8" s="142"/>
      <c r="R8" s="142"/>
      <c r="S8" s="163" t="s">
        <v>34</v>
      </c>
      <c r="T8" s="142"/>
      <c r="U8" s="142"/>
      <c r="V8" s="135"/>
      <c r="W8" s="48"/>
      <c r="X8" s="157"/>
      <c r="Y8" s="33"/>
      <c r="Z8" s="49"/>
      <c r="AC8" s="38"/>
      <c r="AD8" s="6"/>
      <c r="AE8" s="27" t="s">
        <v>52</v>
      </c>
      <c r="AF8" s="7"/>
      <c r="AG8" s="27" t="s">
        <v>55</v>
      </c>
      <c r="AH8" s="7"/>
      <c r="AI8" s="180" t="s">
        <v>56</v>
      </c>
      <c r="AJ8" s="10"/>
    </row>
    <row r="9" spans="2:36" s="34" customFormat="1" ht="21" customHeight="1">
      <c r="B9" s="6"/>
      <c r="C9" s="5"/>
      <c r="D9" s="5"/>
      <c r="E9" s="9" t="s">
        <v>27</v>
      </c>
      <c r="F9" s="5"/>
      <c r="G9" s="5"/>
      <c r="H9" s="10"/>
      <c r="I9" s="33"/>
      <c r="L9" s="48"/>
      <c r="M9" s="173" t="s">
        <v>45</v>
      </c>
      <c r="N9" s="210">
        <v>322.404</v>
      </c>
      <c r="O9" s="211"/>
      <c r="P9" s="43"/>
      <c r="Q9" s="33"/>
      <c r="R9" s="33"/>
      <c r="S9" s="141" t="s">
        <v>33</v>
      </c>
      <c r="T9" s="33"/>
      <c r="U9" s="33"/>
      <c r="V9" s="44"/>
      <c r="W9" s="208" t="s">
        <v>36</v>
      </c>
      <c r="X9" s="209"/>
      <c r="Y9" s="159">
        <v>5.702</v>
      </c>
      <c r="Z9" s="166" t="s">
        <v>39</v>
      </c>
      <c r="AC9" s="38"/>
      <c r="AD9" s="6"/>
      <c r="AE9" s="27" t="s">
        <v>53</v>
      </c>
      <c r="AF9" s="7"/>
      <c r="AG9" s="27" t="s">
        <v>54</v>
      </c>
      <c r="AH9" s="7"/>
      <c r="AI9" s="180" t="s">
        <v>27</v>
      </c>
      <c r="AJ9" s="18"/>
    </row>
    <row r="10" spans="2:36" s="34" customFormat="1" ht="21" customHeight="1">
      <c r="B10" s="127"/>
      <c r="C10" s="128"/>
      <c r="D10" s="128"/>
      <c r="E10" s="128"/>
      <c r="F10" s="128"/>
      <c r="G10" s="129"/>
      <c r="H10" s="130"/>
      <c r="I10" s="33"/>
      <c r="L10" s="48"/>
      <c r="M10" s="33"/>
      <c r="N10" s="33"/>
      <c r="O10" s="49"/>
      <c r="P10" s="43"/>
      <c r="Q10" s="33"/>
      <c r="R10" s="33"/>
      <c r="S10" s="152">
        <v>323.883</v>
      </c>
      <c r="T10" s="33"/>
      <c r="U10" s="33"/>
      <c r="V10" s="44"/>
      <c r="W10" s="33"/>
      <c r="X10" s="157"/>
      <c r="Y10" s="33"/>
      <c r="Z10" s="49"/>
      <c r="AC10" s="38"/>
      <c r="AD10" s="127"/>
      <c r="AE10" s="128"/>
      <c r="AF10" s="128"/>
      <c r="AG10" s="128"/>
      <c r="AH10" s="128"/>
      <c r="AI10" s="129"/>
      <c r="AJ10" s="130"/>
    </row>
    <row r="11" spans="2:36" s="34" customFormat="1" ht="21" customHeight="1">
      <c r="B11" s="6"/>
      <c r="C11" s="126"/>
      <c r="D11" s="126"/>
      <c r="E11" s="9"/>
      <c r="F11" s="5"/>
      <c r="G11" s="5"/>
      <c r="H11" s="18"/>
      <c r="I11" s="33"/>
      <c r="L11" s="48"/>
      <c r="M11" s="33"/>
      <c r="N11" s="33"/>
      <c r="O11" s="49"/>
      <c r="P11" s="43"/>
      <c r="Q11" s="33"/>
      <c r="S11" s="154" t="s">
        <v>50</v>
      </c>
      <c r="U11" s="33"/>
      <c r="V11" s="44"/>
      <c r="W11" s="33"/>
      <c r="X11" s="157"/>
      <c r="Y11" s="33"/>
      <c r="Z11" s="49"/>
      <c r="AC11" s="38"/>
      <c r="AD11" s="6"/>
      <c r="AE11" s="126"/>
      <c r="AF11" s="126"/>
      <c r="AG11" s="9"/>
      <c r="AH11" s="5"/>
      <c r="AI11" s="5"/>
      <c r="AJ11" s="18"/>
    </row>
    <row r="12" spans="2:36" s="34" customFormat="1" ht="21" customHeight="1">
      <c r="B12" s="6"/>
      <c r="C12" s="5"/>
      <c r="D12" s="5"/>
      <c r="E12" s="136" t="s">
        <v>20</v>
      </c>
      <c r="F12" s="5"/>
      <c r="G12" s="5"/>
      <c r="H12" s="18"/>
      <c r="I12" s="33"/>
      <c r="L12" s="48"/>
      <c r="M12" s="168" t="s">
        <v>43</v>
      </c>
      <c r="N12" s="212">
        <v>323.455</v>
      </c>
      <c r="O12" s="213"/>
      <c r="P12" s="134"/>
      <c r="Q12" s="142"/>
      <c r="R12" s="142"/>
      <c r="S12" s="142"/>
      <c r="T12" s="142"/>
      <c r="U12" s="142"/>
      <c r="V12" s="135"/>
      <c r="W12" s="153">
        <v>323.767</v>
      </c>
      <c r="X12" s="161" t="s">
        <v>37</v>
      </c>
      <c r="Y12" s="179">
        <v>4.483</v>
      </c>
      <c r="Z12" s="122" t="s">
        <v>38</v>
      </c>
      <c r="AC12" s="38"/>
      <c r="AD12" s="6"/>
      <c r="AE12" s="5"/>
      <c r="AF12" s="5"/>
      <c r="AG12" s="136" t="s">
        <v>20</v>
      </c>
      <c r="AH12" s="5"/>
      <c r="AI12" s="5"/>
      <c r="AJ12" s="18"/>
    </row>
    <row r="13" spans="2:36" s="34" customFormat="1" ht="21" customHeight="1">
      <c r="B13" s="6"/>
      <c r="C13" s="5"/>
      <c r="D13" s="131" t="s">
        <v>21</v>
      </c>
      <c r="E13" s="5"/>
      <c r="F13" s="5"/>
      <c r="G13" s="133"/>
      <c r="H13" s="18"/>
      <c r="I13" s="33"/>
      <c r="L13" s="48"/>
      <c r="M13" s="33"/>
      <c r="N13" s="33"/>
      <c r="O13" s="49"/>
      <c r="P13" s="43"/>
      <c r="Q13" s="33"/>
      <c r="R13" s="33"/>
      <c r="S13" s="133" t="s">
        <v>20</v>
      </c>
      <c r="T13" s="33"/>
      <c r="U13" s="33"/>
      <c r="V13" s="44"/>
      <c r="W13" s="48"/>
      <c r="X13" s="157"/>
      <c r="Y13" s="155">
        <v>323.735</v>
      </c>
      <c r="Z13" s="146" t="s">
        <v>28</v>
      </c>
      <c r="AC13" s="38"/>
      <c r="AD13" s="6"/>
      <c r="AE13" s="5"/>
      <c r="AF13" s="131" t="s">
        <v>21</v>
      </c>
      <c r="AG13" s="5"/>
      <c r="AH13" s="5"/>
      <c r="AI13" s="133"/>
      <c r="AJ13" s="18"/>
    </row>
    <row r="14" spans="2:36" s="34" customFormat="1" ht="21" customHeight="1">
      <c r="B14" s="6"/>
      <c r="C14" s="5"/>
      <c r="D14" s="131" t="s">
        <v>19</v>
      </c>
      <c r="E14" s="5"/>
      <c r="F14" s="5"/>
      <c r="G14" s="133" t="s">
        <v>22</v>
      </c>
      <c r="H14" s="18"/>
      <c r="I14" s="33"/>
      <c r="L14" s="48"/>
      <c r="M14" s="33"/>
      <c r="N14" s="37"/>
      <c r="O14" s="49"/>
      <c r="P14" s="43"/>
      <c r="Q14" s="33"/>
      <c r="R14" s="125" t="s">
        <v>21</v>
      </c>
      <c r="S14" s="132"/>
      <c r="T14" s="124"/>
      <c r="U14" s="33"/>
      <c r="V14" s="44"/>
      <c r="W14" s="48"/>
      <c r="X14" s="157"/>
      <c r="Y14" s="33"/>
      <c r="Z14" s="49"/>
      <c r="AC14" s="38"/>
      <c r="AD14" s="6"/>
      <c r="AE14" s="5"/>
      <c r="AF14" s="131" t="s">
        <v>19</v>
      </c>
      <c r="AG14" s="5"/>
      <c r="AH14" s="5"/>
      <c r="AI14" s="133" t="s">
        <v>22</v>
      </c>
      <c r="AJ14" s="18"/>
    </row>
    <row r="15" spans="2:36" s="34" customFormat="1" ht="21" customHeight="1" thickBot="1">
      <c r="B15" s="20"/>
      <c r="C15" s="21"/>
      <c r="D15" s="21"/>
      <c r="E15" s="21"/>
      <c r="F15" s="21"/>
      <c r="G15" s="21"/>
      <c r="H15" s="22"/>
      <c r="I15" s="33"/>
      <c r="L15" s="53"/>
      <c r="M15" s="54"/>
      <c r="N15" s="54"/>
      <c r="O15" s="55"/>
      <c r="P15" s="56"/>
      <c r="Q15" s="57"/>
      <c r="R15" s="143" t="s">
        <v>19</v>
      </c>
      <c r="S15" s="144"/>
      <c r="T15" s="145" t="s">
        <v>22</v>
      </c>
      <c r="U15" s="57"/>
      <c r="V15" s="58"/>
      <c r="W15" s="53"/>
      <c r="X15" s="158"/>
      <c r="Y15" s="54"/>
      <c r="Z15" s="55"/>
      <c r="AC15" s="38"/>
      <c r="AD15" s="20"/>
      <c r="AE15" s="21"/>
      <c r="AF15" s="21"/>
      <c r="AG15" s="21"/>
      <c r="AH15" s="21"/>
      <c r="AI15" s="21"/>
      <c r="AJ15" s="22"/>
    </row>
    <row r="16" spans="2:36" s="33" customFormat="1" ht="18" customHeight="1" thickTop="1">
      <c r="B16" s="50"/>
      <c r="C16" s="50"/>
      <c r="D16" s="50"/>
      <c r="E16" s="50"/>
      <c r="F16" s="50"/>
      <c r="G16" s="50"/>
      <c r="H16" s="50"/>
      <c r="J16" s="50"/>
      <c r="K16" s="50"/>
      <c r="L16" s="50"/>
      <c r="M16" s="50"/>
      <c r="N16" s="50"/>
      <c r="O16" s="50"/>
      <c r="W16" s="50"/>
      <c r="X16" s="50"/>
      <c r="Y16" s="50"/>
      <c r="Z16" s="50"/>
      <c r="AC16" s="38"/>
      <c r="AD16" s="50"/>
      <c r="AE16" s="50"/>
      <c r="AF16" s="50"/>
      <c r="AG16" s="50"/>
      <c r="AH16" s="50"/>
      <c r="AI16" s="50"/>
      <c r="AJ16" s="50"/>
    </row>
    <row r="17" spans="2:37" s="52" customFormat="1" ht="18" customHeight="1">
      <c r="B17" s="50"/>
      <c r="C17" s="50"/>
      <c r="D17" s="50"/>
      <c r="E17" s="50"/>
      <c r="F17" s="50"/>
      <c r="G17" s="50"/>
      <c r="H17" s="50"/>
      <c r="I17" s="50"/>
      <c r="P17" s="50"/>
      <c r="Q17" s="50"/>
      <c r="R17" s="50"/>
      <c r="T17" s="50"/>
      <c r="U17" s="50"/>
      <c r="V17" s="50"/>
      <c r="W17" s="50"/>
      <c r="X17" s="50"/>
      <c r="Y17" s="50"/>
      <c r="Z17" s="50"/>
      <c r="AC17" s="50"/>
      <c r="AD17" s="50"/>
      <c r="AE17" s="50"/>
      <c r="AF17" s="50"/>
      <c r="AG17" s="178" t="s">
        <v>57</v>
      </c>
      <c r="AH17" s="50"/>
      <c r="AI17" s="50"/>
      <c r="AJ17" s="50"/>
      <c r="AK17" s="50"/>
    </row>
    <row r="18" s="52" customFormat="1" ht="18" customHeight="1">
      <c r="AG18" s="178" t="s">
        <v>51</v>
      </c>
    </row>
    <row r="19" s="52" customFormat="1" ht="18" customHeight="1">
      <c r="S19" s="28" t="s">
        <v>10</v>
      </c>
    </row>
    <row r="20" s="52" customFormat="1" ht="18" customHeight="1">
      <c r="S20" s="24" t="s">
        <v>11</v>
      </c>
    </row>
    <row r="21" s="52" customFormat="1" ht="18" customHeight="1">
      <c r="S21" s="24" t="s">
        <v>24</v>
      </c>
    </row>
    <row r="22" s="52" customFormat="1" ht="18" customHeight="1"/>
    <row r="23" s="52" customFormat="1" ht="18" customHeight="1"/>
    <row r="24" s="52" customFormat="1" ht="18" customHeight="1"/>
    <row r="25" s="52" customFormat="1" ht="18" customHeight="1"/>
    <row r="26" spans="14:22" s="52" customFormat="1" ht="18" customHeight="1">
      <c r="N26" s="164" t="s">
        <v>29</v>
      </c>
      <c r="V26" s="60"/>
    </row>
    <row r="27" spans="14:22" s="52" customFormat="1" ht="18" customHeight="1">
      <c r="N27" s="165" t="s">
        <v>47</v>
      </c>
      <c r="V27" s="60"/>
    </row>
    <row r="28" spans="14:22" s="52" customFormat="1" ht="18" customHeight="1">
      <c r="N28" s="3"/>
      <c r="P28" s="183" t="s">
        <v>38</v>
      </c>
      <c r="V28" s="60"/>
    </row>
    <row r="29" spans="10:15" s="52" customFormat="1" ht="18" customHeight="1">
      <c r="J29" s="3"/>
      <c r="K29" s="3"/>
      <c r="L29" s="3"/>
      <c r="M29" s="3"/>
      <c r="O29" s="3"/>
    </row>
    <row r="30" spans="11:36" s="52" customFormat="1" ht="18" customHeight="1">
      <c r="K30" s="3"/>
      <c r="L30" s="3"/>
      <c r="M30" s="3"/>
      <c r="N30" s="3"/>
      <c r="S30" s="50"/>
      <c r="AA30" s="3"/>
      <c r="AB30" s="3"/>
      <c r="AC30" s="3"/>
      <c r="AD30" s="3"/>
      <c r="AF30" s="3"/>
      <c r="AG30" s="3"/>
      <c r="AH30" s="3"/>
      <c r="AI30" s="59"/>
      <c r="AJ30" s="162"/>
    </row>
    <row r="31" spans="6:37" s="52" customFormat="1" ht="18" customHeight="1">
      <c r="F31" s="3"/>
      <c r="H31" s="3"/>
      <c r="I31" s="184">
        <v>323.585</v>
      </c>
      <c r="M31" s="3"/>
      <c r="N31" s="176">
        <v>2</v>
      </c>
      <c r="Q31" s="3"/>
      <c r="R31" s="3"/>
      <c r="Y31" s="3"/>
      <c r="Z31" s="3"/>
      <c r="AJ31" s="50"/>
      <c r="AK31" s="59"/>
    </row>
    <row r="32" spans="2:37" s="52" customFormat="1" ht="18" customHeight="1">
      <c r="B32" s="50"/>
      <c r="E32" s="50"/>
      <c r="H32" s="3"/>
      <c r="I32" s="4"/>
      <c r="J32"/>
      <c r="K32" s="3"/>
      <c r="L32" s="3"/>
      <c r="M32" s="3"/>
      <c r="N32" s="3"/>
      <c r="O32" s="3"/>
      <c r="AK32" s="50"/>
    </row>
    <row r="33" spans="2:37" s="52" customFormat="1" ht="18" customHeight="1">
      <c r="B33" s="50"/>
      <c r="D33" s="177" t="s">
        <v>43</v>
      </c>
      <c r="E33" s="29"/>
      <c r="F33" s="50"/>
      <c r="K33" s="3"/>
      <c r="L33" s="3"/>
      <c r="M33" s="3"/>
      <c r="O33" s="59"/>
      <c r="Q33" s="59"/>
      <c r="R33" s="175" t="s">
        <v>37</v>
      </c>
      <c r="T33" s="59"/>
      <c r="U33" s="59"/>
      <c r="V33" s="59"/>
      <c r="X33" s="3"/>
      <c r="Y33" s="59"/>
      <c r="Z33" s="59"/>
      <c r="AA33" s="3"/>
      <c r="AB33" s="64"/>
      <c r="AC33" s="59"/>
      <c r="AD33" s="3"/>
      <c r="AE33" s="3"/>
      <c r="AF33" s="59"/>
      <c r="AI33" s="29"/>
      <c r="AK33" s="50"/>
    </row>
    <row r="34" spans="2:37" s="52" customFormat="1" ht="18" customHeight="1">
      <c r="B34" s="50"/>
      <c r="E34" s="3"/>
      <c r="F34" s="50"/>
      <c r="G34" s="50"/>
      <c r="H34" s="176">
        <v>1</v>
      </c>
      <c r="L34" s="3"/>
      <c r="M34"/>
      <c r="P34" s="59"/>
      <c r="Q34" s="50"/>
      <c r="R34" s="59"/>
      <c r="S34" s="59"/>
      <c r="U34" s="59"/>
      <c r="V34" s="76"/>
      <c r="W34" s="76"/>
      <c r="X34" s="3"/>
      <c r="Y34" s="59"/>
      <c r="Z34" s="3"/>
      <c r="AB34" s="3"/>
      <c r="AC34" s="59"/>
      <c r="AD34" s="59"/>
      <c r="AE34" s="59"/>
      <c r="AF34" s="3"/>
      <c r="AI34" s="3"/>
      <c r="AJ34" s="50"/>
      <c r="AK34" s="50"/>
    </row>
    <row r="35" spans="2:37" s="52" customFormat="1" ht="18" customHeight="1">
      <c r="B35" s="29"/>
      <c r="D35" s="3"/>
      <c r="E35" s="3"/>
      <c r="H35" s="3"/>
      <c r="I35" s="3"/>
      <c r="N35" s="3"/>
      <c r="O35" s="3"/>
      <c r="Q35" s="59"/>
      <c r="R35" s="3"/>
      <c r="S35" s="3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162"/>
      <c r="AK35" s="4"/>
    </row>
    <row r="36" spans="2:37" s="52" customFormat="1" ht="18" customHeight="1">
      <c r="B36" s="3"/>
      <c r="D36" s="4"/>
      <c r="E36" s="4"/>
      <c r="F36" s="3"/>
      <c r="M36" s="3"/>
      <c r="N36" s="50"/>
      <c r="O36" s="59"/>
      <c r="R36" s="59"/>
      <c r="S36" s="59"/>
      <c r="T36" s="59"/>
      <c r="U36" s="59"/>
      <c r="V36" s="59"/>
      <c r="Y36" s="3"/>
      <c r="Z36" s="50"/>
      <c r="AA36" s="3"/>
      <c r="AF36" s="60"/>
      <c r="AI36" s="4"/>
      <c r="AK36" s="50"/>
    </row>
    <row r="37" spans="2:37" s="52" customFormat="1" ht="18" customHeight="1">
      <c r="B37" s="3"/>
      <c r="D37" s="3"/>
      <c r="E37" s="3"/>
      <c r="J37" s="3"/>
      <c r="M37" s="59"/>
      <c r="O37" s="59"/>
      <c r="R37" s="59"/>
      <c r="S37" s="59"/>
      <c r="T37" s="59"/>
      <c r="U37" s="59"/>
      <c r="V37" s="59"/>
      <c r="W37" s="3"/>
      <c r="X37" s="62"/>
      <c r="Y37" s="76"/>
      <c r="Z37" s="59"/>
      <c r="AA37" s="3"/>
      <c r="AB37" s="3"/>
      <c r="AG37" s="3"/>
      <c r="AI37" s="3"/>
      <c r="AJ37" s="50"/>
      <c r="AK37" s="50"/>
    </row>
    <row r="38" spans="2:37" s="52" customFormat="1" ht="18" customHeight="1">
      <c r="B38" s="162"/>
      <c r="D38" s="3"/>
      <c r="E38" s="3"/>
      <c r="F38" s="3"/>
      <c r="G38" s="3"/>
      <c r="I38" s="3"/>
      <c r="J38" s="3"/>
      <c r="K38" s="3"/>
      <c r="L38" s="59"/>
      <c r="M38" s="3"/>
      <c r="N38" s="59"/>
      <c r="O38" s="63"/>
      <c r="R38" s="59"/>
      <c r="Z38" s="3"/>
      <c r="AB38" s="3"/>
      <c r="AF38" s="3"/>
      <c r="AG38" s="3"/>
      <c r="AH38" s="3"/>
      <c r="AI38" s="174"/>
      <c r="AJ38"/>
      <c r="AK38"/>
    </row>
    <row r="39" spans="2:38" s="52" customFormat="1" ht="18" customHeight="1">
      <c r="B39" s="50"/>
      <c r="D39" s="3"/>
      <c r="E39" s="3"/>
      <c r="K39" s="59"/>
      <c r="L39" s="3"/>
      <c r="M39" s="59"/>
      <c r="N39" s="3"/>
      <c r="Q39" s="64"/>
      <c r="R39" s="59"/>
      <c r="S39" s="3"/>
      <c r="T39" s="65"/>
      <c r="U39" s="76"/>
      <c r="V39" s="59"/>
      <c r="X39" s="3"/>
      <c r="Y39" s="59"/>
      <c r="Z39" s="3"/>
      <c r="AB39" s="59"/>
      <c r="AE39" s="50"/>
      <c r="AF39"/>
      <c r="AG39"/>
      <c r="AH39"/>
      <c r="AI39"/>
      <c r="AK39"/>
      <c r="AL39"/>
    </row>
    <row r="40" spans="4:38" s="52" customFormat="1" ht="18" customHeight="1">
      <c r="D40" s="182" t="s">
        <v>46</v>
      </c>
      <c r="E40" s="3"/>
      <c r="G40" s="60"/>
      <c r="H40" s="3"/>
      <c r="I40" s="3"/>
      <c r="J40" s="3"/>
      <c r="K40" s="3"/>
      <c r="L40" s="3"/>
      <c r="M40" s="59"/>
      <c r="N40" s="3"/>
      <c r="O40" s="59"/>
      <c r="P40" s="3"/>
      <c r="Q40" s="3"/>
      <c r="R40" s="59"/>
      <c r="S40" s="3"/>
      <c r="T40" s="59"/>
      <c r="U40" s="76"/>
      <c r="W40" s="3"/>
      <c r="X40" s="3"/>
      <c r="Y40" s="3"/>
      <c r="Z40" s="3"/>
      <c r="AA40" s="3"/>
      <c r="AB40" s="3"/>
      <c r="AC40" s="3"/>
      <c r="AD40" s="3"/>
      <c r="AE40" s="50"/>
      <c r="AF40"/>
      <c r="AG40"/>
      <c r="AH40"/>
      <c r="AI40"/>
      <c r="AJ40"/>
      <c r="AK40"/>
      <c r="AL40"/>
    </row>
    <row r="41" spans="2:37" s="52" customFormat="1" ht="18" customHeight="1">
      <c r="B41" s="162"/>
      <c r="D41" s="3"/>
      <c r="E41" s="3"/>
      <c r="F41" s="3"/>
      <c r="G41" s="3"/>
      <c r="H41" s="3"/>
      <c r="I41" s="3"/>
      <c r="J41" s="3"/>
      <c r="K41" s="3"/>
      <c r="L41" s="59"/>
      <c r="M41" s="3"/>
      <c r="N41" s="59"/>
      <c r="O41" s="63"/>
      <c r="R41" s="59"/>
      <c r="Z41" s="3"/>
      <c r="AB41" s="3"/>
      <c r="AF41" s="3"/>
      <c r="AG41" s="3"/>
      <c r="AH41" s="3"/>
      <c r="AK41"/>
    </row>
    <row r="42" spans="2:37" s="52" customFormat="1" ht="18" customHeight="1">
      <c r="B42" s="50"/>
      <c r="C42" s="59"/>
      <c r="D42" s="3"/>
      <c r="F42" s="59"/>
      <c r="G42" s="60"/>
      <c r="I42"/>
      <c r="K42" s="3"/>
      <c r="L42" s="3"/>
      <c r="M42" s="76"/>
      <c r="AK42" s="50"/>
    </row>
    <row r="43" spans="2:37" s="52" customFormat="1" ht="18" customHeight="1">
      <c r="B43" s="64"/>
      <c r="C43" s="181" t="s">
        <v>60</v>
      </c>
      <c r="D43" s="182" t="s">
        <v>59</v>
      </c>
      <c r="K43" s="59"/>
      <c r="N43" s="3"/>
      <c r="O43" s="3"/>
      <c r="P43" s="3"/>
      <c r="Q43" s="3"/>
      <c r="S43" s="3"/>
      <c r="U43" s="3"/>
      <c r="V43" s="3"/>
      <c r="W43" s="3"/>
      <c r="X43" s="59"/>
      <c r="Y43" s="3"/>
      <c r="Z43" s="59"/>
      <c r="AB43" s="3"/>
      <c r="AC43" s="3"/>
      <c r="AD43" s="59"/>
      <c r="AF43" s="62"/>
      <c r="AG43" s="59"/>
      <c r="AH43" s="3"/>
      <c r="AI43" s="174"/>
      <c r="AJ43"/>
      <c r="AK43" s="50"/>
    </row>
    <row r="44" spans="2:37" s="52" customFormat="1" ht="18" customHeight="1">
      <c r="B44" s="50"/>
      <c r="C44" s="66"/>
      <c r="J44" s="3"/>
      <c r="L44" s="3"/>
      <c r="M44" s="3"/>
      <c r="AB44" s="3"/>
      <c r="AC44" s="3"/>
      <c r="AE44" s="59"/>
      <c r="AF44" s="59"/>
      <c r="AG44" s="59"/>
      <c r="AH44" s="59"/>
      <c r="AI44" s="59"/>
      <c r="AJ44" s="59"/>
      <c r="AK44" s="50"/>
    </row>
    <row r="45" spans="2:37" s="52" customFormat="1" ht="18" customHeight="1">
      <c r="B45" s="50"/>
      <c r="C45" s="59"/>
      <c r="D45" s="59"/>
      <c r="F45" s="3"/>
      <c r="M45" s="3"/>
      <c r="O45" s="3"/>
      <c r="P45" s="3"/>
      <c r="Q45" s="50"/>
      <c r="R45" s="59"/>
      <c r="S45" s="3"/>
      <c r="T45" s="64"/>
      <c r="U45" s="59"/>
      <c r="V45" s="59"/>
      <c r="X45" s="3"/>
      <c r="Y45" s="3"/>
      <c r="Z45" s="3"/>
      <c r="AA45" s="3"/>
      <c r="AD45" s="59"/>
      <c r="AE45" s="61"/>
      <c r="AF45" s="59"/>
      <c r="AG45" s="59"/>
      <c r="AH45" s="59"/>
      <c r="AI45" s="59"/>
      <c r="AJ45" s="59"/>
      <c r="AK45" s="50"/>
    </row>
    <row r="46" spans="13:36" s="52" customFormat="1" ht="18" customHeight="1">
      <c r="M46" s="3"/>
      <c r="N46" s="3"/>
      <c r="O46" s="3"/>
      <c r="P46" s="3"/>
      <c r="Y46" s="3"/>
      <c r="Z46" s="3"/>
      <c r="AF46" s="59"/>
      <c r="AG46" s="59"/>
      <c r="AH46" s="59"/>
      <c r="AJ46" s="50"/>
    </row>
    <row r="47" spans="2:37" s="52" customFormat="1" ht="18" customHeight="1">
      <c r="B47" s="50"/>
      <c r="C47" s="50"/>
      <c r="D47" s="50"/>
      <c r="E47" s="50"/>
      <c r="F47" s="50"/>
      <c r="G47" s="50"/>
      <c r="H47" s="50"/>
      <c r="I47" s="50"/>
      <c r="N47" s="3"/>
      <c r="O47" s="3"/>
      <c r="P47" s="3"/>
      <c r="AK47" s="50"/>
    </row>
    <row r="48" spans="16:36" s="52" customFormat="1" ht="18" customHeight="1">
      <c r="P48" s="50"/>
      <c r="Q48" s="50"/>
      <c r="R48" s="50"/>
      <c r="T48" s="50"/>
      <c r="U48" s="50"/>
      <c r="V48" s="50"/>
      <c r="W48" s="50"/>
      <c r="X48" s="50"/>
      <c r="Y48" s="50"/>
      <c r="Z48" s="50"/>
      <c r="AC48" s="50"/>
      <c r="AD48" s="50"/>
      <c r="AE48" s="50"/>
      <c r="AF48" s="50"/>
      <c r="AG48" s="50"/>
      <c r="AH48" s="50"/>
      <c r="AI48" s="50"/>
      <c r="AJ48" s="50"/>
    </row>
    <row r="49" spans="2:37" s="52" customFormat="1" ht="18" customHeight="1">
      <c r="B49" s="50"/>
      <c r="C49" s="66"/>
      <c r="M49" s="3"/>
      <c r="Z49" s="59"/>
      <c r="AA49" s="76"/>
      <c r="AB49" s="59"/>
      <c r="AC49" s="59"/>
      <c r="AD49" s="59"/>
      <c r="AE49" s="59"/>
      <c r="AG49" s="61"/>
      <c r="AI49" s="66"/>
      <c r="AJ49" s="50"/>
      <c r="AK49" s="50"/>
    </row>
    <row r="50" spans="2:37" s="52" customFormat="1" ht="18" customHeight="1">
      <c r="B50" s="50"/>
      <c r="C50" s="67"/>
      <c r="D50" s="67"/>
      <c r="H50" s="59"/>
      <c r="J50" s="59"/>
      <c r="L50" s="60"/>
      <c r="M50" s="60"/>
      <c r="N50" s="59"/>
      <c r="O50" s="59"/>
      <c r="P50" s="59"/>
      <c r="Q50" s="59"/>
      <c r="R50" s="59"/>
      <c r="T50" s="50"/>
      <c r="U50" s="59"/>
      <c r="V50" s="59"/>
      <c r="W50" s="59"/>
      <c r="X50" s="59"/>
      <c r="Y50" s="59"/>
      <c r="Z50" s="59"/>
      <c r="AA50" s="59"/>
      <c r="AB50" s="60"/>
      <c r="AD50" s="60"/>
      <c r="AH50" s="50"/>
      <c r="AI50" s="59"/>
      <c r="AJ50" s="66"/>
      <c r="AK50" s="50"/>
    </row>
    <row r="51" spans="2:37" s="52" customFormat="1" ht="18" customHeight="1">
      <c r="B51" s="50"/>
      <c r="C51" s="50"/>
      <c r="D51" s="50"/>
      <c r="E51" s="50"/>
      <c r="Q51" s="59"/>
      <c r="R51" s="59"/>
      <c r="U51" s="59"/>
      <c r="V51" s="59"/>
      <c r="W51" s="60"/>
      <c r="X51" s="60"/>
      <c r="Y51" s="59"/>
      <c r="Z51" s="60"/>
      <c r="AA51" s="60"/>
      <c r="AB51" s="59"/>
      <c r="AD51" s="59"/>
      <c r="AE51" s="59"/>
      <c r="AF51" s="59"/>
      <c r="AG51" s="64"/>
      <c r="AH51" s="50"/>
      <c r="AI51" s="50"/>
      <c r="AJ51" s="50"/>
      <c r="AK51" s="50"/>
    </row>
    <row r="52" ht="18" customHeight="1" thickBot="1"/>
    <row r="53" spans="2:36" s="2" customFormat="1" ht="36" customHeight="1">
      <c r="B53" s="200" t="s">
        <v>13</v>
      </c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201"/>
      <c r="O53" s="202" t="s">
        <v>15</v>
      </c>
      <c r="P53" s="203"/>
      <c r="Q53" s="203"/>
      <c r="R53" s="204"/>
      <c r="S53" s="108"/>
      <c r="T53" s="202" t="s">
        <v>15</v>
      </c>
      <c r="U53" s="203"/>
      <c r="V53" s="203"/>
      <c r="W53" s="204"/>
      <c r="X53" s="197" t="s">
        <v>13</v>
      </c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9"/>
    </row>
    <row r="54" spans="2:36" s="2" customFormat="1" ht="24.75" customHeight="1" thickBot="1">
      <c r="B54" s="68" t="s">
        <v>2</v>
      </c>
      <c r="C54" s="69" t="s">
        <v>3</v>
      </c>
      <c r="D54" s="69" t="s">
        <v>4</v>
      </c>
      <c r="E54" s="69" t="s">
        <v>5</v>
      </c>
      <c r="F54" s="69" t="s">
        <v>14</v>
      </c>
      <c r="G54" s="70"/>
      <c r="H54" s="109"/>
      <c r="I54" s="109"/>
      <c r="J54" s="71" t="s">
        <v>9</v>
      </c>
      <c r="K54" s="109"/>
      <c r="L54" s="109"/>
      <c r="M54" s="109"/>
      <c r="N54" s="109"/>
      <c r="O54" s="77" t="s">
        <v>2</v>
      </c>
      <c r="P54" s="78" t="s">
        <v>6</v>
      </c>
      <c r="Q54" s="78" t="s">
        <v>7</v>
      </c>
      <c r="R54" s="79" t="s">
        <v>8</v>
      </c>
      <c r="S54" s="87" t="s">
        <v>0</v>
      </c>
      <c r="T54" s="77" t="s">
        <v>2</v>
      </c>
      <c r="U54" s="78" t="s">
        <v>6</v>
      </c>
      <c r="V54" s="78" t="s">
        <v>7</v>
      </c>
      <c r="W54" s="80" t="s">
        <v>8</v>
      </c>
      <c r="X54" s="68" t="s">
        <v>2</v>
      </c>
      <c r="Y54" s="69" t="s">
        <v>3</v>
      </c>
      <c r="Z54" s="69" t="s">
        <v>4</v>
      </c>
      <c r="AA54" s="69" t="s">
        <v>5</v>
      </c>
      <c r="AB54" s="69" t="s">
        <v>14</v>
      </c>
      <c r="AC54" s="70"/>
      <c r="AD54" s="109"/>
      <c r="AE54" s="109"/>
      <c r="AF54" s="71" t="s">
        <v>9</v>
      </c>
      <c r="AG54" s="109"/>
      <c r="AH54" s="109"/>
      <c r="AI54" s="109"/>
      <c r="AJ54" s="110"/>
    </row>
    <row r="55" spans="2:36" s="2" customFormat="1" ht="24.75" customHeight="1" thickTop="1">
      <c r="B55" s="25"/>
      <c r="C55" s="72"/>
      <c r="D55" s="15"/>
      <c r="E55" s="90"/>
      <c r="F55" s="16"/>
      <c r="G55" s="73"/>
      <c r="H55" s="74"/>
      <c r="I55" s="111"/>
      <c r="J55" s="74"/>
      <c r="K55" s="74"/>
      <c r="L55" s="74"/>
      <c r="M55" s="74"/>
      <c r="N55" s="75"/>
      <c r="O55" s="84"/>
      <c r="P55" s="85"/>
      <c r="Q55" s="85"/>
      <c r="R55" s="86"/>
      <c r="S55" s="92"/>
      <c r="T55" s="84"/>
      <c r="U55" s="88"/>
      <c r="V55" s="88"/>
      <c r="W55" s="89"/>
      <c r="X55" s="25"/>
      <c r="Y55" s="112"/>
      <c r="Z55" s="113"/>
      <c r="AA55" s="112"/>
      <c r="AB55" s="16"/>
      <c r="AC55" s="114"/>
      <c r="AD55" s="74"/>
      <c r="AE55" s="74"/>
      <c r="AF55" s="14"/>
      <c r="AG55" s="14"/>
      <c r="AH55" s="74"/>
      <c r="AI55" s="74"/>
      <c r="AJ55" s="75"/>
    </row>
    <row r="56" spans="2:36" s="2" customFormat="1" ht="24.75" customHeight="1">
      <c r="B56" s="123">
        <v>1</v>
      </c>
      <c r="C56" s="82">
        <v>323.578</v>
      </c>
      <c r="D56" s="83">
        <v>69</v>
      </c>
      <c r="E56" s="81">
        <f>C56+(D56/1000)</f>
        <v>323.647</v>
      </c>
      <c r="F56" s="16" t="s">
        <v>18</v>
      </c>
      <c r="G56" s="121" t="s">
        <v>44</v>
      </c>
      <c r="H56" s="116"/>
      <c r="I56" s="117"/>
      <c r="J56" s="116"/>
      <c r="K56" s="14"/>
      <c r="L56" s="74"/>
      <c r="M56" s="74"/>
      <c r="N56" s="75"/>
      <c r="O56" s="105">
        <v>1</v>
      </c>
      <c r="P56" s="106">
        <v>323.78</v>
      </c>
      <c r="Q56" s="106">
        <v>324.031</v>
      </c>
      <c r="R56" s="115">
        <f>(Q56-P56)*1000</f>
        <v>251.0000000000332</v>
      </c>
      <c r="S56" s="94" t="s">
        <v>49</v>
      </c>
      <c r="T56" s="105">
        <v>3</v>
      </c>
      <c r="U56" s="106">
        <v>4.528</v>
      </c>
      <c r="V56" s="106">
        <v>4.779</v>
      </c>
      <c r="W56" s="115">
        <f>(V56-U56)*1000</f>
        <v>251.00000000000034</v>
      </c>
      <c r="X56" s="25"/>
      <c r="Y56" s="72"/>
      <c r="Z56" s="16"/>
      <c r="AA56" s="72"/>
      <c r="AB56" s="16"/>
      <c r="AC56" s="93"/>
      <c r="AD56" s="74"/>
      <c r="AE56" s="74"/>
      <c r="AF56" s="14"/>
      <c r="AG56" s="14"/>
      <c r="AH56" s="74"/>
      <c r="AI56" s="74"/>
      <c r="AJ56" s="75"/>
    </row>
    <row r="57" spans="2:36" s="2" customFormat="1" ht="24.75" customHeight="1">
      <c r="B57" s="25"/>
      <c r="C57" s="72"/>
      <c r="D57" s="15"/>
      <c r="E57" s="90"/>
      <c r="F57" s="16"/>
      <c r="G57" s="73"/>
      <c r="H57" s="74"/>
      <c r="I57" s="111"/>
      <c r="J57" s="74"/>
      <c r="K57" s="14"/>
      <c r="L57" s="14"/>
      <c r="M57" s="74"/>
      <c r="N57" s="75"/>
      <c r="O57" s="84"/>
      <c r="P57" s="85"/>
      <c r="Q57" s="85"/>
      <c r="R57" s="91"/>
      <c r="S57" s="95" t="s">
        <v>1</v>
      </c>
      <c r="T57" s="84"/>
      <c r="U57" s="88"/>
      <c r="V57" s="88"/>
      <c r="W57" s="89"/>
      <c r="X57" s="25"/>
      <c r="Y57" s="72"/>
      <c r="Z57" s="16"/>
      <c r="AA57" s="72"/>
      <c r="AB57" s="16"/>
      <c r="AC57" s="93"/>
      <c r="AD57" s="74"/>
      <c r="AE57" s="74"/>
      <c r="AF57" s="14"/>
      <c r="AG57" s="14"/>
      <c r="AH57" s="74"/>
      <c r="AI57" s="74"/>
      <c r="AJ57" s="75"/>
    </row>
    <row r="58" spans="2:36" s="2" customFormat="1" ht="24.75" customHeight="1">
      <c r="B58" s="25"/>
      <c r="C58" s="72"/>
      <c r="D58" s="15"/>
      <c r="E58" s="90"/>
      <c r="F58" s="16"/>
      <c r="G58" s="73"/>
      <c r="H58" s="116"/>
      <c r="I58" s="117"/>
      <c r="J58" s="116"/>
      <c r="K58" s="116"/>
      <c r="L58" s="74"/>
      <c r="M58" s="74"/>
      <c r="N58" s="75"/>
      <c r="O58" s="105">
        <v>2</v>
      </c>
      <c r="P58" s="106">
        <v>323.78</v>
      </c>
      <c r="Q58" s="106">
        <v>324.031</v>
      </c>
      <c r="R58" s="115">
        <f>(Q58-P58)*1000</f>
        <v>251.0000000000332</v>
      </c>
      <c r="S58" s="92"/>
      <c r="T58" s="105">
        <v>4</v>
      </c>
      <c r="U58" s="106">
        <v>4.528</v>
      </c>
      <c r="V58" s="106">
        <v>4.779</v>
      </c>
      <c r="W58" s="115">
        <f>(V58-U58)*1000</f>
        <v>251.00000000000034</v>
      </c>
      <c r="X58" s="25"/>
      <c r="Y58" s="72"/>
      <c r="Z58" s="16"/>
      <c r="AA58" s="72"/>
      <c r="AB58" s="16"/>
      <c r="AC58" s="93"/>
      <c r="AD58" s="74"/>
      <c r="AE58" s="74"/>
      <c r="AF58" s="14"/>
      <c r="AG58" s="14"/>
      <c r="AH58" s="74"/>
      <c r="AI58" s="74"/>
      <c r="AJ58" s="75"/>
    </row>
    <row r="59" spans="2:36" s="2" customFormat="1" ht="24.75" customHeight="1">
      <c r="B59" s="123">
        <v>2</v>
      </c>
      <c r="C59" s="82">
        <v>323.684</v>
      </c>
      <c r="D59" s="83">
        <v>-54</v>
      </c>
      <c r="E59" s="81">
        <f>C59+(D59/1000)</f>
        <v>323.63000000000005</v>
      </c>
      <c r="F59" s="16" t="s">
        <v>18</v>
      </c>
      <c r="G59" s="121" t="s">
        <v>44</v>
      </c>
      <c r="H59" s="116"/>
      <c r="I59" s="117"/>
      <c r="J59" s="116"/>
      <c r="K59" s="116"/>
      <c r="L59" s="74"/>
      <c r="M59" s="74"/>
      <c r="N59" s="75"/>
      <c r="O59" s="188"/>
      <c r="P59" s="189"/>
      <c r="Q59" s="189"/>
      <c r="R59" s="190"/>
      <c r="S59" s="96" t="s">
        <v>48</v>
      </c>
      <c r="T59" s="188"/>
      <c r="U59" s="189"/>
      <c r="V59" s="189"/>
      <c r="W59" s="190"/>
      <c r="X59" s="25"/>
      <c r="Y59" s="72"/>
      <c r="Z59" s="16"/>
      <c r="AA59" s="72"/>
      <c r="AB59" s="16"/>
      <c r="AC59" s="93"/>
      <c r="AD59" s="74"/>
      <c r="AE59" s="74"/>
      <c r="AF59" s="14"/>
      <c r="AG59" s="14"/>
      <c r="AH59" s="74"/>
      <c r="AI59" s="74"/>
      <c r="AJ59" s="75"/>
    </row>
    <row r="60" spans="2:36" s="2" customFormat="1" ht="24.75" customHeight="1">
      <c r="B60" s="167" t="s">
        <v>28</v>
      </c>
      <c r="C60" s="156">
        <v>4.432</v>
      </c>
      <c r="D60" s="83">
        <v>-54</v>
      </c>
      <c r="E60" s="81">
        <f>C60+(D60/1000)</f>
        <v>4.378</v>
      </c>
      <c r="F60" s="16"/>
      <c r="G60" s="73"/>
      <c r="H60" s="116"/>
      <c r="I60" s="117"/>
      <c r="J60" s="116"/>
      <c r="K60" s="116"/>
      <c r="L60" s="74"/>
      <c r="M60" s="74"/>
      <c r="N60" s="75"/>
      <c r="O60" s="214" t="s">
        <v>61</v>
      </c>
      <c r="P60" s="215"/>
      <c r="Q60" s="215"/>
      <c r="R60" s="216"/>
      <c r="S60" s="96">
        <v>2014</v>
      </c>
      <c r="T60" s="214" t="s">
        <v>62</v>
      </c>
      <c r="U60" s="215"/>
      <c r="V60" s="215"/>
      <c r="W60" s="216"/>
      <c r="X60" s="25"/>
      <c r="Y60" s="72"/>
      <c r="Z60" s="16"/>
      <c r="AA60" s="72"/>
      <c r="AB60" s="16"/>
      <c r="AC60" s="93"/>
      <c r="AD60" s="74"/>
      <c r="AE60" s="74"/>
      <c r="AF60" s="14"/>
      <c r="AG60" s="14"/>
      <c r="AH60" s="74"/>
      <c r="AI60" s="74"/>
      <c r="AJ60" s="75"/>
    </row>
    <row r="61" spans="2:36" s="2" customFormat="1" ht="24.75" customHeight="1" thickBot="1">
      <c r="B61" s="97"/>
      <c r="C61" s="98"/>
      <c r="D61" s="17"/>
      <c r="E61" s="98"/>
      <c r="F61" s="17"/>
      <c r="G61" s="99"/>
      <c r="H61" s="100"/>
      <c r="I61" s="100"/>
      <c r="J61" s="100"/>
      <c r="K61" s="100"/>
      <c r="L61" s="100"/>
      <c r="M61" s="100"/>
      <c r="N61" s="101"/>
      <c r="O61" s="185"/>
      <c r="P61" s="186"/>
      <c r="Q61" s="186"/>
      <c r="R61" s="187"/>
      <c r="S61" s="118"/>
      <c r="T61" s="185"/>
      <c r="U61" s="186"/>
      <c r="V61" s="186"/>
      <c r="W61" s="187"/>
      <c r="X61" s="97"/>
      <c r="Y61" s="98"/>
      <c r="Z61" s="17"/>
      <c r="AA61" s="98"/>
      <c r="AB61" s="17"/>
      <c r="AC61" s="100"/>
      <c r="AD61" s="100"/>
      <c r="AE61" s="100"/>
      <c r="AF61" s="119"/>
      <c r="AG61" s="119"/>
      <c r="AH61" s="100"/>
      <c r="AI61" s="100"/>
      <c r="AJ61" s="101"/>
    </row>
  </sheetData>
  <sheetProtection password="E9A7" sheet="1" objects="1" scenarios="1"/>
  <mergeCells count="15">
    <mergeCell ref="W5:Z5"/>
    <mergeCell ref="N9:O9"/>
    <mergeCell ref="N12:O12"/>
    <mergeCell ref="O60:R60"/>
    <mergeCell ref="T60:W60"/>
    <mergeCell ref="L4:O4"/>
    <mergeCell ref="L5:O5"/>
    <mergeCell ref="X53:AJ53"/>
    <mergeCell ref="B53:N53"/>
    <mergeCell ref="O53:R53"/>
    <mergeCell ref="T53:W53"/>
    <mergeCell ref="L6:O6"/>
    <mergeCell ref="W6:Z6"/>
    <mergeCell ref="W9:X9"/>
    <mergeCell ref="W4:Z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145027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2014-10-17T13:57:23Z</cp:lastPrinted>
  <dcterms:created xsi:type="dcterms:W3CDTF">2003-01-10T15:39:03Z</dcterms:created>
  <dcterms:modified xsi:type="dcterms:W3CDTF">2014-10-17T14:30:54Z</dcterms:modified>
  <cp:category/>
  <cp:version/>
  <cp:contentType/>
  <cp:contentStatus/>
</cp:coreProperties>
</file>