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49" activeTab="1"/>
  </bookViews>
  <sheets>
    <sheet name="titul" sheetId="1" r:id="rId1"/>
    <sheet name="Vranov u Stříbra" sheetId="2" r:id="rId2"/>
  </sheets>
  <definedNames/>
  <calcPr fullCalcOnLoad="1"/>
</workbook>
</file>

<file path=xl/sharedStrings.xml><?xml version="1.0" encoding="utf-8"?>
<sst xmlns="http://schemas.openxmlformats.org/spreadsheetml/2006/main" count="131" uniqueCount="83">
  <si>
    <t>Směr  :  Pňovany</t>
  </si>
  <si>
    <t>Návěstidla  -  ŽST</t>
  </si>
  <si>
    <t>Směr  :  Stříbro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</si>
  <si>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</si>
  <si>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</si>
  <si>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</si>
  <si>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</si>
  <si>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</si>
  <si>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</si>
  <si>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</si>
  <si>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</si>
  <si>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</si>
  <si>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</si>
  <si>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</si>
  <si>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</si>
  <si>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</si>
  <si>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 2</t>
  </si>
  <si>
    <t>Se 1</t>
  </si>
  <si>
    <t>Se 2</t>
  </si>
  <si>
    <t>L 1</t>
  </si>
  <si>
    <t>L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</si>
  <si>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</si>
  <si>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</si>
  <si>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</si>
  <si>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</si>
  <si>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</si>
  <si>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</si>
  <si>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</si>
  <si>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</si>
  <si>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</si>
  <si>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</si>
  <si>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</si>
  <si>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</si>
  <si>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od  Pňovan</t>
  </si>
  <si>
    <t>do  Pňovan</t>
  </si>
  <si>
    <t>Vjezdové / odjezdové rychlosti :</t>
  </si>
  <si>
    <t>do  Stříbra</t>
  </si>
  <si>
    <t>od  Stříbra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</si>
  <si>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</si>
  <si>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</si>
  <si>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</si>
  <si>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</si>
  <si>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</si>
  <si>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</si>
  <si>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</si>
  <si>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</si>
  <si>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</si>
  <si>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</si>
  <si>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</si>
  <si>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</si>
  <si>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</si>
  <si>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</si>
  <si>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JTom</t>
  </si>
  <si>
    <t>elm.</t>
  </si>
  <si>
    <t>Km  377,914</t>
  </si>
  <si>
    <t>Se 3</t>
  </si>
  <si>
    <t>Se 4</t>
  </si>
  <si>
    <t>při jízdě do odbočky - uvedeno u konkrétní koleje</t>
  </si>
  <si>
    <t>jízdní cesty na tutéž kolej</t>
  </si>
  <si>
    <t>Trať :</t>
  </si>
  <si>
    <t>Ev. č. :</t>
  </si>
  <si>
    <t>JOP</t>
  </si>
  <si>
    <t>Kód :  22</t>
  </si>
  <si>
    <t>( nouzová místní obsluha pohotovostním výpravčím )</t>
  </si>
  <si>
    <t>Výprava vlaků s přepravou cestujících dle čl. 505 SŽDC (ČD) D2</t>
  </si>
  <si>
    <t>Zjišťování</t>
  </si>
  <si>
    <t>zast. - 90</t>
  </si>
  <si>
    <t>konce  vlaku</t>
  </si>
  <si>
    <t>proj. - 30</t>
  </si>
  <si>
    <t>Dopravní  koleje</t>
  </si>
  <si>
    <t>Nástupiště  u  koleje</t>
  </si>
  <si>
    <t>713B</t>
  </si>
  <si>
    <t>Elektronické stavědlo - ESA 11</t>
  </si>
  <si>
    <t>dálková obsluha výpravčím DOZ Plzeň</t>
  </si>
  <si>
    <t>( záložní pracoviště JOP Pňovany )</t>
  </si>
  <si>
    <t>č. I,  úrovňové, vnější</t>
  </si>
  <si>
    <t>konstrukce SUDOP T + desky K230</t>
  </si>
  <si>
    <t>přístup po přejezdu v km 378,102</t>
  </si>
  <si>
    <t>č. II,  úrovňové, vnější</t>
  </si>
  <si>
    <t>XII.  /  2011</t>
  </si>
  <si>
    <t>typ ABE-1, trojznakový,  obousměrný</t>
  </si>
  <si>
    <t>Hlavní  staniční  kolej, NTV</t>
  </si>
  <si>
    <t>Vjezd - odjezd - průjezd, NTV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</si>
</sst>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4"/>
      <name val="Arial CE"/>
      <family val="2"/>
    </font>
    <font>
      <sz val="10"/>
      <color indexed="8"/>
      <name val="Arial CE"/>
      <family val="2"/>
    </font>
    <font>
      <sz val="12"/>
      <name val="Times New Roman"/>
      <family val="1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b/>
      <sz val="12"/>
      <name val="CG Times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2" xfId="0" applyFont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3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9" xfId="0" applyFont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164" fontId="11" fillId="0" borderId="6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7" fillId="0" borderId="0" xfId="21" applyFont="1" applyFill="1" applyBorder="1" applyAlignment="1">
      <alignment horizontal="center" vertical="center"/>
      <protection/>
    </xf>
    <xf numFmtId="0" fontId="0" fillId="3" borderId="35" xfId="0" applyFont="1" applyFill="1" applyBorder="1" applyAlignment="1">
      <alignment horizontal="center" vertical="center"/>
    </xf>
    <xf numFmtId="164" fontId="39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/>
    </xf>
    <xf numFmtId="0" fontId="11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64" fontId="34" fillId="0" borderId="0" xfId="21" applyNumberFormat="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2" xfId="0" applyFont="1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164" fontId="27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1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top"/>
    </xf>
    <xf numFmtId="164" fontId="0" fillId="0" borderId="0" xfId="20" applyNumberFormat="1" applyFont="1" applyAlignment="1">
      <alignment horizontal="left" vertical="top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8" fillId="3" borderId="42" xfId="0" applyFont="1" applyFill="1" applyBorder="1" applyAlignment="1">
      <alignment horizontal="centerContinuous" vertical="center"/>
    </xf>
    <xf numFmtId="0" fontId="8" fillId="3" borderId="25" xfId="0" applyFont="1" applyFill="1" applyBorder="1" applyAlignment="1">
      <alignment horizontal="centerContinuous" vertical="center"/>
    </xf>
    <xf numFmtId="0" fontId="8" fillId="3" borderId="43" xfId="0" applyFont="1" applyFill="1" applyBorder="1" applyAlignment="1">
      <alignment horizontal="centerContinuous" vertical="center"/>
    </xf>
    <xf numFmtId="0" fontId="11" fillId="0" borderId="4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" fillId="5" borderId="45" xfId="0" applyFont="1" applyFill="1" applyBorder="1" applyAlignment="1">
      <alignment horizontal="centerContinuous" vertical="center"/>
    </xf>
    <xf numFmtId="0" fontId="1" fillId="5" borderId="46" xfId="0" applyFont="1" applyFill="1" applyBorder="1" applyAlignment="1">
      <alignment horizontal="centerContinuous" vertical="center"/>
    </xf>
    <xf numFmtId="0" fontId="1" fillId="5" borderId="47" xfId="0" applyFont="1" applyFill="1" applyBorder="1" applyAlignment="1">
      <alignment horizontal="centerContinuous" vertical="center"/>
    </xf>
    <xf numFmtId="0" fontId="3" fillId="4" borderId="30" xfId="0" applyFont="1" applyFill="1" applyBorder="1" applyAlignment="1">
      <alignment horizontal="centerContinuous" vertical="center"/>
    </xf>
    <xf numFmtId="0" fontId="8" fillId="3" borderId="48" xfId="0" applyFont="1" applyFill="1" applyBorder="1" applyAlignment="1">
      <alignment horizontal="centerContinuous" vertical="center"/>
    </xf>
    <xf numFmtId="0" fontId="8" fillId="3" borderId="35" xfId="0" applyFont="1" applyFill="1" applyBorder="1" applyAlignment="1">
      <alignment horizontal="centerContinuous" vertical="center"/>
    </xf>
    <xf numFmtId="44" fontId="8" fillId="3" borderId="34" xfId="18" applyFont="1" applyFill="1" applyBorder="1" applyAlignment="1">
      <alignment horizontal="centerContinuous" vertical="center"/>
    </xf>
    <xf numFmtId="44" fontId="8" fillId="3" borderId="38" xfId="18" applyFont="1" applyFill="1" applyBorder="1" applyAlignment="1">
      <alignment horizontal="centerContinuous" vertical="center"/>
    </xf>
    <xf numFmtId="44" fontId="8" fillId="3" borderId="35" xfId="18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9" fillId="3" borderId="49" xfId="0" applyFont="1" applyFill="1" applyBorder="1" applyAlignment="1">
      <alignment horizontal="centerContinuous" vertical="center"/>
    </xf>
    <xf numFmtId="0" fontId="9" fillId="3" borderId="50" xfId="0" applyFont="1" applyFill="1" applyBorder="1" applyAlignment="1">
      <alignment horizontal="centerContinuous" vertical="center"/>
    </xf>
    <xf numFmtId="0" fontId="9" fillId="3" borderId="34" xfId="0" applyFont="1" applyFill="1" applyBorder="1" applyAlignment="1">
      <alignment horizontal="centerContinuous" vertical="center"/>
    </xf>
    <xf numFmtId="0" fontId="9" fillId="3" borderId="41" xfId="0" applyFont="1" applyFill="1" applyBorder="1" applyAlignment="1">
      <alignment horizontal="centerContinuous" vertical="center"/>
    </xf>
    <xf numFmtId="0" fontId="8" fillId="3" borderId="34" xfId="0" applyFont="1" applyFill="1" applyBorder="1" applyAlignment="1">
      <alignment horizontal="centerContinuous" vertical="center"/>
    </xf>
    <xf numFmtId="0" fontId="8" fillId="3" borderId="38" xfId="0" applyFont="1" applyFill="1" applyBorder="1" applyAlignment="1">
      <alignment horizontal="centerContinuous" vertical="center"/>
    </xf>
    <xf numFmtId="0" fontId="8" fillId="3" borderId="41" xfId="0" applyFont="1" applyFill="1" applyBorder="1" applyAlignment="1">
      <alignment horizontal="centerContinuous" vertical="center"/>
    </xf>
    <xf numFmtId="0" fontId="44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51" xfId="0" applyFont="1" applyFill="1" applyBorder="1" applyAlignment="1">
      <alignment horizontal="centerContinuous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43" fillId="0" borderId="7" xfId="0" applyNumberFormat="1" applyFont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/>
    </xf>
    <xf numFmtId="164" fontId="44" fillId="0" borderId="8" xfId="0" applyNumberFormat="1" applyFont="1" applyBorder="1" applyAlignment="1">
      <alignment horizontal="center" vertical="center"/>
    </xf>
    <xf numFmtId="164" fontId="44" fillId="0" borderId="6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center"/>
    </xf>
    <xf numFmtId="0" fontId="42" fillId="0" borderId="7" xfId="0" applyNumberFormat="1" applyFont="1" applyBorder="1" applyAlignment="1">
      <alignment horizontal="center" vertical="center"/>
    </xf>
    <xf numFmtId="0" fontId="43" fillId="0" borderId="7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7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4" xfId="21" applyFont="1" applyFill="1" applyBorder="1" applyAlignment="1" quotePrefix="1">
      <alignment vertical="center"/>
      <protection/>
    </xf>
    <xf numFmtId="164" fontId="0" fillId="5" borderId="54" xfId="21" applyNumberFormat="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6" fillId="0" borderId="0" xfId="21" applyFont="1" applyBorder="1" applyAlignment="1">
      <alignment horizontal="center"/>
      <protection/>
    </xf>
    <xf numFmtId="0" fontId="34" fillId="0" borderId="0" xfId="21" applyNumberFormat="1" applyFont="1" applyBorder="1" applyAlignment="1">
      <alignment horizontal="center" vertical="center"/>
      <protection/>
    </xf>
    <xf numFmtId="164" fontId="47" fillId="0" borderId="0" xfId="21" applyNumberFormat="1" applyFont="1" applyFill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top"/>
      <protection/>
    </xf>
    <xf numFmtId="0" fontId="11" fillId="0" borderId="0" xfId="21" applyFont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11" fillId="0" borderId="58" xfId="21" applyFont="1" applyBorder="1" applyAlignment="1">
      <alignment horizontal="center" vertical="center"/>
      <protection/>
    </xf>
    <xf numFmtId="0" fontId="0" fillId="0" borderId="60" xfId="21" applyFont="1" applyBorder="1" applyAlignment="1">
      <alignment horizontal="center"/>
      <protection/>
    </xf>
    <xf numFmtId="0" fontId="28" fillId="0" borderId="0" xfId="21" applyFont="1" applyBorder="1" applyAlignment="1">
      <alignment horizontal="center" vertical="center"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6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6" borderId="66" xfId="21" applyFont="1" applyFill="1" applyBorder="1" applyAlignment="1">
      <alignment horizontal="center" vertical="center"/>
      <protection/>
    </xf>
    <xf numFmtId="0" fontId="11" fillId="6" borderId="67" xfId="21" applyFont="1" applyFill="1" applyBorder="1" applyAlignment="1">
      <alignment horizontal="center" vertical="center"/>
      <protection/>
    </xf>
    <xf numFmtId="0" fontId="11" fillId="6" borderId="24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9" fillId="0" borderId="68" xfId="21" applyNumberFormat="1" applyFont="1" applyBorder="1" applyAlignment="1">
      <alignment horizontal="center" vertical="center"/>
      <protection/>
    </xf>
    <xf numFmtId="164" fontId="50" fillId="0" borderId="5" xfId="21" applyNumberFormat="1" applyFont="1" applyFill="1" applyBorder="1" applyAlignment="1">
      <alignment horizontal="center" vertical="center"/>
      <protection/>
    </xf>
    <xf numFmtId="164" fontId="50" fillId="0" borderId="5" xfId="21" applyNumberFormat="1" applyFont="1" applyBorder="1" applyAlignment="1">
      <alignment horizontal="center" vertical="center"/>
      <protection/>
    </xf>
    <xf numFmtId="1" fontId="50" fillId="0" borderId="6" xfId="21" applyNumberFormat="1" applyFont="1" applyBorder="1" applyAlignment="1">
      <alignment horizontal="center" vertical="center"/>
      <protection/>
    </xf>
    <xf numFmtId="49" fontId="0" fillId="0" borderId="69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64" fontId="0" fillId="0" borderId="70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62" xfId="21" applyFont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21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3" fillId="0" borderId="0" xfId="21" applyFont="1" applyFill="1" applyBorder="1" applyAlignment="1">
      <alignment horizontal="left" vertic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9" fillId="0" borderId="0" xfId="21" applyFont="1" applyFill="1" applyBorder="1" applyAlignment="1">
      <alignment horizontal="right" vertical="center"/>
      <protection/>
    </xf>
    <xf numFmtId="0" fontId="33" fillId="0" borderId="0" xfId="21" applyFont="1" applyFill="1" applyBorder="1" applyAlignment="1">
      <alignment horizontal="right" vertical="center"/>
      <protection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 quotePrefix="1">
      <alignment horizontal="left" vertical="center"/>
    </xf>
    <xf numFmtId="0" fontId="3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0" fontId="30" fillId="0" borderId="0" xfId="21" applyNumberFormat="1" applyFont="1" applyFill="1" applyBorder="1" applyAlignment="1">
      <alignment horizontal="center" vertical="center"/>
      <protection/>
    </xf>
    <xf numFmtId="164" fontId="29" fillId="0" borderId="0" xfId="21" applyNumberFormat="1" applyFont="1" applyFill="1" applyBorder="1" applyAlignment="1">
      <alignment horizontal="centerContinuous" vertical="center"/>
      <protection/>
    </xf>
    <xf numFmtId="1" fontId="29" fillId="0" borderId="0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29" fillId="6" borderId="64" xfId="21" applyFont="1" applyFill="1" applyBorder="1" applyAlignment="1">
      <alignment horizontal="center" vertical="center"/>
      <protection/>
    </xf>
    <xf numFmtId="0" fontId="29" fillId="6" borderId="64" xfId="21" applyFont="1" applyFill="1" applyBorder="1" applyAlignment="1" quotePrefix="1">
      <alignment horizontal="center" vertical="center"/>
      <protection/>
    </xf>
    <xf numFmtId="0" fontId="11" fillId="6" borderId="71" xfId="21" applyFont="1" applyFill="1" applyBorder="1" applyAlignment="1">
      <alignment horizontal="center" vertical="center"/>
      <protection/>
    </xf>
    <xf numFmtId="0" fontId="11" fillId="6" borderId="72" xfId="21" applyFont="1" applyFill="1" applyBorder="1" applyAlignment="1">
      <alignment horizontal="center" vertical="center"/>
      <protection/>
    </xf>
    <xf numFmtId="0" fontId="11" fillId="6" borderId="73" xfId="21" applyFont="1" applyFill="1" applyBorder="1" applyAlignment="1">
      <alignment horizontal="center" vertical="center"/>
      <protection/>
    </xf>
    <xf numFmtId="0" fontId="18" fillId="0" borderId="32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6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 u Stříbra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4897100" y="79057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09650" y="72199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9918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180975</xdr:rowOff>
    </xdr:from>
    <xdr:to>
      <xdr:col>19</xdr:col>
      <xdr:colOff>266700</xdr:colOff>
      <xdr:row>30</xdr:row>
      <xdr:rowOff>57150</xdr:rowOff>
    </xdr:to>
    <xdr:sp>
      <xdr:nvSpPr>
        <xdr:cNvPr id="4" name="Line 4"/>
        <xdr:cNvSpPr>
          <a:spLocks/>
        </xdr:cNvSpPr>
      </xdr:nvSpPr>
      <xdr:spPr>
        <a:xfrm flipH="1" flipV="1">
          <a:off x="13411200" y="77438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68</xdr:col>
      <xdr:colOff>923925</xdr:colOff>
      <xdr:row>30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7905750"/>
          <a:ext cx="17954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87</xdr:col>
      <xdr:colOff>19050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37500" y="72199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114300</xdr:rowOff>
    </xdr:from>
    <xdr:to>
      <xdr:col>18</xdr:col>
      <xdr:colOff>495300</xdr:colOff>
      <xdr:row>29</xdr:row>
      <xdr:rowOff>180975</xdr:rowOff>
    </xdr:to>
    <xdr:sp>
      <xdr:nvSpPr>
        <xdr:cNvPr id="7" name="Line 8"/>
        <xdr:cNvSpPr>
          <a:spLocks/>
        </xdr:cNvSpPr>
      </xdr:nvSpPr>
      <xdr:spPr>
        <a:xfrm>
          <a:off x="11182350" y="7219950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39966900" y="11239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12"/>
        <xdr:cNvSpPr>
          <a:spLocks/>
        </xdr:cNvSpPr>
      </xdr:nvSpPr>
      <xdr:spPr>
        <a:xfrm flipH="1">
          <a:off x="39966900" y="11229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2" name="Line 14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19050</xdr:rowOff>
    </xdr:from>
    <xdr:to>
      <xdr:col>75</xdr:col>
      <xdr:colOff>504825</xdr:colOff>
      <xdr:row>38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55787925" y="9639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9525</xdr:rowOff>
    </xdr:from>
    <xdr:to>
      <xdr:col>76</xdr:col>
      <xdr:colOff>9525</xdr:colOff>
      <xdr:row>38</xdr:row>
      <xdr:rowOff>9525</xdr:rowOff>
    </xdr:to>
    <xdr:sp>
      <xdr:nvSpPr>
        <xdr:cNvPr id="14" name="Line 16"/>
        <xdr:cNvSpPr>
          <a:spLocks/>
        </xdr:cNvSpPr>
      </xdr:nvSpPr>
      <xdr:spPr>
        <a:xfrm flipH="1">
          <a:off x="55787925" y="9629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5810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105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9" name="Line 23"/>
        <xdr:cNvSpPr>
          <a:spLocks/>
        </xdr:cNvSpPr>
      </xdr:nvSpPr>
      <xdr:spPr>
        <a:xfrm>
          <a:off x="64779525" y="72199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57150</xdr:rowOff>
    </xdr:from>
    <xdr:to>
      <xdr:col>20</xdr:col>
      <xdr:colOff>495300</xdr:colOff>
      <xdr:row>30</xdr:row>
      <xdr:rowOff>114300</xdr:rowOff>
    </xdr:to>
    <xdr:sp>
      <xdr:nvSpPr>
        <xdr:cNvPr id="20" name="Line 24"/>
        <xdr:cNvSpPr>
          <a:spLocks/>
        </xdr:cNvSpPr>
      </xdr:nvSpPr>
      <xdr:spPr>
        <a:xfrm flipH="1" flipV="1">
          <a:off x="14154150" y="7848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557879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619125</xdr:colOff>
      <xdr:row>34</xdr:row>
      <xdr:rowOff>0</xdr:rowOff>
    </xdr:from>
    <xdr:to>
      <xdr:col>54</xdr:col>
      <xdr:colOff>381000</xdr:colOff>
      <xdr:row>36</xdr:row>
      <xdr:rowOff>0</xdr:rowOff>
    </xdr:to>
    <xdr:pic>
      <xdr:nvPicPr>
        <xdr:cNvPr id="25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00125" y="8705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26" name="Line 30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7" name="Line 31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19050</xdr:rowOff>
    </xdr:from>
    <xdr:to>
      <xdr:col>75</xdr:col>
      <xdr:colOff>504825</xdr:colOff>
      <xdr:row>39</xdr:row>
      <xdr:rowOff>19050</xdr:rowOff>
    </xdr:to>
    <xdr:sp>
      <xdr:nvSpPr>
        <xdr:cNvPr id="28" name="Line 32"/>
        <xdr:cNvSpPr>
          <a:spLocks/>
        </xdr:cNvSpPr>
      </xdr:nvSpPr>
      <xdr:spPr>
        <a:xfrm flipH="1">
          <a:off x="55787925" y="9867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9525</xdr:rowOff>
    </xdr:from>
    <xdr:to>
      <xdr:col>76</xdr:col>
      <xdr:colOff>9525</xdr:colOff>
      <xdr:row>39</xdr:row>
      <xdr:rowOff>9525</xdr:rowOff>
    </xdr:to>
    <xdr:sp>
      <xdr:nvSpPr>
        <xdr:cNvPr id="29" name="Line 33"/>
        <xdr:cNvSpPr>
          <a:spLocks/>
        </xdr:cNvSpPr>
      </xdr:nvSpPr>
      <xdr:spPr>
        <a:xfrm flipH="1">
          <a:off x="55787925" y="9858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19050</xdr:rowOff>
    </xdr:from>
    <xdr:to>
      <xdr:col>75</xdr:col>
      <xdr:colOff>504825</xdr:colOff>
      <xdr:row>40</xdr:row>
      <xdr:rowOff>19050</xdr:rowOff>
    </xdr:to>
    <xdr:sp>
      <xdr:nvSpPr>
        <xdr:cNvPr id="32" name="Line 36"/>
        <xdr:cNvSpPr>
          <a:spLocks/>
        </xdr:cNvSpPr>
      </xdr:nvSpPr>
      <xdr:spPr>
        <a:xfrm flipH="1">
          <a:off x="55787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9525</xdr:rowOff>
    </xdr:from>
    <xdr:to>
      <xdr:col>76</xdr:col>
      <xdr:colOff>9525</xdr:colOff>
      <xdr:row>40</xdr:row>
      <xdr:rowOff>9525</xdr:rowOff>
    </xdr:to>
    <xdr:sp>
      <xdr:nvSpPr>
        <xdr:cNvPr id="33" name="Line 37"/>
        <xdr:cNvSpPr>
          <a:spLocks/>
        </xdr:cNvSpPr>
      </xdr:nvSpPr>
      <xdr:spPr>
        <a:xfrm flipH="1">
          <a:off x="55787925" y="10086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4" name="Line 38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5" name="Line 39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19050</xdr:rowOff>
    </xdr:from>
    <xdr:to>
      <xdr:col>75</xdr:col>
      <xdr:colOff>504825</xdr:colOff>
      <xdr:row>41</xdr:row>
      <xdr:rowOff>19050</xdr:rowOff>
    </xdr:to>
    <xdr:sp>
      <xdr:nvSpPr>
        <xdr:cNvPr id="36" name="Line 40"/>
        <xdr:cNvSpPr>
          <a:spLocks/>
        </xdr:cNvSpPr>
      </xdr:nvSpPr>
      <xdr:spPr>
        <a:xfrm flipH="1">
          <a:off x="55787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9525</xdr:rowOff>
    </xdr:from>
    <xdr:to>
      <xdr:col>76</xdr:col>
      <xdr:colOff>9525</xdr:colOff>
      <xdr:row>41</xdr:row>
      <xdr:rowOff>9525</xdr:rowOff>
    </xdr:to>
    <xdr:sp>
      <xdr:nvSpPr>
        <xdr:cNvPr id="37" name="Line 41"/>
        <xdr:cNvSpPr>
          <a:spLocks/>
        </xdr:cNvSpPr>
      </xdr:nvSpPr>
      <xdr:spPr>
        <a:xfrm flipH="1">
          <a:off x="55787925" y="10315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38" name="Line 42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39" name="Line 43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40" name="Line 44"/>
        <xdr:cNvSpPr>
          <a:spLocks/>
        </xdr:cNvSpPr>
      </xdr:nvSpPr>
      <xdr:spPr>
        <a:xfrm flipH="1">
          <a:off x="55787925" y="10553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41" name="Line 45"/>
        <xdr:cNvSpPr>
          <a:spLocks/>
        </xdr:cNvSpPr>
      </xdr:nvSpPr>
      <xdr:spPr>
        <a:xfrm flipH="1">
          <a:off x="55787925" y="10544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2" name="Line 46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3" name="Line 47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44" name="Line 48"/>
        <xdr:cNvSpPr>
          <a:spLocks/>
        </xdr:cNvSpPr>
      </xdr:nvSpPr>
      <xdr:spPr>
        <a:xfrm flipH="1">
          <a:off x="55787925" y="10782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45" name="Line 49"/>
        <xdr:cNvSpPr>
          <a:spLocks/>
        </xdr:cNvSpPr>
      </xdr:nvSpPr>
      <xdr:spPr>
        <a:xfrm flipH="1">
          <a:off x="55787925" y="10772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46" name="Line 50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47" name="Line 51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48" name="Line 52"/>
        <xdr:cNvSpPr>
          <a:spLocks/>
        </xdr:cNvSpPr>
      </xdr:nvSpPr>
      <xdr:spPr>
        <a:xfrm flipH="1">
          <a:off x="55787925" y="11010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49" name="Line 53"/>
        <xdr:cNvSpPr>
          <a:spLocks/>
        </xdr:cNvSpPr>
      </xdr:nvSpPr>
      <xdr:spPr>
        <a:xfrm flipH="1">
          <a:off x="55787925" y="11001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0" name="Line 54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1" name="Line 55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19050</xdr:rowOff>
    </xdr:from>
    <xdr:to>
      <xdr:col>75</xdr:col>
      <xdr:colOff>504825</xdr:colOff>
      <xdr:row>45</xdr:row>
      <xdr:rowOff>19050</xdr:rowOff>
    </xdr:to>
    <xdr:sp>
      <xdr:nvSpPr>
        <xdr:cNvPr id="52" name="Line 56"/>
        <xdr:cNvSpPr>
          <a:spLocks/>
        </xdr:cNvSpPr>
      </xdr:nvSpPr>
      <xdr:spPr>
        <a:xfrm flipH="1">
          <a:off x="55787925" y="11239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45</xdr:row>
      <xdr:rowOff>9525</xdr:rowOff>
    </xdr:from>
    <xdr:to>
      <xdr:col>76</xdr:col>
      <xdr:colOff>9525</xdr:colOff>
      <xdr:row>45</xdr:row>
      <xdr:rowOff>9525</xdr:rowOff>
    </xdr:to>
    <xdr:sp>
      <xdr:nvSpPr>
        <xdr:cNvPr id="53" name="Line 57"/>
        <xdr:cNvSpPr>
          <a:spLocks/>
        </xdr:cNvSpPr>
      </xdr:nvSpPr>
      <xdr:spPr>
        <a:xfrm flipH="1">
          <a:off x="55787925" y="11229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4" name="Line 58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5" name="Line 59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6" name="Line 60"/>
        <xdr:cNvSpPr>
          <a:spLocks/>
        </xdr:cNvSpPr>
      </xdr:nvSpPr>
      <xdr:spPr>
        <a:xfrm flipH="1">
          <a:off x="57273825" y="11468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7" name="Line 61"/>
        <xdr:cNvSpPr>
          <a:spLocks/>
        </xdr:cNvSpPr>
      </xdr:nvSpPr>
      <xdr:spPr>
        <a:xfrm flipH="1">
          <a:off x="57273825" y="11458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8" name="Line 62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9" name="Line 63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0" name="Line 64"/>
        <xdr:cNvSpPr>
          <a:spLocks/>
        </xdr:cNvSpPr>
      </xdr:nvSpPr>
      <xdr:spPr>
        <a:xfrm flipH="1">
          <a:off x="57273825" y="11734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1" name="Line 65"/>
        <xdr:cNvSpPr>
          <a:spLocks/>
        </xdr:cNvSpPr>
      </xdr:nvSpPr>
      <xdr:spPr>
        <a:xfrm flipH="1">
          <a:off x="57273825" y="11725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2" name="Line 66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3" name="Line 67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4" name="Line 68"/>
        <xdr:cNvSpPr>
          <a:spLocks/>
        </xdr:cNvSpPr>
      </xdr:nvSpPr>
      <xdr:spPr>
        <a:xfrm flipH="1">
          <a:off x="57273825" y="1200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5" name="Line 69"/>
        <xdr:cNvSpPr>
          <a:spLocks/>
        </xdr:cNvSpPr>
      </xdr:nvSpPr>
      <xdr:spPr>
        <a:xfrm flipH="1">
          <a:off x="57273825" y="1199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" name="Line 70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" name="Line 71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" name="Line 72"/>
        <xdr:cNvSpPr>
          <a:spLocks/>
        </xdr:cNvSpPr>
      </xdr:nvSpPr>
      <xdr:spPr>
        <a:xfrm flipH="1">
          <a:off x="57273825" y="12287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" name="Line 73"/>
        <xdr:cNvSpPr>
          <a:spLocks/>
        </xdr:cNvSpPr>
      </xdr:nvSpPr>
      <xdr:spPr>
        <a:xfrm flipH="1">
          <a:off x="57273825" y="12277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" name="Line 74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" name="Line 75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" name="Line 76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" name="Line 77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4" name="Line 78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5" name="Line 79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76" name="Line 80"/>
        <xdr:cNvSpPr>
          <a:spLocks/>
        </xdr:cNvSpPr>
      </xdr:nvSpPr>
      <xdr:spPr>
        <a:xfrm flipH="1">
          <a:off x="57273825" y="12858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77" name="Line 81"/>
        <xdr:cNvSpPr>
          <a:spLocks/>
        </xdr:cNvSpPr>
      </xdr:nvSpPr>
      <xdr:spPr>
        <a:xfrm flipH="1">
          <a:off x="57273825" y="128492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" name="Line 82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" name="Line 83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" name="Line 84"/>
        <xdr:cNvSpPr>
          <a:spLocks/>
        </xdr:cNvSpPr>
      </xdr:nvSpPr>
      <xdr:spPr>
        <a:xfrm flipH="1">
          <a:off x="57273825" y="1314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" name="Line 85"/>
        <xdr:cNvSpPr>
          <a:spLocks/>
        </xdr:cNvSpPr>
      </xdr:nvSpPr>
      <xdr:spPr>
        <a:xfrm flipH="1">
          <a:off x="57273825" y="1313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82" name="Line 86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83" name="Line 87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84" name="Line 88"/>
        <xdr:cNvSpPr>
          <a:spLocks/>
        </xdr:cNvSpPr>
      </xdr:nvSpPr>
      <xdr:spPr>
        <a:xfrm flipH="1">
          <a:off x="55787925" y="13430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9525</xdr:rowOff>
    </xdr:from>
    <xdr:to>
      <xdr:col>76</xdr:col>
      <xdr:colOff>9525</xdr:colOff>
      <xdr:row>53</xdr:row>
      <xdr:rowOff>9525</xdr:rowOff>
    </xdr:to>
    <xdr:sp>
      <xdr:nvSpPr>
        <xdr:cNvPr id="85" name="Line 89"/>
        <xdr:cNvSpPr>
          <a:spLocks/>
        </xdr:cNvSpPr>
      </xdr:nvSpPr>
      <xdr:spPr>
        <a:xfrm flipH="1">
          <a:off x="55787925" y="13420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86" name="Line 90"/>
        <xdr:cNvSpPr>
          <a:spLocks/>
        </xdr:cNvSpPr>
      </xdr:nvSpPr>
      <xdr:spPr>
        <a:xfrm flipH="1">
          <a:off x="55787925" y="13592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87" name="Line 91"/>
        <xdr:cNvSpPr>
          <a:spLocks/>
        </xdr:cNvSpPr>
      </xdr:nvSpPr>
      <xdr:spPr>
        <a:xfrm flipH="1">
          <a:off x="55787925" y="13582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19050</xdr:rowOff>
    </xdr:from>
    <xdr:to>
      <xdr:col>75</xdr:col>
      <xdr:colOff>504825</xdr:colOff>
      <xdr:row>54</xdr:row>
      <xdr:rowOff>19050</xdr:rowOff>
    </xdr:to>
    <xdr:sp>
      <xdr:nvSpPr>
        <xdr:cNvPr id="88" name="Line 92"/>
        <xdr:cNvSpPr>
          <a:spLocks/>
        </xdr:cNvSpPr>
      </xdr:nvSpPr>
      <xdr:spPr>
        <a:xfrm flipH="1">
          <a:off x="55787925" y="13592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54</xdr:row>
      <xdr:rowOff>9525</xdr:rowOff>
    </xdr:from>
    <xdr:to>
      <xdr:col>76</xdr:col>
      <xdr:colOff>9525</xdr:colOff>
      <xdr:row>54</xdr:row>
      <xdr:rowOff>9525</xdr:rowOff>
    </xdr:to>
    <xdr:sp>
      <xdr:nvSpPr>
        <xdr:cNvPr id="89" name="Line 93"/>
        <xdr:cNvSpPr>
          <a:spLocks/>
        </xdr:cNvSpPr>
      </xdr:nvSpPr>
      <xdr:spPr>
        <a:xfrm flipH="1">
          <a:off x="55787925" y="13582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90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2" name="Line 96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4" name="Line 98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9525</xdr:rowOff>
    </xdr:from>
    <xdr:to>
      <xdr:col>69</xdr:col>
      <xdr:colOff>247650</xdr:colOff>
      <xdr:row>32</xdr:row>
      <xdr:rowOff>219075</xdr:rowOff>
    </xdr:to>
    <xdr:sp>
      <xdr:nvSpPr>
        <xdr:cNvPr id="95" name="Line 99"/>
        <xdr:cNvSpPr>
          <a:spLocks/>
        </xdr:cNvSpPr>
      </xdr:nvSpPr>
      <xdr:spPr>
        <a:xfrm flipH="1">
          <a:off x="51587400" y="6657975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96" name="Line 100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97" name="Line 101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98" name="Line 102"/>
        <xdr:cNvSpPr>
          <a:spLocks/>
        </xdr:cNvSpPr>
      </xdr:nvSpPr>
      <xdr:spPr>
        <a:xfrm flipH="1">
          <a:off x="5578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99" name="Line 103"/>
        <xdr:cNvSpPr>
          <a:spLocks/>
        </xdr:cNvSpPr>
      </xdr:nvSpPr>
      <xdr:spPr>
        <a:xfrm flipH="1">
          <a:off x="55787925" y="9401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0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2" name="Line 106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04" name="Line 108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5" name="text 55"/>
        <xdr:cNvSpPr txBox="1">
          <a:spLocks noChangeArrowheads="1"/>
        </xdr:cNvSpPr>
      </xdr:nvSpPr>
      <xdr:spPr>
        <a:xfrm>
          <a:off x="61741050" y="10991850"/>
          <a:ext cx="3486150" cy="4572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" name="Line 110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" name="Line 111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" name="Line 112"/>
        <xdr:cNvSpPr>
          <a:spLocks/>
        </xdr:cNvSpPr>
      </xdr:nvSpPr>
      <xdr:spPr>
        <a:xfrm flipH="1">
          <a:off x="57273825" y="12573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" name="Line 113"/>
        <xdr:cNvSpPr>
          <a:spLocks/>
        </xdr:cNvSpPr>
      </xdr:nvSpPr>
      <xdr:spPr>
        <a:xfrm flipH="1">
          <a:off x="57273825" y="12563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723900</xdr:colOff>
      <xdr:row>23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51092100" y="6191250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378,102</a:t>
          </a:r>
        </a:p>
      </xdr:txBody>
    </xdr:sp>
    <xdr:clientData/>
  </xdr:oneCellAnchor>
  <xdr:twoCellAnchor editAs="absolute">
    <xdr:from>
      <xdr:col>5</xdr:col>
      <xdr:colOff>28575</xdr:colOff>
      <xdr:row>26</xdr:row>
      <xdr:rowOff>66675</xdr:rowOff>
    </xdr:from>
    <xdr:to>
      <xdr:col>5</xdr:col>
      <xdr:colOff>457200</xdr:colOff>
      <xdr:row>26</xdr:row>
      <xdr:rowOff>180975</xdr:rowOff>
    </xdr:to>
    <xdr:grpSp>
      <xdr:nvGrpSpPr>
        <xdr:cNvPr id="111" name="Group 115"/>
        <xdr:cNvGrpSpPr>
          <a:grpSpLocks/>
        </xdr:cNvGrpSpPr>
      </xdr:nvGrpSpPr>
      <xdr:grpSpPr>
        <a:xfrm>
          <a:off x="3514725" y="6943725"/>
          <a:ext cx="428625" cy="114300"/>
          <a:chOff x="-44" y="-17"/>
          <a:chExt cx="39" cy="12"/>
        </a:xfrm>
        <a:solidFill>
          <a:srgbClr val="FFFFFF"/>
        </a:solidFill>
      </xdr:grpSpPr>
      <xdr:sp>
        <xdr:nvSpPr>
          <xdr:cNvPr id="112" name="Line 116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7"/>
          <xdr:cNvSpPr>
            <a:spLocks/>
          </xdr:cNvSpPr>
        </xdr:nvSpPr>
        <xdr:spPr>
          <a:xfrm>
            <a:off x="-8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8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9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76200</xdr:rowOff>
    </xdr:from>
    <xdr:to>
      <xdr:col>4</xdr:col>
      <xdr:colOff>419100</xdr:colOff>
      <xdr:row>26</xdr:row>
      <xdr:rowOff>190500</xdr:rowOff>
    </xdr:to>
    <xdr:grpSp>
      <xdr:nvGrpSpPr>
        <xdr:cNvPr id="116" name="Group 120"/>
        <xdr:cNvGrpSpPr>
          <a:grpSpLocks/>
        </xdr:cNvGrpSpPr>
      </xdr:nvGrpSpPr>
      <xdr:grpSpPr>
        <a:xfrm>
          <a:off x="2057400" y="6953250"/>
          <a:ext cx="876300" cy="114300"/>
          <a:chOff x="-9573" y="-16"/>
          <a:chExt cx="17920" cy="12"/>
        </a:xfrm>
        <a:solidFill>
          <a:srgbClr val="FFFFFF"/>
        </a:solidFill>
      </xdr:grpSpPr>
      <xdr:sp>
        <xdr:nvSpPr>
          <xdr:cNvPr id="117" name="Line 121"/>
          <xdr:cNvSpPr>
            <a:spLocks/>
          </xdr:cNvSpPr>
        </xdr:nvSpPr>
        <xdr:spPr>
          <a:xfrm>
            <a:off x="-8901" y="-10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22"/>
          <xdr:cNvSpPr>
            <a:spLocks/>
          </xdr:cNvSpPr>
        </xdr:nvSpPr>
        <xdr:spPr>
          <a:xfrm>
            <a:off x="-9573" y="-15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3"/>
          <xdr:cNvSpPr>
            <a:spLocks/>
          </xdr:cNvSpPr>
        </xdr:nvSpPr>
        <xdr:spPr>
          <a:xfrm>
            <a:off x="-5093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4"/>
          <xdr:cNvSpPr>
            <a:spLocks/>
          </xdr:cNvSpPr>
        </xdr:nvSpPr>
        <xdr:spPr>
          <a:xfrm>
            <a:off x="5659" y="-16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5"/>
          <xdr:cNvSpPr>
            <a:spLocks/>
          </xdr:cNvSpPr>
        </xdr:nvSpPr>
        <xdr:spPr>
          <a:xfrm>
            <a:off x="283" y="-16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6"/>
          <xdr:cNvSpPr>
            <a:spLocks/>
          </xdr:cNvSpPr>
        </xdr:nvSpPr>
        <xdr:spPr>
          <a:xfrm>
            <a:off x="2971" y="-16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7"/>
          <xdr:cNvSpPr>
            <a:spLocks/>
          </xdr:cNvSpPr>
        </xdr:nvSpPr>
        <xdr:spPr>
          <a:xfrm>
            <a:off x="-2405" y="-16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8"/>
          <xdr:cNvSpPr>
            <a:spLocks/>
          </xdr:cNvSpPr>
        </xdr:nvSpPr>
        <xdr:spPr>
          <a:xfrm>
            <a:off x="-6213" y="-16"/>
            <a:ext cx="112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0</xdr:rowOff>
    </xdr:from>
    <xdr:to>
      <xdr:col>3</xdr:col>
      <xdr:colOff>247650</xdr:colOff>
      <xdr:row>28</xdr:row>
      <xdr:rowOff>171450</xdr:rowOff>
    </xdr:to>
    <xdr:grpSp>
      <xdr:nvGrpSpPr>
        <xdr:cNvPr id="125" name="Group 129"/>
        <xdr:cNvGrpSpPr>
          <a:grpSpLocks/>
        </xdr:cNvGrpSpPr>
      </xdr:nvGrpSpPr>
      <xdr:grpSpPr>
        <a:xfrm>
          <a:off x="2057400" y="7334250"/>
          <a:ext cx="190500" cy="171450"/>
          <a:chOff x="-42" y="513"/>
          <a:chExt cx="17" cy="15012"/>
        </a:xfrm>
        <a:solidFill>
          <a:srgbClr val="FFFFFF"/>
        </a:solidFill>
      </xdr:grpSpPr>
      <xdr:sp>
        <xdr:nvSpPr>
          <xdr:cNvPr id="126" name="Rectangle 130"/>
          <xdr:cNvSpPr>
            <a:spLocks/>
          </xdr:cNvSpPr>
        </xdr:nvSpPr>
        <xdr:spPr>
          <a:xfrm>
            <a:off x="-42" y="513"/>
            <a:ext cx="17" cy="150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kreslení 350"/>
          <xdr:cNvSpPr>
            <a:spLocks/>
          </xdr:cNvSpPr>
        </xdr:nvSpPr>
        <xdr:spPr>
          <a:xfrm>
            <a:off x="-42" y="513"/>
            <a:ext cx="17" cy="15012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25</xdr:row>
      <xdr:rowOff>209550</xdr:rowOff>
    </xdr:from>
    <xdr:ext cx="304800" cy="361950"/>
    <xdr:grpSp>
      <xdr:nvGrpSpPr>
        <xdr:cNvPr id="128" name="Group 132"/>
        <xdr:cNvGrpSpPr>
          <a:grpSpLocks/>
        </xdr:cNvGrpSpPr>
      </xdr:nvGrpSpPr>
      <xdr:grpSpPr>
        <a:xfrm>
          <a:off x="110204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129" name="Line 133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4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70</xdr:col>
      <xdr:colOff>142875</xdr:colOff>
      <xdr:row>29</xdr:row>
      <xdr:rowOff>180975</xdr:rowOff>
    </xdr:from>
    <xdr:to>
      <xdr:col>70</xdr:col>
      <xdr:colOff>752475</xdr:colOff>
      <xdr:row>30</xdr:row>
      <xdr:rowOff>57150</xdr:rowOff>
    </xdr:to>
    <xdr:sp>
      <xdr:nvSpPr>
        <xdr:cNvPr id="131" name="Line 135"/>
        <xdr:cNvSpPr>
          <a:spLocks/>
        </xdr:cNvSpPr>
      </xdr:nvSpPr>
      <xdr:spPr>
        <a:xfrm flipV="1">
          <a:off x="51996975" y="7743825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923925</xdr:colOff>
      <xdr:row>30</xdr:row>
      <xdr:rowOff>57150</xdr:rowOff>
    </xdr:from>
    <xdr:to>
      <xdr:col>70</xdr:col>
      <xdr:colOff>142875</xdr:colOff>
      <xdr:row>30</xdr:row>
      <xdr:rowOff>114300</xdr:rowOff>
    </xdr:to>
    <xdr:sp>
      <xdr:nvSpPr>
        <xdr:cNvPr id="132" name="Line 136"/>
        <xdr:cNvSpPr>
          <a:spLocks/>
        </xdr:cNvSpPr>
      </xdr:nvSpPr>
      <xdr:spPr>
        <a:xfrm flipV="1">
          <a:off x="51292125" y="7848600"/>
          <a:ext cx="7048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752475</xdr:colOff>
      <xdr:row>27</xdr:row>
      <xdr:rowOff>114300</xdr:rowOff>
    </xdr:from>
    <xdr:to>
      <xdr:col>73</xdr:col>
      <xdr:colOff>266700</xdr:colOff>
      <xdr:row>29</xdr:row>
      <xdr:rowOff>180975</xdr:rowOff>
    </xdr:to>
    <xdr:sp>
      <xdr:nvSpPr>
        <xdr:cNvPr id="133" name="Line 137"/>
        <xdr:cNvSpPr>
          <a:spLocks/>
        </xdr:cNvSpPr>
      </xdr:nvSpPr>
      <xdr:spPr>
        <a:xfrm flipV="1">
          <a:off x="52606575" y="7219950"/>
          <a:ext cx="19716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200025</xdr:colOff>
      <xdr:row>25</xdr:row>
      <xdr:rowOff>123825</xdr:rowOff>
    </xdr:from>
    <xdr:to>
      <xdr:col>22</xdr:col>
      <xdr:colOff>257175</xdr:colOff>
      <xdr:row>31</xdr:row>
      <xdr:rowOff>114300</xdr:rowOff>
    </xdr:to>
    <xdr:sp>
      <xdr:nvSpPr>
        <xdr:cNvPr id="134" name="Rectangle 138"/>
        <xdr:cNvSpPr>
          <a:spLocks/>
        </xdr:cNvSpPr>
      </xdr:nvSpPr>
      <xdr:spPr>
        <a:xfrm>
          <a:off x="16087725" y="6772275"/>
          <a:ext cx="666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257175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135" name="Line 139"/>
        <xdr:cNvSpPr>
          <a:spLocks/>
        </xdr:cNvSpPr>
      </xdr:nvSpPr>
      <xdr:spPr>
        <a:xfrm flipH="1">
          <a:off x="16144875" y="81343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476250</xdr:colOff>
      <xdr:row>31</xdr:row>
      <xdr:rowOff>57150</xdr:rowOff>
    </xdr:from>
    <xdr:ext cx="47625" cy="114300"/>
    <xdr:sp>
      <xdr:nvSpPr>
        <xdr:cNvPr id="136" name="Rectangle 140"/>
        <xdr:cNvSpPr>
          <a:spLocks/>
        </xdr:cNvSpPr>
      </xdr:nvSpPr>
      <xdr:spPr>
        <a:xfrm>
          <a:off x="16363950" y="8077200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838200</xdr:colOff>
      <xdr:row>29</xdr:row>
      <xdr:rowOff>57150</xdr:rowOff>
    </xdr:from>
    <xdr:to>
      <xdr:col>22</xdr:col>
      <xdr:colOff>200025</xdr:colOff>
      <xdr:row>29</xdr:row>
      <xdr:rowOff>171450</xdr:rowOff>
    </xdr:to>
    <xdr:grpSp>
      <xdr:nvGrpSpPr>
        <xdr:cNvPr id="137" name="Group 141"/>
        <xdr:cNvGrpSpPr>
          <a:grpSpLocks/>
        </xdr:cNvGrpSpPr>
      </xdr:nvGrpSpPr>
      <xdr:grpSpPr>
        <a:xfrm>
          <a:off x="15240000" y="7620000"/>
          <a:ext cx="847725" cy="114300"/>
          <a:chOff x="-1847" y="-18"/>
          <a:chExt cx="11319" cy="12"/>
        </a:xfrm>
        <a:solidFill>
          <a:srgbClr val="FFFFFF"/>
        </a:solidFill>
      </xdr:grpSpPr>
      <xdr:sp>
        <xdr:nvSpPr>
          <xdr:cNvPr id="138" name="Line 142"/>
          <xdr:cNvSpPr>
            <a:spLocks/>
          </xdr:cNvSpPr>
        </xdr:nvSpPr>
        <xdr:spPr>
          <a:xfrm>
            <a:off x="7709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3"/>
          <xdr:cNvSpPr>
            <a:spLocks/>
          </xdr:cNvSpPr>
        </xdr:nvSpPr>
        <xdr:spPr>
          <a:xfrm>
            <a:off x="-184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4"/>
          <xdr:cNvSpPr>
            <a:spLocks/>
          </xdr:cNvSpPr>
        </xdr:nvSpPr>
        <xdr:spPr>
          <a:xfrm>
            <a:off x="521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5"/>
          <xdr:cNvSpPr>
            <a:spLocks/>
          </xdr:cNvSpPr>
        </xdr:nvSpPr>
        <xdr:spPr>
          <a:xfrm>
            <a:off x="1682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6"/>
          <xdr:cNvSpPr>
            <a:spLocks/>
          </xdr:cNvSpPr>
        </xdr:nvSpPr>
        <xdr:spPr>
          <a:xfrm>
            <a:off x="-84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7"/>
          <xdr:cNvSpPr>
            <a:spLocks/>
          </xdr:cNvSpPr>
        </xdr:nvSpPr>
        <xdr:spPr>
          <a:xfrm>
            <a:off x="3445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48"/>
          <xdr:cNvSpPr>
            <a:spLocks/>
          </xdr:cNvSpPr>
        </xdr:nvSpPr>
        <xdr:spPr>
          <a:xfrm>
            <a:off x="6973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57150</xdr:colOff>
      <xdr:row>26</xdr:row>
      <xdr:rowOff>57150</xdr:rowOff>
    </xdr:from>
    <xdr:to>
      <xdr:col>22</xdr:col>
      <xdr:colOff>200025</xdr:colOff>
      <xdr:row>26</xdr:row>
      <xdr:rowOff>171450</xdr:rowOff>
    </xdr:to>
    <xdr:grpSp>
      <xdr:nvGrpSpPr>
        <xdr:cNvPr id="145" name="Group 149"/>
        <xdr:cNvGrpSpPr>
          <a:grpSpLocks/>
        </xdr:cNvGrpSpPr>
      </xdr:nvGrpSpPr>
      <xdr:grpSpPr>
        <a:xfrm>
          <a:off x="15430500" y="6934200"/>
          <a:ext cx="657225" cy="114300"/>
          <a:chOff x="-9042" y="-18"/>
          <a:chExt cx="13500" cy="12"/>
        </a:xfrm>
        <a:solidFill>
          <a:srgbClr val="FFFFFF"/>
        </a:solidFill>
      </xdr:grpSpPr>
      <xdr:sp>
        <xdr:nvSpPr>
          <xdr:cNvPr id="146" name="Line 150"/>
          <xdr:cNvSpPr>
            <a:spLocks/>
          </xdr:cNvSpPr>
        </xdr:nvSpPr>
        <xdr:spPr>
          <a:xfrm>
            <a:off x="1758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1"/>
          <xdr:cNvSpPr>
            <a:spLocks/>
          </xdr:cNvSpPr>
        </xdr:nvSpPr>
        <xdr:spPr>
          <a:xfrm>
            <a:off x="-94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2"/>
          <xdr:cNvSpPr>
            <a:spLocks/>
          </xdr:cNvSpPr>
        </xdr:nvSpPr>
        <xdr:spPr>
          <a:xfrm>
            <a:off x="-634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3"/>
          <xdr:cNvSpPr>
            <a:spLocks/>
          </xdr:cNvSpPr>
        </xdr:nvSpPr>
        <xdr:spPr>
          <a:xfrm>
            <a:off x="-904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4"/>
          <xdr:cNvSpPr>
            <a:spLocks/>
          </xdr:cNvSpPr>
        </xdr:nvSpPr>
        <xdr:spPr>
          <a:xfrm>
            <a:off x="-3642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28</xdr:row>
      <xdr:rowOff>57150</xdr:rowOff>
    </xdr:from>
    <xdr:to>
      <xdr:col>15</xdr:col>
      <xdr:colOff>419100</xdr:colOff>
      <xdr:row>28</xdr:row>
      <xdr:rowOff>171450</xdr:rowOff>
    </xdr:to>
    <xdr:grpSp>
      <xdr:nvGrpSpPr>
        <xdr:cNvPr id="151" name="Group 155"/>
        <xdr:cNvGrpSpPr>
          <a:grpSpLocks/>
        </xdr:cNvGrpSpPr>
      </xdr:nvGrpSpPr>
      <xdr:grpSpPr>
        <a:xfrm>
          <a:off x="11049000" y="7391400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52" name="Rectangle 156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7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8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57150</xdr:colOff>
      <xdr:row>31</xdr:row>
      <xdr:rowOff>57150</xdr:rowOff>
    </xdr:from>
    <xdr:to>
      <xdr:col>68</xdr:col>
      <xdr:colOff>523875</xdr:colOff>
      <xdr:row>31</xdr:row>
      <xdr:rowOff>171450</xdr:rowOff>
    </xdr:to>
    <xdr:grpSp>
      <xdr:nvGrpSpPr>
        <xdr:cNvPr id="155" name="Group 179"/>
        <xdr:cNvGrpSpPr>
          <a:grpSpLocks/>
        </xdr:cNvGrpSpPr>
      </xdr:nvGrpSpPr>
      <xdr:grpSpPr>
        <a:xfrm>
          <a:off x="49911000" y="8077200"/>
          <a:ext cx="981075" cy="114300"/>
          <a:chOff x="-8155" y="-18"/>
          <a:chExt cx="20250" cy="12"/>
        </a:xfrm>
        <a:solidFill>
          <a:srgbClr val="FFFFFF"/>
        </a:solidFill>
      </xdr:grpSpPr>
      <xdr:sp>
        <xdr:nvSpPr>
          <xdr:cNvPr id="156" name="Oval 180"/>
          <xdr:cNvSpPr>
            <a:spLocks/>
          </xdr:cNvSpPr>
        </xdr:nvSpPr>
        <xdr:spPr>
          <a:xfrm>
            <a:off x="939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81"/>
          <xdr:cNvSpPr>
            <a:spLocks/>
          </xdr:cNvSpPr>
        </xdr:nvSpPr>
        <xdr:spPr>
          <a:xfrm>
            <a:off x="-7482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82"/>
          <xdr:cNvSpPr>
            <a:spLocks/>
          </xdr:cNvSpPr>
        </xdr:nvSpPr>
        <xdr:spPr>
          <a:xfrm>
            <a:off x="-8155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3"/>
          <xdr:cNvSpPr>
            <a:spLocks/>
          </xdr:cNvSpPr>
        </xdr:nvSpPr>
        <xdr:spPr>
          <a:xfrm>
            <a:off x="-1407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4"/>
          <xdr:cNvSpPr>
            <a:spLocks/>
          </xdr:cNvSpPr>
        </xdr:nvSpPr>
        <xdr:spPr>
          <a:xfrm>
            <a:off x="399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5"/>
          <xdr:cNvSpPr>
            <a:spLocks/>
          </xdr:cNvSpPr>
        </xdr:nvSpPr>
        <xdr:spPr>
          <a:xfrm>
            <a:off x="1297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text 1441"/>
          <xdr:cNvSpPr txBox="1">
            <a:spLocks noChangeArrowheads="1"/>
          </xdr:cNvSpPr>
        </xdr:nvSpPr>
        <xdr:spPr>
          <a:xfrm>
            <a:off x="-4556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" name="Oval 187"/>
          <xdr:cNvSpPr>
            <a:spLocks/>
          </xdr:cNvSpPr>
        </xdr:nvSpPr>
        <xdr:spPr>
          <a:xfrm>
            <a:off x="6693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71</xdr:col>
      <xdr:colOff>304800</xdr:colOff>
      <xdr:row>28</xdr:row>
      <xdr:rowOff>114300</xdr:rowOff>
    </xdr:from>
    <xdr:ext cx="333375" cy="238125"/>
    <xdr:sp>
      <xdr:nvSpPr>
        <xdr:cNvPr id="164" name="text 1959"/>
        <xdr:cNvSpPr txBox="1">
          <a:spLocks noChangeArrowheads="1"/>
        </xdr:cNvSpPr>
      </xdr:nvSpPr>
      <xdr:spPr>
        <a:xfrm>
          <a:off x="53130450" y="7448550"/>
          <a:ext cx="333375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</xdr:col>
      <xdr:colOff>85725</xdr:colOff>
      <xdr:row>28</xdr:row>
      <xdr:rowOff>104775</xdr:rowOff>
    </xdr:from>
    <xdr:ext cx="323850" cy="238125"/>
    <xdr:sp>
      <xdr:nvSpPr>
        <xdr:cNvPr id="165" name="text 1959"/>
        <xdr:cNvSpPr txBox="1">
          <a:spLocks noChangeArrowheads="1"/>
        </xdr:cNvSpPr>
      </xdr:nvSpPr>
      <xdr:spPr>
        <a:xfrm>
          <a:off x="12487275" y="74390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67</xdr:col>
      <xdr:colOff>47625</xdr:colOff>
      <xdr:row>28</xdr:row>
      <xdr:rowOff>57150</xdr:rowOff>
    </xdr:from>
    <xdr:to>
      <xdr:col>68</xdr:col>
      <xdr:colOff>228600</xdr:colOff>
      <xdr:row>28</xdr:row>
      <xdr:rowOff>171450</xdr:rowOff>
    </xdr:to>
    <xdr:grpSp>
      <xdr:nvGrpSpPr>
        <xdr:cNvPr id="166" name="Group 190"/>
        <xdr:cNvGrpSpPr>
          <a:grpSpLocks/>
        </xdr:cNvGrpSpPr>
      </xdr:nvGrpSpPr>
      <xdr:grpSpPr>
        <a:xfrm>
          <a:off x="49901475" y="7391400"/>
          <a:ext cx="695325" cy="114300"/>
          <a:chOff x="-8380" y="-18"/>
          <a:chExt cx="14400" cy="12"/>
        </a:xfrm>
        <a:solidFill>
          <a:srgbClr val="FFFFFF"/>
        </a:solidFill>
      </xdr:grpSpPr>
      <xdr:sp>
        <xdr:nvSpPr>
          <xdr:cNvPr id="167" name="Oval 191"/>
          <xdr:cNvSpPr>
            <a:spLocks/>
          </xdr:cNvSpPr>
        </xdr:nvSpPr>
        <xdr:spPr>
          <a:xfrm>
            <a:off x="62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2"/>
          <xdr:cNvSpPr>
            <a:spLocks/>
          </xdr:cNvSpPr>
        </xdr:nvSpPr>
        <xdr:spPr>
          <a:xfrm>
            <a:off x="33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93"/>
          <xdr:cNvSpPr>
            <a:spLocks/>
          </xdr:cNvSpPr>
        </xdr:nvSpPr>
        <xdr:spPr>
          <a:xfrm>
            <a:off x="-770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94"/>
          <xdr:cNvSpPr>
            <a:spLocks/>
          </xdr:cNvSpPr>
        </xdr:nvSpPr>
        <xdr:spPr>
          <a:xfrm>
            <a:off x="-8380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5"/>
          <xdr:cNvSpPr>
            <a:spLocks/>
          </xdr:cNvSpPr>
        </xdr:nvSpPr>
        <xdr:spPr>
          <a:xfrm>
            <a:off x="-47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96"/>
          <xdr:cNvSpPr>
            <a:spLocks/>
          </xdr:cNvSpPr>
        </xdr:nvSpPr>
        <xdr:spPr>
          <a:xfrm>
            <a:off x="-20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457200</xdr:colOff>
      <xdr:row>28</xdr:row>
      <xdr:rowOff>47625</xdr:rowOff>
    </xdr:from>
    <xdr:to>
      <xdr:col>85</xdr:col>
      <xdr:colOff>447675</xdr:colOff>
      <xdr:row>28</xdr:row>
      <xdr:rowOff>161925</xdr:rowOff>
    </xdr:to>
    <xdr:grpSp>
      <xdr:nvGrpSpPr>
        <xdr:cNvPr id="173" name="Group 197"/>
        <xdr:cNvGrpSpPr>
          <a:grpSpLocks/>
        </xdr:cNvGrpSpPr>
      </xdr:nvGrpSpPr>
      <xdr:grpSpPr>
        <a:xfrm>
          <a:off x="62712600" y="7381875"/>
          <a:ext cx="962025" cy="114300"/>
          <a:chOff x="-23053" y="-19"/>
          <a:chExt cx="37400" cy="12"/>
        </a:xfrm>
        <a:solidFill>
          <a:srgbClr val="FFFFFF"/>
        </a:solidFill>
      </xdr:grpSpPr>
      <xdr:sp>
        <xdr:nvSpPr>
          <xdr:cNvPr id="174" name="Oval 198"/>
          <xdr:cNvSpPr>
            <a:spLocks/>
          </xdr:cNvSpPr>
        </xdr:nvSpPr>
        <xdr:spPr>
          <a:xfrm>
            <a:off x="-2651" y="-19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99"/>
          <xdr:cNvSpPr>
            <a:spLocks/>
          </xdr:cNvSpPr>
        </xdr:nvSpPr>
        <xdr:spPr>
          <a:xfrm>
            <a:off x="8400" y="-13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00"/>
          <xdr:cNvSpPr>
            <a:spLocks/>
          </xdr:cNvSpPr>
        </xdr:nvSpPr>
        <xdr:spPr>
          <a:xfrm>
            <a:off x="13075" y="-18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1"/>
          <xdr:cNvSpPr>
            <a:spLocks/>
          </xdr:cNvSpPr>
        </xdr:nvSpPr>
        <xdr:spPr>
          <a:xfrm>
            <a:off x="-23053" y="-19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2"/>
          <xdr:cNvSpPr>
            <a:spLocks/>
          </xdr:cNvSpPr>
        </xdr:nvSpPr>
        <xdr:spPr>
          <a:xfrm>
            <a:off x="-12852" y="-19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3"/>
          <xdr:cNvSpPr>
            <a:spLocks/>
          </xdr:cNvSpPr>
        </xdr:nvSpPr>
        <xdr:spPr>
          <a:xfrm>
            <a:off x="-7756" y="-19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text 1441"/>
          <xdr:cNvSpPr txBox="1">
            <a:spLocks noChangeArrowheads="1"/>
          </xdr:cNvSpPr>
        </xdr:nvSpPr>
        <xdr:spPr>
          <a:xfrm>
            <a:off x="2444" y="-19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1" name="Oval 205"/>
          <xdr:cNvSpPr>
            <a:spLocks/>
          </xdr:cNvSpPr>
        </xdr:nvSpPr>
        <xdr:spPr>
          <a:xfrm>
            <a:off x="-17957" y="-19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28</xdr:row>
      <xdr:rowOff>57150</xdr:rowOff>
    </xdr:from>
    <xdr:to>
      <xdr:col>83</xdr:col>
      <xdr:colOff>485775</xdr:colOff>
      <xdr:row>28</xdr:row>
      <xdr:rowOff>171450</xdr:rowOff>
    </xdr:to>
    <xdr:grpSp>
      <xdr:nvGrpSpPr>
        <xdr:cNvPr id="182" name="Group 206"/>
        <xdr:cNvGrpSpPr>
          <a:grpSpLocks/>
        </xdr:cNvGrpSpPr>
      </xdr:nvGrpSpPr>
      <xdr:grpSpPr>
        <a:xfrm>
          <a:off x="61798200" y="73914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183" name="Line 207"/>
          <xdr:cNvSpPr>
            <a:spLocks/>
          </xdr:cNvSpPr>
        </xdr:nvSpPr>
        <xdr:spPr>
          <a:xfrm>
            <a:off x="-3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08"/>
          <xdr:cNvSpPr>
            <a:spLocks/>
          </xdr:cNvSpPr>
        </xdr:nvSpPr>
        <xdr:spPr>
          <a:xfrm>
            <a:off x="-4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09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0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104775</xdr:colOff>
      <xdr:row>27</xdr:row>
      <xdr:rowOff>114300</xdr:rowOff>
    </xdr:from>
    <xdr:ext cx="304800" cy="371475"/>
    <xdr:grpSp>
      <xdr:nvGrpSpPr>
        <xdr:cNvPr id="187" name="Group 214"/>
        <xdr:cNvGrpSpPr>
          <a:grpSpLocks/>
        </xdr:cNvGrpSpPr>
      </xdr:nvGrpSpPr>
      <xdr:grpSpPr>
        <a:xfrm>
          <a:off x="54416325" y="7219950"/>
          <a:ext cx="304800" cy="371475"/>
          <a:chOff x="-37" y="-5505"/>
          <a:chExt cx="28" cy="16224"/>
        </a:xfrm>
        <a:solidFill>
          <a:srgbClr val="FFFFFF"/>
        </a:solidFill>
      </xdr:grpSpPr>
      <xdr:sp>
        <xdr:nvSpPr>
          <xdr:cNvPr id="188" name="Line 215"/>
          <xdr:cNvSpPr>
            <a:spLocks/>
          </xdr:cNvSpPr>
        </xdr:nvSpPr>
        <xdr:spPr>
          <a:xfrm flipH="1">
            <a:off x="-23" y="-550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16"/>
          <xdr:cNvSpPr>
            <a:spLocks/>
          </xdr:cNvSpPr>
        </xdr:nvSpPr>
        <xdr:spPr>
          <a:xfrm>
            <a:off x="-37" y="-134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73</xdr:col>
      <xdr:colOff>95250</xdr:colOff>
      <xdr:row>26</xdr:row>
      <xdr:rowOff>57150</xdr:rowOff>
    </xdr:from>
    <xdr:to>
      <xdr:col>73</xdr:col>
      <xdr:colOff>390525</xdr:colOff>
      <xdr:row>26</xdr:row>
      <xdr:rowOff>171450</xdr:rowOff>
    </xdr:to>
    <xdr:grpSp>
      <xdr:nvGrpSpPr>
        <xdr:cNvPr id="190" name="Group 217"/>
        <xdr:cNvGrpSpPr>
          <a:grpSpLocks/>
        </xdr:cNvGrpSpPr>
      </xdr:nvGrpSpPr>
      <xdr:grpSpPr>
        <a:xfrm>
          <a:off x="54406800" y="6934200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191" name="Rectangle 218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9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0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285750</xdr:colOff>
      <xdr:row>26</xdr:row>
      <xdr:rowOff>57150</xdr:rowOff>
    </xdr:from>
    <xdr:to>
      <xdr:col>85</xdr:col>
      <xdr:colOff>476250</xdr:colOff>
      <xdr:row>27</xdr:row>
      <xdr:rowOff>0</xdr:rowOff>
    </xdr:to>
    <xdr:grpSp>
      <xdr:nvGrpSpPr>
        <xdr:cNvPr id="194" name="Group 221"/>
        <xdr:cNvGrpSpPr>
          <a:grpSpLocks/>
        </xdr:cNvGrpSpPr>
      </xdr:nvGrpSpPr>
      <xdr:grpSpPr>
        <a:xfrm>
          <a:off x="63512700" y="6934200"/>
          <a:ext cx="190500" cy="171450"/>
          <a:chOff x="-21" y="-18"/>
          <a:chExt cx="17" cy="18"/>
        </a:xfrm>
        <a:solidFill>
          <a:srgbClr val="FFFFFF"/>
        </a:solidFill>
      </xdr:grpSpPr>
      <xdr:sp>
        <xdr:nvSpPr>
          <xdr:cNvPr id="195" name="Rectangle 222"/>
          <xdr:cNvSpPr>
            <a:spLocks/>
          </xdr:cNvSpPr>
        </xdr:nvSpPr>
        <xdr:spPr>
          <a:xfrm>
            <a:off x="-21" y="-1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kreslení 223"/>
          <xdr:cNvSpPr>
            <a:spLocks/>
          </xdr:cNvSpPr>
        </xdr:nvSpPr>
        <xdr:spPr>
          <a:xfrm>
            <a:off x="-21" y="-18"/>
            <a:ext cx="17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9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Vranov u Stříbra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198" name="Oval 225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68</xdr:col>
      <xdr:colOff>733425</xdr:colOff>
      <xdr:row>33</xdr:row>
      <xdr:rowOff>0</xdr:rowOff>
    </xdr:from>
    <xdr:ext cx="971550" cy="228600"/>
    <xdr:sp>
      <xdr:nvSpPr>
        <xdr:cNvPr id="199" name="text 774"/>
        <xdr:cNvSpPr txBox="1">
          <a:spLocks noChangeArrowheads="1"/>
        </xdr:cNvSpPr>
      </xdr:nvSpPr>
      <xdr:spPr>
        <a:xfrm>
          <a:off x="51101625" y="8477250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P290</a:t>
          </a:r>
        </a:p>
      </xdr:txBody>
    </xdr:sp>
    <xdr:clientData/>
  </xdr:oneCellAnchor>
  <xdr:twoCellAnchor>
    <xdr:from>
      <xdr:col>53</xdr:col>
      <xdr:colOff>0</xdr:colOff>
      <xdr:row>25</xdr:row>
      <xdr:rowOff>76200</xdr:rowOff>
    </xdr:from>
    <xdr:to>
      <xdr:col>65</xdr:col>
      <xdr:colOff>0</xdr:colOff>
      <xdr:row>26</xdr:row>
      <xdr:rowOff>152400</xdr:rowOff>
    </xdr:to>
    <xdr:grpSp>
      <xdr:nvGrpSpPr>
        <xdr:cNvPr id="200" name="Group 239"/>
        <xdr:cNvGrpSpPr>
          <a:grpSpLocks/>
        </xdr:cNvGrpSpPr>
      </xdr:nvGrpSpPr>
      <xdr:grpSpPr>
        <a:xfrm>
          <a:off x="39452550" y="6724650"/>
          <a:ext cx="8915400" cy="304800"/>
          <a:chOff x="89" y="287"/>
          <a:chExt cx="863" cy="32"/>
        </a:xfrm>
        <a:solidFill>
          <a:srgbClr val="FFFFFF"/>
        </a:solidFill>
      </xdr:grpSpPr>
      <xdr:sp>
        <xdr:nvSpPr>
          <xdr:cNvPr id="201" name="Rectangle 24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4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4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4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4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4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4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4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25</xdr:row>
      <xdr:rowOff>114300</xdr:rowOff>
    </xdr:from>
    <xdr:to>
      <xdr:col>58</xdr:col>
      <xdr:colOff>514350</xdr:colOff>
      <xdr:row>26</xdr:row>
      <xdr:rowOff>114300</xdr:rowOff>
    </xdr:to>
    <xdr:sp>
      <xdr:nvSpPr>
        <xdr:cNvPr id="210" name="text 7125"/>
        <xdr:cNvSpPr txBox="1">
          <a:spLocks noChangeArrowheads="1"/>
        </xdr:cNvSpPr>
      </xdr:nvSpPr>
      <xdr:spPr>
        <a:xfrm>
          <a:off x="429387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53</xdr:col>
      <xdr:colOff>0</xdr:colOff>
      <xdr:row>31</xdr:row>
      <xdr:rowOff>76200</xdr:rowOff>
    </xdr:from>
    <xdr:to>
      <xdr:col>65</xdr:col>
      <xdr:colOff>0</xdr:colOff>
      <xdr:row>32</xdr:row>
      <xdr:rowOff>152400</xdr:rowOff>
    </xdr:to>
    <xdr:grpSp>
      <xdr:nvGrpSpPr>
        <xdr:cNvPr id="211" name="Group 262"/>
        <xdr:cNvGrpSpPr>
          <a:grpSpLocks/>
        </xdr:cNvGrpSpPr>
      </xdr:nvGrpSpPr>
      <xdr:grpSpPr>
        <a:xfrm>
          <a:off x="39452550" y="8096250"/>
          <a:ext cx="8915400" cy="304800"/>
          <a:chOff x="89" y="239"/>
          <a:chExt cx="863" cy="32"/>
        </a:xfrm>
        <a:solidFill>
          <a:srgbClr val="FFFFFF"/>
        </a:solidFill>
      </xdr:grpSpPr>
      <xdr:sp>
        <xdr:nvSpPr>
          <xdr:cNvPr id="212" name="Rectangle 26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6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6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6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6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6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6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7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7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31</xdr:row>
      <xdr:rowOff>114300</xdr:rowOff>
    </xdr:from>
    <xdr:to>
      <xdr:col>58</xdr:col>
      <xdr:colOff>514350</xdr:colOff>
      <xdr:row>32</xdr:row>
      <xdr:rowOff>114300</xdr:rowOff>
    </xdr:to>
    <xdr:sp>
      <xdr:nvSpPr>
        <xdr:cNvPr id="221" name="text 7125"/>
        <xdr:cNvSpPr txBox="1">
          <a:spLocks noChangeArrowheads="1"/>
        </xdr:cNvSpPr>
      </xdr:nvSpPr>
      <xdr:spPr>
        <a:xfrm>
          <a:off x="429387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28" customWidth="1"/>
    <col min="2" max="2" width="11.25390625" style="320" customWidth="1"/>
    <col min="3" max="18" width="11.25390625" style="229" customWidth="1"/>
    <col min="19" max="19" width="4.75390625" style="228" customWidth="1"/>
    <col min="20" max="20" width="1.75390625" style="228" customWidth="1"/>
    <col min="21" max="16384" width="9.125" style="229" customWidth="1"/>
  </cols>
  <sheetData>
    <row r="1" spans="1:20" s="227" customFormat="1" ht="9.75" customHeight="1">
      <c r="A1" s="224"/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S1" s="224"/>
      <c r="T1" s="224"/>
    </row>
    <row r="2" spans="2:18" ht="36" customHeight="1">
      <c r="B2" s="229"/>
      <c r="D2" s="230"/>
      <c r="E2" s="230"/>
      <c r="F2" s="230"/>
      <c r="G2" s="230"/>
      <c r="H2" s="230"/>
      <c r="I2" s="230"/>
      <c r="J2" s="230"/>
      <c r="K2" s="230"/>
      <c r="L2" s="230"/>
      <c r="R2" s="231"/>
    </row>
    <row r="3" spans="2:12" s="228" customFormat="1" ht="18" customHeight="1">
      <c r="B3" s="232"/>
      <c r="C3" s="232"/>
      <c r="D3" s="232"/>
      <c r="J3" s="233"/>
      <c r="K3" s="232"/>
      <c r="L3" s="232"/>
    </row>
    <row r="4" spans="1:22" s="242" customFormat="1" ht="22.5" customHeight="1">
      <c r="A4" s="234"/>
      <c r="B4" s="101" t="s">
        <v>59</v>
      </c>
      <c r="C4" s="235" t="s">
        <v>71</v>
      </c>
      <c r="D4" s="236"/>
      <c r="E4" s="234"/>
      <c r="F4" s="234"/>
      <c r="G4" s="234"/>
      <c r="H4" s="234"/>
      <c r="I4" s="236"/>
      <c r="J4" s="237" t="s">
        <v>54</v>
      </c>
      <c r="K4" s="236"/>
      <c r="L4" s="238"/>
      <c r="M4" s="236"/>
      <c r="N4" s="236"/>
      <c r="O4" s="236"/>
      <c r="P4" s="236"/>
      <c r="Q4" s="239" t="s">
        <v>60</v>
      </c>
      <c r="R4" s="240">
        <v>748756</v>
      </c>
      <c r="S4" s="236"/>
      <c r="T4" s="236"/>
      <c r="U4" s="241"/>
      <c r="V4" s="241"/>
    </row>
    <row r="5" spans="2:22" s="243" customFormat="1" ht="18" customHeight="1" thickBot="1">
      <c r="B5" s="244"/>
      <c r="C5" s="245"/>
      <c r="D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2" s="251" customFormat="1" ht="21" customHeight="1">
      <c r="A6" s="246"/>
      <c r="B6" s="247"/>
      <c r="C6" s="248"/>
      <c r="D6" s="247"/>
      <c r="E6" s="249"/>
      <c r="F6" s="249"/>
      <c r="G6" s="249"/>
      <c r="H6" s="249"/>
      <c r="I6" s="249"/>
      <c r="J6" s="247"/>
      <c r="K6" s="247"/>
      <c r="L6" s="247"/>
      <c r="M6" s="247"/>
      <c r="N6" s="247"/>
      <c r="O6" s="247"/>
      <c r="P6" s="247"/>
      <c r="Q6" s="247"/>
      <c r="R6" s="247"/>
      <c r="S6" s="250"/>
      <c r="T6" s="233"/>
      <c r="U6" s="233"/>
      <c r="V6" s="233"/>
    </row>
    <row r="7" spans="1:21" ht="21" customHeight="1">
      <c r="A7" s="252"/>
      <c r="B7" s="253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5"/>
      <c r="S7" s="256"/>
      <c r="T7" s="232"/>
      <c r="U7" s="230"/>
    </row>
    <row r="8" spans="1:21" ht="24.75" customHeight="1">
      <c r="A8" s="252"/>
      <c r="B8" s="257"/>
      <c r="C8" s="258" t="s">
        <v>11</v>
      </c>
      <c r="D8" s="259"/>
      <c r="E8" s="259"/>
      <c r="F8" s="259"/>
      <c r="G8" s="259"/>
      <c r="H8" s="260"/>
      <c r="I8" s="260"/>
      <c r="J8" s="83" t="s">
        <v>72</v>
      </c>
      <c r="K8" s="260"/>
      <c r="L8" s="260"/>
      <c r="M8" s="259"/>
      <c r="N8" s="259"/>
      <c r="O8" s="259"/>
      <c r="P8" s="259"/>
      <c r="Q8" s="259"/>
      <c r="R8" s="261"/>
      <c r="S8" s="256"/>
      <c r="T8" s="232"/>
      <c r="U8" s="230"/>
    </row>
    <row r="9" spans="1:21" ht="24.75" customHeight="1">
      <c r="A9" s="252"/>
      <c r="B9" s="257"/>
      <c r="C9" s="52" t="s">
        <v>8</v>
      </c>
      <c r="D9" s="259"/>
      <c r="E9" s="259"/>
      <c r="F9" s="259"/>
      <c r="G9" s="259"/>
      <c r="H9" s="259"/>
      <c r="I9" s="259"/>
      <c r="J9" s="262" t="s">
        <v>61</v>
      </c>
      <c r="K9" s="259"/>
      <c r="L9" s="259"/>
      <c r="M9" s="259"/>
      <c r="N9" s="259"/>
      <c r="O9" s="259"/>
      <c r="P9" s="343" t="s">
        <v>62</v>
      </c>
      <c r="Q9" s="343"/>
      <c r="R9" s="263"/>
      <c r="S9" s="256"/>
      <c r="T9" s="232"/>
      <c r="U9" s="230"/>
    </row>
    <row r="10" spans="1:21" ht="24.75" customHeight="1">
      <c r="A10" s="252"/>
      <c r="B10" s="257"/>
      <c r="C10" s="52" t="s">
        <v>12</v>
      </c>
      <c r="D10" s="259"/>
      <c r="E10" s="259"/>
      <c r="F10" s="259"/>
      <c r="G10" s="259"/>
      <c r="H10" s="259"/>
      <c r="I10" s="259"/>
      <c r="J10" s="262" t="s">
        <v>13</v>
      </c>
      <c r="K10" s="259"/>
      <c r="L10" s="259"/>
      <c r="M10" s="259"/>
      <c r="N10" s="259"/>
      <c r="O10" s="259"/>
      <c r="P10" s="343"/>
      <c r="Q10" s="343"/>
      <c r="R10" s="261"/>
      <c r="S10" s="256"/>
      <c r="T10" s="232"/>
      <c r="U10" s="230"/>
    </row>
    <row r="11" spans="1:21" ht="21" customHeight="1">
      <c r="A11" s="252"/>
      <c r="B11" s="264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6"/>
      <c r="S11" s="256"/>
      <c r="T11" s="232"/>
      <c r="U11" s="230"/>
    </row>
    <row r="12" spans="1:21" ht="21" customHeight="1">
      <c r="A12" s="252"/>
      <c r="B12" s="257"/>
      <c r="C12" s="259"/>
      <c r="D12" s="259"/>
      <c r="E12" s="259"/>
      <c r="F12" s="259"/>
      <c r="G12" s="259"/>
      <c r="H12" s="259"/>
      <c r="I12" s="259"/>
      <c r="J12" s="267"/>
      <c r="K12" s="259"/>
      <c r="L12" s="259"/>
      <c r="M12" s="259"/>
      <c r="N12" s="259"/>
      <c r="O12" s="259"/>
      <c r="P12" s="259"/>
      <c r="Q12" s="259"/>
      <c r="R12" s="261"/>
      <c r="S12" s="256"/>
      <c r="T12" s="232"/>
      <c r="U12" s="230"/>
    </row>
    <row r="13" spans="1:21" ht="21" customHeight="1">
      <c r="A13" s="252"/>
      <c r="B13" s="257"/>
      <c r="C13" s="95" t="s">
        <v>28</v>
      </c>
      <c r="D13" s="259"/>
      <c r="E13" s="259"/>
      <c r="F13" s="259"/>
      <c r="G13" s="259"/>
      <c r="J13" s="267" t="s">
        <v>29</v>
      </c>
      <c r="K13" s="268"/>
      <c r="L13" s="269"/>
      <c r="M13" s="275"/>
      <c r="N13" s="268"/>
      <c r="O13" s="268"/>
      <c r="P13" s="268"/>
      <c r="Q13" s="259"/>
      <c r="R13" s="261"/>
      <c r="S13" s="256"/>
      <c r="T13" s="232"/>
      <c r="U13" s="230"/>
    </row>
    <row r="14" spans="1:21" ht="21" customHeight="1">
      <c r="A14" s="252"/>
      <c r="B14" s="257"/>
      <c r="C14" s="53" t="s">
        <v>30</v>
      </c>
      <c r="D14" s="259"/>
      <c r="E14" s="259"/>
      <c r="F14" s="259"/>
      <c r="G14" s="259"/>
      <c r="J14" s="270">
        <v>377.914</v>
      </c>
      <c r="K14" s="268"/>
      <c r="L14" s="271"/>
      <c r="M14" s="268"/>
      <c r="N14" s="268"/>
      <c r="O14" s="268"/>
      <c r="P14" s="268"/>
      <c r="Q14" s="259"/>
      <c r="R14" s="261"/>
      <c r="S14" s="256"/>
      <c r="T14" s="232"/>
      <c r="U14" s="230"/>
    </row>
    <row r="15" spans="1:21" ht="21" customHeight="1">
      <c r="A15" s="252"/>
      <c r="B15" s="257"/>
      <c r="C15" s="53" t="s">
        <v>31</v>
      </c>
      <c r="D15" s="259"/>
      <c r="E15" s="259"/>
      <c r="F15" s="259"/>
      <c r="G15" s="259"/>
      <c r="J15" s="272" t="s">
        <v>73</v>
      </c>
      <c r="K15" s="273"/>
      <c r="L15" s="274"/>
      <c r="N15" s="259"/>
      <c r="O15" s="273"/>
      <c r="P15" s="259"/>
      <c r="Q15" s="259"/>
      <c r="R15" s="261"/>
      <c r="S15" s="256"/>
      <c r="T15" s="232"/>
      <c r="U15" s="230"/>
    </row>
    <row r="16" spans="1:21" ht="21" customHeight="1">
      <c r="A16" s="252"/>
      <c r="B16" s="257"/>
      <c r="C16" s="53"/>
      <c r="D16" s="259"/>
      <c r="E16" s="259"/>
      <c r="F16" s="259"/>
      <c r="G16" s="275" t="s">
        <v>74</v>
      </c>
      <c r="H16" s="275"/>
      <c r="J16" s="275"/>
      <c r="K16" s="273"/>
      <c r="L16" s="274"/>
      <c r="M16" s="275" t="s">
        <v>63</v>
      </c>
      <c r="N16" s="259"/>
      <c r="O16" s="273"/>
      <c r="P16" s="259"/>
      <c r="Q16" s="259"/>
      <c r="R16" s="261"/>
      <c r="S16" s="256"/>
      <c r="T16" s="232"/>
      <c r="U16" s="230"/>
    </row>
    <row r="17" spans="1:21" ht="21" customHeight="1">
      <c r="A17" s="252"/>
      <c r="B17" s="264"/>
      <c r="C17" s="265"/>
      <c r="D17" s="265"/>
      <c r="E17" s="265"/>
      <c r="F17" s="265"/>
      <c r="G17" s="265"/>
      <c r="H17" s="265"/>
      <c r="I17" s="265"/>
      <c r="J17" s="276" t="s">
        <v>64</v>
      </c>
      <c r="K17" s="265"/>
      <c r="L17" s="265"/>
      <c r="M17" s="265"/>
      <c r="N17" s="265"/>
      <c r="O17" s="265"/>
      <c r="P17" s="265"/>
      <c r="Q17" s="265"/>
      <c r="R17" s="266"/>
      <c r="S17" s="256"/>
      <c r="T17" s="232"/>
      <c r="U17" s="230"/>
    </row>
    <row r="18" spans="1:21" ht="21" customHeight="1">
      <c r="A18" s="252"/>
      <c r="B18" s="257"/>
      <c r="C18" s="259"/>
      <c r="D18" s="259"/>
      <c r="E18" s="259"/>
      <c r="F18" s="259"/>
      <c r="G18" s="259"/>
      <c r="H18" s="259"/>
      <c r="I18" s="259"/>
      <c r="J18" s="277"/>
      <c r="K18" s="259"/>
      <c r="L18" s="259"/>
      <c r="M18" s="259"/>
      <c r="N18" s="259"/>
      <c r="O18" s="259"/>
      <c r="P18" s="259"/>
      <c r="Q18" s="259"/>
      <c r="R18" s="261"/>
      <c r="S18" s="256"/>
      <c r="T18" s="232"/>
      <c r="U18" s="230"/>
    </row>
    <row r="19" spans="1:21" ht="21" customHeight="1">
      <c r="A19" s="252"/>
      <c r="B19" s="257"/>
      <c r="C19" s="53" t="s">
        <v>65</v>
      </c>
      <c r="D19" s="259"/>
      <c r="E19" s="259"/>
      <c r="F19" s="259"/>
      <c r="G19" s="259"/>
      <c r="H19" s="259"/>
      <c r="J19" s="278" t="s">
        <v>23</v>
      </c>
      <c r="L19" s="259"/>
      <c r="M19" s="268"/>
      <c r="N19" s="268"/>
      <c r="O19" s="259"/>
      <c r="P19" s="343" t="s">
        <v>66</v>
      </c>
      <c r="Q19" s="343"/>
      <c r="R19" s="261"/>
      <c r="S19" s="256"/>
      <c r="T19" s="232"/>
      <c r="U19" s="230"/>
    </row>
    <row r="20" spans="1:21" ht="21" customHeight="1">
      <c r="A20" s="252"/>
      <c r="B20" s="257"/>
      <c r="C20" s="53" t="s">
        <v>67</v>
      </c>
      <c r="D20" s="259"/>
      <c r="E20" s="259"/>
      <c r="F20" s="259"/>
      <c r="G20" s="259"/>
      <c r="H20" s="259"/>
      <c r="J20" s="279" t="s">
        <v>26</v>
      </c>
      <c r="L20" s="259"/>
      <c r="M20" s="268"/>
      <c r="N20" s="268"/>
      <c r="O20" s="259"/>
      <c r="P20" s="343" t="s">
        <v>68</v>
      </c>
      <c r="Q20" s="343"/>
      <c r="R20" s="261"/>
      <c r="S20" s="256"/>
      <c r="T20" s="232"/>
      <c r="U20" s="230"/>
    </row>
    <row r="21" spans="1:21" ht="21" customHeight="1">
      <c r="A21" s="252"/>
      <c r="B21" s="280"/>
      <c r="C21" s="281"/>
      <c r="D21" s="281"/>
      <c r="E21" s="281"/>
      <c r="F21" s="281"/>
      <c r="G21" s="281"/>
      <c r="H21" s="281"/>
      <c r="I21" s="281"/>
      <c r="J21" s="282"/>
      <c r="K21" s="281"/>
      <c r="L21" s="281"/>
      <c r="M21" s="281"/>
      <c r="N21" s="281"/>
      <c r="O21" s="281"/>
      <c r="P21" s="281"/>
      <c r="Q21" s="281"/>
      <c r="R21" s="283"/>
      <c r="S21" s="256"/>
      <c r="T21" s="232"/>
      <c r="U21" s="230"/>
    </row>
    <row r="22" spans="1:21" ht="21" customHeight="1">
      <c r="A22" s="252"/>
      <c r="B22" s="284"/>
      <c r="C22" s="285"/>
      <c r="D22" s="285"/>
      <c r="E22" s="286"/>
      <c r="F22" s="286"/>
      <c r="G22" s="286"/>
      <c r="H22" s="286"/>
      <c r="I22" s="285"/>
      <c r="J22" s="287"/>
      <c r="K22" s="285"/>
      <c r="L22" s="285"/>
      <c r="M22" s="285"/>
      <c r="N22" s="285"/>
      <c r="O22" s="285"/>
      <c r="P22" s="285"/>
      <c r="Q22" s="285"/>
      <c r="R22" s="285"/>
      <c r="S22" s="256"/>
      <c r="T22" s="232"/>
      <c r="U22" s="230"/>
    </row>
    <row r="23" spans="1:19" ht="30" customHeight="1">
      <c r="A23" s="288"/>
      <c r="B23" s="289"/>
      <c r="C23" s="290"/>
      <c r="D23" s="350" t="s">
        <v>69</v>
      </c>
      <c r="E23" s="351"/>
      <c r="F23" s="351"/>
      <c r="G23" s="351"/>
      <c r="H23" s="290"/>
      <c r="I23" s="291"/>
      <c r="J23" s="292"/>
      <c r="K23" s="289"/>
      <c r="L23" s="290"/>
      <c r="M23" s="350" t="s">
        <v>70</v>
      </c>
      <c r="N23" s="350"/>
      <c r="O23" s="350"/>
      <c r="P23" s="350"/>
      <c r="Q23" s="290"/>
      <c r="R23" s="291"/>
      <c r="S23" s="256"/>
    </row>
    <row r="24" spans="1:20" s="298" customFormat="1" ht="21" customHeight="1" thickBot="1">
      <c r="A24" s="293"/>
      <c r="B24" s="294" t="s">
        <v>41</v>
      </c>
      <c r="C24" s="295" t="s">
        <v>47</v>
      </c>
      <c r="D24" s="295" t="s">
        <v>48</v>
      </c>
      <c r="E24" s="296" t="s">
        <v>49</v>
      </c>
      <c r="F24" s="352" t="s">
        <v>50</v>
      </c>
      <c r="G24" s="353"/>
      <c r="H24" s="353"/>
      <c r="I24" s="354"/>
      <c r="J24" s="292"/>
      <c r="K24" s="294" t="s">
        <v>41</v>
      </c>
      <c r="L24" s="295" t="s">
        <v>47</v>
      </c>
      <c r="M24" s="295" t="s">
        <v>48</v>
      </c>
      <c r="N24" s="296" t="s">
        <v>49</v>
      </c>
      <c r="O24" s="352" t="s">
        <v>50</v>
      </c>
      <c r="P24" s="353"/>
      <c r="Q24" s="353"/>
      <c r="R24" s="354"/>
      <c r="S24" s="297"/>
      <c r="T24" s="228"/>
    </row>
    <row r="25" spans="1:20" s="242" customFormat="1" ht="21" customHeight="1" thickTop="1">
      <c r="A25" s="288"/>
      <c r="B25" s="299"/>
      <c r="C25" s="300"/>
      <c r="D25" s="301"/>
      <c r="E25" s="302"/>
      <c r="F25" s="303"/>
      <c r="G25" s="304"/>
      <c r="H25" s="304"/>
      <c r="I25" s="305"/>
      <c r="J25" s="292"/>
      <c r="K25" s="299"/>
      <c r="L25" s="300"/>
      <c r="M25" s="301"/>
      <c r="N25" s="302"/>
      <c r="O25" s="303"/>
      <c r="P25" s="304"/>
      <c r="Q25" s="304"/>
      <c r="R25" s="305"/>
      <c r="S25" s="256"/>
      <c r="T25" s="228"/>
    </row>
    <row r="26" spans="1:20" s="242" customFormat="1" ht="21" customHeight="1">
      <c r="A26" s="288"/>
      <c r="B26" s="306">
        <v>1</v>
      </c>
      <c r="C26" s="308">
        <v>377.552</v>
      </c>
      <c r="D26" s="308">
        <v>378.076</v>
      </c>
      <c r="E26" s="309">
        <f>(D26-C26)*1000</f>
        <v>524.0000000000009</v>
      </c>
      <c r="F26" s="355" t="s">
        <v>81</v>
      </c>
      <c r="G26" s="356"/>
      <c r="H26" s="356"/>
      <c r="I26" s="357"/>
      <c r="J26" s="292"/>
      <c r="K26" s="306">
        <v>1</v>
      </c>
      <c r="L26" s="307">
        <v>377.911</v>
      </c>
      <c r="M26" s="307">
        <v>378.051</v>
      </c>
      <c r="N26" s="309">
        <f>(M26-L26)*1000</f>
        <v>139.99999999998636</v>
      </c>
      <c r="O26" s="344" t="s">
        <v>78</v>
      </c>
      <c r="P26" s="345"/>
      <c r="Q26" s="345"/>
      <c r="R26" s="346"/>
      <c r="S26" s="256"/>
      <c r="T26" s="228"/>
    </row>
    <row r="27" spans="1:20" s="242" customFormat="1" ht="21" customHeight="1">
      <c r="A27" s="288"/>
      <c r="B27" s="306"/>
      <c r="C27" s="308"/>
      <c r="D27" s="308"/>
      <c r="E27" s="309"/>
      <c r="F27" s="355"/>
      <c r="G27" s="356"/>
      <c r="H27" s="356"/>
      <c r="I27" s="357"/>
      <c r="J27" s="292"/>
      <c r="K27" s="306"/>
      <c r="L27" s="307"/>
      <c r="M27" s="307"/>
      <c r="N27" s="309">
        <f>(M27-L27)*1000</f>
        <v>0</v>
      </c>
      <c r="O27" s="347" t="s">
        <v>76</v>
      </c>
      <c r="P27" s="348"/>
      <c r="Q27" s="348"/>
      <c r="R27" s="349"/>
      <c r="S27" s="256"/>
      <c r="T27" s="228"/>
    </row>
    <row r="28" spans="1:20" s="242" customFormat="1" ht="21" customHeight="1">
      <c r="A28" s="288"/>
      <c r="B28" s="299"/>
      <c r="C28" s="300"/>
      <c r="D28" s="301"/>
      <c r="E28" s="302"/>
      <c r="F28" s="303"/>
      <c r="G28" s="304"/>
      <c r="H28" s="304"/>
      <c r="I28" s="305"/>
      <c r="J28" s="292"/>
      <c r="K28" s="306"/>
      <c r="L28" s="308"/>
      <c r="M28" s="308"/>
      <c r="N28" s="309"/>
      <c r="O28" s="347" t="s">
        <v>77</v>
      </c>
      <c r="P28" s="348"/>
      <c r="Q28" s="348"/>
      <c r="R28" s="349"/>
      <c r="S28" s="256"/>
      <c r="T28" s="228"/>
    </row>
    <row r="29" spans="1:20" s="242" customFormat="1" ht="21" customHeight="1">
      <c r="A29" s="288"/>
      <c r="B29" s="306">
        <v>2</v>
      </c>
      <c r="C29" s="308">
        <v>377.552</v>
      </c>
      <c r="D29" s="308">
        <v>378.076</v>
      </c>
      <c r="E29" s="309">
        <f>(D29-C29)*1000</f>
        <v>524.0000000000009</v>
      </c>
      <c r="F29" s="344" t="s">
        <v>82</v>
      </c>
      <c r="G29" s="345"/>
      <c r="H29" s="345"/>
      <c r="I29" s="346"/>
      <c r="J29" s="292"/>
      <c r="K29" s="306">
        <v>2</v>
      </c>
      <c r="L29" s="308">
        <v>377.911</v>
      </c>
      <c r="M29" s="308">
        <v>378.051</v>
      </c>
      <c r="N29" s="309">
        <f>(M29-L29)*1000</f>
        <v>139.99999999998636</v>
      </c>
      <c r="O29" s="344" t="s">
        <v>75</v>
      </c>
      <c r="P29" s="345"/>
      <c r="Q29" s="345"/>
      <c r="R29" s="346"/>
      <c r="S29" s="256"/>
      <c r="T29" s="228"/>
    </row>
    <row r="30" spans="1:20" s="242" customFormat="1" ht="21" customHeight="1">
      <c r="A30" s="288"/>
      <c r="B30" s="306"/>
      <c r="C30" s="308"/>
      <c r="D30" s="308"/>
      <c r="E30" s="309"/>
      <c r="F30" s="344"/>
      <c r="G30" s="345"/>
      <c r="H30" s="345"/>
      <c r="I30" s="346"/>
      <c r="J30" s="292"/>
      <c r="K30" s="306"/>
      <c r="L30" s="308"/>
      <c r="M30" s="308"/>
      <c r="N30" s="309"/>
      <c r="O30" s="347" t="s">
        <v>76</v>
      </c>
      <c r="P30" s="348"/>
      <c r="Q30" s="348"/>
      <c r="R30" s="349"/>
      <c r="S30" s="256"/>
      <c r="T30" s="228"/>
    </row>
    <row r="31" spans="1:20" s="234" customFormat="1" ht="21" customHeight="1">
      <c r="A31" s="288"/>
      <c r="B31" s="310"/>
      <c r="C31" s="311"/>
      <c r="D31" s="312"/>
      <c r="E31" s="313"/>
      <c r="F31" s="314"/>
      <c r="G31" s="315"/>
      <c r="H31" s="315"/>
      <c r="I31" s="316"/>
      <c r="J31" s="292"/>
      <c r="K31" s="310"/>
      <c r="L31" s="311"/>
      <c r="M31" s="312"/>
      <c r="N31" s="313"/>
      <c r="O31" s="314"/>
      <c r="P31" s="315"/>
      <c r="Q31" s="315"/>
      <c r="R31" s="316"/>
      <c r="S31" s="256"/>
      <c r="T31" s="228"/>
    </row>
    <row r="32" spans="1:19" ht="21" customHeight="1" thickBot="1">
      <c r="A32" s="317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9"/>
    </row>
  </sheetData>
  <sheetProtection password="E755" sheet="1" objects="1" scenarios="1"/>
  <mergeCells count="17">
    <mergeCell ref="F26:I26"/>
    <mergeCell ref="F30:I30"/>
    <mergeCell ref="O27:R27"/>
    <mergeCell ref="O29:R29"/>
    <mergeCell ref="F29:I29"/>
    <mergeCell ref="F27:I27"/>
    <mergeCell ref="O28:R28"/>
    <mergeCell ref="D23:G23"/>
    <mergeCell ref="M23:P23"/>
    <mergeCell ref="F24:I24"/>
    <mergeCell ref="O24:R24"/>
    <mergeCell ref="P10:Q10"/>
    <mergeCell ref="O26:R26"/>
    <mergeCell ref="O30:R30"/>
    <mergeCell ref="P9:Q9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  <col min="90" max="91" width="9.125" style="2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93"/>
      <c r="AE1" s="94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93"/>
      <c r="BH1" s="94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5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  <c r="R2" s="90"/>
      <c r="S2" s="91"/>
      <c r="T2" s="91"/>
      <c r="U2" s="91"/>
      <c r="V2" s="178" t="s">
        <v>1</v>
      </c>
      <c r="W2" s="178"/>
      <c r="X2" s="178"/>
      <c r="Y2" s="178"/>
      <c r="Z2" s="91"/>
      <c r="AA2" s="91"/>
      <c r="AB2" s="91"/>
      <c r="AC2" s="92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90"/>
      <c r="BK2" s="91"/>
      <c r="BL2" s="91"/>
      <c r="BM2" s="91"/>
      <c r="BN2" s="178" t="s">
        <v>1</v>
      </c>
      <c r="BO2" s="178"/>
      <c r="BP2" s="178"/>
      <c r="BQ2" s="178"/>
      <c r="BR2" s="91"/>
      <c r="BS2" s="91"/>
      <c r="BT2" s="91"/>
      <c r="BU2" s="92"/>
      <c r="BY2" s="31"/>
      <c r="BZ2" s="175" t="s">
        <v>2</v>
      </c>
      <c r="CA2" s="176"/>
      <c r="CB2" s="176"/>
      <c r="CC2" s="176"/>
      <c r="CD2" s="176"/>
      <c r="CE2" s="176"/>
      <c r="CF2" s="176"/>
      <c r="CG2" s="176"/>
      <c r="CH2" s="176"/>
      <c r="CI2" s="176"/>
      <c r="CJ2" s="177"/>
    </row>
    <row r="3" spans="18:77" ht="21" customHeight="1" thickBot="1" thickTop="1">
      <c r="R3" s="179" t="s">
        <v>3</v>
      </c>
      <c r="S3" s="180"/>
      <c r="T3" s="77"/>
      <c r="U3" s="76"/>
      <c r="V3" s="181" t="s">
        <v>4</v>
      </c>
      <c r="W3" s="182"/>
      <c r="X3" s="182"/>
      <c r="Y3" s="183"/>
      <c r="Z3" s="106"/>
      <c r="AA3" s="107"/>
      <c r="AB3" s="187" t="s">
        <v>5</v>
      </c>
      <c r="AC3" s="188"/>
      <c r="AD3" s="31"/>
      <c r="AE3" s="31"/>
      <c r="AF3" s="31"/>
      <c r="AG3" s="31"/>
      <c r="AH3" s="31"/>
      <c r="AI3" s="31"/>
      <c r="AJ3" s="31"/>
      <c r="AK3" s="31"/>
      <c r="AL3" s="31"/>
      <c r="AM3" s="321"/>
      <c r="AN3" s="322"/>
      <c r="AO3" s="31"/>
      <c r="AP3" s="31"/>
      <c r="AQ3" s="31"/>
      <c r="AR3" s="31"/>
      <c r="AS3" s="31"/>
      <c r="AT3" s="31"/>
      <c r="AU3" s="31"/>
      <c r="AV3" s="31"/>
      <c r="AW3" s="31"/>
      <c r="AX3" s="323"/>
      <c r="AY3" s="324"/>
      <c r="AZ3" s="31"/>
      <c r="BA3" s="31"/>
      <c r="BB3" s="31"/>
      <c r="BC3" s="31"/>
      <c r="BD3" s="31"/>
      <c r="BE3" s="31"/>
      <c r="BF3" s="31"/>
      <c r="BG3" s="31"/>
      <c r="BJ3" s="185" t="s">
        <v>5</v>
      </c>
      <c r="BK3" s="186"/>
      <c r="BL3" s="116"/>
      <c r="BM3" s="131"/>
      <c r="BN3" s="189" t="s">
        <v>4</v>
      </c>
      <c r="BO3" s="190"/>
      <c r="BP3" s="190"/>
      <c r="BQ3" s="180"/>
      <c r="BR3" s="115"/>
      <c r="BS3" s="116"/>
      <c r="BT3" s="189" t="s">
        <v>3</v>
      </c>
      <c r="BU3" s="191"/>
      <c r="BY3" s="31"/>
    </row>
    <row r="4" spans="2:89" ht="21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3"/>
      <c r="S4" s="4"/>
      <c r="T4" s="5"/>
      <c r="U4" s="6"/>
      <c r="V4" s="184" t="s">
        <v>6</v>
      </c>
      <c r="W4" s="184"/>
      <c r="X4" s="184"/>
      <c r="Y4" s="184"/>
      <c r="Z4" s="5"/>
      <c r="AA4" s="6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22"/>
      <c r="AN4" s="322"/>
      <c r="AO4" s="31"/>
      <c r="AP4" s="31"/>
      <c r="AQ4" s="31"/>
      <c r="AS4" s="237" t="s">
        <v>54</v>
      </c>
      <c r="AU4" s="31"/>
      <c r="AV4" s="31"/>
      <c r="AW4" s="31"/>
      <c r="AX4" s="323"/>
      <c r="AY4" s="323"/>
      <c r="AZ4" s="31"/>
      <c r="BA4" s="31"/>
      <c r="BB4" s="31"/>
      <c r="BC4" s="31"/>
      <c r="BD4" s="31"/>
      <c r="BE4" s="31"/>
      <c r="BF4" s="31"/>
      <c r="BG4" s="31"/>
      <c r="BJ4" s="141"/>
      <c r="BK4" s="142"/>
      <c r="BL4" s="5"/>
      <c r="BM4" s="6"/>
      <c r="BN4" s="184" t="s">
        <v>6</v>
      </c>
      <c r="BO4" s="184"/>
      <c r="BP4" s="184"/>
      <c r="BQ4" s="184"/>
      <c r="BR4" s="7"/>
      <c r="BS4" s="7"/>
      <c r="BT4" s="10"/>
      <c r="BU4" s="9"/>
      <c r="BY4" s="31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2"/>
    </row>
    <row r="5" spans="2:88" ht="24" customHeight="1">
      <c r="B5" s="55"/>
      <c r="C5" s="56" t="s">
        <v>7</v>
      </c>
      <c r="D5" s="66"/>
      <c r="E5" s="58"/>
      <c r="F5" s="58"/>
      <c r="G5" s="58"/>
      <c r="H5" s="58"/>
      <c r="I5" s="58"/>
      <c r="J5" s="54"/>
      <c r="L5" s="59"/>
      <c r="R5" s="23"/>
      <c r="S5" s="70"/>
      <c r="T5" s="11"/>
      <c r="U5" s="18"/>
      <c r="V5" s="14"/>
      <c r="W5" s="15"/>
      <c r="X5" s="11"/>
      <c r="Y5" s="18"/>
      <c r="Z5" s="11"/>
      <c r="AA5" s="18"/>
      <c r="AB5" s="21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97"/>
      <c r="AN5" s="96"/>
      <c r="AO5" s="31"/>
      <c r="AP5" s="31"/>
      <c r="AQ5" s="31"/>
      <c r="AU5" s="31"/>
      <c r="AV5" s="31"/>
      <c r="AW5" s="31"/>
      <c r="AX5" s="96"/>
      <c r="AY5" s="97"/>
      <c r="AZ5" s="31"/>
      <c r="BA5" s="31"/>
      <c r="BB5" s="31"/>
      <c r="BC5" s="31"/>
      <c r="BD5" s="31"/>
      <c r="BE5" s="31"/>
      <c r="BF5" s="31"/>
      <c r="BG5" s="31"/>
      <c r="BJ5" s="197"/>
      <c r="BK5" s="143"/>
      <c r="BL5" s="11"/>
      <c r="BM5" s="70"/>
      <c r="BN5" s="11"/>
      <c r="BO5" s="78"/>
      <c r="BP5" s="11"/>
      <c r="BQ5" s="70"/>
      <c r="BR5" s="11"/>
      <c r="BS5" s="70"/>
      <c r="BT5" s="109"/>
      <c r="BU5" s="110"/>
      <c r="BY5" s="31"/>
      <c r="BZ5" s="55"/>
      <c r="CA5" s="56" t="s">
        <v>7</v>
      </c>
      <c r="CB5" s="66"/>
      <c r="CC5" s="58"/>
      <c r="CD5" s="58"/>
      <c r="CE5" s="58"/>
      <c r="CF5" s="58"/>
      <c r="CG5" s="58"/>
      <c r="CH5" s="54"/>
      <c r="CJ5" s="59"/>
    </row>
    <row r="6" spans="2:88" ht="24" customHeight="1">
      <c r="B6" s="55"/>
      <c r="C6" s="56" t="s">
        <v>8</v>
      </c>
      <c r="D6" s="66"/>
      <c r="E6" s="58"/>
      <c r="F6" s="58"/>
      <c r="G6" s="83" t="s">
        <v>9</v>
      </c>
      <c r="H6" s="58"/>
      <c r="I6" s="58"/>
      <c r="J6" s="54"/>
      <c r="K6" s="136" t="s">
        <v>10</v>
      </c>
      <c r="L6" s="59"/>
      <c r="R6" s="111"/>
      <c r="S6" s="112"/>
      <c r="T6" s="11"/>
      <c r="U6" s="18"/>
      <c r="V6" s="14"/>
      <c r="W6" s="15"/>
      <c r="X6" s="16"/>
      <c r="Y6" s="17"/>
      <c r="Z6" s="11"/>
      <c r="AA6" s="18"/>
      <c r="AB6" s="137" t="s">
        <v>17</v>
      </c>
      <c r="AC6" s="138">
        <v>376.81</v>
      </c>
      <c r="AD6" s="31"/>
      <c r="AE6" s="31"/>
      <c r="AF6" s="31"/>
      <c r="AG6" s="31"/>
      <c r="AH6" s="31"/>
      <c r="AI6" s="31"/>
      <c r="AJ6" s="31"/>
      <c r="AK6" s="31"/>
      <c r="AL6" s="31"/>
      <c r="AM6" s="97"/>
      <c r="AN6" s="52"/>
      <c r="AO6" s="31"/>
      <c r="AP6" s="31"/>
      <c r="AQ6" s="31"/>
      <c r="AR6" s="325" t="s">
        <v>51</v>
      </c>
      <c r="AS6" s="22" t="s">
        <v>46</v>
      </c>
      <c r="AT6" s="326" t="s">
        <v>52</v>
      </c>
      <c r="AU6" s="31"/>
      <c r="AV6" s="31"/>
      <c r="AW6" s="31"/>
      <c r="AX6" s="97"/>
      <c r="AY6" s="97"/>
      <c r="AZ6" s="31"/>
      <c r="BA6" s="31"/>
      <c r="BB6" s="31"/>
      <c r="BC6" s="31"/>
      <c r="BD6" s="31"/>
      <c r="BE6" s="31"/>
      <c r="BF6" s="31"/>
      <c r="BG6" s="31"/>
      <c r="BJ6" s="198" t="s">
        <v>55</v>
      </c>
      <c r="BK6" s="122">
        <v>378.151</v>
      </c>
      <c r="BL6" s="21"/>
      <c r="BM6" s="41"/>
      <c r="BN6" s="21"/>
      <c r="BO6" s="79"/>
      <c r="BP6" s="11"/>
      <c r="BQ6" s="18"/>
      <c r="BR6" s="11"/>
      <c r="BS6" s="18"/>
      <c r="BT6" s="11"/>
      <c r="BU6" s="68"/>
      <c r="BY6" s="31"/>
      <c r="BZ6" s="55"/>
      <c r="CA6" s="56" t="s">
        <v>8</v>
      </c>
      <c r="CB6" s="66"/>
      <c r="CC6" s="58"/>
      <c r="CD6" s="58"/>
      <c r="CE6" s="83" t="s">
        <v>9</v>
      </c>
      <c r="CF6" s="58"/>
      <c r="CG6" s="58"/>
      <c r="CH6" s="54"/>
      <c r="CI6" s="136" t="s">
        <v>10</v>
      </c>
      <c r="CJ6" s="59"/>
    </row>
    <row r="7" spans="2:88" ht="24" customHeight="1">
      <c r="B7" s="55"/>
      <c r="C7" s="56" t="s">
        <v>12</v>
      </c>
      <c r="D7" s="66"/>
      <c r="E7" s="58"/>
      <c r="F7" s="58"/>
      <c r="G7" s="139" t="s">
        <v>80</v>
      </c>
      <c r="H7" s="58"/>
      <c r="I7" s="58"/>
      <c r="J7" s="66"/>
      <c r="K7" s="66"/>
      <c r="L7" s="84"/>
      <c r="R7" s="26" t="s">
        <v>14</v>
      </c>
      <c r="S7" s="65">
        <v>376.758</v>
      </c>
      <c r="T7" s="11"/>
      <c r="U7" s="18"/>
      <c r="V7" s="24" t="s">
        <v>15</v>
      </c>
      <c r="W7" s="25">
        <v>377.552</v>
      </c>
      <c r="X7" s="16" t="s">
        <v>16</v>
      </c>
      <c r="Y7" s="17">
        <v>377.552</v>
      </c>
      <c r="Z7" s="11"/>
      <c r="AA7" s="18"/>
      <c r="AB7" s="137"/>
      <c r="AC7" s="138"/>
      <c r="AD7" s="31"/>
      <c r="AE7" s="31"/>
      <c r="AF7" s="31"/>
      <c r="AG7" s="31"/>
      <c r="AH7" s="31"/>
      <c r="AI7" s="31"/>
      <c r="AJ7" s="31"/>
      <c r="AK7" s="31"/>
      <c r="AL7" s="31"/>
      <c r="AM7" s="97"/>
      <c r="AN7" s="52"/>
      <c r="AO7" s="31"/>
      <c r="AP7" s="31"/>
      <c r="AQ7" s="31"/>
      <c r="AU7" s="31"/>
      <c r="AV7" s="31"/>
      <c r="AW7" s="31"/>
      <c r="AX7" s="136"/>
      <c r="AY7" s="97"/>
      <c r="AZ7" s="31"/>
      <c r="BA7" s="31"/>
      <c r="BB7" s="31"/>
      <c r="BC7" s="31"/>
      <c r="BD7" s="31"/>
      <c r="BE7" s="31"/>
      <c r="BF7" s="31"/>
      <c r="BG7" s="31"/>
      <c r="BJ7" s="144"/>
      <c r="BK7" s="145"/>
      <c r="BL7" s="21"/>
      <c r="BM7" s="41"/>
      <c r="BN7" s="24" t="s">
        <v>19</v>
      </c>
      <c r="BO7" s="25">
        <v>378.076</v>
      </c>
      <c r="BP7" s="16" t="s">
        <v>20</v>
      </c>
      <c r="BQ7" s="17">
        <v>378.076</v>
      </c>
      <c r="BR7" s="11"/>
      <c r="BS7" s="18"/>
      <c r="BT7" s="29" t="s">
        <v>21</v>
      </c>
      <c r="BU7" s="30">
        <v>378.75</v>
      </c>
      <c r="BY7" s="31"/>
      <c r="BZ7" s="55"/>
      <c r="CA7" s="56" t="s">
        <v>12</v>
      </c>
      <c r="CB7" s="66"/>
      <c r="CC7" s="58"/>
      <c r="CD7" s="58"/>
      <c r="CE7" s="139" t="s">
        <v>80</v>
      </c>
      <c r="CF7" s="58"/>
      <c r="CG7" s="58"/>
      <c r="CH7" s="66"/>
      <c r="CI7" s="66"/>
      <c r="CJ7" s="84"/>
    </row>
    <row r="8" spans="2:88" ht="24" customHeight="1">
      <c r="B8" s="57"/>
      <c r="C8" s="13"/>
      <c r="D8" s="13"/>
      <c r="E8" s="13"/>
      <c r="F8" s="13"/>
      <c r="G8" s="13"/>
      <c r="H8" s="13"/>
      <c r="I8" s="13"/>
      <c r="J8" s="13"/>
      <c r="K8" s="13"/>
      <c r="L8" s="60"/>
      <c r="R8" s="23"/>
      <c r="S8" s="18"/>
      <c r="T8" s="11"/>
      <c r="U8" s="18"/>
      <c r="V8" s="24"/>
      <c r="W8" s="25"/>
      <c r="X8" s="16"/>
      <c r="Y8" s="17"/>
      <c r="Z8" s="11"/>
      <c r="AA8" s="18"/>
      <c r="AB8" s="199" t="s">
        <v>18</v>
      </c>
      <c r="AC8" s="120">
        <v>377.469</v>
      </c>
      <c r="AD8" s="31"/>
      <c r="AE8" s="31"/>
      <c r="AF8" s="31"/>
      <c r="AG8" s="31"/>
      <c r="AH8" s="31"/>
      <c r="AI8" s="31"/>
      <c r="AJ8" s="31"/>
      <c r="AK8" s="31"/>
      <c r="AL8" s="31"/>
      <c r="AM8" s="97"/>
      <c r="AN8" s="52"/>
      <c r="AO8" s="31"/>
      <c r="AP8" s="31"/>
      <c r="AQ8" s="31"/>
      <c r="AS8" s="28" t="s">
        <v>79</v>
      </c>
      <c r="AU8" s="31"/>
      <c r="AV8" s="31"/>
      <c r="AW8" s="31"/>
      <c r="AX8" s="98"/>
      <c r="AY8" s="97"/>
      <c r="AZ8" s="31"/>
      <c r="BA8" s="31"/>
      <c r="BB8" s="31"/>
      <c r="BC8" s="31"/>
      <c r="BD8" s="31"/>
      <c r="BE8" s="31"/>
      <c r="BF8" s="31"/>
      <c r="BG8" s="31"/>
      <c r="BJ8" s="144" t="s">
        <v>56</v>
      </c>
      <c r="BK8" s="145">
        <v>378.699</v>
      </c>
      <c r="BL8" s="21"/>
      <c r="BM8" s="41"/>
      <c r="BN8" s="14"/>
      <c r="BO8" s="15"/>
      <c r="BP8" s="11"/>
      <c r="BQ8" s="18"/>
      <c r="BR8" s="11"/>
      <c r="BS8" s="18"/>
      <c r="BT8" s="29"/>
      <c r="BU8" s="30"/>
      <c r="BY8" s="31"/>
      <c r="BZ8" s="57"/>
      <c r="CA8" s="13"/>
      <c r="CB8" s="13"/>
      <c r="CC8" s="13"/>
      <c r="CD8" s="13"/>
      <c r="CE8" s="13"/>
      <c r="CF8" s="13"/>
      <c r="CG8" s="13"/>
      <c r="CH8" s="13"/>
      <c r="CI8" s="13"/>
      <c r="CJ8" s="60"/>
    </row>
    <row r="9" spans="2:88" ht="24" customHeight="1" thickBot="1">
      <c r="B9" s="85"/>
      <c r="C9" s="66"/>
      <c r="D9" s="66"/>
      <c r="E9" s="66"/>
      <c r="F9" s="66"/>
      <c r="G9" s="66"/>
      <c r="H9" s="66"/>
      <c r="I9" s="66"/>
      <c r="J9" s="66"/>
      <c r="K9" s="66"/>
      <c r="L9" s="84"/>
      <c r="R9" s="71"/>
      <c r="S9" s="72"/>
      <c r="T9" s="73"/>
      <c r="U9" s="72"/>
      <c r="V9" s="73"/>
      <c r="W9" s="74"/>
      <c r="X9" s="73"/>
      <c r="Y9" s="72"/>
      <c r="Z9" s="73"/>
      <c r="AA9" s="72"/>
      <c r="AB9" s="67"/>
      <c r="AC9" s="51"/>
      <c r="AD9" s="31"/>
      <c r="AE9" s="31"/>
      <c r="AF9" s="31"/>
      <c r="AG9" s="31"/>
      <c r="AH9" s="31"/>
      <c r="AI9" s="31"/>
      <c r="AJ9" s="31"/>
      <c r="AK9" s="31"/>
      <c r="AL9" s="31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31"/>
      <c r="BA9" s="31"/>
      <c r="BB9" s="31"/>
      <c r="BC9" s="31"/>
      <c r="BD9" s="31"/>
      <c r="BE9" s="31"/>
      <c r="BF9" s="31"/>
      <c r="BG9" s="31"/>
      <c r="BJ9" s="75"/>
      <c r="BK9" s="49"/>
      <c r="BL9" s="67"/>
      <c r="BM9" s="50"/>
      <c r="BN9" s="67"/>
      <c r="BO9" s="81"/>
      <c r="BP9" s="67"/>
      <c r="BQ9" s="50"/>
      <c r="BR9" s="104"/>
      <c r="BS9" s="113"/>
      <c r="BT9" s="80"/>
      <c r="BU9" s="82"/>
      <c r="BY9" s="31"/>
      <c r="BZ9" s="85"/>
      <c r="CA9" s="66"/>
      <c r="CB9" s="66"/>
      <c r="CC9" s="66"/>
      <c r="CD9" s="66"/>
      <c r="CE9" s="66"/>
      <c r="CF9" s="66"/>
      <c r="CG9" s="66"/>
      <c r="CH9" s="66"/>
      <c r="CI9" s="66"/>
      <c r="CJ9" s="84"/>
    </row>
    <row r="10" spans="2:88" ht="24" customHeight="1">
      <c r="B10" s="55"/>
      <c r="C10" s="86" t="s">
        <v>22</v>
      </c>
      <c r="D10" s="66"/>
      <c r="E10" s="66"/>
      <c r="F10" s="54"/>
      <c r="G10" s="121" t="s">
        <v>23</v>
      </c>
      <c r="H10" s="66"/>
      <c r="I10" s="66"/>
      <c r="J10" s="53" t="s">
        <v>24</v>
      </c>
      <c r="K10" s="223">
        <v>90</v>
      </c>
      <c r="L10" s="59"/>
      <c r="AD10" s="31"/>
      <c r="AE10" s="31"/>
      <c r="AF10" s="31"/>
      <c r="AG10" s="31"/>
      <c r="AH10" s="31"/>
      <c r="AI10" s="31"/>
      <c r="AJ10" s="31"/>
      <c r="AK10" s="31"/>
      <c r="AL10" s="31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31"/>
      <c r="BA10" s="31"/>
      <c r="BB10" s="31"/>
      <c r="BC10" s="31"/>
      <c r="BD10" s="31"/>
      <c r="BE10" s="31"/>
      <c r="BF10" s="31"/>
      <c r="BG10" s="31"/>
      <c r="BY10" s="31"/>
      <c r="BZ10" s="55"/>
      <c r="CA10" s="86" t="s">
        <v>22</v>
      </c>
      <c r="CB10" s="66"/>
      <c r="CC10" s="66"/>
      <c r="CD10" s="54"/>
      <c r="CE10" s="121" t="s">
        <v>23</v>
      </c>
      <c r="CF10" s="66"/>
      <c r="CG10" s="66"/>
      <c r="CH10" s="53" t="s">
        <v>24</v>
      </c>
      <c r="CI10" s="223">
        <v>90</v>
      </c>
      <c r="CJ10" s="59"/>
    </row>
    <row r="11" spans="2:88" ht="24" customHeight="1">
      <c r="B11" s="55"/>
      <c r="C11" s="86" t="s">
        <v>25</v>
      </c>
      <c r="D11" s="66"/>
      <c r="E11" s="66"/>
      <c r="F11" s="54"/>
      <c r="G11" s="121" t="s">
        <v>26</v>
      </c>
      <c r="H11" s="66"/>
      <c r="I11" s="19"/>
      <c r="J11" s="53" t="s">
        <v>27</v>
      </c>
      <c r="K11" s="223">
        <v>30</v>
      </c>
      <c r="L11" s="59"/>
      <c r="AD11" s="31"/>
      <c r="AE11" s="31"/>
      <c r="AF11" s="31"/>
      <c r="AG11" s="31"/>
      <c r="AH11" s="31"/>
      <c r="AI11" s="31"/>
      <c r="AJ11" s="31"/>
      <c r="AK11" s="31"/>
      <c r="AL11" s="31"/>
      <c r="AM11" s="97"/>
      <c r="AN11" s="95"/>
      <c r="AO11" s="99"/>
      <c r="AP11" s="99"/>
      <c r="AQ11" s="95"/>
      <c r="AR11" s="100"/>
      <c r="AS11" s="95"/>
      <c r="AT11" s="212"/>
      <c r="AU11" s="95"/>
      <c r="AV11" s="100"/>
      <c r="AW11" s="95"/>
      <c r="AX11" s="100"/>
      <c r="AY11" s="97"/>
      <c r="AZ11" s="31"/>
      <c r="BA11" s="31"/>
      <c r="BB11" s="31"/>
      <c r="BC11" s="31"/>
      <c r="BD11" s="31"/>
      <c r="BE11" s="31"/>
      <c r="BF11" s="31"/>
      <c r="BG11" s="31"/>
      <c r="BY11" s="31"/>
      <c r="BZ11" s="55"/>
      <c r="CA11" s="86" t="s">
        <v>25</v>
      </c>
      <c r="CB11" s="66"/>
      <c r="CC11" s="66"/>
      <c r="CD11" s="54"/>
      <c r="CE11" s="121" t="s">
        <v>26</v>
      </c>
      <c r="CF11" s="66"/>
      <c r="CG11" s="19"/>
      <c r="CH11" s="53" t="s">
        <v>27</v>
      </c>
      <c r="CI11" s="223">
        <v>30</v>
      </c>
      <c r="CJ11" s="59"/>
    </row>
    <row r="12" spans="2:88" ht="24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97"/>
      <c r="AN12" s="53"/>
      <c r="AO12" s="99"/>
      <c r="AP12" s="99"/>
      <c r="AQ12" s="140"/>
      <c r="AR12" s="100"/>
      <c r="AS12" s="140"/>
      <c r="AT12" s="212"/>
      <c r="AU12" s="140"/>
      <c r="AV12" s="100"/>
      <c r="AW12" s="140"/>
      <c r="AX12" s="100"/>
      <c r="AY12" s="97"/>
      <c r="AZ12" s="31"/>
      <c r="BA12" s="31"/>
      <c r="BB12" s="31"/>
      <c r="BC12" s="31"/>
      <c r="BD12" s="31"/>
      <c r="BE12" s="31"/>
      <c r="BF12" s="31"/>
      <c r="BG12" s="31"/>
      <c r="BY12" s="31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24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97"/>
      <c r="AN13" s="53"/>
      <c r="AO13" s="99"/>
      <c r="AP13" s="99"/>
      <c r="AQ13" s="100"/>
      <c r="AR13" s="100"/>
      <c r="AS13" s="274"/>
      <c r="AT13" s="212"/>
      <c r="AU13" s="100"/>
      <c r="AV13" s="100"/>
      <c r="AW13" s="130"/>
      <c r="AX13" s="100"/>
      <c r="AY13" s="97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77" ht="18" customHeight="1">
      <c r="P14" s="2"/>
      <c r="Q14" s="2"/>
      <c r="AD14" s="31"/>
      <c r="AE14" s="31"/>
      <c r="AF14" s="31"/>
      <c r="AH14" s="31"/>
      <c r="AI14" s="31"/>
      <c r="AJ14" s="31"/>
      <c r="AK14" s="31"/>
      <c r="AL14" s="31"/>
      <c r="AM14" s="99"/>
      <c r="AN14" s="99"/>
      <c r="AO14" s="99"/>
      <c r="AP14" s="99"/>
      <c r="AQ14" s="99"/>
      <c r="AR14" s="99"/>
      <c r="AS14" s="274"/>
      <c r="AT14" s="99"/>
      <c r="AU14" s="99"/>
      <c r="AV14" s="99"/>
      <c r="AW14" s="99"/>
      <c r="AX14" s="99"/>
      <c r="AY14" s="99"/>
      <c r="AZ14" s="31"/>
      <c r="BB14" s="31"/>
      <c r="BC14" s="31"/>
      <c r="BD14" s="31"/>
      <c r="BV14" s="2"/>
      <c r="BW14" s="2"/>
      <c r="BX14" s="2"/>
      <c r="BY14" s="1"/>
    </row>
    <row r="15" spans="4:85" ht="18" customHeight="1">
      <c r="D15" s="2"/>
      <c r="E15" s="2"/>
      <c r="F15" s="2"/>
      <c r="G15" s="2"/>
      <c r="H15" s="2"/>
      <c r="I15" s="2"/>
      <c r="O15" s="2"/>
      <c r="AD15" s="31"/>
      <c r="AE15" s="31"/>
      <c r="AF15" s="31"/>
      <c r="AH15" s="31"/>
      <c r="AI15" s="31"/>
      <c r="AJ15" s="31"/>
      <c r="AK15" s="31"/>
      <c r="AL15" s="31"/>
      <c r="AZ15" s="31"/>
      <c r="BB15" s="31"/>
      <c r="BC15" s="31"/>
      <c r="BE15" s="31"/>
      <c r="BF15" s="31"/>
      <c r="BH15" s="31"/>
      <c r="BJ15" s="31"/>
      <c r="BN15" s="31"/>
      <c r="BP15" s="31"/>
      <c r="BV15" s="2"/>
      <c r="BW15" s="2"/>
      <c r="BX15" s="2"/>
      <c r="CB15" s="2"/>
      <c r="CC15" s="2"/>
      <c r="CD15" s="2"/>
      <c r="CE15" s="2"/>
      <c r="CF15" s="2"/>
      <c r="CG15" s="2"/>
    </row>
    <row r="16" spans="4:85" ht="18" customHeight="1" thickBot="1">
      <c r="D16" s="170" t="s">
        <v>32</v>
      </c>
      <c r="E16" s="171"/>
      <c r="F16" s="171"/>
      <c r="G16" s="171"/>
      <c r="H16" s="171"/>
      <c r="I16" s="172"/>
      <c r="N16" s="31"/>
      <c r="O16" s="31"/>
      <c r="R16" s="31"/>
      <c r="AA16" s="31"/>
      <c r="AB16" s="31"/>
      <c r="AC16" s="31"/>
      <c r="AP16" s="212"/>
      <c r="AQ16" s="99"/>
      <c r="AR16" s="212"/>
      <c r="AS16" s="192"/>
      <c r="AT16" s="212"/>
      <c r="AU16" s="212"/>
      <c r="AV16" s="212"/>
      <c r="CB16" s="170" t="s">
        <v>32</v>
      </c>
      <c r="CC16" s="171"/>
      <c r="CD16" s="171"/>
      <c r="CE16" s="171"/>
      <c r="CF16" s="171"/>
      <c r="CG16" s="172"/>
    </row>
    <row r="17" spans="4:85" ht="18" customHeight="1" thickTop="1">
      <c r="D17" s="193" t="s">
        <v>33</v>
      </c>
      <c r="E17" s="194"/>
      <c r="F17" s="195"/>
      <c r="G17" s="196"/>
      <c r="H17" s="173" t="s">
        <v>34</v>
      </c>
      <c r="I17" s="174"/>
      <c r="AP17" s="212"/>
      <c r="AQ17" s="212"/>
      <c r="AR17" s="212"/>
      <c r="AS17" s="102"/>
      <c r="AT17" s="212"/>
      <c r="AU17" s="212"/>
      <c r="AV17" s="212"/>
      <c r="CB17" s="193" t="s">
        <v>36</v>
      </c>
      <c r="CC17" s="194"/>
      <c r="CD17" s="195"/>
      <c r="CE17" s="196"/>
      <c r="CF17" s="173" t="s">
        <v>37</v>
      </c>
      <c r="CG17" s="174"/>
    </row>
    <row r="18" spans="4:85" ht="18" customHeight="1">
      <c r="D18" s="117"/>
      <c r="E18" s="118"/>
      <c r="F18" s="66"/>
      <c r="G18" s="41"/>
      <c r="H18" s="19"/>
      <c r="I18" s="123"/>
      <c r="L18" s="31"/>
      <c r="AP18" s="212"/>
      <c r="AQ18" s="212"/>
      <c r="AR18" s="212"/>
      <c r="AS18" s="102"/>
      <c r="AT18" s="212"/>
      <c r="AU18" s="212"/>
      <c r="AV18" s="212"/>
      <c r="CB18" s="117"/>
      <c r="CC18" s="118"/>
      <c r="CD18" s="66"/>
      <c r="CE18" s="41"/>
      <c r="CF18" s="19"/>
      <c r="CG18" s="123"/>
    </row>
    <row r="19" spans="4:85" ht="18" customHeight="1">
      <c r="D19" s="217">
        <v>3741</v>
      </c>
      <c r="E19" s="122">
        <v>374.166</v>
      </c>
      <c r="F19" s="66"/>
      <c r="G19" s="41"/>
      <c r="H19" s="219">
        <v>3758</v>
      </c>
      <c r="I19" s="120">
        <v>375.744</v>
      </c>
      <c r="K19" s="31"/>
      <c r="V19" s="31"/>
      <c r="X19" s="31"/>
      <c r="Y19" s="31"/>
      <c r="CB19" s="217">
        <v>3791</v>
      </c>
      <c r="CC19" s="122">
        <v>379.14</v>
      </c>
      <c r="CD19" s="66"/>
      <c r="CE19" s="41"/>
      <c r="CF19" s="222">
        <v>3808</v>
      </c>
      <c r="CG19" s="201">
        <v>380.767</v>
      </c>
    </row>
    <row r="20" spans="4:85" ht="18" customHeight="1">
      <c r="D20" s="202"/>
      <c r="E20" s="146"/>
      <c r="F20" s="66"/>
      <c r="G20" s="41"/>
      <c r="H20" s="200"/>
      <c r="I20" s="120"/>
      <c r="U20" s="31"/>
      <c r="V20" s="31"/>
      <c r="BR20" s="31"/>
      <c r="CB20" s="203"/>
      <c r="CC20" s="112"/>
      <c r="CD20" s="66"/>
      <c r="CE20" s="41"/>
      <c r="CF20" s="14"/>
      <c r="CG20" s="147"/>
    </row>
    <row r="21" spans="4:85" ht="18" customHeight="1">
      <c r="D21" s="218">
        <v>3757</v>
      </c>
      <c r="E21" s="204">
        <v>375.744</v>
      </c>
      <c r="F21" s="66"/>
      <c r="G21" s="41"/>
      <c r="H21" s="220">
        <v>3744</v>
      </c>
      <c r="I21" s="205">
        <v>374.449</v>
      </c>
      <c r="CB21" s="221">
        <v>3805</v>
      </c>
      <c r="CC21" s="206">
        <v>380.451</v>
      </c>
      <c r="CD21" s="66"/>
      <c r="CE21" s="41"/>
      <c r="CF21" s="220">
        <v>3798</v>
      </c>
      <c r="CG21" s="205">
        <v>379.761</v>
      </c>
    </row>
    <row r="22" spans="4:85" ht="18" customHeight="1" thickBot="1">
      <c r="D22" s="75"/>
      <c r="E22" s="50"/>
      <c r="F22" s="67"/>
      <c r="G22" s="50"/>
      <c r="H22" s="67"/>
      <c r="I22" s="124"/>
      <c r="J22" s="31"/>
      <c r="CB22" s="207"/>
      <c r="CC22" s="208"/>
      <c r="CD22" s="67"/>
      <c r="CE22" s="50"/>
      <c r="CF22" s="67"/>
      <c r="CG22" s="124"/>
    </row>
    <row r="23" spans="21:23" ht="18" customHeight="1">
      <c r="U23" s="34"/>
      <c r="W23" s="163"/>
    </row>
    <row r="24" spans="21:74" ht="18" customHeight="1">
      <c r="U24" s="209"/>
      <c r="BV24" s="125"/>
    </row>
    <row r="25" spans="71:87" ht="18" customHeight="1">
      <c r="BS25" s="135"/>
      <c r="BT25" s="134"/>
      <c r="CI25" s="31"/>
    </row>
    <row r="26" spans="4:87" ht="18" customHeight="1">
      <c r="D26" s="36" t="s">
        <v>14</v>
      </c>
      <c r="E26" s="161"/>
      <c r="F26" s="210" t="s">
        <v>17</v>
      </c>
      <c r="AO26" s="129"/>
      <c r="BV26" s="128" t="s">
        <v>55</v>
      </c>
      <c r="CI26" s="108"/>
    </row>
    <row r="27" spans="14:85" ht="18" customHeight="1">
      <c r="N27" s="34"/>
      <c r="O27" s="34"/>
      <c r="P27" s="34">
        <v>1</v>
      </c>
      <c r="U27" s="209"/>
      <c r="W27" s="209" t="s">
        <v>15</v>
      </c>
      <c r="BV27" s="34"/>
      <c r="BW27" s="34"/>
      <c r="BX27" s="34"/>
      <c r="CF27" s="31"/>
      <c r="CG27" s="31"/>
    </row>
    <row r="28" spans="2:88" ht="18" customHeight="1">
      <c r="B28" s="35"/>
      <c r="J28" s="31"/>
      <c r="K28" s="31"/>
      <c r="L28" s="31"/>
      <c r="M28" s="31"/>
      <c r="N28" s="31"/>
      <c r="O28" s="31"/>
      <c r="P28" s="31"/>
      <c r="Q28" s="31"/>
      <c r="R28" s="31"/>
      <c r="S28" s="34"/>
      <c r="Y28" s="31"/>
      <c r="AA28" s="31"/>
      <c r="AD28" s="31"/>
      <c r="AE28" s="31"/>
      <c r="AF28" s="31"/>
      <c r="AG28" s="31"/>
      <c r="AH28" s="31"/>
      <c r="AI28" s="31"/>
      <c r="AJ28" s="31"/>
      <c r="AK28" s="31"/>
      <c r="AL28" s="31"/>
      <c r="AS28" s="32"/>
      <c r="AZ28" s="31"/>
      <c r="BA28" s="31"/>
      <c r="BB28" s="31"/>
      <c r="BC28" s="31"/>
      <c r="BD28" s="31"/>
      <c r="BE28" s="31"/>
      <c r="BF28" s="31"/>
      <c r="BN28" s="31"/>
      <c r="BO28" s="31"/>
      <c r="BP28" s="31"/>
      <c r="BR28" s="31"/>
      <c r="BS28" s="114"/>
      <c r="BU28" s="31"/>
      <c r="BV28" s="31"/>
      <c r="BW28" s="31"/>
      <c r="BX28" s="31"/>
      <c r="BY28" s="31"/>
      <c r="BZ28" s="31"/>
      <c r="CB28" s="31"/>
      <c r="CD28" s="31"/>
      <c r="CJ28" s="35"/>
    </row>
    <row r="29" spans="4:74" ht="18" customHeight="1">
      <c r="D29" s="31"/>
      <c r="J29" s="31"/>
      <c r="L29" s="125"/>
      <c r="S29" s="125"/>
      <c r="Z29" s="162"/>
      <c r="AA29" s="32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P29" s="32"/>
      <c r="BS29" s="31"/>
      <c r="BU29" s="31"/>
      <c r="BV29" s="34">
        <v>2</v>
      </c>
    </row>
    <row r="30" spans="3:86" ht="18" customHeight="1">
      <c r="C30" s="36"/>
      <c r="I30" s="31"/>
      <c r="L30" s="126"/>
      <c r="P30" s="126" t="s">
        <v>18</v>
      </c>
      <c r="Q30" s="31"/>
      <c r="S30" s="31"/>
      <c r="U30" s="209"/>
      <c r="W30" s="209" t="s">
        <v>16</v>
      </c>
      <c r="AA30" s="33"/>
      <c r="AD30" s="31"/>
      <c r="AE30" s="31"/>
      <c r="AG30" s="31"/>
      <c r="AH30" s="31"/>
      <c r="AI30" s="31"/>
      <c r="AJ30" s="31"/>
      <c r="AK30" s="31"/>
      <c r="AL30" s="31"/>
      <c r="AZ30" s="31"/>
      <c r="BA30" s="31"/>
      <c r="BB30" s="32"/>
      <c r="BC30" s="31"/>
      <c r="BD30" s="31"/>
      <c r="BE30" s="31"/>
      <c r="BF30" s="31"/>
      <c r="BG30" s="31"/>
      <c r="BP30" s="166" t="s">
        <v>19</v>
      </c>
      <c r="BU30" s="31"/>
      <c r="BV30" s="31"/>
      <c r="CF30" s="211" t="s">
        <v>56</v>
      </c>
      <c r="CG30" s="160"/>
      <c r="CH30" s="108" t="s">
        <v>21</v>
      </c>
    </row>
    <row r="31" spans="1:89" ht="18" customHeight="1">
      <c r="A31" s="35"/>
      <c r="C31" s="31"/>
      <c r="M31" s="128"/>
      <c r="O31" s="31"/>
      <c r="P31" s="31"/>
      <c r="Q31" s="31"/>
      <c r="R31" s="31"/>
      <c r="S31" s="34"/>
      <c r="U31" s="125"/>
      <c r="V31" s="31"/>
      <c r="X31" s="31"/>
      <c r="Y31" s="31"/>
      <c r="AA31" s="33"/>
      <c r="AD31" s="31"/>
      <c r="AE31" s="31"/>
      <c r="AF31" s="31"/>
      <c r="AG31" s="31"/>
      <c r="AH31" s="31"/>
      <c r="AI31" s="31"/>
      <c r="AJ31" s="31"/>
      <c r="AK31" s="31"/>
      <c r="AL31" s="31"/>
      <c r="AS31" s="32"/>
      <c r="AV31" s="31"/>
      <c r="AZ31" s="31"/>
      <c r="BA31" s="31"/>
      <c r="BB31" s="31"/>
      <c r="BC31" s="31"/>
      <c r="BD31" s="31"/>
      <c r="BE31" s="31"/>
      <c r="BF31" s="31"/>
      <c r="BG31" s="31"/>
      <c r="BJ31" s="31"/>
      <c r="BK31" s="31"/>
      <c r="BM31" s="31"/>
      <c r="BN31" s="31"/>
      <c r="BO31" s="31"/>
      <c r="BP31" s="31"/>
      <c r="BQ31" s="31"/>
      <c r="BR31" s="31"/>
      <c r="BS31" s="31"/>
      <c r="BT31" s="31"/>
      <c r="BU31" s="31"/>
      <c r="BX31" s="31"/>
      <c r="BY31" s="31"/>
      <c r="CK31" s="35"/>
    </row>
    <row r="32" spans="1:81" ht="18" customHeight="1">
      <c r="A32" s="35"/>
      <c r="N32" s="31"/>
      <c r="U32" s="126"/>
      <c r="Y32" s="119"/>
      <c r="AA32" s="31"/>
      <c r="AD32" s="31"/>
      <c r="AE32" s="31"/>
      <c r="AF32" s="31"/>
      <c r="AG32" s="31"/>
      <c r="AH32" s="31"/>
      <c r="AI32" s="31"/>
      <c r="AJ32" s="31"/>
      <c r="AK32" s="31"/>
      <c r="AL32" s="31"/>
      <c r="AV32" s="34"/>
      <c r="AZ32" s="31"/>
      <c r="BA32" s="31"/>
      <c r="BB32" s="31"/>
      <c r="BC32" s="31"/>
      <c r="BD32" s="31"/>
      <c r="BE32" s="31"/>
      <c r="BF32" s="31"/>
      <c r="BG32" s="31"/>
      <c r="BO32" s="34"/>
      <c r="BP32" s="34"/>
      <c r="BV32" s="31"/>
      <c r="BW32" s="167"/>
      <c r="CC32" s="31"/>
    </row>
    <row r="33" spans="1:89" ht="18" customHeight="1">
      <c r="A33" s="35"/>
      <c r="J33" s="31"/>
      <c r="L33" s="31"/>
      <c r="M33" s="31"/>
      <c r="U33" s="209"/>
      <c r="AD33" s="31"/>
      <c r="AE33" s="31"/>
      <c r="AF33" s="31"/>
      <c r="AG33" s="31"/>
      <c r="AH33" s="31"/>
      <c r="AI33" s="31"/>
      <c r="AJ33" s="31"/>
      <c r="AK33" s="31"/>
      <c r="AL33" s="31"/>
      <c r="BG33" s="125"/>
      <c r="BP33" s="166" t="s">
        <v>20</v>
      </c>
      <c r="BU33" s="168"/>
      <c r="CD33" s="132"/>
      <c r="CK33" s="35"/>
    </row>
    <row r="34" spans="13:80" ht="18" customHeight="1">
      <c r="M34" s="31"/>
      <c r="Y34" s="31"/>
      <c r="AZ34" s="31"/>
      <c r="BA34" s="31"/>
      <c r="BB34" s="31"/>
      <c r="BD34" s="31"/>
      <c r="BE34" s="31"/>
      <c r="BF34" s="31"/>
      <c r="BG34" s="126"/>
      <c r="BK34" s="31"/>
      <c r="BP34" s="31"/>
      <c r="BR34" s="31"/>
      <c r="CB34" s="31"/>
    </row>
    <row r="35" spans="10:85" ht="18" customHeight="1">
      <c r="J35" s="126"/>
      <c r="K35" s="127"/>
      <c r="O35" s="31"/>
      <c r="Q35" s="31"/>
      <c r="Y35" s="34"/>
      <c r="AD35" s="31"/>
      <c r="AE35" s="31"/>
      <c r="AF35" s="31"/>
      <c r="AG35" s="31"/>
      <c r="AH35" s="31"/>
      <c r="AI35" s="31"/>
      <c r="AJ35" s="31"/>
      <c r="AK35" s="31"/>
      <c r="AL35" s="31"/>
      <c r="AX35" s="21"/>
      <c r="BJ35" s="31"/>
      <c r="BK35" s="164"/>
      <c r="BT35" s="31"/>
      <c r="CG35" s="167"/>
    </row>
    <row r="36" spans="14:77" ht="18" customHeight="1">
      <c r="N36" s="31"/>
      <c r="O36" s="31"/>
      <c r="Q36" s="31"/>
      <c r="R36" s="31"/>
      <c r="AB36" s="31"/>
      <c r="AC36" s="31"/>
      <c r="AK36" s="31"/>
      <c r="AL36" s="31"/>
      <c r="AZ36" s="31"/>
      <c r="BB36" s="31"/>
      <c r="BC36" s="31"/>
      <c r="BD36" s="31"/>
      <c r="BE36" s="31"/>
      <c r="BF36" s="31"/>
      <c r="BG36" s="31"/>
      <c r="BH36" s="31"/>
      <c r="BR36" s="31"/>
      <c r="BS36" s="114"/>
      <c r="BT36" s="31"/>
      <c r="BV36" s="169"/>
      <c r="BY36" s="168"/>
    </row>
    <row r="37" spans="3:87" ht="18" customHeight="1">
      <c r="C37" s="36"/>
      <c r="J37" s="2"/>
      <c r="L37" s="31"/>
      <c r="M37" s="2"/>
      <c r="N37" s="31"/>
      <c r="O37" s="31"/>
      <c r="P37" s="31"/>
      <c r="Y37" s="31"/>
      <c r="Z37" s="31"/>
      <c r="AA37" s="31"/>
      <c r="AB37" s="31"/>
      <c r="AC37" s="31"/>
      <c r="AD37" s="31"/>
      <c r="AG37" s="31"/>
      <c r="AL37" s="31"/>
      <c r="AS37" s="32"/>
      <c r="AT37" s="31"/>
      <c r="AW37" s="31"/>
      <c r="BB37" s="31"/>
      <c r="BC37" s="31"/>
      <c r="BD37" s="31"/>
      <c r="BE37" s="31"/>
      <c r="BF37" s="31"/>
      <c r="BG37" s="31"/>
      <c r="BM37" s="31"/>
      <c r="BN37" s="31"/>
      <c r="BT37" s="31"/>
      <c r="BU37" s="31"/>
      <c r="BX37" s="31"/>
      <c r="CI37" s="37"/>
    </row>
    <row r="38" spans="20:69" ht="18" customHeight="1">
      <c r="T38" s="102"/>
      <c r="AW38" s="31"/>
      <c r="AZ38" s="31"/>
      <c r="BB38" s="31"/>
      <c r="BC38" s="31"/>
      <c r="BD38" s="31"/>
      <c r="BE38" s="31"/>
      <c r="BF38" s="31"/>
      <c r="BG38" s="31"/>
      <c r="BI38" s="31"/>
      <c r="BJ38" s="165"/>
      <c r="BK38" s="102"/>
      <c r="BO38" s="31"/>
      <c r="BP38" s="163"/>
      <c r="BQ38" s="31"/>
    </row>
    <row r="39" spans="20:63" ht="18" customHeight="1">
      <c r="T39" s="102"/>
      <c r="BF39" s="36"/>
      <c r="BG39" s="127"/>
      <c r="BK39" s="102"/>
    </row>
    <row r="40" spans="20:89" ht="18" customHeight="1">
      <c r="T40" s="31"/>
      <c r="AC40" s="31"/>
      <c r="AZ40" s="31"/>
      <c r="BA40" s="31"/>
      <c r="BB40" s="31"/>
      <c r="BC40" s="31"/>
      <c r="BD40" s="31"/>
      <c r="BG40" s="31"/>
      <c r="BP40" s="31"/>
      <c r="BQ40" s="31"/>
      <c r="CG40" s="31"/>
      <c r="CK40" s="32"/>
    </row>
    <row r="41" spans="20:88" ht="18" customHeight="1">
      <c r="T41" s="133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99"/>
      <c r="BA41" s="212"/>
      <c r="BB41" s="212"/>
      <c r="BC41" s="212"/>
      <c r="BD41" s="212"/>
      <c r="CJ41" s="35"/>
    </row>
    <row r="42" spans="34:86" ht="18" customHeight="1"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327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CD42" s="69"/>
      <c r="CE42" s="69"/>
      <c r="CF42" s="69"/>
      <c r="CG42" s="69"/>
      <c r="CH42" s="69"/>
    </row>
    <row r="43" spans="34:56" ht="18" customHeight="1"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328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</row>
    <row r="44" spans="34:56" ht="18" customHeight="1"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328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</row>
    <row r="45" spans="34:83" ht="18" customHeight="1"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</row>
    <row r="46" spans="27:83" ht="18" customHeight="1" thickBot="1">
      <c r="AA46" s="2"/>
      <c r="AB46" s="2"/>
      <c r="AC46" s="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192" t="s">
        <v>35</v>
      </c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99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</row>
    <row r="47" spans="2:88" ht="21" customHeight="1" thickBot="1">
      <c r="B47" s="157" t="s">
        <v>41</v>
      </c>
      <c r="C47" s="158" t="s">
        <v>42</v>
      </c>
      <c r="D47" s="158" t="s">
        <v>43</v>
      </c>
      <c r="E47" s="158" t="s">
        <v>44</v>
      </c>
      <c r="F47" s="159" t="s">
        <v>45</v>
      </c>
      <c r="G47" s="14"/>
      <c r="H47" s="136"/>
      <c r="I47" s="136"/>
      <c r="J47" s="136"/>
      <c r="K47" s="136"/>
      <c r="L47" s="136"/>
      <c r="M47" s="14"/>
      <c r="N47" s="136"/>
      <c r="O47" s="136"/>
      <c r="P47" s="136"/>
      <c r="Q47" s="136"/>
      <c r="R47" s="136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102" t="s">
        <v>38</v>
      </c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N47" s="136"/>
      <c r="BO47" s="136"/>
      <c r="BP47" s="136"/>
      <c r="BQ47" s="136"/>
      <c r="BR47" s="136"/>
      <c r="BS47" s="14"/>
      <c r="BT47" s="14"/>
      <c r="BU47" s="213"/>
      <c r="BV47" s="213"/>
      <c r="BW47" s="14"/>
      <c r="BX47" s="14"/>
      <c r="BY47" s="14"/>
      <c r="BZ47" s="136"/>
      <c r="CA47" s="136"/>
      <c r="CB47" s="136"/>
      <c r="CC47" s="136"/>
      <c r="CD47" s="136"/>
      <c r="CE47" s="14"/>
      <c r="CF47" s="157" t="s">
        <v>41</v>
      </c>
      <c r="CG47" s="158" t="s">
        <v>42</v>
      </c>
      <c r="CH47" s="158" t="s">
        <v>43</v>
      </c>
      <c r="CI47" s="158" t="s">
        <v>44</v>
      </c>
      <c r="CJ47" s="159" t="s">
        <v>45</v>
      </c>
    </row>
    <row r="48" spans="2:88" ht="21" customHeight="1" thickTop="1">
      <c r="B48" s="38"/>
      <c r="C48" s="8"/>
      <c r="D48" s="7" t="s">
        <v>6</v>
      </c>
      <c r="E48" s="8"/>
      <c r="F48" s="9"/>
      <c r="G48" s="54"/>
      <c r="H48" s="54"/>
      <c r="I48" s="54"/>
      <c r="J48" s="136"/>
      <c r="K48" s="54"/>
      <c r="L48" s="54"/>
      <c r="M48" s="54"/>
      <c r="N48" s="54"/>
      <c r="O48" s="54"/>
      <c r="P48" s="54"/>
      <c r="Q48" s="54"/>
      <c r="R48" s="54"/>
      <c r="AH48" s="53"/>
      <c r="AI48" s="329"/>
      <c r="AJ48" s="329"/>
      <c r="AK48" s="329"/>
      <c r="AL48" s="329"/>
      <c r="AM48" s="53"/>
      <c r="AN48" s="330"/>
      <c r="AO48" s="330"/>
      <c r="AP48" s="53"/>
      <c r="AQ48" s="330"/>
      <c r="AR48" s="330"/>
      <c r="AS48" s="102" t="s">
        <v>57</v>
      </c>
      <c r="AT48" s="53"/>
      <c r="AU48" s="329"/>
      <c r="AV48" s="329"/>
      <c r="AW48" s="329"/>
      <c r="AX48" s="329"/>
      <c r="AY48" s="53"/>
      <c r="AZ48" s="330"/>
      <c r="BA48" s="330"/>
      <c r="BB48" s="53"/>
      <c r="BC48" s="330"/>
      <c r="BD48" s="330"/>
      <c r="BN48" s="54"/>
      <c r="BO48" s="54"/>
      <c r="BP48" s="54"/>
      <c r="BQ48" s="54"/>
      <c r="BR48" s="54"/>
      <c r="BS48" s="136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136"/>
      <c r="CF48" s="141"/>
      <c r="CG48" s="7"/>
      <c r="CH48" s="7" t="s">
        <v>6</v>
      </c>
      <c r="CI48" s="7"/>
      <c r="CJ48" s="149"/>
    </row>
    <row r="49" spans="2:88" ht="22.5" customHeight="1">
      <c r="B49" s="39"/>
      <c r="C49" s="40"/>
      <c r="D49" s="40"/>
      <c r="E49" s="40"/>
      <c r="F49" s="150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AH49" s="331"/>
      <c r="AI49" s="332"/>
      <c r="AJ49" s="333"/>
      <c r="AK49" s="334"/>
      <c r="AL49" s="333"/>
      <c r="AM49" s="330"/>
      <c r="AN49" s="335"/>
      <c r="AO49" s="335"/>
      <c r="AP49" s="335"/>
      <c r="AQ49" s="335"/>
      <c r="AR49" s="335"/>
      <c r="AT49" s="331"/>
      <c r="AU49" s="332"/>
      <c r="AV49" s="336"/>
      <c r="AW49" s="334"/>
      <c r="AX49" s="336"/>
      <c r="AY49" s="337"/>
      <c r="AZ49" s="330"/>
      <c r="BA49" s="335"/>
      <c r="BB49" s="335"/>
      <c r="BC49" s="335"/>
      <c r="BD49" s="335"/>
      <c r="BN49" s="14"/>
      <c r="BO49" s="14"/>
      <c r="BP49" s="14"/>
      <c r="BQ49" s="14"/>
      <c r="BR49" s="14"/>
      <c r="BS49" s="14"/>
      <c r="BT49" s="212"/>
      <c r="BU49" s="212"/>
      <c r="BV49" s="212"/>
      <c r="BW49" s="212"/>
      <c r="BX49" s="212"/>
      <c r="BY49" s="14"/>
      <c r="BZ49" s="212"/>
      <c r="CA49" s="212"/>
      <c r="CB49" s="212"/>
      <c r="CC49" s="212"/>
      <c r="CD49" s="212"/>
      <c r="CE49" s="14"/>
      <c r="CF49" s="39"/>
      <c r="CG49" s="40"/>
      <c r="CH49" s="40"/>
      <c r="CI49" s="40"/>
      <c r="CJ49" s="150"/>
    </row>
    <row r="50" spans="2:88" ht="22.5" customHeight="1">
      <c r="B50" s="105"/>
      <c r="C50" s="20"/>
      <c r="D50" s="40"/>
      <c r="E50" s="45"/>
      <c r="F50" s="27"/>
      <c r="G50" s="54"/>
      <c r="H50" s="151"/>
      <c r="I50" s="152"/>
      <c r="J50" s="148"/>
      <c r="K50" s="153"/>
      <c r="L50" s="14"/>
      <c r="M50" s="54"/>
      <c r="N50" s="14"/>
      <c r="O50" s="14"/>
      <c r="P50" s="14"/>
      <c r="Q50" s="14"/>
      <c r="R50" s="14"/>
      <c r="AH50" s="338"/>
      <c r="AI50" s="339"/>
      <c r="AJ50" s="339"/>
      <c r="AK50" s="339"/>
      <c r="AL50" s="339"/>
      <c r="AM50" s="340"/>
      <c r="AN50" s="330"/>
      <c r="AO50" s="335"/>
      <c r="AP50" s="341"/>
      <c r="AQ50" s="335"/>
      <c r="AR50" s="335"/>
      <c r="AS50" s="103" t="s">
        <v>39</v>
      </c>
      <c r="AT50" s="338"/>
      <c r="AU50" s="339"/>
      <c r="AV50" s="339"/>
      <c r="AW50" s="339"/>
      <c r="AX50" s="339"/>
      <c r="AY50" s="340"/>
      <c r="AZ50" s="330"/>
      <c r="BA50" s="335"/>
      <c r="BB50" s="342"/>
      <c r="BC50" s="335"/>
      <c r="BD50" s="335"/>
      <c r="BN50" s="151"/>
      <c r="BO50" s="152"/>
      <c r="BP50" s="148"/>
      <c r="BQ50" s="153"/>
      <c r="BR50" s="14"/>
      <c r="BS50" s="214"/>
      <c r="BT50" s="212"/>
      <c r="BU50" s="212"/>
      <c r="BV50" s="212"/>
      <c r="BW50" s="212"/>
      <c r="BX50" s="212"/>
      <c r="BY50" s="54"/>
      <c r="BZ50" s="151"/>
      <c r="CA50" s="152"/>
      <c r="CB50" s="148"/>
      <c r="CC50" s="153"/>
      <c r="CD50" s="14"/>
      <c r="CE50" s="54"/>
      <c r="CF50" s="39"/>
      <c r="CG50" s="40"/>
      <c r="CH50" s="40"/>
      <c r="CI50" s="40"/>
      <c r="CJ50" s="150"/>
    </row>
    <row r="51" spans="2:88" ht="22.5" customHeight="1">
      <c r="B51" s="216">
        <v>1</v>
      </c>
      <c r="C51" s="42">
        <v>377.471</v>
      </c>
      <c r="D51" s="43">
        <v>65</v>
      </c>
      <c r="E51" s="44">
        <f>C51+D51*0.001</f>
        <v>377.536</v>
      </c>
      <c r="F51" s="27" t="s">
        <v>53</v>
      </c>
      <c r="G51" s="54"/>
      <c r="H51" s="14"/>
      <c r="I51" s="14"/>
      <c r="J51" s="14"/>
      <c r="K51" s="14"/>
      <c r="L51" s="14"/>
      <c r="M51" s="54"/>
      <c r="N51" s="151"/>
      <c r="O51" s="154"/>
      <c r="P51" s="148"/>
      <c r="Q51" s="153"/>
      <c r="R51" s="14"/>
      <c r="AH51" s="331"/>
      <c r="AI51" s="332"/>
      <c r="AJ51" s="333"/>
      <c r="AK51" s="334"/>
      <c r="AL51" s="333"/>
      <c r="AM51" s="330"/>
      <c r="AN51" s="335"/>
      <c r="AO51" s="335"/>
      <c r="AP51" s="335"/>
      <c r="AQ51" s="335"/>
      <c r="AR51" s="335"/>
      <c r="AS51" s="102" t="s">
        <v>40</v>
      </c>
      <c r="AT51" s="331"/>
      <c r="AU51" s="332"/>
      <c r="AV51" s="333"/>
      <c r="AW51" s="334"/>
      <c r="AX51" s="333"/>
      <c r="AY51" s="337"/>
      <c r="AZ51" s="330"/>
      <c r="BA51" s="335"/>
      <c r="BB51" s="342"/>
      <c r="BC51" s="335"/>
      <c r="BD51" s="335"/>
      <c r="BN51" s="215"/>
      <c r="BO51" s="153"/>
      <c r="BP51" s="148"/>
      <c r="BQ51" s="153"/>
      <c r="BR51" s="14"/>
      <c r="BS51" s="214"/>
      <c r="BT51" s="212"/>
      <c r="BU51" s="212"/>
      <c r="BV51" s="212"/>
      <c r="BW51" s="212"/>
      <c r="BX51" s="212"/>
      <c r="BY51" s="54"/>
      <c r="BZ51" s="151"/>
      <c r="CA51" s="152"/>
      <c r="CB51" s="148"/>
      <c r="CC51" s="153"/>
      <c r="CD51" s="14"/>
      <c r="CE51" s="54"/>
      <c r="CF51" s="216">
        <v>2</v>
      </c>
      <c r="CG51" s="42">
        <v>378.147</v>
      </c>
      <c r="CH51" s="43">
        <v>-55</v>
      </c>
      <c r="CI51" s="44">
        <f>CG51+CH51*0.001</f>
        <v>378.092</v>
      </c>
      <c r="CJ51" s="27" t="s">
        <v>53</v>
      </c>
    </row>
    <row r="52" spans="2:88" ht="22.5" customHeight="1">
      <c r="B52" s="105"/>
      <c r="C52" s="20"/>
      <c r="D52" s="40"/>
      <c r="E52" s="45"/>
      <c r="F52" s="27"/>
      <c r="G52" s="54"/>
      <c r="H52" s="151"/>
      <c r="I52" s="152"/>
      <c r="J52" s="148"/>
      <c r="K52" s="153"/>
      <c r="L52" s="14"/>
      <c r="M52" s="54"/>
      <c r="N52" s="14"/>
      <c r="O52" s="14"/>
      <c r="P52" s="14"/>
      <c r="Q52" s="14"/>
      <c r="R52" s="14"/>
      <c r="AH52" s="338"/>
      <c r="AI52" s="339"/>
      <c r="AJ52" s="339"/>
      <c r="AK52" s="339"/>
      <c r="AL52" s="339"/>
      <c r="AM52" s="340"/>
      <c r="AN52" s="335"/>
      <c r="AO52" s="335"/>
      <c r="AP52" s="342"/>
      <c r="AQ52" s="335"/>
      <c r="AR52" s="335"/>
      <c r="AS52" s="102" t="s">
        <v>58</v>
      </c>
      <c r="AT52" s="338"/>
      <c r="AU52" s="339"/>
      <c r="AV52" s="339"/>
      <c r="AW52" s="339"/>
      <c r="AX52" s="339"/>
      <c r="AY52" s="340"/>
      <c r="AZ52" s="330"/>
      <c r="BA52" s="335"/>
      <c r="BB52" s="342"/>
      <c r="BC52" s="335"/>
      <c r="BD52" s="335"/>
      <c r="BN52" s="151"/>
      <c r="BO52" s="152"/>
      <c r="BP52" s="148"/>
      <c r="BQ52" s="153"/>
      <c r="BR52" s="14"/>
      <c r="BS52" s="214"/>
      <c r="BT52" s="212"/>
      <c r="BU52" s="212"/>
      <c r="BV52" s="212"/>
      <c r="BW52" s="212"/>
      <c r="BX52" s="212"/>
      <c r="BY52" s="54"/>
      <c r="BZ52" s="151"/>
      <c r="CA52" s="152"/>
      <c r="CB52" s="148"/>
      <c r="CC52" s="153"/>
      <c r="CD52" s="14"/>
      <c r="CE52" s="54"/>
      <c r="CF52" s="39"/>
      <c r="CG52" s="40"/>
      <c r="CH52" s="40"/>
      <c r="CI52" s="40"/>
      <c r="CJ52" s="150"/>
    </row>
    <row r="53" spans="2:88" ht="22.5" customHeight="1" thickBot="1">
      <c r="B53" s="46"/>
      <c r="C53" s="47"/>
      <c r="D53" s="48"/>
      <c r="E53" s="48"/>
      <c r="F53" s="51"/>
      <c r="G53" s="54"/>
      <c r="H53" s="155"/>
      <c r="I53" s="156"/>
      <c r="J53" s="14"/>
      <c r="K53" s="14"/>
      <c r="L53" s="14"/>
      <c r="M53" s="54"/>
      <c r="N53" s="155"/>
      <c r="O53" s="156"/>
      <c r="P53" s="14"/>
      <c r="Q53" s="14"/>
      <c r="R53" s="14"/>
      <c r="AD53" s="93"/>
      <c r="AE53" s="94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G53" s="93"/>
      <c r="BH53" s="94"/>
      <c r="BN53" s="155"/>
      <c r="BO53" s="156"/>
      <c r="BP53" s="14"/>
      <c r="BQ53" s="14"/>
      <c r="BR53" s="14"/>
      <c r="BS53" s="54"/>
      <c r="BT53" s="212"/>
      <c r="BU53" s="212"/>
      <c r="BV53" s="212"/>
      <c r="BW53" s="212"/>
      <c r="BX53" s="212"/>
      <c r="BY53" s="54"/>
      <c r="BZ53" s="212"/>
      <c r="CA53" s="212"/>
      <c r="CB53" s="212"/>
      <c r="CC53" s="212"/>
      <c r="CD53" s="212"/>
      <c r="CE53" s="54"/>
      <c r="CF53" s="46"/>
      <c r="CG53" s="47"/>
      <c r="CH53" s="48"/>
      <c r="CI53" s="48"/>
      <c r="CJ53" s="51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2011-12-23T07:53:44Z</cp:lastPrinted>
  <dcterms:created xsi:type="dcterms:W3CDTF">2003-01-10T15:39:03Z</dcterms:created>
  <dcterms:modified xsi:type="dcterms:W3CDTF">2012-01-19T13:52:07Z</dcterms:modified>
  <cp:category/>
  <cp:version/>
  <cp:contentType/>
  <cp:contentStatus/>
</cp:coreProperties>
</file>