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4530" windowWidth="5250" windowHeight="4560" tabRatio="260" activeTab="1"/>
  </bookViews>
  <sheets>
    <sheet name="titul" sheetId="1" r:id="rId1"/>
    <sheet name="Kozolupy" sheetId="2" r:id="rId2"/>
  </sheets>
  <definedNames/>
  <calcPr fullCalcOnLoad="1"/>
</workbook>
</file>

<file path=xl/sharedStrings.xml><?xml version="1.0" encoding="utf-8"?>
<sst xmlns="http://schemas.openxmlformats.org/spreadsheetml/2006/main" count="253" uniqueCount="156">
  <si>
    <t>Trať :</t>
  </si>
  <si>
    <t>713B</t>
  </si>
  <si>
    <t>Km  360,078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</si>
  <si>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</si>
  <si>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</si>
  <si>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</si>
  <si>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</si>
  <si>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</si>
  <si>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</si>
  <si>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</si>
  <si>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</si>
  <si>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 stanoviště :</t>
  </si>
  <si>
    <t>Dopravní kancelář</t>
  </si>
  <si>
    <t>( Km )</t>
  </si>
  <si>
    <t>Počet  pracovníků</t>
  </si>
  <si>
    <t>dálková obsluha výpravčím DOZ Plzeň</t>
  </si>
  <si>
    <t>( nouzová místní obsluha pohotovostním výpravčím )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</si>
  <si>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</si>
  <si>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</si>
  <si>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</si>
  <si>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</si>
  <si>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</si>
  <si>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</si>
  <si>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</si>
  <si>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Traťové</t>
  </si>
  <si>
    <t>oba  směry :</t>
  </si>
  <si>
    <t>Automatický  blok</t>
  </si>
  <si>
    <t>Kód :  10</t>
  </si>
  <si>
    <t>typ ABE-1, trojznakový,  obousměrný</t>
  </si>
  <si>
    <t>zast. :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</si>
  <si>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</si>
  <si>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</si>
  <si>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</si>
  <si>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</si>
  <si>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</si>
  <si>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</si>
  <si>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</si>
  <si>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</si>
  <si>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NTV</t>
  </si>
  <si>
    <t>č. II,  mimoúrovňové, ostrovní</t>
  </si>
  <si>
    <t>směr Plzeň-Křimice</t>
  </si>
  <si>
    <t>+</t>
  </si>
  <si>
    <t>konstrukce SUDOP T + desky K230</t>
  </si>
  <si>
    <t>přístup podchodem v km 360,057</t>
  </si>
  <si>
    <t>směr Pňovany</t>
  </si>
  <si>
    <t>Vjezd - odjezd - průjezd,  NTV</t>
  </si>
  <si>
    <t>č. I,  mimoúrovňové, ostrovní</t>
  </si>
  <si>
    <t>Návěstidla  -  ŽST</t>
  </si>
  <si>
    <t>Vjezdová</t>
  </si>
  <si>
    <t>Odjezdová</t>
  </si>
  <si>
    <t>Seřaďovací</t>
  </si>
  <si>
    <t>Z  Plzně - Křimic</t>
  </si>
  <si>
    <t>Do  Plzně - Křimic</t>
  </si>
  <si>
    <t>Obvod  DOZ Plzeň</t>
  </si>
  <si>
    <t>Do  Pňovan</t>
  </si>
  <si>
    <t>Z  Pňovan</t>
  </si>
  <si>
    <t>směr :</t>
  </si>
  <si>
    <t>Z  koleje  č. 2</t>
  </si>
  <si>
    <t>Z  koleje  č. 1</t>
  </si>
  <si>
    <t>správný</t>
  </si>
  <si>
    <t>nesprávný</t>
  </si>
  <si>
    <t>S 1</t>
  </si>
  <si>
    <t>S 3</t>
  </si>
  <si>
    <t>Se 1</t>
  </si>
  <si>
    <t>Se 3</t>
  </si>
  <si>
    <t>SENA</t>
  </si>
  <si>
    <t>C</t>
  </si>
  <si>
    <t>JTom</t>
  </si>
  <si>
    <t>Se 5</t>
  </si>
  <si>
    <t>Se 8</t>
  </si>
  <si>
    <t>Se 11</t>
  </si>
  <si>
    <t>L 1</t>
  </si>
  <si>
    <t>L 3</t>
  </si>
  <si>
    <t>2 L</t>
  </si>
  <si>
    <t>1 L</t>
  </si>
  <si>
    <t>Se 6</t>
  </si>
  <si>
    <t>Se 9</t>
  </si>
  <si>
    <t>2 S</t>
  </si>
  <si>
    <t>1 S</t>
  </si>
  <si>
    <t>2-3575</t>
  </si>
  <si>
    <t>1-3575</t>
  </si>
  <si>
    <t>1-3582</t>
  </si>
  <si>
    <t>2-3582</t>
  </si>
  <si>
    <t>S 2</t>
  </si>
  <si>
    <t>S 4</t>
  </si>
  <si>
    <t>Se 2</t>
  </si>
  <si>
    <t>Se 4</t>
  </si>
  <si>
    <t>XII.  /  2011</t>
  </si>
  <si>
    <t>Se 7</t>
  </si>
  <si>
    <t>Se 10</t>
  </si>
  <si>
    <t>Se 12</t>
  </si>
  <si>
    <t>L 2</t>
  </si>
  <si>
    <t>L 4</t>
  </si>
  <si>
    <t>2-3617</t>
  </si>
  <si>
    <t>1-3617</t>
  </si>
  <si>
    <t>1-3702</t>
  </si>
  <si>
    <t>2-3702</t>
  </si>
  <si>
    <t>2-3627</t>
  </si>
  <si>
    <t>1-3627</t>
  </si>
  <si>
    <t>1-3690</t>
  </si>
  <si>
    <t>2-3690</t>
  </si>
  <si>
    <t>Vjezdové / odjezdové rychlosti :</t>
  </si>
  <si>
    <t>2-3639</t>
  </si>
  <si>
    <t>1-3639</t>
  </si>
  <si>
    <t>1-3680</t>
  </si>
  <si>
    <t>2-3680</t>
  </si>
  <si>
    <t>v pokračování traťové koleje - rychlost traťová s místním omezením</t>
  </si>
  <si>
    <t>2-3653</t>
  </si>
  <si>
    <t>1-3653</t>
  </si>
  <si>
    <t>1-3668</t>
  </si>
  <si>
    <t>2-3668</t>
  </si>
  <si>
    <t>při jízdě do odbočky - neníli uvedeno jinak, rychlost 60 km/h</t>
  </si>
  <si>
    <t>2-3663</t>
  </si>
  <si>
    <t>1-3663</t>
  </si>
  <si>
    <t>1-3654</t>
  </si>
  <si>
    <t>2-3654</t>
  </si>
  <si>
    <t>2-3679</t>
  </si>
  <si>
    <t>1-3679</t>
  </si>
  <si>
    <t>1-3640</t>
  </si>
  <si>
    <t>2-3640</t>
  </si>
  <si>
    <t>2-3693</t>
  </si>
  <si>
    <t>1-3693</t>
  </si>
  <si>
    <t>1-3626</t>
  </si>
  <si>
    <t>2-3626</t>
  </si>
  <si>
    <t>5     6</t>
  </si>
  <si>
    <t>12   13</t>
  </si>
  <si>
    <t>přerušovaná čára - úsek není v měřítku</t>
  </si>
  <si>
    <t>v kolejích 1a, 2a chybí 500m</t>
  </si>
  <si>
    <t>2     3</t>
  </si>
  <si>
    <t>podchod</t>
  </si>
  <si>
    <t>EZ</t>
  </si>
  <si>
    <t>( 7/8t/8 )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</si>
  <si>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</si>
  <si>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</si>
  <si>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</si>
  <si>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</si>
  <si>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</si>
  <si>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</si>
  <si>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</si>
  <si>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</si>
  <si>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křimické  zhlaví</t>
  </si>
  <si>
    <t>Obvod  posunu</t>
  </si>
  <si>
    <t>pňovanské  zhlaví</t>
  </si>
  <si>
    <t>elm.</t>
  </si>
  <si>
    <t>z</t>
  </si>
  <si>
    <t>na</t>
  </si>
  <si>
    <t>přes  výhybky</t>
  </si>
  <si>
    <t>ručně</t>
  </si>
  <si>
    <t xml:space="preserve">  kontrolní výměnový zámek, klíč 7/8t/8 v EZ v kolejišti</t>
  </si>
  <si>
    <t>traťové  koleje  č. 1</t>
  </si>
  <si>
    <t>k. č. 1, 3</t>
  </si>
  <si>
    <t>2, 3</t>
  </si>
  <si>
    <t xml:space="preserve">  odtlačný výměnový zámek, klíč v kontrolním zámku v.č.7</t>
  </si>
  <si>
    <t>traťové  koleje  č. 2</t>
  </si>
  <si>
    <t>k. č. 2a/2,4</t>
  </si>
  <si>
    <t>13, 12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</si>
</sst>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</numFmts>
  <fonts count="7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b/>
      <u val="single"/>
      <sz val="10"/>
      <color indexed="11"/>
      <name val="Arial CE"/>
      <family val="2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i/>
      <sz val="14"/>
      <name val="Times New Roman"/>
      <family val="1"/>
    </font>
    <font>
      <b/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u val="single"/>
      <sz val="10"/>
      <color indexed="57"/>
      <name val="Arial CE"/>
      <family val="2"/>
    </font>
    <font>
      <sz val="20"/>
      <name val="Arial CE"/>
      <family val="2"/>
    </font>
    <font>
      <i/>
      <sz val="11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sz val="12"/>
      <name val="CG Times"/>
      <family val="1"/>
    </font>
    <font>
      <b/>
      <sz val="18"/>
      <color indexed="10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b/>
      <sz val="16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i/>
      <sz val="10"/>
      <name val="Arial CE"/>
      <family val="2"/>
    </font>
    <font>
      <b/>
      <sz val="11"/>
      <color indexed="12"/>
      <name val="Arial CE"/>
      <family val="2"/>
    </font>
    <font>
      <sz val="16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0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Fill="1" applyBorder="1" applyAlignment="1" quotePrefix="1">
      <alignment horizontal="left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64" fontId="23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24" fillId="0" borderId="0" xfId="0" applyFont="1" applyAlignment="1">
      <alignment horizontal="center" vertical="top"/>
    </xf>
    <xf numFmtId="0" fontId="27" fillId="0" borderId="0" xfId="0" applyFont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1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49" fontId="29" fillId="0" borderId="6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2" fillId="0" borderId="0" xfId="21" applyFont="1" applyAlignment="1">
      <alignment horizontal="right"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2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 quotePrefix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2" borderId="15" xfId="21" applyFont="1" applyFill="1" applyBorder="1" applyAlignment="1">
      <alignment vertical="center"/>
      <protection/>
    </xf>
    <xf numFmtId="0" fontId="0" fillId="2" borderId="16" xfId="21" applyFont="1" applyFill="1" applyBorder="1" applyAlignment="1">
      <alignment vertical="center"/>
      <protection/>
    </xf>
    <xf numFmtId="0" fontId="0" fillId="2" borderId="16" xfId="21" applyFont="1" applyFill="1" applyBorder="1" applyAlignment="1" quotePrefix="1">
      <alignment vertical="center"/>
      <protection/>
    </xf>
    <xf numFmtId="164" fontId="0" fillId="2" borderId="16" xfId="21" applyNumberFormat="1" applyFont="1" applyFill="1" applyBorder="1" applyAlignment="1">
      <alignment vertical="center"/>
      <protection/>
    </xf>
    <xf numFmtId="0" fontId="0" fillId="2" borderId="17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34" fillId="3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8" xfId="21" applyFont="1" applyFill="1" applyBorder="1" applyAlignment="1">
      <alignment vertical="center"/>
      <protection/>
    </xf>
    <xf numFmtId="0" fontId="0" fillId="0" borderId="19" xfId="21" applyFill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0" xfId="2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0" fillId="0" borderId="18" xfId="21" applyFill="1" applyBorder="1" applyAlignment="1">
      <alignment vertical="center"/>
      <protection/>
    </xf>
    <xf numFmtId="0" fontId="37" fillId="0" borderId="18" xfId="21" applyFont="1" applyFill="1" applyBorder="1" applyAlignment="1">
      <alignment horizontal="center" vertical="center"/>
      <protection/>
    </xf>
    <xf numFmtId="0" fontId="9" fillId="0" borderId="21" xfId="21" applyFont="1" applyBorder="1" applyAlignment="1">
      <alignment horizontal="center"/>
      <protection/>
    </xf>
    <xf numFmtId="0" fontId="37" fillId="0" borderId="0" xfId="21" applyFont="1" applyBorder="1" applyAlignment="1">
      <alignment horizontal="center"/>
      <protection/>
    </xf>
    <xf numFmtId="0" fontId="9" fillId="0" borderId="0" xfId="21" applyFont="1" applyBorder="1" applyAlignment="1">
      <alignment horizontal="right"/>
      <protection/>
    </xf>
    <xf numFmtId="0" fontId="0" fillId="0" borderId="1" xfId="21" applyFont="1" applyBorder="1" applyAlignment="1">
      <alignment/>
      <protection/>
    </xf>
    <xf numFmtId="0" fontId="9" fillId="0" borderId="20" xfId="21" applyFont="1" applyBorder="1" applyAlignment="1">
      <alignment horizontal="center" vertical="center"/>
      <protection/>
    </xf>
    <xf numFmtId="0" fontId="0" fillId="0" borderId="20" xfId="21" applyFont="1" applyBorder="1" applyAlignment="1">
      <alignment vertical="center"/>
      <protection/>
    </xf>
    <xf numFmtId="0" fontId="9" fillId="0" borderId="20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vertical="center"/>
      <protection/>
    </xf>
    <xf numFmtId="0" fontId="0" fillId="2" borderId="3" xfId="2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9" fillId="4" borderId="23" xfId="21" applyFont="1" applyFill="1" applyBorder="1" applyAlignment="1">
      <alignment horizontal="center" vertical="center"/>
      <protection/>
    </xf>
    <xf numFmtId="0" fontId="9" fillId="4" borderId="24" xfId="21" applyFont="1" applyFill="1" applyBorder="1" applyAlignment="1">
      <alignment horizontal="center" vertical="center"/>
      <protection/>
    </xf>
    <xf numFmtId="0" fontId="9" fillId="4" borderId="25" xfId="21" applyFont="1" applyFill="1" applyBorder="1" applyAlignment="1">
      <alignment horizontal="center"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39" fillId="0" borderId="26" xfId="21" applyNumberFormat="1" applyFont="1" applyBorder="1" applyAlignment="1">
      <alignment horizontal="center" vertical="center"/>
      <protection/>
    </xf>
    <xf numFmtId="164" fontId="40" fillId="0" borderId="6" xfId="21" applyNumberFormat="1" applyFont="1" applyBorder="1" applyAlignment="1">
      <alignment horizontal="center" vertical="center"/>
      <protection/>
    </xf>
    <xf numFmtId="1" fontId="40" fillId="0" borderId="1" xfId="21" applyNumberFormat="1" applyFont="1" applyBorder="1" applyAlignment="1">
      <alignment horizontal="center"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8" xfId="21" applyFill="1" applyBorder="1" applyAlignment="1">
      <alignment vertical="center"/>
      <protection/>
    </xf>
    <xf numFmtId="0" fontId="0" fillId="2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4" borderId="27" xfId="21" applyFont="1" applyFill="1" applyBorder="1" applyAlignment="1">
      <alignment horizontal="center" vertical="center"/>
      <protection/>
    </xf>
    <xf numFmtId="0" fontId="0" fillId="4" borderId="28" xfId="21" applyFont="1" applyFill="1" applyBorder="1" applyAlignment="1">
      <alignment horizontal="center" vertical="center"/>
      <protection/>
    </xf>
    <xf numFmtId="0" fontId="0" fillId="4" borderId="29" xfId="21" applyFont="1" applyFill="1" applyBorder="1" applyAlignment="1">
      <alignment horizontal="center" vertical="center"/>
      <protection/>
    </xf>
    <xf numFmtId="1" fontId="0" fillId="2" borderId="0" xfId="21" applyNumberFormat="1" applyFont="1" applyFill="1" applyBorder="1" applyAlignment="1">
      <alignment horizontal="center" vertical="center"/>
      <protection/>
    </xf>
    <xf numFmtId="49" fontId="0" fillId="0" borderId="2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49" fontId="0" fillId="0" borderId="30" xfId="21" applyNumberFormat="1" applyFont="1" applyBorder="1" applyAlignment="1">
      <alignment horizontal="center" vertical="center"/>
      <protection/>
    </xf>
    <xf numFmtId="164" fontId="0" fillId="0" borderId="31" xfId="21" applyNumberFormat="1" applyFont="1" applyBorder="1" applyAlignment="1">
      <alignment horizontal="center" vertical="center"/>
      <protection/>
    </xf>
    <xf numFmtId="164" fontId="0" fillId="0" borderId="31" xfId="21" applyNumberFormat="1" applyFont="1" applyBorder="1" applyAlignment="1">
      <alignment horizontal="center" vertical="center"/>
      <protection/>
    </xf>
    <xf numFmtId="1" fontId="0" fillId="0" borderId="22" xfId="21" applyNumberFormat="1" applyFont="1" applyBorder="1" applyAlignment="1">
      <alignment horizontal="center" vertical="center"/>
      <protection/>
    </xf>
    <xf numFmtId="1" fontId="0" fillId="0" borderId="32" xfId="21" applyNumberFormat="1" applyFont="1" applyBorder="1" applyAlignment="1">
      <alignment horizontal="center" vertical="center"/>
      <protection/>
    </xf>
    <xf numFmtId="1" fontId="0" fillId="0" borderId="20" xfId="21" applyNumberFormat="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3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2" xfId="21" applyFont="1" applyBorder="1">
      <alignment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0" fillId="0" borderId="1" xfId="21" applyFont="1" applyFill="1" applyBorder="1" applyAlignment="1">
      <alignment vertical="center"/>
      <protection/>
    </xf>
    <xf numFmtId="0" fontId="37" fillId="0" borderId="0" xfId="21" applyFont="1" applyFill="1" applyBorder="1" applyAlignment="1">
      <alignment horizont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36" xfId="21" applyFont="1" applyBorder="1">
      <alignment/>
      <protection/>
    </xf>
    <xf numFmtId="0" fontId="0" fillId="0" borderId="18" xfId="21" applyFont="1" applyBorder="1">
      <alignment/>
      <protection/>
    </xf>
    <xf numFmtId="0" fontId="26" fillId="0" borderId="0" xfId="0" applyFont="1" applyAlignment="1">
      <alignment horizontal="left"/>
    </xf>
    <xf numFmtId="0" fontId="17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4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right" vertical="center"/>
    </xf>
    <xf numFmtId="164" fontId="43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40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4" fillId="0" borderId="0" xfId="0" applyFont="1" applyAlignment="1">
      <alignment horizontal="right" vertical="top"/>
    </xf>
    <xf numFmtId="49" fontId="24" fillId="0" borderId="0" xfId="0" applyNumberFormat="1" applyFont="1" applyAlignment="1">
      <alignment horizontal="left" vertical="top"/>
    </xf>
    <xf numFmtId="49" fontId="24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4" xfId="0" applyFont="1" applyFill="1" applyBorder="1" applyAlignment="1">
      <alignment horizontal="center" vertical="center"/>
    </xf>
    <xf numFmtId="0" fontId="9" fillId="3" borderId="45" xfId="0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left"/>
      <protection/>
    </xf>
    <xf numFmtId="164" fontId="0" fillId="0" borderId="0" xfId="20" applyNumberFormat="1" applyFont="1" applyAlignment="1">
      <alignment horizontal="right" vertical="top"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19" fillId="0" borderId="0" xfId="21" applyFont="1" applyBorder="1" applyAlignment="1">
      <alignment horizontal="center" vertical="center"/>
      <protection/>
    </xf>
    <xf numFmtId="0" fontId="9" fillId="0" borderId="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19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0" fontId="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top"/>
    </xf>
    <xf numFmtId="49" fontId="24" fillId="0" borderId="0" xfId="0" applyNumberFormat="1" applyFont="1" applyAlignment="1">
      <alignment horizontal="right" vertical="top"/>
    </xf>
    <xf numFmtId="0" fontId="13" fillId="0" borderId="25" xfId="0" applyFont="1" applyFill="1" applyBorder="1" applyAlignment="1">
      <alignment horizontal="centerContinuous" vertical="center"/>
    </xf>
    <xf numFmtId="164" fontId="9" fillId="0" borderId="1" xfId="0" applyNumberFormat="1" applyFont="1" applyBorder="1" applyAlignment="1" quotePrefix="1">
      <alignment horizontal="center" vertical="center"/>
    </xf>
    <xf numFmtId="0" fontId="14" fillId="0" borderId="46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164" fontId="0" fillId="0" borderId="0" xfId="20" applyNumberFormat="1" applyFont="1" applyAlignment="1">
      <alignment horizontal="left" vertical="top"/>
      <protection/>
    </xf>
    <xf numFmtId="0" fontId="9" fillId="0" borderId="22" xfId="21" applyFont="1" applyBorder="1" applyAlignment="1">
      <alignment horizontal="centerContinuous" vertical="center"/>
      <protection/>
    </xf>
    <xf numFmtId="0" fontId="9" fillId="0" borderId="5" xfId="0" applyFont="1" applyBorder="1" applyAlignment="1">
      <alignment horizontal="centerContinuous" vertical="center"/>
    </xf>
    <xf numFmtId="0" fontId="33" fillId="0" borderId="0" xfId="21" applyFont="1" applyFill="1" applyBorder="1" applyAlignment="1">
      <alignment horizontal="centerContinuous" vertical="center"/>
      <protection/>
    </xf>
    <xf numFmtId="0" fontId="38" fillId="4" borderId="28" xfId="21" applyFont="1" applyFill="1" applyBorder="1" applyAlignment="1">
      <alignment horizontal="centerContinuous" vertical="center"/>
      <protection/>
    </xf>
    <xf numFmtId="0" fontId="38" fillId="4" borderId="28" xfId="21" applyFont="1" applyFill="1" applyBorder="1" applyAlignment="1" quotePrefix="1">
      <alignment horizontal="centerContinuous" vertical="center"/>
      <protection/>
    </xf>
    <xf numFmtId="0" fontId="25" fillId="0" borderId="0" xfId="0" applyFont="1" applyBorder="1" applyAlignment="1">
      <alignment horizontal="center"/>
    </xf>
    <xf numFmtId="0" fontId="9" fillId="0" borderId="0" xfId="21" applyFont="1" applyFill="1" applyBorder="1" applyAlignment="1">
      <alignment horizontal="centerContinuous" vertical="center"/>
      <protection/>
    </xf>
    <xf numFmtId="0" fontId="9" fillId="4" borderId="48" xfId="21" applyFont="1" applyFill="1" applyBorder="1" applyAlignment="1">
      <alignment horizontal="centerContinuous" vertical="center"/>
      <protection/>
    </xf>
    <xf numFmtId="0" fontId="9" fillId="4" borderId="49" xfId="21" applyFont="1" applyFill="1" applyBorder="1" applyAlignment="1">
      <alignment horizontal="centerContinuous" vertical="center"/>
      <protection/>
    </xf>
    <xf numFmtId="0" fontId="9" fillId="4" borderId="50" xfId="21" applyFont="1" applyFill="1" applyBorder="1" applyAlignment="1">
      <alignment horizontal="centerContinuous" vertical="center"/>
      <protection/>
    </xf>
    <xf numFmtId="0" fontId="9" fillId="0" borderId="2" xfId="21" applyFont="1" applyFill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51" xfId="21" applyFont="1" applyBorder="1" applyAlignment="1">
      <alignment horizontal="centerContinuous"/>
      <protection/>
    </xf>
    <xf numFmtId="0" fontId="9" fillId="0" borderId="21" xfId="21" applyFont="1" applyBorder="1" applyAlignment="1">
      <alignment horizontal="centerContinuous"/>
      <protection/>
    </xf>
    <xf numFmtId="0" fontId="9" fillId="0" borderId="1" xfId="21" applyFont="1" applyBorder="1" applyAlignment="1">
      <alignment horizontal="centerContinuous" vertical="center"/>
      <protection/>
    </xf>
    <xf numFmtId="0" fontId="33" fillId="0" borderId="36" xfId="21" applyFont="1" applyFill="1" applyBorder="1" applyAlignment="1">
      <alignment horizontal="centerContinuous" vertical="top"/>
      <protection/>
    </xf>
    <xf numFmtId="0" fontId="33" fillId="0" borderId="18" xfId="21" applyFont="1" applyFill="1" applyBorder="1" applyAlignment="1">
      <alignment horizontal="centerContinuous" vertical="top"/>
      <protection/>
    </xf>
    <xf numFmtId="0" fontId="9" fillId="0" borderId="32" xfId="21" applyFont="1" applyBorder="1" applyAlignment="1">
      <alignment horizontal="centerContinuous" vertical="center"/>
      <protection/>
    </xf>
    <xf numFmtId="0" fontId="9" fillId="0" borderId="20" xfId="21" applyFont="1" applyBorder="1" applyAlignment="1">
      <alignment horizontal="centerContinuous" vertical="center"/>
      <protection/>
    </xf>
    <xf numFmtId="0" fontId="33" fillId="0" borderId="2" xfId="21" applyFont="1" applyFill="1" applyBorder="1" applyAlignment="1">
      <alignment horizontal="centerContinuous" vertical="center"/>
      <protection/>
    </xf>
    <xf numFmtId="0" fontId="0" fillId="0" borderId="37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3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11" fillId="0" borderId="3" xfId="0" applyFont="1" applyFill="1" applyBorder="1" applyAlignment="1">
      <alignment horizontal="centerContinuous" vertical="center"/>
    </xf>
    <xf numFmtId="0" fontId="11" fillId="0" borderId="1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19" fillId="0" borderId="0" xfId="21" applyFont="1" applyFill="1" applyBorder="1" applyAlignment="1">
      <alignment horizontal="center" vertical="center"/>
      <protection/>
    </xf>
    <xf numFmtId="0" fontId="55" fillId="3" borderId="0" xfId="21" applyFont="1" applyFill="1" applyBorder="1" applyAlignment="1">
      <alignment horizontal="center" vertical="center"/>
      <protection/>
    </xf>
    <xf numFmtId="0" fontId="0" fillId="0" borderId="0" xfId="21" applyFill="1" applyBorder="1" applyAlignment="1">
      <alignment vertical="center"/>
      <protection/>
    </xf>
    <xf numFmtId="49" fontId="37" fillId="0" borderId="20" xfId="21" applyNumberFormat="1" applyFont="1" applyBorder="1" applyAlignment="1">
      <alignment horizontal="center" vertical="center"/>
      <protection/>
    </xf>
    <xf numFmtId="164" fontId="56" fillId="0" borderId="6" xfId="21" applyNumberFormat="1" applyFont="1" applyBorder="1" applyAlignment="1">
      <alignment horizontal="center" vertical="center"/>
      <protection/>
    </xf>
    <xf numFmtId="1" fontId="56" fillId="0" borderId="1" xfId="21" applyNumberFormat="1" applyFont="1" applyBorder="1" applyAlignment="1">
      <alignment horizontal="center" vertical="center"/>
      <protection/>
    </xf>
    <xf numFmtId="0" fontId="57" fillId="0" borderId="2" xfId="21" applyFont="1" applyBorder="1" applyAlignment="1">
      <alignment horizontal="centerContinuous" vertical="center"/>
      <protection/>
    </xf>
    <xf numFmtId="0" fontId="57" fillId="0" borderId="0" xfId="21" applyFont="1" applyBorder="1" applyAlignment="1">
      <alignment horizontal="centerContinuous" vertical="center"/>
      <protection/>
    </xf>
    <xf numFmtId="0" fontId="57" fillId="0" borderId="1" xfId="21" applyFont="1" applyBorder="1" applyAlignment="1">
      <alignment horizontal="centerContinuous" vertical="center"/>
      <protection/>
    </xf>
    <xf numFmtId="0" fontId="59" fillId="0" borderId="2" xfId="21" applyFont="1" applyBorder="1" applyAlignment="1">
      <alignment horizontal="centerContinuous" vertical="center"/>
      <protection/>
    </xf>
    <xf numFmtId="0" fontId="60" fillId="0" borderId="0" xfId="21" applyFont="1" applyBorder="1" applyAlignment="1">
      <alignment horizontal="centerContinuous" vertical="center"/>
      <protection/>
    </xf>
    <xf numFmtId="0" fontId="60" fillId="0" borderId="1" xfId="21" applyFont="1" applyBorder="1" applyAlignment="1">
      <alignment horizontal="centerContinuous" vertical="center"/>
      <protection/>
    </xf>
    <xf numFmtId="0" fontId="11" fillId="0" borderId="0" xfId="0" applyFont="1" applyFill="1" applyBorder="1" applyAlignment="1">
      <alignment horizontal="centerContinuous" vertical="center"/>
    </xf>
    <xf numFmtId="0" fontId="13" fillId="5" borderId="39" xfId="0" applyFont="1" applyFill="1" applyBorder="1" applyAlignment="1">
      <alignment horizontal="centerContinuous" vertical="center"/>
    </xf>
    <xf numFmtId="0" fontId="13" fillId="5" borderId="25" xfId="0" applyFont="1" applyFill="1" applyBorder="1" applyAlignment="1">
      <alignment horizontal="centerContinuous" vertical="center"/>
    </xf>
    <xf numFmtId="0" fontId="14" fillId="2" borderId="46" xfId="0" applyFont="1" applyFill="1" applyBorder="1" applyAlignment="1">
      <alignment horizontal="centerContinuous" vertical="center"/>
    </xf>
    <xf numFmtId="0" fontId="14" fillId="2" borderId="25" xfId="0" applyFont="1" applyFill="1" applyBorder="1" applyAlignment="1">
      <alignment horizontal="centerContinuous" vertical="center"/>
    </xf>
    <xf numFmtId="0" fontId="13" fillId="2" borderId="46" xfId="0" applyFont="1" applyFill="1" applyBorder="1" applyAlignment="1">
      <alignment horizontal="centerContinuous" vertical="center"/>
    </xf>
    <xf numFmtId="0" fontId="13" fillId="2" borderId="25" xfId="0" applyFont="1" applyFill="1" applyBorder="1" applyAlignment="1">
      <alignment horizontal="centerContinuous" vertical="center"/>
    </xf>
    <xf numFmtId="0" fontId="14" fillId="5" borderId="46" xfId="0" applyFont="1" applyFill="1" applyBorder="1" applyAlignment="1">
      <alignment horizontal="centerContinuous" vertical="center"/>
    </xf>
    <xf numFmtId="0" fontId="14" fillId="5" borderId="41" xfId="0" applyFont="1" applyFill="1" applyBorder="1" applyAlignment="1">
      <alignment horizontal="centerContinuous" vertical="center"/>
    </xf>
    <xf numFmtId="0" fontId="61" fillId="0" borderId="3" xfId="0" applyFont="1" applyBorder="1" applyAlignment="1">
      <alignment horizontal="left" vertical="center"/>
    </xf>
    <xf numFmtId="164" fontId="9" fillId="0" borderId="1" xfId="0" applyNumberFormat="1" applyFont="1" applyBorder="1" applyAlignment="1" quotePrefix="1">
      <alignment horizontal="left" vertical="center"/>
    </xf>
    <xf numFmtId="0" fontId="62" fillId="0" borderId="0" xfId="0" applyFont="1" applyBorder="1" applyAlignment="1">
      <alignment horizontal="left" vertical="center"/>
    </xf>
    <xf numFmtId="164" fontId="19" fillId="0" borderId="1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164" fontId="19" fillId="0" borderId="4" xfId="0" applyNumberFormat="1" applyFont="1" applyBorder="1" applyAlignment="1" quotePrefix="1">
      <alignment horizontal="left" vertical="center"/>
    </xf>
    <xf numFmtId="49" fontId="49" fillId="0" borderId="3" xfId="0" applyNumberFormat="1" applyFont="1" applyBorder="1" applyAlignment="1">
      <alignment horizontal="center" vertical="center"/>
    </xf>
    <xf numFmtId="164" fontId="63" fillId="0" borderId="1" xfId="0" applyNumberFormat="1" applyFont="1" applyBorder="1" applyAlignment="1" quotePrefix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64" fontId="64" fillId="0" borderId="1" xfId="0" applyNumberFormat="1" applyFont="1" applyBorder="1" applyAlignment="1" quotePrefix="1">
      <alignment horizontal="center" vertical="center"/>
    </xf>
    <xf numFmtId="164" fontId="64" fillId="0" borderId="4" xfId="0" applyNumberFormat="1" applyFont="1" applyBorder="1" applyAlignment="1" quotePrefix="1">
      <alignment horizontal="center" vertical="center"/>
    </xf>
    <xf numFmtId="0" fontId="13" fillId="2" borderId="39" xfId="0" applyFont="1" applyFill="1" applyBorder="1" applyAlignment="1">
      <alignment horizontal="centerContinuous" vertical="center"/>
    </xf>
    <xf numFmtId="0" fontId="14" fillId="2" borderId="41" xfId="0" applyFont="1" applyFill="1" applyBorder="1" applyAlignment="1">
      <alignment horizontal="centerContinuous" vertical="center"/>
    </xf>
    <xf numFmtId="0" fontId="13" fillId="0" borderId="46" xfId="0" applyFont="1" applyFill="1" applyBorder="1" applyAlignment="1">
      <alignment horizontal="centerContinuous" vertical="center"/>
    </xf>
    <xf numFmtId="0" fontId="14" fillId="0" borderId="25" xfId="0" applyFont="1" applyFill="1" applyBorder="1" applyAlignment="1">
      <alignment horizontal="centerContinuous" vertical="center"/>
    </xf>
    <xf numFmtId="0" fontId="0" fillId="0" borderId="52" xfId="0" applyFont="1" applyFill="1" applyBorder="1" applyAlignment="1">
      <alignment vertical="center"/>
    </xf>
    <xf numFmtId="164" fontId="19" fillId="0" borderId="1" xfId="0" applyNumberFormat="1" applyFont="1" applyBorder="1" applyAlignment="1" quotePrefix="1">
      <alignment horizontal="center" vertical="center"/>
    </xf>
    <xf numFmtId="164" fontId="19" fillId="0" borderId="4" xfId="0" applyNumberFormat="1" applyFont="1" applyBorder="1" applyAlignment="1" quotePrefix="1">
      <alignment horizontal="center" vertical="center"/>
    </xf>
    <xf numFmtId="49" fontId="52" fillId="0" borderId="3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0" fontId="0" fillId="6" borderId="53" xfId="0" applyFill="1" applyBorder="1" applyAlignment="1">
      <alignment/>
    </xf>
    <xf numFmtId="0" fontId="0" fillId="6" borderId="54" xfId="0" applyFill="1" applyBorder="1" applyAlignment="1">
      <alignment/>
    </xf>
    <xf numFmtId="0" fontId="3" fillId="6" borderId="54" xfId="0" applyFont="1" applyFill="1" applyBorder="1" applyAlignment="1">
      <alignment horizontal="centerContinuous" vertical="center"/>
    </xf>
    <xf numFmtId="0" fontId="3" fillId="6" borderId="54" xfId="0" applyFont="1" applyFill="1" applyBorder="1" applyAlignment="1">
      <alignment vertical="center"/>
    </xf>
    <xf numFmtId="0" fontId="0" fillId="6" borderId="55" xfId="0" applyFill="1" applyBorder="1" applyAlignment="1">
      <alignment/>
    </xf>
    <xf numFmtId="0" fontId="8" fillId="7" borderId="56" xfId="0" applyFont="1" applyFill="1" applyBorder="1" applyAlignment="1">
      <alignment horizontal="centerContinuous" vertical="center"/>
    </xf>
    <xf numFmtId="0" fontId="8" fillId="7" borderId="57" xfId="0" applyFont="1" applyFill="1" applyBorder="1" applyAlignment="1">
      <alignment horizontal="centerContinuous" vertical="center"/>
    </xf>
    <xf numFmtId="0" fontId="0" fillId="7" borderId="40" xfId="0" applyFont="1" applyFill="1" applyBorder="1" applyAlignment="1">
      <alignment horizontal="centerContinuous" vertical="center"/>
    </xf>
    <xf numFmtId="0" fontId="0" fillId="7" borderId="25" xfId="0" applyFont="1" applyFill="1" applyBorder="1" applyAlignment="1">
      <alignment horizontal="centerContinuous" vertical="center"/>
    </xf>
    <xf numFmtId="44" fontId="8" fillId="7" borderId="58" xfId="18" applyFont="1" applyFill="1" applyBorder="1" applyAlignment="1">
      <alignment horizontal="centerContinuous" vertical="center"/>
    </xf>
    <xf numFmtId="44" fontId="8" fillId="7" borderId="57" xfId="18" applyFont="1" applyFill="1" applyBorder="1" applyAlignment="1">
      <alignment horizontal="centerContinuous" vertical="center"/>
    </xf>
    <xf numFmtId="0" fontId="0" fillId="7" borderId="44" xfId="0" applyFont="1" applyFill="1" applyBorder="1" applyAlignment="1">
      <alignment horizontal="centerContinuous" vertical="center"/>
    </xf>
    <xf numFmtId="0" fontId="10" fillId="7" borderId="58" xfId="0" applyFont="1" applyFill="1" applyBorder="1" applyAlignment="1">
      <alignment horizontal="centerContinuous" vertical="center"/>
    </xf>
    <xf numFmtId="0" fontId="10" fillId="7" borderId="57" xfId="0" applyFont="1" applyFill="1" applyBorder="1" applyAlignment="1">
      <alignment horizontal="centerContinuous" vertical="center"/>
    </xf>
    <xf numFmtId="0" fontId="10" fillId="7" borderId="45" xfId="0" applyFont="1" applyFill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0" fillId="0" borderId="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Continuous" vertical="center"/>
    </xf>
    <xf numFmtId="0" fontId="0" fillId="0" borderId="59" xfId="0" applyBorder="1" applyAlignment="1">
      <alignment horizontal="center" vertical="center"/>
    </xf>
    <xf numFmtId="0" fontId="13" fillId="0" borderId="3" xfId="0" applyFont="1" applyBorder="1" applyAlignment="1">
      <alignment horizontal="centerContinuous" vertical="center"/>
    </xf>
    <xf numFmtId="0" fontId="13" fillId="0" borderId="6" xfId="0" applyFont="1" applyBorder="1" applyAlignment="1">
      <alignment horizontal="centerContinuous" vertical="center"/>
    </xf>
    <xf numFmtId="0" fontId="65" fillId="0" borderId="60" xfId="0" applyFont="1" applyBorder="1" applyAlignment="1">
      <alignment horizontal="centerContinuous" vertical="center"/>
    </xf>
    <xf numFmtId="0" fontId="65" fillId="0" borderId="1" xfId="0" applyFont="1" applyBorder="1" applyAlignment="1">
      <alignment horizontal="centerContinuous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/>
    </xf>
    <xf numFmtId="44" fontId="8" fillId="7" borderId="58" xfId="18" applyFont="1" applyFill="1" applyBorder="1" applyAlignment="1">
      <alignment vertical="center"/>
    </xf>
    <xf numFmtId="44" fontId="8" fillId="7" borderId="57" xfId="18" applyFont="1" applyFill="1" applyBorder="1" applyAlignment="1">
      <alignment vertical="center"/>
    </xf>
    <xf numFmtId="44" fontId="9" fillId="7" borderId="57" xfId="18" applyFont="1" applyFill="1" applyBorder="1" applyAlignment="1">
      <alignment vertical="center"/>
    </xf>
    <xf numFmtId="0" fontId="0" fillId="7" borderId="57" xfId="0" applyFont="1" applyFill="1" applyBorder="1" applyAlignment="1">
      <alignment vertical="center"/>
    </xf>
    <xf numFmtId="0" fontId="8" fillId="7" borderId="44" xfId="0" applyFont="1" applyFill="1" applyBorder="1" applyAlignment="1">
      <alignment horizontal="centerContinuous" vertical="center"/>
    </xf>
    <xf numFmtId="0" fontId="8" fillId="7" borderId="58" xfId="0" applyFont="1" applyFill="1" applyBorder="1" applyAlignment="1">
      <alignment horizontal="centerContinuous" vertical="center"/>
    </xf>
    <xf numFmtId="0" fontId="8" fillId="7" borderId="45" xfId="0" applyFont="1" applyFill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65" fillId="0" borderId="61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62" xfId="0" applyFont="1" applyBorder="1" applyAlignment="1">
      <alignment horizontal="centerContinuous" vertical="center"/>
    </xf>
    <xf numFmtId="0" fontId="24" fillId="0" borderId="3" xfId="0" applyFont="1" applyBorder="1" applyAlignment="1">
      <alignment horizontal="center" vertical="center"/>
    </xf>
    <xf numFmtId="164" fontId="36" fillId="0" borderId="1" xfId="0" applyNumberFormat="1" applyFont="1" applyBorder="1" applyAlignment="1">
      <alignment horizontal="center" vertical="center"/>
    </xf>
    <xf numFmtId="0" fontId="65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164" fontId="11" fillId="0" borderId="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10" fillId="7" borderId="56" xfId="0" applyFont="1" applyFill="1" applyBorder="1" applyAlignment="1">
      <alignment vertical="center"/>
    </xf>
    <xf numFmtId="0" fontId="10" fillId="7" borderId="57" xfId="0" applyFont="1" applyFill="1" applyBorder="1" applyAlignment="1">
      <alignment vertical="center"/>
    </xf>
    <xf numFmtId="0" fontId="10" fillId="7" borderId="44" xfId="0" applyFont="1" applyFill="1" applyBorder="1" applyAlignment="1">
      <alignment vertical="center"/>
    </xf>
    <xf numFmtId="0" fontId="9" fillId="7" borderId="57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0" fillId="3" borderId="64" xfId="0" applyFont="1" applyFill="1" applyBorder="1" applyAlignment="1">
      <alignment horizontal="center" vertical="center"/>
    </xf>
    <xf numFmtId="0" fontId="9" fillId="3" borderId="64" xfId="0" applyFont="1" applyFill="1" applyBorder="1" applyAlignment="1">
      <alignment horizontal="center" vertical="center"/>
    </xf>
    <xf numFmtId="0" fontId="0" fillId="0" borderId="5" xfId="0" applyBorder="1" applyAlignment="1">
      <alignment horizontal="centerContinuous" vertical="center"/>
    </xf>
    <xf numFmtId="0" fontId="9" fillId="0" borderId="59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4" fontId="19" fillId="0" borderId="65" xfId="0" applyNumberFormat="1" applyFont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29" fillId="0" borderId="67" xfId="0" applyNumberFormat="1" applyFont="1" applyBorder="1" applyAlignment="1">
      <alignment horizontal="center" vertical="center"/>
    </xf>
    <xf numFmtId="164" fontId="11" fillId="0" borderId="14" xfId="0" applyNumberFormat="1" applyFont="1" applyBorder="1" applyAlignment="1">
      <alignment horizontal="center" vertical="center"/>
    </xf>
    <xf numFmtId="164" fontId="19" fillId="0" borderId="66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Continuous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19" fillId="0" borderId="14" xfId="0" applyNumberFormat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59" xfId="0" applyBorder="1" applyAlignment="1">
      <alignment vertical="center"/>
    </xf>
    <xf numFmtId="0" fontId="0" fillId="0" borderId="65" xfId="0" applyFont="1" applyFill="1" applyBorder="1" applyAlignment="1">
      <alignment horizontal="center" vertical="center"/>
    </xf>
    <xf numFmtId="164" fontId="11" fillId="0" borderId="26" xfId="0" applyNumberFormat="1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67" fillId="0" borderId="2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67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48" fillId="0" borderId="0" xfId="0" applyNumberFormat="1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11" fillId="0" borderId="2" xfId="21" applyFont="1" applyBorder="1" applyAlignment="1">
      <alignment horizontal="centerContinuous" vertical="center"/>
      <protection/>
    </xf>
    <xf numFmtId="0" fontId="58" fillId="0" borderId="26" xfId="21" applyNumberFormat="1" applyFont="1" applyBorder="1" applyAlignment="1">
      <alignment horizontal="center" vertical="center"/>
      <protection/>
    </xf>
    <xf numFmtId="0" fontId="39" fillId="0" borderId="26" xfId="21" applyNumberFormat="1" applyFont="1" applyBorder="1" applyAlignment="1">
      <alignment horizontal="center" vertical="center"/>
      <protection/>
    </xf>
    <xf numFmtId="0" fontId="28" fillId="0" borderId="12" xfId="0" applyNumberFormat="1" applyFont="1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19" fillId="0" borderId="12" xfId="0" applyNumberFormat="1" applyFont="1" applyBorder="1" applyAlignment="1">
      <alignment horizontal="center" vertical="center"/>
    </xf>
    <xf numFmtId="0" fontId="29" fillId="0" borderId="12" xfId="0" applyNumberFormat="1" applyFont="1" applyBorder="1" applyAlignment="1">
      <alignment horizontal="center" vertical="center"/>
    </xf>
    <xf numFmtId="0" fontId="28" fillId="0" borderId="6" xfId="0" applyNumberFormat="1" applyFont="1" applyBorder="1" applyAlignment="1">
      <alignment horizontal="center" vertical="center"/>
    </xf>
    <xf numFmtId="0" fontId="20" fillId="0" borderId="2" xfId="21" applyFont="1" applyBorder="1" applyAlignment="1">
      <alignment horizontal="centerContinuous" vertical="center"/>
      <protection/>
    </xf>
    <xf numFmtId="0" fontId="20" fillId="0" borderId="0" xfId="21" applyFont="1" applyBorder="1" applyAlignment="1">
      <alignment horizontal="centerContinuous" vertical="center"/>
      <protection/>
    </xf>
    <xf numFmtId="0" fontId="20" fillId="0" borderId="1" xfId="21" applyFont="1" applyBorder="1" applyAlignment="1">
      <alignment horizontal="centerContinuous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Continuous" vertical="top"/>
      <protection/>
    </xf>
    <xf numFmtId="0" fontId="35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68" fillId="0" borderId="0" xfId="21" applyFont="1" applyBorder="1" applyAlignment="1">
      <alignment horizontal="center"/>
      <protection/>
    </xf>
    <xf numFmtId="0" fontId="51" fillId="0" borderId="0" xfId="21" applyFont="1" applyBorder="1" applyAlignment="1">
      <alignment horizontal="center" vertical="center"/>
      <protection/>
    </xf>
    <xf numFmtId="0" fontId="44" fillId="0" borderId="0" xfId="21" applyNumberFormat="1" applyFont="1" applyBorder="1" applyAlignment="1">
      <alignment horizontal="center" vertical="center"/>
      <protection/>
    </xf>
    <xf numFmtId="164" fontId="69" fillId="0" borderId="0" xfId="21" applyNumberFormat="1" applyFont="1" applyFill="1" applyBorder="1" applyAlignment="1">
      <alignment horizontal="center" vertical="center"/>
      <protection/>
    </xf>
    <xf numFmtId="0" fontId="20" fillId="0" borderId="0" xfId="21" applyFont="1" applyBorder="1" applyAlignment="1">
      <alignment horizontal="center" vertical="top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Continuous" vertical="top"/>
      <protection/>
    </xf>
    <xf numFmtId="0" fontId="9" fillId="0" borderId="36" xfId="21" applyFont="1" applyBorder="1" applyAlignment="1">
      <alignment horizontal="centerContinuous" vertical="top"/>
      <protection/>
    </xf>
    <xf numFmtId="0" fontId="9" fillId="0" borderId="18" xfId="21" applyFont="1" applyBorder="1" applyAlignment="1">
      <alignment horizontal="centerContinuous" vertical="top"/>
      <protection/>
    </xf>
    <xf numFmtId="0" fontId="0" fillId="0" borderId="18" xfId="21" applyBorder="1" applyAlignment="1">
      <alignment vertical="center"/>
      <protection/>
    </xf>
    <xf numFmtId="0" fontId="0" fillId="0" borderId="18" xfId="21" applyFont="1" applyBorder="1" applyAlignment="1">
      <alignment vertical="center"/>
      <protection/>
    </xf>
    <xf numFmtId="0" fontId="0" fillId="0" borderId="19" xfId="21" applyBorder="1" applyAlignment="1">
      <alignment vertic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1" xfId="21" applyFont="1" applyBorder="1">
      <alignment/>
      <protection/>
    </xf>
    <xf numFmtId="0" fontId="37" fillId="0" borderId="0" xfId="21" applyFont="1" applyBorder="1" applyAlignment="1">
      <alignment horizontal="center" vertical="center"/>
      <protection/>
    </xf>
    <xf numFmtId="49" fontId="37" fillId="0" borderId="0" xfId="21" applyNumberFormat="1" applyFont="1" applyBorder="1" applyAlignment="1">
      <alignment horizontal="center" vertical="center"/>
      <protection/>
    </xf>
    <xf numFmtId="0" fontId="33" fillId="0" borderId="2" xfId="21" applyFont="1" applyFill="1" applyBorder="1" applyAlignment="1">
      <alignment horizontal="centerContinuous"/>
      <protection/>
    </xf>
    <xf numFmtId="0" fontId="33" fillId="0" borderId="0" xfId="21" applyFont="1" applyFill="1" applyBorder="1" applyAlignment="1" quotePrefix="1">
      <alignment horizontal="centerContinuous"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19" xfId="21" applyFont="1" applyBorder="1">
      <alignment/>
      <protection/>
    </xf>
    <xf numFmtId="0" fontId="0" fillId="0" borderId="1" xfId="21" applyFill="1" applyBorder="1" applyAlignment="1">
      <alignment vertical="center"/>
      <protection/>
    </xf>
    <xf numFmtId="0" fontId="35" fillId="0" borderId="2" xfId="21" applyFont="1" applyFill="1" applyBorder="1" applyAlignment="1">
      <alignment horizontal="centerContinuous"/>
      <protection/>
    </xf>
    <xf numFmtId="0" fontId="35" fillId="0" borderId="0" xfId="21" applyFont="1" applyFill="1" applyBorder="1" applyAlignment="1" quotePrefix="1">
      <alignment horizontal="centerContinuous"/>
      <protection/>
    </xf>
    <xf numFmtId="0" fontId="0" fillId="0" borderId="51" xfId="21" applyFont="1" applyBorder="1">
      <alignment/>
      <protection/>
    </xf>
    <xf numFmtId="0" fontId="0" fillId="0" borderId="21" xfId="21" applyFont="1" applyBorder="1">
      <alignment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Kozolupy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942975</xdr:colOff>
      <xdr:row>25</xdr:row>
      <xdr:rowOff>114300</xdr:rowOff>
    </xdr:from>
    <xdr:to>
      <xdr:col>62</xdr:col>
      <xdr:colOff>0</xdr:colOff>
      <xdr:row>25</xdr:row>
      <xdr:rowOff>114300</xdr:rowOff>
    </xdr:to>
    <xdr:sp>
      <xdr:nvSpPr>
        <xdr:cNvPr id="1" name="Line 55"/>
        <xdr:cNvSpPr>
          <a:spLocks/>
        </xdr:cNvSpPr>
      </xdr:nvSpPr>
      <xdr:spPr>
        <a:xfrm flipV="1">
          <a:off x="33385125" y="6334125"/>
          <a:ext cx="12068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16</xdr:row>
      <xdr:rowOff>114300</xdr:rowOff>
    </xdr:from>
    <xdr:to>
      <xdr:col>45</xdr:col>
      <xdr:colOff>19050</xdr:colOff>
      <xdr:row>16</xdr:row>
      <xdr:rowOff>114300</xdr:rowOff>
    </xdr:to>
    <xdr:sp>
      <xdr:nvSpPr>
        <xdr:cNvPr id="2" name="Line 17"/>
        <xdr:cNvSpPr>
          <a:spLocks/>
        </xdr:cNvSpPr>
      </xdr:nvSpPr>
      <xdr:spPr>
        <a:xfrm flipV="1">
          <a:off x="28803600" y="4276725"/>
          <a:ext cx="365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485775</xdr:colOff>
      <xdr:row>25</xdr:row>
      <xdr:rowOff>114300</xdr:rowOff>
    </xdr:from>
    <xdr:to>
      <xdr:col>45</xdr:col>
      <xdr:colOff>9525</xdr:colOff>
      <xdr:row>25</xdr:row>
      <xdr:rowOff>114300</xdr:rowOff>
    </xdr:to>
    <xdr:sp>
      <xdr:nvSpPr>
        <xdr:cNvPr id="3" name="Line 16"/>
        <xdr:cNvSpPr>
          <a:spLocks/>
        </xdr:cNvSpPr>
      </xdr:nvSpPr>
      <xdr:spPr>
        <a:xfrm flipV="1">
          <a:off x="1514475" y="6334125"/>
          <a:ext cx="30937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22</xdr:row>
      <xdr:rowOff>114300</xdr:rowOff>
    </xdr:from>
    <xdr:to>
      <xdr:col>74</xdr:col>
      <xdr:colOff>66675</xdr:colOff>
      <xdr:row>25</xdr:row>
      <xdr:rowOff>114300</xdr:rowOff>
    </xdr:to>
    <xdr:sp>
      <xdr:nvSpPr>
        <xdr:cNvPr id="4" name="Line 6"/>
        <xdr:cNvSpPr>
          <a:spLocks/>
        </xdr:cNvSpPr>
      </xdr:nvSpPr>
      <xdr:spPr>
        <a:xfrm flipV="1">
          <a:off x="51663600" y="5648325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466725</xdr:colOff>
      <xdr:row>22</xdr:row>
      <xdr:rowOff>114300</xdr:rowOff>
    </xdr:from>
    <xdr:to>
      <xdr:col>78</xdr:col>
      <xdr:colOff>266700</xdr:colOff>
      <xdr:row>25</xdr:row>
      <xdr:rowOff>114300</xdr:rowOff>
    </xdr:to>
    <xdr:sp>
      <xdr:nvSpPr>
        <xdr:cNvPr id="5" name="Line 8"/>
        <xdr:cNvSpPr>
          <a:spLocks/>
        </xdr:cNvSpPr>
      </xdr:nvSpPr>
      <xdr:spPr>
        <a:xfrm flipH="1" flipV="1">
          <a:off x="54835425" y="5648325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22</xdr:row>
      <xdr:rowOff>114300</xdr:rowOff>
    </xdr:from>
    <xdr:to>
      <xdr:col>45</xdr:col>
      <xdr:colOff>9525</xdr:colOff>
      <xdr:row>22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1762125" y="5648325"/>
          <a:ext cx="30689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22</xdr:row>
      <xdr:rowOff>114300</xdr:rowOff>
    </xdr:from>
    <xdr:to>
      <xdr:col>23</xdr:col>
      <xdr:colOff>285750</xdr:colOff>
      <xdr:row>25</xdr:row>
      <xdr:rowOff>114300</xdr:rowOff>
    </xdr:to>
    <xdr:sp>
      <xdr:nvSpPr>
        <xdr:cNvPr id="7" name="Line 15"/>
        <xdr:cNvSpPr>
          <a:spLocks/>
        </xdr:cNvSpPr>
      </xdr:nvSpPr>
      <xdr:spPr>
        <a:xfrm flipH="1">
          <a:off x="12172950" y="5648325"/>
          <a:ext cx="4057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22</xdr:row>
      <xdr:rowOff>114300</xdr:rowOff>
    </xdr:from>
    <xdr:to>
      <xdr:col>62</xdr:col>
      <xdr:colOff>0</xdr:colOff>
      <xdr:row>22</xdr:row>
      <xdr:rowOff>114300</xdr:rowOff>
    </xdr:to>
    <xdr:sp>
      <xdr:nvSpPr>
        <xdr:cNvPr id="8" name="Line 19"/>
        <xdr:cNvSpPr>
          <a:spLocks/>
        </xdr:cNvSpPr>
      </xdr:nvSpPr>
      <xdr:spPr>
        <a:xfrm flipV="1">
          <a:off x="33385125" y="5648325"/>
          <a:ext cx="120681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9" name="text 54"/>
        <xdr:cNvSpPr txBox="1">
          <a:spLocks noChangeArrowheads="1"/>
        </xdr:cNvSpPr>
      </xdr:nvSpPr>
      <xdr:spPr>
        <a:xfrm>
          <a:off x="3028950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Kozolupy</a:t>
          </a:r>
        </a:p>
      </xdr:txBody>
    </xdr:sp>
    <xdr:clientData/>
  </xdr:twoCellAnchor>
  <xdr:twoCellAnchor>
    <xdr:from>
      <xdr:col>12</xdr:col>
      <xdr:colOff>266700</xdr:colOff>
      <xdr:row>22</xdr:row>
      <xdr:rowOff>114300</xdr:rowOff>
    </xdr:from>
    <xdr:to>
      <xdr:col>17</xdr:col>
      <xdr:colOff>295275</xdr:colOff>
      <xdr:row>25</xdr:row>
      <xdr:rowOff>114300</xdr:rowOff>
    </xdr:to>
    <xdr:sp>
      <xdr:nvSpPr>
        <xdr:cNvPr id="10" name="Line 25"/>
        <xdr:cNvSpPr>
          <a:spLocks/>
        </xdr:cNvSpPr>
      </xdr:nvSpPr>
      <xdr:spPr>
        <a:xfrm>
          <a:off x="8267700" y="564832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9525</xdr:rowOff>
    </xdr:from>
    <xdr:ext cx="304800" cy="266700"/>
    <xdr:sp>
      <xdr:nvSpPr>
        <xdr:cNvPr id="11" name="Oval 52"/>
        <xdr:cNvSpPr>
          <a:spLocks/>
        </xdr:cNvSpPr>
      </xdr:nvSpPr>
      <xdr:spPr>
        <a:xfrm>
          <a:off x="3278505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0</xdr:colOff>
      <xdr:row>22</xdr:row>
      <xdr:rowOff>0</xdr:rowOff>
    </xdr:from>
    <xdr:to>
      <xdr:col>46</xdr:col>
      <xdr:colOff>0</xdr:colOff>
      <xdr:row>23</xdr:row>
      <xdr:rowOff>0</xdr:rowOff>
    </xdr:to>
    <xdr:sp>
      <xdr:nvSpPr>
        <xdr:cNvPr id="12" name="text 7166"/>
        <xdr:cNvSpPr txBox="1">
          <a:spLocks noChangeArrowheads="1"/>
        </xdr:cNvSpPr>
      </xdr:nvSpPr>
      <xdr:spPr>
        <a:xfrm>
          <a:off x="32442150" y="55340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23</xdr:col>
      <xdr:colOff>133350</xdr:colOff>
      <xdr:row>20</xdr:row>
      <xdr:rowOff>209550</xdr:rowOff>
    </xdr:from>
    <xdr:to>
      <xdr:col>23</xdr:col>
      <xdr:colOff>438150</xdr:colOff>
      <xdr:row>22</xdr:row>
      <xdr:rowOff>114300</xdr:rowOff>
    </xdr:to>
    <xdr:grpSp>
      <xdr:nvGrpSpPr>
        <xdr:cNvPr id="13" name="Group 779"/>
        <xdr:cNvGrpSpPr>
          <a:grpSpLocks/>
        </xdr:cNvGrpSpPr>
      </xdr:nvGrpSpPr>
      <xdr:grpSpPr>
        <a:xfrm>
          <a:off x="16078200" y="5286375"/>
          <a:ext cx="304800" cy="361950"/>
          <a:chOff x="-77" y="-1203"/>
          <a:chExt cx="28" cy="15808"/>
        </a:xfrm>
        <a:solidFill>
          <a:srgbClr val="FFFFFF"/>
        </a:solidFill>
      </xdr:grpSpPr>
      <xdr:sp>
        <xdr:nvSpPr>
          <xdr:cNvPr id="14" name="Line 780"/>
          <xdr:cNvSpPr>
            <a:spLocks/>
          </xdr:cNvSpPr>
        </xdr:nvSpPr>
        <xdr:spPr>
          <a:xfrm>
            <a:off x="-63" y="108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Oval 781"/>
          <xdr:cNvSpPr>
            <a:spLocks/>
          </xdr:cNvSpPr>
        </xdr:nvSpPr>
        <xdr:spPr>
          <a:xfrm>
            <a:off x="-77" y="-12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35</xdr:col>
      <xdr:colOff>0</xdr:colOff>
      <xdr:row>28</xdr:row>
      <xdr:rowOff>114300</xdr:rowOff>
    </xdr:from>
    <xdr:to>
      <xdr:col>40</xdr:col>
      <xdr:colOff>9525</xdr:colOff>
      <xdr:row>31</xdr:row>
      <xdr:rowOff>114300</xdr:rowOff>
    </xdr:to>
    <xdr:sp>
      <xdr:nvSpPr>
        <xdr:cNvPr id="17" name="Line 829"/>
        <xdr:cNvSpPr>
          <a:spLocks/>
        </xdr:cNvSpPr>
      </xdr:nvSpPr>
      <xdr:spPr>
        <a:xfrm>
          <a:off x="24860250" y="7019925"/>
          <a:ext cx="39528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28575</xdr:colOff>
      <xdr:row>29</xdr:row>
      <xdr:rowOff>114300</xdr:rowOff>
    </xdr:from>
    <xdr:to>
      <xdr:col>61</xdr:col>
      <xdr:colOff>285750</xdr:colOff>
      <xdr:row>29</xdr:row>
      <xdr:rowOff>114300</xdr:rowOff>
    </xdr:to>
    <xdr:sp>
      <xdr:nvSpPr>
        <xdr:cNvPr id="18" name="Line 927"/>
        <xdr:cNvSpPr>
          <a:spLocks/>
        </xdr:cNvSpPr>
      </xdr:nvSpPr>
      <xdr:spPr>
        <a:xfrm flipH="1">
          <a:off x="43995975" y="7248525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361950</xdr:colOff>
      <xdr:row>23</xdr:row>
      <xdr:rowOff>114300</xdr:rowOff>
    </xdr:from>
    <xdr:ext cx="323850" cy="228600"/>
    <xdr:sp>
      <xdr:nvSpPr>
        <xdr:cNvPr id="19" name="text 1959"/>
        <xdr:cNvSpPr txBox="1">
          <a:spLocks noChangeArrowheads="1"/>
        </xdr:cNvSpPr>
      </xdr:nvSpPr>
      <xdr:spPr>
        <a:xfrm>
          <a:off x="9848850" y="58769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20" name="text 36"/>
        <xdr:cNvSpPr txBox="1">
          <a:spLocks noChangeArrowheads="1"/>
        </xdr:cNvSpPr>
      </xdr:nvSpPr>
      <xdr:spPr>
        <a:xfrm>
          <a:off x="10287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78</xdr:col>
      <xdr:colOff>0</xdr:colOff>
      <xdr:row>1</xdr:row>
      <xdr:rowOff>0</xdr:rowOff>
    </xdr:from>
    <xdr:to>
      <xdr:col>88</xdr:col>
      <xdr:colOff>0</xdr:colOff>
      <xdr:row>2</xdr:row>
      <xdr:rowOff>0</xdr:rowOff>
    </xdr:to>
    <xdr:sp>
      <xdr:nvSpPr>
        <xdr:cNvPr id="21" name="text 36"/>
        <xdr:cNvSpPr txBox="1">
          <a:spLocks noChangeArrowheads="1"/>
        </xdr:cNvSpPr>
      </xdr:nvSpPr>
      <xdr:spPr>
        <a:xfrm>
          <a:off x="57340500" y="123825"/>
          <a:ext cx="6972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16</xdr:col>
      <xdr:colOff>0</xdr:colOff>
      <xdr:row>47</xdr:row>
      <xdr:rowOff>0</xdr:rowOff>
    </xdr:from>
    <xdr:to>
      <xdr:col>23</xdr:col>
      <xdr:colOff>0</xdr:colOff>
      <xdr:row>49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109728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15</xdr:col>
      <xdr:colOff>0</xdr:colOff>
      <xdr:row>47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1028700" y="10791825"/>
          <a:ext cx="8972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46</xdr:row>
      <xdr:rowOff>0</xdr:rowOff>
    </xdr:from>
    <xdr:to>
      <xdr:col>51</xdr:col>
      <xdr:colOff>0</xdr:colOff>
      <xdr:row>48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28803600" y="11020425"/>
          <a:ext cx="82486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5" name="Line 1022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6" name="Line 1023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7" name="Line 0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28" name="Line 1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29" name="Line 2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11</xdr:row>
      <xdr:rowOff>19050</xdr:rowOff>
    </xdr:from>
    <xdr:to>
      <xdr:col>46</xdr:col>
      <xdr:colOff>504825</xdr:colOff>
      <xdr:row>11</xdr:row>
      <xdr:rowOff>19050</xdr:rowOff>
    </xdr:to>
    <xdr:sp>
      <xdr:nvSpPr>
        <xdr:cNvPr id="30" name="Line 3"/>
        <xdr:cNvSpPr>
          <a:spLocks/>
        </xdr:cNvSpPr>
      </xdr:nvSpPr>
      <xdr:spPr>
        <a:xfrm flipH="1">
          <a:off x="33404175" y="30384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1" name="Line 4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10</xdr:row>
      <xdr:rowOff>19050</xdr:rowOff>
    </xdr:from>
    <xdr:to>
      <xdr:col>46</xdr:col>
      <xdr:colOff>504825</xdr:colOff>
      <xdr:row>10</xdr:row>
      <xdr:rowOff>19050</xdr:rowOff>
    </xdr:to>
    <xdr:sp>
      <xdr:nvSpPr>
        <xdr:cNvPr id="32" name="Line 5"/>
        <xdr:cNvSpPr>
          <a:spLocks/>
        </xdr:cNvSpPr>
      </xdr:nvSpPr>
      <xdr:spPr>
        <a:xfrm flipH="1">
          <a:off x="33404175" y="27717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0</xdr:colOff>
      <xdr:row>45</xdr:row>
      <xdr:rowOff>0</xdr:rowOff>
    </xdr:from>
    <xdr:to>
      <xdr:col>89</xdr:col>
      <xdr:colOff>0</xdr:colOff>
      <xdr:row>47</xdr:row>
      <xdr:rowOff>0</xdr:rowOff>
    </xdr:to>
    <xdr:sp>
      <xdr:nvSpPr>
        <xdr:cNvPr id="33" name="text 55"/>
        <xdr:cNvSpPr txBox="1">
          <a:spLocks noChangeArrowheads="1"/>
        </xdr:cNvSpPr>
      </xdr:nvSpPr>
      <xdr:spPr>
        <a:xfrm>
          <a:off x="55854600" y="10791825"/>
          <a:ext cx="89725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68</xdr:col>
      <xdr:colOff>0</xdr:colOff>
      <xdr:row>47</xdr:row>
      <xdr:rowOff>0</xdr:rowOff>
    </xdr:from>
    <xdr:to>
      <xdr:col>75</xdr:col>
      <xdr:colOff>0</xdr:colOff>
      <xdr:row>49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49911000" y="11287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 editAs="oneCell">
    <xdr:from>
      <xdr:col>44</xdr:col>
      <xdr:colOff>228600</xdr:colOff>
      <xdr:row>33</xdr:row>
      <xdr:rowOff>0</xdr:rowOff>
    </xdr:from>
    <xdr:to>
      <xdr:col>45</xdr:col>
      <xdr:colOff>809625</xdr:colOff>
      <xdr:row>35</xdr:row>
      <xdr:rowOff>0</xdr:rowOff>
    </xdr:to>
    <xdr:pic>
      <xdr:nvPicPr>
        <xdr:cNvPr id="35" name="obrázek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0" y="80486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45</xdr:col>
      <xdr:colOff>0</xdr:colOff>
      <xdr:row>16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32442150" y="4162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46</xdr:col>
      <xdr:colOff>0</xdr:colOff>
      <xdr:row>31</xdr:row>
      <xdr:rowOff>114300</xdr:rowOff>
    </xdr:from>
    <xdr:to>
      <xdr:col>56</xdr:col>
      <xdr:colOff>266700</xdr:colOff>
      <xdr:row>31</xdr:row>
      <xdr:rowOff>114300</xdr:rowOff>
    </xdr:to>
    <xdr:sp>
      <xdr:nvSpPr>
        <xdr:cNvPr id="37" name="Line 12"/>
        <xdr:cNvSpPr>
          <a:spLocks/>
        </xdr:cNvSpPr>
      </xdr:nvSpPr>
      <xdr:spPr>
        <a:xfrm flipV="1">
          <a:off x="33413700" y="7705725"/>
          <a:ext cx="784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31</xdr:row>
      <xdr:rowOff>114300</xdr:rowOff>
    </xdr:from>
    <xdr:to>
      <xdr:col>45</xdr:col>
      <xdr:colOff>19050</xdr:colOff>
      <xdr:row>31</xdr:row>
      <xdr:rowOff>114300</xdr:rowOff>
    </xdr:to>
    <xdr:sp>
      <xdr:nvSpPr>
        <xdr:cNvPr id="38" name="Line 13"/>
        <xdr:cNvSpPr>
          <a:spLocks/>
        </xdr:cNvSpPr>
      </xdr:nvSpPr>
      <xdr:spPr>
        <a:xfrm flipV="1">
          <a:off x="28803600" y="7705725"/>
          <a:ext cx="365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31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442150" y="75914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45</xdr:col>
      <xdr:colOff>0</xdr:colOff>
      <xdr:row>25</xdr:row>
      <xdr:rowOff>0</xdr:rowOff>
    </xdr:from>
    <xdr:to>
      <xdr:col>46</xdr:col>
      <xdr:colOff>0</xdr:colOff>
      <xdr:row>26</xdr:row>
      <xdr:rowOff>0</xdr:rowOff>
    </xdr:to>
    <xdr:sp>
      <xdr:nvSpPr>
        <xdr:cNvPr id="40" name="text 7166"/>
        <xdr:cNvSpPr txBox="1">
          <a:spLocks noChangeArrowheads="1"/>
        </xdr:cNvSpPr>
      </xdr:nvSpPr>
      <xdr:spPr>
        <a:xfrm>
          <a:off x="32442150" y="62198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46</xdr:col>
      <xdr:colOff>0</xdr:colOff>
      <xdr:row>16</xdr:row>
      <xdr:rowOff>114300</xdr:rowOff>
    </xdr:from>
    <xdr:to>
      <xdr:col>53</xdr:col>
      <xdr:colOff>0</xdr:colOff>
      <xdr:row>16</xdr:row>
      <xdr:rowOff>114300</xdr:rowOff>
    </xdr:to>
    <xdr:sp>
      <xdr:nvSpPr>
        <xdr:cNvPr id="41" name="Line 18"/>
        <xdr:cNvSpPr>
          <a:spLocks/>
        </xdr:cNvSpPr>
      </xdr:nvSpPr>
      <xdr:spPr>
        <a:xfrm flipV="1">
          <a:off x="33413700" y="4276725"/>
          <a:ext cx="5124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533400</xdr:colOff>
      <xdr:row>34</xdr:row>
      <xdr:rowOff>114300</xdr:rowOff>
    </xdr:from>
    <xdr:to>
      <xdr:col>55</xdr:col>
      <xdr:colOff>923925</xdr:colOff>
      <xdr:row>34</xdr:row>
      <xdr:rowOff>114300</xdr:rowOff>
    </xdr:to>
    <xdr:sp>
      <xdr:nvSpPr>
        <xdr:cNvPr id="42" name="Line 19"/>
        <xdr:cNvSpPr>
          <a:spLocks/>
        </xdr:cNvSpPr>
      </xdr:nvSpPr>
      <xdr:spPr>
        <a:xfrm flipV="1">
          <a:off x="36099750" y="8391525"/>
          <a:ext cx="4848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228600</xdr:colOff>
      <xdr:row>34</xdr:row>
      <xdr:rowOff>0</xdr:rowOff>
    </xdr:from>
    <xdr:ext cx="552450" cy="228600"/>
    <xdr:sp>
      <xdr:nvSpPr>
        <xdr:cNvPr id="43" name="text 7125"/>
        <xdr:cNvSpPr txBox="1">
          <a:spLocks noChangeArrowheads="1"/>
        </xdr:cNvSpPr>
      </xdr:nvSpPr>
      <xdr:spPr>
        <a:xfrm>
          <a:off x="37280850" y="82772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2</xdr:col>
      <xdr:colOff>0</xdr:colOff>
      <xdr:row>22</xdr:row>
      <xdr:rowOff>114300</xdr:rowOff>
    </xdr:from>
    <xdr:to>
      <xdr:col>2</xdr:col>
      <xdr:colOff>285750</xdr:colOff>
      <xdr:row>22</xdr:row>
      <xdr:rowOff>114300</xdr:rowOff>
    </xdr:to>
    <xdr:sp>
      <xdr:nvSpPr>
        <xdr:cNvPr id="44" name="Line 32"/>
        <xdr:cNvSpPr>
          <a:spLocks/>
        </xdr:cNvSpPr>
      </xdr:nvSpPr>
      <xdr:spPr>
        <a:xfrm flipH="1">
          <a:off x="1028700" y="56483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26</xdr:row>
      <xdr:rowOff>0</xdr:rowOff>
    </xdr:to>
    <xdr:sp>
      <xdr:nvSpPr>
        <xdr:cNvPr id="45" name="text 7094"/>
        <xdr:cNvSpPr txBox="1">
          <a:spLocks noChangeArrowheads="1"/>
        </xdr:cNvSpPr>
      </xdr:nvSpPr>
      <xdr:spPr>
        <a:xfrm>
          <a:off x="1028700" y="6219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247650</xdr:colOff>
      <xdr:row>22</xdr:row>
      <xdr:rowOff>0</xdr:rowOff>
    </xdr:from>
    <xdr:to>
      <xdr:col>3</xdr:col>
      <xdr:colOff>247650</xdr:colOff>
      <xdr:row>23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276350" y="55340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 editAs="absolute">
    <xdr:from>
      <xdr:col>4</xdr:col>
      <xdr:colOff>47625</xdr:colOff>
      <xdr:row>21</xdr:row>
      <xdr:rowOff>57150</xdr:rowOff>
    </xdr:from>
    <xdr:to>
      <xdr:col>5</xdr:col>
      <xdr:colOff>581025</xdr:colOff>
      <xdr:row>21</xdr:row>
      <xdr:rowOff>171450</xdr:rowOff>
    </xdr:to>
    <xdr:grpSp>
      <xdr:nvGrpSpPr>
        <xdr:cNvPr id="47" name="Group 35"/>
        <xdr:cNvGrpSpPr>
          <a:grpSpLocks/>
        </xdr:cNvGrpSpPr>
      </xdr:nvGrpSpPr>
      <xdr:grpSpPr>
        <a:xfrm>
          <a:off x="2562225" y="5362575"/>
          <a:ext cx="1047750" cy="114300"/>
          <a:chOff x="-9597" y="-18"/>
          <a:chExt cx="21600" cy="12"/>
        </a:xfrm>
        <a:solidFill>
          <a:srgbClr val="FFFFFF"/>
        </a:solidFill>
      </xdr:grpSpPr>
      <xdr:sp>
        <xdr:nvSpPr>
          <xdr:cNvPr id="48" name="Rectangle 36"/>
          <xdr:cNvSpPr>
            <a:spLocks/>
          </xdr:cNvSpPr>
        </xdr:nvSpPr>
        <xdr:spPr>
          <a:xfrm>
            <a:off x="-2620" y="-1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text 1492"/>
          <xdr:cNvSpPr txBox="1">
            <a:spLocks noChangeArrowheads="1"/>
          </xdr:cNvSpPr>
        </xdr:nvSpPr>
        <xdr:spPr>
          <a:xfrm>
            <a:off x="-5995" y="-1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" name="Line 38"/>
          <xdr:cNvSpPr>
            <a:spLocks/>
          </xdr:cNvSpPr>
        </xdr:nvSpPr>
        <xdr:spPr>
          <a:xfrm>
            <a:off x="-8922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39"/>
          <xdr:cNvSpPr>
            <a:spLocks/>
          </xdr:cNvSpPr>
        </xdr:nvSpPr>
        <xdr:spPr>
          <a:xfrm>
            <a:off x="120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40"/>
          <xdr:cNvSpPr>
            <a:spLocks/>
          </xdr:cNvSpPr>
        </xdr:nvSpPr>
        <xdr:spPr>
          <a:xfrm>
            <a:off x="930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41"/>
          <xdr:cNvSpPr>
            <a:spLocks/>
          </xdr:cNvSpPr>
        </xdr:nvSpPr>
        <xdr:spPr>
          <a:xfrm>
            <a:off x="660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2"/>
          <xdr:cNvSpPr>
            <a:spLocks/>
          </xdr:cNvSpPr>
        </xdr:nvSpPr>
        <xdr:spPr>
          <a:xfrm>
            <a:off x="390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43"/>
          <xdr:cNvSpPr>
            <a:spLocks/>
          </xdr:cNvSpPr>
        </xdr:nvSpPr>
        <xdr:spPr>
          <a:xfrm>
            <a:off x="-149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4"/>
          <xdr:cNvSpPr>
            <a:spLocks/>
          </xdr:cNvSpPr>
        </xdr:nvSpPr>
        <xdr:spPr>
          <a:xfrm>
            <a:off x="-959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47625</xdr:colOff>
      <xdr:row>26</xdr:row>
      <xdr:rowOff>57150</xdr:rowOff>
    </xdr:from>
    <xdr:to>
      <xdr:col>5</xdr:col>
      <xdr:colOff>581025</xdr:colOff>
      <xdr:row>26</xdr:row>
      <xdr:rowOff>171450</xdr:rowOff>
    </xdr:to>
    <xdr:grpSp>
      <xdr:nvGrpSpPr>
        <xdr:cNvPr id="57" name="Group 45"/>
        <xdr:cNvGrpSpPr>
          <a:grpSpLocks/>
        </xdr:cNvGrpSpPr>
      </xdr:nvGrpSpPr>
      <xdr:grpSpPr>
        <a:xfrm>
          <a:off x="2562225" y="6505575"/>
          <a:ext cx="1047750" cy="114300"/>
          <a:chOff x="-9597" y="-18"/>
          <a:chExt cx="21600" cy="12"/>
        </a:xfrm>
        <a:solidFill>
          <a:srgbClr val="FFFFFF"/>
        </a:solidFill>
      </xdr:grpSpPr>
      <xdr:sp>
        <xdr:nvSpPr>
          <xdr:cNvPr id="58" name="Rectangle 46"/>
          <xdr:cNvSpPr>
            <a:spLocks/>
          </xdr:cNvSpPr>
        </xdr:nvSpPr>
        <xdr:spPr>
          <a:xfrm>
            <a:off x="-2620" y="-18"/>
            <a:ext cx="11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text 1492"/>
          <xdr:cNvSpPr txBox="1">
            <a:spLocks noChangeArrowheads="1"/>
          </xdr:cNvSpPr>
        </xdr:nvSpPr>
        <xdr:spPr>
          <a:xfrm>
            <a:off x="-5995" y="-18"/>
            <a:ext cx="337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" name="Line 48"/>
          <xdr:cNvSpPr>
            <a:spLocks/>
          </xdr:cNvSpPr>
        </xdr:nvSpPr>
        <xdr:spPr>
          <a:xfrm>
            <a:off x="-8922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49"/>
          <xdr:cNvSpPr>
            <a:spLocks/>
          </xdr:cNvSpPr>
        </xdr:nvSpPr>
        <xdr:spPr>
          <a:xfrm>
            <a:off x="120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0"/>
          <xdr:cNvSpPr>
            <a:spLocks/>
          </xdr:cNvSpPr>
        </xdr:nvSpPr>
        <xdr:spPr>
          <a:xfrm>
            <a:off x="930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51"/>
          <xdr:cNvSpPr>
            <a:spLocks/>
          </xdr:cNvSpPr>
        </xdr:nvSpPr>
        <xdr:spPr>
          <a:xfrm>
            <a:off x="6603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52"/>
          <xdr:cNvSpPr>
            <a:spLocks/>
          </xdr:cNvSpPr>
        </xdr:nvSpPr>
        <xdr:spPr>
          <a:xfrm>
            <a:off x="3903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3"/>
          <xdr:cNvSpPr>
            <a:spLocks/>
          </xdr:cNvSpPr>
        </xdr:nvSpPr>
        <xdr:spPr>
          <a:xfrm>
            <a:off x="-1497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54"/>
          <xdr:cNvSpPr>
            <a:spLocks/>
          </xdr:cNvSpPr>
        </xdr:nvSpPr>
        <xdr:spPr>
          <a:xfrm>
            <a:off x="-9597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304800</xdr:colOff>
      <xdr:row>19</xdr:row>
      <xdr:rowOff>114300</xdr:rowOff>
    </xdr:from>
    <xdr:to>
      <xdr:col>35</xdr:col>
      <xdr:colOff>9525</xdr:colOff>
      <xdr:row>19</xdr:row>
      <xdr:rowOff>114300</xdr:rowOff>
    </xdr:to>
    <xdr:sp>
      <xdr:nvSpPr>
        <xdr:cNvPr id="67" name="Line 59"/>
        <xdr:cNvSpPr>
          <a:spLocks/>
        </xdr:cNvSpPr>
      </xdr:nvSpPr>
      <xdr:spPr>
        <a:xfrm flipV="1">
          <a:off x="20193000" y="4962525"/>
          <a:ext cx="467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352425</xdr:colOff>
      <xdr:row>28</xdr:row>
      <xdr:rowOff>114300</xdr:rowOff>
    </xdr:from>
    <xdr:to>
      <xdr:col>35</xdr:col>
      <xdr:colOff>0</xdr:colOff>
      <xdr:row>28</xdr:row>
      <xdr:rowOff>114300</xdr:rowOff>
    </xdr:to>
    <xdr:sp>
      <xdr:nvSpPr>
        <xdr:cNvPr id="68" name="Line 60"/>
        <xdr:cNvSpPr>
          <a:spLocks/>
        </xdr:cNvSpPr>
      </xdr:nvSpPr>
      <xdr:spPr>
        <a:xfrm flipV="1">
          <a:off x="18754725" y="7019925"/>
          <a:ext cx="610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25</xdr:row>
      <xdr:rowOff>114300</xdr:rowOff>
    </xdr:from>
    <xdr:to>
      <xdr:col>89</xdr:col>
      <xdr:colOff>19050</xdr:colOff>
      <xdr:row>25</xdr:row>
      <xdr:rowOff>114300</xdr:rowOff>
    </xdr:to>
    <xdr:sp>
      <xdr:nvSpPr>
        <xdr:cNvPr id="69" name="Line 62"/>
        <xdr:cNvSpPr>
          <a:spLocks/>
        </xdr:cNvSpPr>
      </xdr:nvSpPr>
      <xdr:spPr>
        <a:xfrm>
          <a:off x="64579500" y="6334125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0</xdr:colOff>
      <xdr:row>22</xdr:row>
      <xdr:rowOff>0</xdr:rowOff>
    </xdr:from>
    <xdr:to>
      <xdr:col>89</xdr:col>
      <xdr:colOff>0</xdr:colOff>
      <xdr:row>23</xdr:row>
      <xdr:rowOff>0</xdr:rowOff>
    </xdr:to>
    <xdr:sp>
      <xdr:nvSpPr>
        <xdr:cNvPr id="70" name="text 3"/>
        <xdr:cNvSpPr txBox="1">
          <a:spLocks noChangeArrowheads="1"/>
        </xdr:cNvSpPr>
      </xdr:nvSpPr>
      <xdr:spPr>
        <a:xfrm>
          <a:off x="64312800" y="5534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1" name="Line 65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2" name="Line 66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3" name="Line 67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4" name="Line 68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5" name="Line 69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6" name="Line 70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7" name="Line 71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514350</xdr:colOff>
      <xdr:row>27</xdr:row>
      <xdr:rowOff>19050</xdr:rowOff>
    </xdr:from>
    <xdr:to>
      <xdr:col>83</xdr:col>
      <xdr:colOff>504825</xdr:colOff>
      <xdr:row>27</xdr:row>
      <xdr:rowOff>19050</xdr:rowOff>
    </xdr:to>
    <xdr:sp>
      <xdr:nvSpPr>
        <xdr:cNvPr id="78" name="Line 72"/>
        <xdr:cNvSpPr>
          <a:spLocks/>
        </xdr:cNvSpPr>
      </xdr:nvSpPr>
      <xdr:spPr>
        <a:xfrm flipH="1">
          <a:off x="608266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79" name="Line 73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0" name="Line 74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1" name="Line 75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2" name="Line 76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3" name="Line 77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4" name="Line 78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5" name="Line 79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514350</xdr:colOff>
      <xdr:row>27</xdr:row>
      <xdr:rowOff>19050</xdr:rowOff>
    </xdr:from>
    <xdr:to>
      <xdr:col>7</xdr:col>
      <xdr:colOff>504825</xdr:colOff>
      <xdr:row>27</xdr:row>
      <xdr:rowOff>19050</xdr:rowOff>
    </xdr:to>
    <xdr:sp>
      <xdr:nvSpPr>
        <xdr:cNvPr id="86" name="Line 80"/>
        <xdr:cNvSpPr>
          <a:spLocks/>
        </xdr:cNvSpPr>
      </xdr:nvSpPr>
      <xdr:spPr>
        <a:xfrm flipH="1">
          <a:off x="4514850" y="66960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542925</xdr:colOff>
      <xdr:row>21</xdr:row>
      <xdr:rowOff>57150</xdr:rowOff>
    </xdr:from>
    <xdr:to>
      <xdr:col>86</xdr:col>
      <xdr:colOff>447675</xdr:colOff>
      <xdr:row>21</xdr:row>
      <xdr:rowOff>171450</xdr:rowOff>
    </xdr:to>
    <xdr:grpSp>
      <xdr:nvGrpSpPr>
        <xdr:cNvPr id="87" name="Group 81"/>
        <xdr:cNvGrpSpPr>
          <a:grpSpLocks/>
        </xdr:cNvGrpSpPr>
      </xdr:nvGrpSpPr>
      <xdr:grpSpPr>
        <a:xfrm>
          <a:off x="62398275" y="5362575"/>
          <a:ext cx="876300" cy="114300"/>
          <a:chOff x="-13923" y="-18"/>
          <a:chExt cx="34080" cy="12"/>
        </a:xfrm>
        <a:solidFill>
          <a:srgbClr val="FFFFFF"/>
        </a:solidFill>
      </xdr:grpSpPr>
      <xdr:sp>
        <xdr:nvSpPr>
          <xdr:cNvPr id="88" name="Line 82"/>
          <xdr:cNvSpPr>
            <a:spLocks/>
          </xdr:cNvSpPr>
        </xdr:nvSpPr>
        <xdr:spPr>
          <a:xfrm>
            <a:off x="13767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3"/>
          <xdr:cNvSpPr>
            <a:spLocks/>
          </xdr:cNvSpPr>
        </xdr:nvSpPr>
        <xdr:spPr>
          <a:xfrm>
            <a:off x="18879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84"/>
          <xdr:cNvSpPr>
            <a:spLocks/>
          </xdr:cNvSpPr>
        </xdr:nvSpPr>
        <xdr:spPr>
          <a:xfrm>
            <a:off x="-1392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85"/>
          <xdr:cNvSpPr>
            <a:spLocks/>
          </xdr:cNvSpPr>
        </xdr:nvSpPr>
        <xdr:spPr>
          <a:xfrm>
            <a:off x="652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6"/>
          <xdr:cNvSpPr>
            <a:spLocks/>
          </xdr:cNvSpPr>
        </xdr:nvSpPr>
        <xdr:spPr>
          <a:xfrm>
            <a:off x="-369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7"/>
          <xdr:cNvSpPr>
            <a:spLocks/>
          </xdr:cNvSpPr>
        </xdr:nvSpPr>
        <xdr:spPr>
          <a:xfrm>
            <a:off x="-8811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88"/>
          <xdr:cNvSpPr>
            <a:spLocks/>
          </xdr:cNvSpPr>
        </xdr:nvSpPr>
        <xdr:spPr>
          <a:xfrm>
            <a:off x="1413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89"/>
          <xdr:cNvSpPr>
            <a:spLocks/>
          </xdr:cNvSpPr>
        </xdr:nvSpPr>
        <xdr:spPr>
          <a:xfrm>
            <a:off x="11637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542925</xdr:colOff>
      <xdr:row>26</xdr:row>
      <xdr:rowOff>57150</xdr:rowOff>
    </xdr:from>
    <xdr:to>
      <xdr:col>86</xdr:col>
      <xdr:colOff>447675</xdr:colOff>
      <xdr:row>26</xdr:row>
      <xdr:rowOff>171450</xdr:rowOff>
    </xdr:to>
    <xdr:grpSp>
      <xdr:nvGrpSpPr>
        <xdr:cNvPr id="96" name="Group 90"/>
        <xdr:cNvGrpSpPr>
          <a:grpSpLocks/>
        </xdr:cNvGrpSpPr>
      </xdr:nvGrpSpPr>
      <xdr:grpSpPr>
        <a:xfrm>
          <a:off x="62398275" y="6505575"/>
          <a:ext cx="876300" cy="114300"/>
          <a:chOff x="-13923" y="-18"/>
          <a:chExt cx="34080" cy="12"/>
        </a:xfrm>
        <a:solidFill>
          <a:srgbClr val="FFFFFF"/>
        </a:solidFill>
      </xdr:grpSpPr>
      <xdr:sp>
        <xdr:nvSpPr>
          <xdr:cNvPr id="97" name="Line 91"/>
          <xdr:cNvSpPr>
            <a:spLocks/>
          </xdr:cNvSpPr>
        </xdr:nvSpPr>
        <xdr:spPr>
          <a:xfrm>
            <a:off x="13767" y="-12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2"/>
          <xdr:cNvSpPr>
            <a:spLocks/>
          </xdr:cNvSpPr>
        </xdr:nvSpPr>
        <xdr:spPr>
          <a:xfrm>
            <a:off x="18879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3"/>
          <xdr:cNvSpPr>
            <a:spLocks/>
          </xdr:cNvSpPr>
        </xdr:nvSpPr>
        <xdr:spPr>
          <a:xfrm>
            <a:off x="-13923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94"/>
          <xdr:cNvSpPr>
            <a:spLocks/>
          </xdr:cNvSpPr>
        </xdr:nvSpPr>
        <xdr:spPr>
          <a:xfrm>
            <a:off x="652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5"/>
          <xdr:cNvSpPr>
            <a:spLocks/>
          </xdr:cNvSpPr>
        </xdr:nvSpPr>
        <xdr:spPr>
          <a:xfrm>
            <a:off x="-3699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6"/>
          <xdr:cNvSpPr>
            <a:spLocks/>
          </xdr:cNvSpPr>
        </xdr:nvSpPr>
        <xdr:spPr>
          <a:xfrm>
            <a:off x="-8811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97"/>
          <xdr:cNvSpPr>
            <a:spLocks/>
          </xdr:cNvSpPr>
        </xdr:nvSpPr>
        <xdr:spPr>
          <a:xfrm>
            <a:off x="1413" y="-18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98"/>
          <xdr:cNvSpPr>
            <a:spLocks/>
          </xdr:cNvSpPr>
        </xdr:nvSpPr>
        <xdr:spPr>
          <a:xfrm>
            <a:off x="11637" y="-18"/>
            <a:ext cx="2130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21</xdr:row>
      <xdr:rowOff>57150</xdr:rowOff>
    </xdr:from>
    <xdr:to>
      <xdr:col>6</xdr:col>
      <xdr:colOff>457200</xdr:colOff>
      <xdr:row>21</xdr:row>
      <xdr:rowOff>171450</xdr:rowOff>
    </xdr:to>
    <xdr:grpSp>
      <xdr:nvGrpSpPr>
        <xdr:cNvPr id="105" name="Group 99"/>
        <xdr:cNvGrpSpPr>
          <a:grpSpLocks/>
        </xdr:cNvGrpSpPr>
      </xdr:nvGrpSpPr>
      <xdr:grpSpPr>
        <a:xfrm>
          <a:off x="4029075" y="53625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106" name="Line 100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01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02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3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26</xdr:row>
      <xdr:rowOff>57150</xdr:rowOff>
    </xdr:from>
    <xdr:to>
      <xdr:col>6</xdr:col>
      <xdr:colOff>457200</xdr:colOff>
      <xdr:row>26</xdr:row>
      <xdr:rowOff>171450</xdr:rowOff>
    </xdr:to>
    <xdr:grpSp>
      <xdr:nvGrpSpPr>
        <xdr:cNvPr id="110" name="Group 104"/>
        <xdr:cNvGrpSpPr>
          <a:grpSpLocks/>
        </xdr:cNvGrpSpPr>
      </xdr:nvGrpSpPr>
      <xdr:grpSpPr>
        <a:xfrm>
          <a:off x="4029075" y="6505575"/>
          <a:ext cx="428625" cy="114300"/>
          <a:chOff x="-44" y="-18"/>
          <a:chExt cx="39" cy="12"/>
        </a:xfrm>
        <a:solidFill>
          <a:srgbClr val="FFFFFF"/>
        </a:solidFill>
      </xdr:grpSpPr>
      <xdr:sp>
        <xdr:nvSpPr>
          <xdr:cNvPr id="111" name="Line 105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06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07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8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104775</xdr:colOff>
      <xdr:row>20</xdr:row>
      <xdr:rowOff>209550</xdr:rowOff>
    </xdr:from>
    <xdr:ext cx="304800" cy="361950"/>
    <xdr:grpSp>
      <xdr:nvGrpSpPr>
        <xdr:cNvPr id="115" name="Group 119"/>
        <xdr:cNvGrpSpPr>
          <a:grpSpLocks/>
        </xdr:cNvGrpSpPr>
      </xdr:nvGrpSpPr>
      <xdr:grpSpPr>
        <a:xfrm>
          <a:off x="8105775" y="5286375"/>
          <a:ext cx="304800" cy="361950"/>
          <a:chOff x="-37" y="-1203"/>
          <a:chExt cx="28" cy="15808"/>
        </a:xfrm>
        <a:solidFill>
          <a:srgbClr val="FFFFFF"/>
        </a:solidFill>
      </xdr:grpSpPr>
      <xdr:sp>
        <xdr:nvSpPr>
          <xdr:cNvPr id="116" name="Line 120"/>
          <xdr:cNvSpPr>
            <a:spLocks/>
          </xdr:cNvSpPr>
        </xdr:nvSpPr>
        <xdr:spPr>
          <a:xfrm>
            <a:off x="-23" y="108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21"/>
          <xdr:cNvSpPr>
            <a:spLocks/>
          </xdr:cNvSpPr>
        </xdr:nvSpPr>
        <xdr:spPr>
          <a:xfrm>
            <a:off x="-37" y="-12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17</xdr:col>
      <xdr:colOff>142875</xdr:colOff>
      <xdr:row>25</xdr:row>
      <xdr:rowOff>114300</xdr:rowOff>
    </xdr:from>
    <xdr:ext cx="304800" cy="371475"/>
    <xdr:grpSp>
      <xdr:nvGrpSpPr>
        <xdr:cNvPr id="118" name="Group 122"/>
        <xdr:cNvGrpSpPr>
          <a:grpSpLocks/>
        </xdr:cNvGrpSpPr>
      </xdr:nvGrpSpPr>
      <xdr:grpSpPr>
        <a:xfrm>
          <a:off x="11630025" y="6334125"/>
          <a:ext cx="304800" cy="371475"/>
          <a:chOff x="-76" y="-5443"/>
          <a:chExt cx="28" cy="16224"/>
        </a:xfrm>
        <a:solidFill>
          <a:srgbClr val="FFFFFF"/>
        </a:solidFill>
      </xdr:grpSpPr>
      <xdr:sp>
        <xdr:nvSpPr>
          <xdr:cNvPr id="119" name="Line 123"/>
          <xdr:cNvSpPr>
            <a:spLocks/>
          </xdr:cNvSpPr>
        </xdr:nvSpPr>
        <xdr:spPr>
          <a:xfrm flipH="1">
            <a:off x="-62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24"/>
          <xdr:cNvSpPr>
            <a:spLocks/>
          </xdr:cNvSpPr>
        </xdr:nvSpPr>
        <xdr:spPr>
          <a:xfrm>
            <a:off x="-76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17</xdr:col>
      <xdr:colOff>533400</xdr:colOff>
      <xdr:row>25</xdr:row>
      <xdr:rowOff>114300</xdr:rowOff>
    </xdr:from>
    <xdr:ext cx="304800" cy="371475"/>
    <xdr:grpSp>
      <xdr:nvGrpSpPr>
        <xdr:cNvPr id="121" name="Group 125"/>
        <xdr:cNvGrpSpPr>
          <a:grpSpLocks/>
        </xdr:cNvGrpSpPr>
      </xdr:nvGrpSpPr>
      <xdr:grpSpPr>
        <a:xfrm>
          <a:off x="12020550" y="6334125"/>
          <a:ext cx="304800" cy="371475"/>
          <a:chOff x="-40" y="-5443"/>
          <a:chExt cx="28" cy="16224"/>
        </a:xfrm>
        <a:solidFill>
          <a:srgbClr val="FFFFFF"/>
        </a:solidFill>
      </xdr:grpSpPr>
      <xdr:sp>
        <xdr:nvSpPr>
          <xdr:cNvPr id="122" name="Line 126"/>
          <xdr:cNvSpPr>
            <a:spLocks/>
          </xdr:cNvSpPr>
        </xdr:nvSpPr>
        <xdr:spPr>
          <a:xfrm flipH="1">
            <a:off x="-26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7"/>
          <xdr:cNvSpPr>
            <a:spLocks/>
          </xdr:cNvSpPr>
        </xdr:nvSpPr>
        <xdr:spPr>
          <a:xfrm>
            <a:off x="-40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20</xdr:col>
      <xdr:colOff>95250</xdr:colOff>
      <xdr:row>23</xdr:row>
      <xdr:rowOff>114300</xdr:rowOff>
    </xdr:from>
    <xdr:ext cx="323850" cy="228600"/>
    <xdr:sp>
      <xdr:nvSpPr>
        <xdr:cNvPr id="124" name="text 1959"/>
        <xdr:cNvSpPr txBox="1">
          <a:spLocks noChangeArrowheads="1"/>
        </xdr:cNvSpPr>
      </xdr:nvSpPr>
      <xdr:spPr>
        <a:xfrm>
          <a:off x="14039850" y="5876925"/>
          <a:ext cx="323850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21</xdr:col>
      <xdr:colOff>342900</xdr:colOff>
      <xdr:row>25</xdr:row>
      <xdr:rowOff>114300</xdr:rowOff>
    </xdr:from>
    <xdr:ext cx="304800" cy="371475"/>
    <xdr:grpSp>
      <xdr:nvGrpSpPr>
        <xdr:cNvPr id="125" name="Group 129"/>
        <xdr:cNvGrpSpPr>
          <a:grpSpLocks/>
        </xdr:cNvGrpSpPr>
      </xdr:nvGrpSpPr>
      <xdr:grpSpPr>
        <a:xfrm>
          <a:off x="14801850" y="6334125"/>
          <a:ext cx="304800" cy="371475"/>
          <a:chOff x="-58" y="-5443"/>
          <a:chExt cx="28" cy="16224"/>
        </a:xfrm>
        <a:solidFill>
          <a:srgbClr val="FFFFFF"/>
        </a:solidFill>
      </xdr:grpSpPr>
      <xdr:sp>
        <xdr:nvSpPr>
          <xdr:cNvPr id="126" name="Line 130"/>
          <xdr:cNvSpPr>
            <a:spLocks/>
          </xdr:cNvSpPr>
        </xdr:nvSpPr>
        <xdr:spPr>
          <a:xfrm flipH="1">
            <a:off x="-44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31"/>
          <xdr:cNvSpPr>
            <a:spLocks/>
          </xdr:cNvSpPr>
        </xdr:nvSpPr>
        <xdr:spPr>
          <a:xfrm>
            <a:off x="-58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27</xdr:col>
      <xdr:colOff>533400</xdr:colOff>
      <xdr:row>19</xdr:row>
      <xdr:rowOff>114300</xdr:rowOff>
    </xdr:from>
    <xdr:to>
      <xdr:col>28</xdr:col>
      <xdr:colOff>304800</xdr:colOff>
      <xdr:row>19</xdr:row>
      <xdr:rowOff>161925</xdr:rowOff>
    </xdr:to>
    <xdr:sp>
      <xdr:nvSpPr>
        <xdr:cNvPr id="128" name="Line 132"/>
        <xdr:cNvSpPr>
          <a:spLocks/>
        </xdr:cNvSpPr>
      </xdr:nvSpPr>
      <xdr:spPr>
        <a:xfrm flipH="1">
          <a:off x="19450050" y="49625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438150</xdr:colOff>
      <xdr:row>19</xdr:row>
      <xdr:rowOff>161925</xdr:rowOff>
    </xdr:from>
    <xdr:to>
      <xdr:col>27</xdr:col>
      <xdr:colOff>533400</xdr:colOff>
      <xdr:row>20</xdr:row>
      <xdr:rowOff>9525</xdr:rowOff>
    </xdr:to>
    <xdr:sp>
      <xdr:nvSpPr>
        <xdr:cNvPr id="129" name="Line 133"/>
        <xdr:cNvSpPr>
          <a:spLocks/>
        </xdr:cNvSpPr>
      </xdr:nvSpPr>
      <xdr:spPr>
        <a:xfrm flipH="1">
          <a:off x="18840450" y="5010150"/>
          <a:ext cx="6096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676275</xdr:colOff>
      <xdr:row>20</xdr:row>
      <xdr:rowOff>9525</xdr:rowOff>
    </xdr:from>
    <xdr:to>
      <xdr:col>26</xdr:col>
      <xdr:colOff>438150</xdr:colOff>
      <xdr:row>22</xdr:row>
      <xdr:rowOff>114300</xdr:rowOff>
    </xdr:to>
    <xdr:sp>
      <xdr:nvSpPr>
        <xdr:cNvPr id="130" name="Line 134"/>
        <xdr:cNvSpPr>
          <a:spLocks/>
        </xdr:cNvSpPr>
      </xdr:nvSpPr>
      <xdr:spPr>
        <a:xfrm flipH="1">
          <a:off x="16621125" y="5086350"/>
          <a:ext cx="2219325" cy="561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523875</xdr:colOff>
      <xdr:row>20</xdr:row>
      <xdr:rowOff>209550</xdr:rowOff>
    </xdr:from>
    <xdr:to>
      <xdr:col>23</xdr:col>
      <xdr:colOff>828675</xdr:colOff>
      <xdr:row>22</xdr:row>
      <xdr:rowOff>114300</xdr:rowOff>
    </xdr:to>
    <xdr:grpSp>
      <xdr:nvGrpSpPr>
        <xdr:cNvPr id="131" name="Group 135"/>
        <xdr:cNvGrpSpPr>
          <a:grpSpLocks/>
        </xdr:cNvGrpSpPr>
      </xdr:nvGrpSpPr>
      <xdr:grpSpPr>
        <a:xfrm>
          <a:off x="16468725" y="5286375"/>
          <a:ext cx="304800" cy="361950"/>
          <a:chOff x="-41" y="-1203"/>
          <a:chExt cx="28" cy="15808"/>
        </a:xfrm>
        <a:solidFill>
          <a:srgbClr val="FFFFFF"/>
        </a:solidFill>
      </xdr:grpSpPr>
      <xdr:sp>
        <xdr:nvSpPr>
          <xdr:cNvPr id="132" name="Line 136"/>
          <xdr:cNvSpPr>
            <a:spLocks/>
          </xdr:cNvSpPr>
        </xdr:nvSpPr>
        <xdr:spPr>
          <a:xfrm>
            <a:off x="-27" y="108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7"/>
          <xdr:cNvSpPr>
            <a:spLocks/>
          </xdr:cNvSpPr>
        </xdr:nvSpPr>
        <xdr:spPr>
          <a:xfrm>
            <a:off x="-41" y="-12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352425</xdr:colOff>
      <xdr:row>27</xdr:row>
      <xdr:rowOff>180975</xdr:rowOff>
    </xdr:from>
    <xdr:to>
      <xdr:col>25</xdr:col>
      <xdr:colOff>581025</xdr:colOff>
      <xdr:row>28</xdr:row>
      <xdr:rowOff>57150</xdr:rowOff>
    </xdr:to>
    <xdr:sp>
      <xdr:nvSpPr>
        <xdr:cNvPr id="134" name="Line 138"/>
        <xdr:cNvSpPr>
          <a:spLocks/>
        </xdr:cNvSpPr>
      </xdr:nvSpPr>
      <xdr:spPr>
        <a:xfrm flipH="1" flipV="1">
          <a:off x="17268825" y="68580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581025</xdr:colOff>
      <xdr:row>28</xdr:row>
      <xdr:rowOff>57150</xdr:rowOff>
    </xdr:from>
    <xdr:to>
      <xdr:col>26</xdr:col>
      <xdr:colOff>352425</xdr:colOff>
      <xdr:row>28</xdr:row>
      <xdr:rowOff>114300</xdr:rowOff>
    </xdr:to>
    <xdr:sp>
      <xdr:nvSpPr>
        <xdr:cNvPr id="135" name="Line 139"/>
        <xdr:cNvSpPr>
          <a:spLocks/>
        </xdr:cNvSpPr>
      </xdr:nvSpPr>
      <xdr:spPr>
        <a:xfrm flipH="1" flipV="1">
          <a:off x="18011775" y="69627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25</xdr:row>
      <xdr:rowOff>114300</xdr:rowOff>
    </xdr:from>
    <xdr:to>
      <xdr:col>24</xdr:col>
      <xdr:colOff>352425</xdr:colOff>
      <xdr:row>27</xdr:row>
      <xdr:rowOff>180975</xdr:rowOff>
    </xdr:to>
    <xdr:sp>
      <xdr:nvSpPr>
        <xdr:cNvPr id="136" name="Line 140"/>
        <xdr:cNvSpPr>
          <a:spLocks/>
        </xdr:cNvSpPr>
      </xdr:nvSpPr>
      <xdr:spPr>
        <a:xfrm>
          <a:off x="14954250" y="6334125"/>
          <a:ext cx="23145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133350</xdr:colOff>
      <xdr:row>23</xdr:row>
      <xdr:rowOff>57150</xdr:rowOff>
    </xdr:from>
    <xdr:to>
      <xdr:col>12</xdr:col>
      <xdr:colOff>419100</xdr:colOff>
      <xdr:row>23</xdr:row>
      <xdr:rowOff>171450</xdr:rowOff>
    </xdr:to>
    <xdr:grpSp>
      <xdr:nvGrpSpPr>
        <xdr:cNvPr id="137" name="Group 141"/>
        <xdr:cNvGrpSpPr>
          <a:grpSpLocks/>
        </xdr:cNvGrpSpPr>
      </xdr:nvGrpSpPr>
      <xdr:grpSpPr>
        <a:xfrm>
          <a:off x="8134350" y="58197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138" name="Rectangle 142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43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4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352425</xdr:colOff>
      <xdr:row>26</xdr:row>
      <xdr:rowOff>57150</xdr:rowOff>
    </xdr:from>
    <xdr:to>
      <xdr:col>13</xdr:col>
      <xdr:colOff>638175</xdr:colOff>
      <xdr:row>26</xdr:row>
      <xdr:rowOff>171450</xdr:rowOff>
    </xdr:to>
    <xdr:grpSp>
      <xdr:nvGrpSpPr>
        <xdr:cNvPr id="141" name="Group 145"/>
        <xdr:cNvGrpSpPr>
          <a:grpSpLocks/>
        </xdr:cNvGrpSpPr>
      </xdr:nvGrpSpPr>
      <xdr:grpSpPr>
        <a:xfrm>
          <a:off x="8867775" y="65055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42" name="Rectangle 146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7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8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17</xdr:row>
      <xdr:rowOff>104775</xdr:rowOff>
    </xdr:from>
    <xdr:to>
      <xdr:col>47</xdr:col>
      <xdr:colOff>0</xdr:colOff>
      <xdr:row>21</xdr:row>
      <xdr:rowOff>104775</xdr:rowOff>
    </xdr:to>
    <xdr:grpSp>
      <xdr:nvGrpSpPr>
        <xdr:cNvPr id="145" name="Group 149"/>
        <xdr:cNvGrpSpPr>
          <a:grpSpLocks/>
        </xdr:cNvGrpSpPr>
      </xdr:nvGrpSpPr>
      <xdr:grpSpPr>
        <a:xfrm>
          <a:off x="28803600" y="4495800"/>
          <a:ext cx="5276850" cy="914400"/>
          <a:chOff x="-1075" y="-2394"/>
          <a:chExt cx="19803" cy="20064"/>
        </a:xfrm>
        <a:solidFill>
          <a:srgbClr val="FFFFFF"/>
        </a:solidFill>
      </xdr:grpSpPr>
      <xdr:sp>
        <xdr:nvSpPr>
          <xdr:cNvPr id="146" name="Rectangle 150"/>
          <xdr:cNvSpPr>
            <a:spLocks/>
          </xdr:cNvSpPr>
        </xdr:nvSpPr>
        <xdr:spPr>
          <a:xfrm>
            <a:off x="-827" y="114"/>
            <a:ext cx="19313" cy="15048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51"/>
          <xdr:cNvSpPr>
            <a:spLocks/>
          </xdr:cNvSpPr>
        </xdr:nvSpPr>
        <xdr:spPr>
          <a:xfrm>
            <a:off x="-1075" y="-2394"/>
            <a:ext cx="19803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152"/>
          <xdr:cNvSpPr>
            <a:spLocks/>
          </xdr:cNvSpPr>
        </xdr:nvSpPr>
        <xdr:spPr>
          <a:xfrm>
            <a:off x="-1075" y="-2394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153"/>
          <xdr:cNvSpPr>
            <a:spLocks/>
          </xdr:cNvSpPr>
        </xdr:nvSpPr>
        <xdr:spPr>
          <a:xfrm>
            <a:off x="-1075" y="15162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4"/>
          <xdr:cNvSpPr>
            <a:spLocks/>
          </xdr:cNvSpPr>
        </xdr:nvSpPr>
        <xdr:spPr>
          <a:xfrm>
            <a:off x="3351" y="15162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5"/>
          <xdr:cNvSpPr>
            <a:spLocks/>
          </xdr:cNvSpPr>
        </xdr:nvSpPr>
        <xdr:spPr>
          <a:xfrm>
            <a:off x="7945" y="15162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156"/>
          <xdr:cNvSpPr>
            <a:spLocks/>
          </xdr:cNvSpPr>
        </xdr:nvSpPr>
        <xdr:spPr>
          <a:xfrm>
            <a:off x="12535" y="15162"/>
            <a:ext cx="1599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7"/>
          <xdr:cNvSpPr>
            <a:spLocks/>
          </xdr:cNvSpPr>
        </xdr:nvSpPr>
        <xdr:spPr>
          <a:xfrm>
            <a:off x="17213" y="15162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58"/>
          <xdr:cNvSpPr>
            <a:spLocks/>
          </xdr:cNvSpPr>
        </xdr:nvSpPr>
        <xdr:spPr>
          <a:xfrm>
            <a:off x="3351" y="-2394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59"/>
          <xdr:cNvSpPr>
            <a:spLocks/>
          </xdr:cNvSpPr>
        </xdr:nvSpPr>
        <xdr:spPr>
          <a:xfrm>
            <a:off x="7945" y="-2394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160"/>
          <xdr:cNvSpPr>
            <a:spLocks/>
          </xdr:cNvSpPr>
        </xdr:nvSpPr>
        <xdr:spPr>
          <a:xfrm>
            <a:off x="12535" y="-2394"/>
            <a:ext cx="1599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61"/>
          <xdr:cNvSpPr>
            <a:spLocks/>
          </xdr:cNvSpPr>
        </xdr:nvSpPr>
        <xdr:spPr>
          <a:xfrm>
            <a:off x="17213" y="-2394"/>
            <a:ext cx="151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228600</xdr:colOff>
      <xdr:row>18</xdr:row>
      <xdr:rowOff>57150</xdr:rowOff>
    </xdr:from>
    <xdr:to>
      <xdr:col>28</xdr:col>
      <xdr:colOff>276225</xdr:colOff>
      <xdr:row>18</xdr:row>
      <xdr:rowOff>171450</xdr:rowOff>
    </xdr:to>
    <xdr:grpSp>
      <xdr:nvGrpSpPr>
        <xdr:cNvPr id="158" name="Group 162"/>
        <xdr:cNvGrpSpPr>
          <a:grpSpLocks/>
        </xdr:cNvGrpSpPr>
      </xdr:nvGrpSpPr>
      <xdr:grpSpPr>
        <a:xfrm>
          <a:off x="19145250" y="4676775"/>
          <a:ext cx="1019175" cy="114300"/>
          <a:chOff x="-29868" y="-18"/>
          <a:chExt cx="39525" cy="12"/>
        </a:xfrm>
        <a:solidFill>
          <a:srgbClr val="FFFFFF"/>
        </a:solidFill>
      </xdr:grpSpPr>
      <xdr:sp>
        <xdr:nvSpPr>
          <xdr:cNvPr id="159" name="Oval 163"/>
          <xdr:cNvSpPr>
            <a:spLocks/>
          </xdr:cNvSpPr>
        </xdr:nvSpPr>
        <xdr:spPr>
          <a:xfrm>
            <a:off x="-9463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64"/>
          <xdr:cNvSpPr>
            <a:spLocks/>
          </xdr:cNvSpPr>
        </xdr:nvSpPr>
        <xdr:spPr>
          <a:xfrm>
            <a:off x="3708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165"/>
          <xdr:cNvSpPr>
            <a:spLocks/>
          </xdr:cNvSpPr>
        </xdr:nvSpPr>
        <xdr:spPr>
          <a:xfrm>
            <a:off x="8382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6"/>
          <xdr:cNvSpPr>
            <a:spLocks/>
          </xdr:cNvSpPr>
        </xdr:nvSpPr>
        <xdr:spPr>
          <a:xfrm>
            <a:off x="-19671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7"/>
          <xdr:cNvSpPr>
            <a:spLocks/>
          </xdr:cNvSpPr>
        </xdr:nvSpPr>
        <xdr:spPr>
          <a:xfrm>
            <a:off x="-14572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text 1441"/>
          <xdr:cNvSpPr txBox="1">
            <a:spLocks noChangeArrowheads="1"/>
          </xdr:cNvSpPr>
        </xdr:nvSpPr>
        <xdr:spPr>
          <a:xfrm>
            <a:off x="-2240" y="-18"/>
            <a:ext cx="59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Oval 169"/>
          <xdr:cNvSpPr>
            <a:spLocks/>
          </xdr:cNvSpPr>
        </xdr:nvSpPr>
        <xdr:spPr>
          <a:xfrm>
            <a:off x="-24769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70"/>
          <xdr:cNvSpPr>
            <a:spLocks/>
          </xdr:cNvSpPr>
        </xdr:nvSpPr>
        <xdr:spPr>
          <a:xfrm>
            <a:off x="-4364" y="-18"/>
            <a:ext cx="2124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71"/>
          <xdr:cNvSpPr>
            <a:spLocks/>
          </xdr:cNvSpPr>
        </xdr:nvSpPr>
        <xdr:spPr>
          <a:xfrm>
            <a:off x="-29868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409575</xdr:colOff>
      <xdr:row>27</xdr:row>
      <xdr:rowOff>47625</xdr:rowOff>
    </xdr:from>
    <xdr:to>
      <xdr:col>27</xdr:col>
      <xdr:colOff>904875</xdr:colOff>
      <xdr:row>27</xdr:row>
      <xdr:rowOff>161925</xdr:rowOff>
    </xdr:to>
    <xdr:grpSp>
      <xdr:nvGrpSpPr>
        <xdr:cNvPr id="168" name="Group 172"/>
        <xdr:cNvGrpSpPr>
          <a:grpSpLocks/>
        </xdr:cNvGrpSpPr>
      </xdr:nvGrpSpPr>
      <xdr:grpSpPr>
        <a:xfrm>
          <a:off x="18811875" y="6724650"/>
          <a:ext cx="1009650" cy="114300"/>
          <a:chOff x="-1764" y="-19"/>
          <a:chExt cx="20925" cy="12"/>
        </a:xfrm>
        <a:solidFill>
          <a:srgbClr val="FFFFFF"/>
        </a:solidFill>
      </xdr:grpSpPr>
      <xdr:sp>
        <xdr:nvSpPr>
          <xdr:cNvPr id="169" name="Oval 173"/>
          <xdr:cNvSpPr>
            <a:spLocks/>
          </xdr:cNvSpPr>
        </xdr:nvSpPr>
        <xdr:spPr>
          <a:xfrm>
            <a:off x="9039" y="-19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174"/>
          <xdr:cNvSpPr>
            <a:spLocks/>
          </xdr:cNvSpPr>
        </xdr:nvSpPr>
        <xdr:spPr>
          <a:xfrm>
            <a:off x="16012" y="-13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5"/>
          <xdr:cNvSpPr>
            <a:spLocks/>
          </xdr:cNvSpPr>
        </xdr:nvSpPr>
        <xdr:spPr>
          <a:xfrm>
            <a:off x="18486" y="-18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6"/>
          <xdr:cNvSpPr>
            <a:spLocks/>
          </xdr:cNvSpPr>
        </xdr:nvSpPr>
        <xdr:spPr>
          <a:xfrm>
            <a:off x="3635" y="-19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77"/>
          <xdr:cNvSpPr>
            <a:spLocks/>
          </xdr:cNvSpPr>
        </xdr:nvSpPr>
        <xdr:spPr>
          <a:xfrm>
            <a:off x="6334" y="-19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text 1441"/>
          <xdr:cNvSpPr txBox="1">
            <a:spLocks noChangeArrowheads="1"/>
          </xdr:cNvSpPr>
        </xdr:nvSpPr>
        <xdr:spPr>
          <a:xfrm>
            <a:off x="12863" y="-19"/>
            <a:ext cx="3149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5" name="Oval 179"/>
          <xdr:cNvSpPr>
            <a:spLocks/>
          </xdr:cNvSpPr>
        </xdr:nvSpPr>
        <xdr:spPr>
          <a:xfrm>
            <a:off x="935" y="-19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80"/>
          <xdr:cNvSpPr>
            <a:spLocks/>
          </xdr:cNvSpPr>
        </xdr:nvSpPr>
        <xdr:spPr>
          <a:xfrm>
            <a:off x="11738" y="-19"/>
            <a:ext cx="1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81"/>
          <xdr:cNvSpPr>
            <a:spLocks/>
          </xdr:cNvSpPr>
        </xdr:nvSpPr>
        <xdr:spPr>
          <a:xfrm>
            <a:off x="-1764" y="-19"/>
            <a:ext cx="26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276225</xdr:colOff>
      <xdr:row>21</xdr:row>
      <xdr:rowOff>66675</xdr:rowOff>
    </xdr:from>
    <xdr:to>
      <xdr:col>28</xdr:col>
      <xdr:colOff>266700</xdr:colOff>
      <xdr:row>21</xdr:row>
      <xdr:rowOff>180975</xdr:rowOff>
    </xdr:to>
    <xdr:grpSp>
      <xdr:nvGrpSpPr>
        <xdr:cNvPr id="178" name="Group 182"/>
        <xdr:cNvGrpSpPr>
          <a:grpSpLocks/>
        </xdr:cNvGrpSpPr>
      </xdr:nvGrpSpPr>
      <xdr:grpSpPr>
        <a:xfrm>
          <a:off x="19192875" y="5372100"/>
          <a:ext cx="962025" cy="114300"/>
          <a:chOff x="-28168" y="-17"/>
          <a:chExt cx="37400" cy="12"/>
        </a:xfrm>
        <a:solidFill>
          <a:srgbClr val="FFFFFF"/>
        </a:solidFill>
      </xdr:grpSpPr>
      <xdr:sp>
        <xdr:nvSpPr>
          <xdr:cNvPr id="179" name="Oval 183"/>
          <xdr:cNvSpPr>
            <a:spLocks/>
          </xdr:cNvSpPr>
        </xdr:nvSpPr>
        <xdr:spPr>
          <a:xfrm>
            <a:off x="-7766" y="-17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Line 184"/>
          <xdr:cNvSpPr>
            <a:spLocks/>
          </xdr:cNvSpPr>
        </xdr:nvSpPr>
        <xdr:spPr>
          <a:xfrm>
            <a:off x="3285" y="-11"/>
            <a:ext cx="509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5"/>
          <xdr:cNvSpPr>
            <a:spLocks/>
          </xdr:cNvSpPr>
        </xdr:nvSpPr>
        <xdr:spPr>
          <a:xfrm>
            <a:off x="7960" y="-16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6"/>
          <xdr:cNvSpPr>
            <a:spLocks/>
          </xdr:cNvSpPr>
        </xdr:nvSpPr>
        <xdr:spPr>
          <a:xfrm>
            <a:off x="-28168" y="-17"/>
            <a:ext cx="509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7"/>
          <xdr:cNvSpPr>
            <a:spLocks/>
          </xdr:cNvSpPr>
        </xdr:nvSpPr>
        <xdr:spPr>
          <a:xfrm>
            <a:off x="-17967" y="-17"/>
            <a:ext cx="509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88"/>
          <xdr:cNvSpPr>
            <a:spLocks/>
          </xdr:cNvSpPr>
        </xdr:nvSpPr>
        <xdr:spPr>
          <a:xfrm>
            <a:off x="-12871" y="-17"/>
            <a:ext cx="509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text 1441"/>
          <xdr:cNvSpPr txBox="1">
            <a:spLocks noChangeArrowheads="1"/>
          </xdr:cNvSpPr>
        </xdr:nvSpPr>
        <xdr:spPr>
          <a:xfrm>
            <a:off x="-2671" y="-17"/>
            <a:ext cx="594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86" name="Oval 190"/>
          <xdr:cNvSpPr>
            <a:spLocks/>
          </xdr:cNvSpPr>
        </xdr:nvSpPr>
        <xdr:spPr>
          <a:xfrm>
            <a:off x="-23072" y="-17"/>
            <a:ext cx="509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457200</xdr:colOff>
      <xdr:row>24</xdr:row>
      <xdr:rowOff>57150</xdr:rowOff>
    </xdr:from>
    <xdr:to>
      <xdr:col>27</xdr:col>
      <xdr:colOff>904875</xdr:colOff>
      <xdr:row>24</xdr:row>
      <xdr:rowOff>171450</xdr:rowOff>
    </xdr:to>
    <xdr:grpSp>
      <xdr:nvGrpSpPr>
        <xdr:cNvPr id="187" name="Group 191"/>
        <xdr:cNvGrpSpPr>
          <a:grpSpLocks/>
        </xdr:cNvGrpSpPr>
      </xdr:nvGrpSpPr>
      <xdr:grpSpPr>
        <a:xfrm>
          <a:off x="18859500" y="6048375"/>
          <a:ext cx="962025" cy="114300"/>
          <a:chOff x="-639" y="-18"/>
          <a:chExt cx="19800" cy="12"/>
        </a:xfrm>
        <a:solidFill>
          <a:srgbClr val="FFFFFF"/>
        </a:solidFill>
      </xdr:grpSpPr>
      <xdr:sp>
        <xdr:nvSpPr>
          <xdr:cNvPr id="188" name="Oval 192"/>
          <xdr:cNvSpPr>
            <a:spLocks/>
          </xdr:cNvSpPr>
        </xdr:nvSpPr>
        <xdr:spPr>
          <a:xfrm>
            <a:off x="1016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Line 193"/>
          <xdr:cNvSpPr>
            <a:spLocks/>
          </xdr:cNvSpPr>
        </xdr:nvSpPr>
        <xdr:spPr>
          <a:xfrm>
            <a:off x="16013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4"/>
          <xdr:cNvSpPr>
            <a:spLocks/>
          </xdr:cNvSpPr>
        </xdr:nvSpPr>
        <xdr:spPr>
          <a:xfrm>
            <a:off x="1848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95"/>
          <xdr:cNvSpPr>
            <a:spLocks/>
          </xdr:cNvSpPr>
        </xdr:nvSpPr>
        <xdr:spPr>
          <a:xfrm>
            <a:off x="-63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6"/>
          <xdr:cNvSpPr>
            <a:spLocks/>
          </xdr:cNvSpPr>
        </xdr:nvSpPr>
        <xdr:spPr>
          <a:xfrm>
            <a:off x="4761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97"/>
          <xdr:cNvSpPr>
            <a:spLocks/>
          </xdr:cNvSpPr>
        </xdr:nvSpPr>
        <xdr:spPr>
          <a:xfrm>
            <a:off x="7459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text 1441"/>
          <xdr:cNvSpPr txBox="1">
            <a:spLocks noChangeArrowheads="1"/>
          </xdr:cNvSpPr>
        </xdr:nvSpPr>
        <xdr:spPr>
          <a:xfrm>
            <a:off x="12860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5" name="Oval 199"/>
          <xdr:cNvSpPr>
            <a:spLocks/>
          </xdr:cNvSpPr>
        </xdr:nvSpPr>
        <xdr:spPr>
          <a:xfrm>
            <a:off x="2059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828675</xdr:colOff>
      <xdr:row>21</xdr:row>
      <xdr:rowOff>114300</xdr:rowOff>
    </xdr:from>
    <xdr:to>
      <xdr:col>43</xdr:col>
      <xdr:colOff>828675</xdr:colOff>
      <xdr:row>34</xdr:row>
      <xdr:rowOff>219075</xdr:rowOff>
    </xdr:to>
    <xdr:sp>
      <xdr:nvSpPr>
        <xdr:cNvPr id="196" name="Line 200"/>
        <xdr:cNvSpPr>
          <a:spLocks/>
        </xdr:cNvSpPr>
      </xdr:nvSpPr>
      <xdr:spPr>
        <a:xfrm>
          <a:off x="31632525" y="5419725"/>
          <a:ext cx="0" cy="30765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26</xdr:row>
      <xdr:rowOff>104775</xdr:rowOff>
    </xdr:from>
    <xdr:to>
      <xdr:col>51</xdr:col>
      <xdr:colOff>0</xdr:colOff>
      <xdr:row>30</xdr:row>
      <xdr:rowOff>104775</xdr:rowOff>
    </xdr:to>
    <xdr:grpSp>
      <xdr:nvGrpSpPr>
        <xdr:cNvPr id="197" name="Group 201"/>
        <xdr:cNvGrpSpPr>
          <a:grpSpLocks/>
        </xdr:cNvGrpSpPr>
      </xdr:nvGrpSpPr>
      <xdr:grpSpPr>
        <a:xfrm>
          <a:off x="28803600" y="6553200"/>
          <a:ext cx="8248650" cy="914400"/>
          <a:chOff x="1344" y="-2250"/>
          <a:chExt cx="20385" cy="20064"/>
        </a:xfrm>
        <a:solidFill>
          <a:srgbClr val="FFFFFF"/>
        </a:solidFill>
      </xdr:grpSpPr>
      <xdr:sp>
        <xdr:nvSpPr>
          <xdr:cNvPr id="198" name="Rectangle 202"/>
          <xdr:cNvSpPr>
            <a:spLocks/>
          </xdr:cNvSpPr>
        </xdr:nvSpPr>
        <xdr:spPr>
          <a:xfrm>
            <a:off x="1589" y="258"/>
            <a:ext cx="19901" cy="15048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3"/>
          <xdr:cNvSpPr>
            <a:spLocks/>
          </xdr:cNvSpPr>
        </xdr:nvSpPr>
        <xdr:spPr>
          <a:xfrm>
            <a:off x="1344" y="-2250"/>
            <a:ext cx="20385" cy="2006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4"/>
          <xdr:cNvSpPr>
            <a:spLocks/>
          </xdr:cNvSpPr>
        </xdr:nvSpPr>
        <xdr:spPr>
          <a:xfrm>
            <a:off x="1344" y="-2250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5"/>
          <xdr:cNvSpPr>
            <a:spLocks/>
          </xdr:cNvSpPr>
        </xdr:nvSpPr>
        <xdr:spPr>
          <a:xfrm>
            <a:off x="1344" y="15306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6"/>
          <xdr:cNvSpPr>
            <a:spLocks/>
          </xdr:cNvSpPr>
        </xdr:nvSpPr>
        <xdr:spPr>
          <a:xfrm>
            <a:off x="5905" y="15306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7"/>
          <xdr:cNvSpPr>
            <a:spLocks/>
          </xdr:cNvSpPr>
        </xdr:nvSpPr>
        <xdr:spPr>
          <a:xfrm>
            <a:off x="10634" y="15306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08"/>
          <xdr:cNvSpPr>
            <a:spLocks/>
          </xdr:cNvSpPr>
        </xdr:nvSpPr>
        <xdr:spPr>
          <a:xfrm>
            <a:off x="15359" y="15306"/>
            <a:ext cx="1646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9"/>
          <xdr:cNvSpPr>
            <a:spLocks/>
          </xdr:cNvSpPr>
        </xdr:nvSpPr>
        <xdr:spPr>
          <a:xfrm>
            <a:off x="20164" y="15306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10"/>
          <xdr:cNvSpPr>
            <a:spLocks/>
          </xdr:cNvSpPr>
        </xdr:nvSpPr>
        <xdr:spPr>
          <a:xfrm>
            <a:off x="5905" y="-2250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11"/>
          <xdr:cNvSpPr>
            <a:spLocks/>
          </xdr:cNvSpPr>
        </xdr:nvSpPr>
        <xdr:spPr>
          <a:xfrm>
            <a:off x="10634" y="-2250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12"/>
          <xdr:cNvSpPr>
            <a:spLocks/>
          </xdr:cNvSpPr>
        </xdr:nvSpPr>
        <xdr:spPr>
          <a:xfrm>
            <a:off x="15359" y="-2250"/>
            <a:ext cx="1646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3"/>
          <xdr:cNvSpPr>
            <a:spLocks/>
          </xdr:cNvSpPr>
        </xdr:nvSpPr>
        <xdr:spPr>
          <a:xfrm>
            <a:off x="20164" y="-2250"/>
            <a:ext cx="1565" cy="2508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78</xdr:col>
      <xdr:colOff>104775</xdr:colOff>
      <xdr:row>25</xdr:row>
      <xdr:rowOff>114300</xdr:rowOff>
    </xdr:from>
    <xdr:ext cx="304800" cy="371475"/>
    <xdr:grpSp>
      <xdr:nvGrpSpPr>
        <xdr:cNvPr id="210" name="Group 214"/>
        <xdr:cNvGrpSpPr>
          <a:grpSpLocks/>
        </xdr:cNvGrpSpPr>
      </xdr:nvGrpSpPr>
      <xdr:grpSpPr>
        <a:xfrm>
          <a:off x="574452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11" name="Line 215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6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73</xdr:col>
      <xdr:colOff>885825</xdr:colOff>
      <xdr:row>20</xdr:row>
      <xdr:rowOff>209550</xdr:rowOff>
    </xdr:from>
    <xdr:ext cx="304800" cy="361950"/>
    <xdr:grpSp>
      <xdr:nvGrpSpPr>
        <xdr:cNvPr id="213" name="Group 217"/>
        <xdr:cNvGrpSpPr>
          <a:grpSpLocks/>
        </xdr:cNvGrpSpPr>
      </xdr:nvGrpSpPr>
      <xdr:grpSpPr>
        <a:xfrm>
          <a:off x="54282975" y="5286375"/>
          <a:ext cx="304800" cy="361950"/>
          <a:chOff x="-1078" y="-1203"/>
          <a:chExt cx="11928" cy="15808"/>
        </a:xfrm>
        <a:solidFill>
          <a:srgbClr val="FFFFFF"/>
        </a:solidFill>
      </xdr:grpSpPr>
      <xdr:sp>
        <xdr:nvSpPr>
          <xdr:cNvPr id="214" name="Line 218"/>
          <xdr:cNvSpPr>
            <a:spLocks/>
          </xdr:cNvSpPr>
        </xdr:nvSpPr>
        <xdr:spPr>
          <a:xfrm>
            <a:off x="4886" y="10862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219"/>
          <xdr:cNvSpPr>
            <a:spLocks/>
          </xdr:cNvSpPr>
        </xdr:nvSpPr>
        <xdr:spPr>
          <a:xfrm>
            <a:off x="-1078" y="-1203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74</xdr:col>
      <xdr:colOff>314325</xdr:colOff>
      <xdr:row>20</xdr:row>
      <xdr:rowOff>209550</xdr:rowOff>
    </xdr:from>
    <xdr:ext cx="304800" cy="361950"/>
    <xdr:grpSp>
      <xdr:nvGrpSpPr>
        <xdr:cNvPr id="216" name="Group 220"/>
        <xdr:cNvGrpSpPr>
          <a:grpSpLocks/>
        </xdr:cNvGrpSpPr>
      </xdr:nvGrpSpPr>
      <xdr:grpSpPr>
        <a:xfrm>
          <a:off x="54683025" y="5286375"/>
          <a:ext cx="304800" cy="361950"/>
          <a:chOff x="-2638" y="-1203"/>
          <a:chExt cx="6300" cy="15808"/>
        </a:xfrm>
        <a:solidFill>
          <a:srgbClr val="FFFFFF"/>
        </a:solidFill>
      </xdr:grpSpPr>
      <xdr:sp>
        <xdr:nvSpPr>
          <xdr:cNvPr id="217" name="Line 221"/>
          <xdr:cNvSpPr>
            <a:spLocks/>
          </xdr:cNvSpPr>
        </xdr:nvSpPr>
        <xdr:spPr>
          <a:xfrm>
            <a:off x="510" y="10862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22"/>
          <xdr:cNvSpPr>
            <a:spLocks/>
          </xdr:cNvSpPr>
        </xdr:nvSpPr>
        <xdr:spPr>
          <a:xfrm>
            <a:off x="-2638" y="-1203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70</xdr:col>
      <xdr:colOff>104775</xdr:colOff>
      <xdr:row>25</xdr:row>
      <xdr:rowOff>114300</xdr:rowOff>
    </xdr:from>
    <xdr:ext cx="304800" cy="371475"/>
    <xdr:grpSp>
      <xdr:nvGrpSpPr>
        <xdr:cNvPr id="219" name="Group 223"/>
        <xdr:cNvGrpSpPr>
          <a:grpSpLocks/>
        </xdr:cNvGrpSpPr>
      </xdr:nvGrpSpPr>
      <xdr:grpSpPr>
        <a:xfrm>
          <a:off x="515016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20" name="Line 224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5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60</xdr:col>
      <xdr:colOff>104775</xdr:colOff>
      <xdr:row>20</xdr:row>
      <xdr:rowOff>209550</xdr:rowOff>
    </xdr:from>
    <xdr:ext cx="304800" cy="361950"/>
    <xdr:grpSp>
      <xdr:nvGrpSpPr>
        <xdr:cNvPr id="222" name="Group 226"/>
        <xdr:cNvGrpSpPr>
          <a:grpSpLocks/>
        </xdr:cNvGrpSpPr>
      </xdr:nvGrpSpPr>
      <xdr:grpSpPr>
        <a:xfrm>
          <a:off x="44072175" y="5286375"/>
          <a:ext cx="304800" cy="361950"/>
          <a:chOff x="-37" y="-1203"/>
          <a:chExt cx="28" cy="15808"/>
        </a:xfrm>
        <a:solidFill>
          <a:srgbClr val="FFFFFF"/>
        </a:solidFill>
      </xdr:grpSpPr>
      <xdr:sp>
        <xdr:nvSpPr>
          <xdr:cNvPr id="223" name="Line 227"/>
          <xdr:cNvSpPr>
            <a:spLocks/>
          </xdr:cNvSpPr>
        </xdr:nvSpPr>
        <xdr:spPr>
          <a:xfrm>
            <a:off x="-23" y="1086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8"/>
          <xdr:cNvSpPr>
            <a:spLocks/>
          </xdr:cNvSpPr>
        </xdr:nvSpPr>
        <xdr:spPr>
          <a:xfrm>
            <a:off x="-37" y="-120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60</xdr:col>
      <xdr:colOff>104775</xdr:colOff>
      <xdr:row>25</xdr:row>
      <xdr:rowOff>114300</xdr:rowOff>
    </xdr:from>
    <xdr:ext cx="304800" cy="371475"/>
    <xdr:grpSp>
      <xdr:nvGrpSpPr>
        <xdr:cNvPr id="225" name="Group 229"/>
        <xdr:cNvGrpSpPr>
          <a:grpSpLocks/>
        </xdr:cNvGrpSpPr>
      </xdr:nvGrpSpPr>
      <xdr:grpSpPr>
        <a:xfrm>
          <a:off x="44072175" y="6334125"/>
          <a:ext cx="304800" cy="371475"/>
          <a:chOff x="-37" y="-5443"/>
          <a:chExt cx="28" cy="16224"/>
        </a:xfrm>
        <a:solidFill>
          <a:srgbClr val="FFFFFF"/>
        </a:solidFill>
      </xdr:grpSpPr>
      <xdr:sp>
        <xdr:nvSpPr>
          <xdr:cNvPr id="226" name="Line 230"/>
          <xdr:cNvSpPr>
            <a:spLocks/>
          </xdr:cNvSpPr>
        </xdr:nvSpPr>
        <xdr:spPr>
          <a:xfrm flipH="1">
            <a:off x="-23" y="-544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31"/>
          <xdr:cNvSpPr>
            <a:spLocks/>
          </xdr:cNvSpPr>
        </xdr:nvSpPr>
        <xdr:spPr>
          <a:xfrm>
            <a:off x="-37" y="-128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53</xdr:col>
      <xdr:colOff>476250</xdr:colOff>
      <xdr:row>31</xdr:row>
      <xdr:rowOff>114300</xdr:rowOff>
    </xdr:from>
    <xdr:to>
      <xdr:col>56</xdr:col>
      <xdr:colOff>266700</xdr:colOff>
      <xdr:row>34</xdr:row>
      <xdr:rowOff>114300</xdr:rowOff>
    </xdr:to>
    <xdr:sp>
      <xdr:nvSpPr>
        <xdr:cNvPr id="228" name="Line 233"/>
        <xdr:cNvSpPr>
          <a:spLocks/>
        </xdr:cNvSpPr>
      </xdr:nvSpPr>
      <xdr:spPr>
        <a:xfrm flipH="1">
          <a:off x="39014400" y="770572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25</xdr:row>
      <xdr:rowOff>114300</xdr:rowOff>
    </xdr:from>
    <xdr:to>
      <xdr:col>60</xdr:col>
      <xdr:colOff>266700</xdr:colOff>
      <xdr:row>31</xdr:row>
      <xdr:rowOff>114300</xdr:rowOff>
    </xdr:to>
    <xdr:sp>
      <xdr:nvSpPr>
        <xdr:cNvPr id="229" name="Line 234"/>
        <xdr:cNvSpPr>
          <a:spLocks/>
        </xdr:cNvSpPr>
      </xdr:nvSpPr>
      <xdr:spPr>
        <a:xfrm flipH="1">
          <a:off x="41262300" y="633412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16</xdr:row>
      <xdr:rowOff>114300</xdr:rowOff>
    </xdr:from>
    <xdr:to>
      <xdr:col>53</xdr:col>
      <xdr:colOff>742950</xdr:colOff>
      <xdr:row>16</xdr:row>
      <xdr:rowOff>171450</xdr:rowOff>
    </xdr:to>
    <xdr:sp>
      <xdr:nvSpPr>
        <xdr:cNvPr id="230" name="Line 235"/>
        <xdr:cNvSpPr>
          <a:spLocks/>
        </xdr:cNvSpPr>
      </xdr:nvSpPr>
      <xdr:spPr>
        <a:xfrm>
          <a:off x="38538150" y="42767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742950</xdr:colOff>
      <xdr:row>16</xdr:row>
      <xdr:rowOff>171450</xdr:rowOff>
    </xdr:from>
    <xdr:to>
      <xdr:col>55</xdr:col>
      <xdr:colOff>0</xdr:colOff>
      <xdr:row>17</xdr:row>
      <xdr:rowOff>28575</xdr:rowOff>
    </xdr:to>
    <xdr:sp>
      <xdr:nvSpPr>
        <xdr:cNvPr id="231" name="Line 236"/>
        <xdr:cNvSpPr>
          <a:spLocks/>
        </xdr:cNvSpPr>
      </xdr:nvSpPr>
      <xdr:spPr>
        <a:xfrm>
          <a:off x="39281100" y="4333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17</xdr:row>
      <xdr:rowOff>28575</xdr:rowOff>
    </xdr:from>
    <xdr:to>
      <xdr:col>60</xdr:col>
      <xdr:colOff>266700</xdr:colOff>
      <xdr:row>22</xdr:row>
      <xdr:rowOff>114300</xdr:rowOff>
    </xdr:to>
    <xdr:sp>
      <xdr:nvSpPr>
        <xdr:cNvPr id="232" name="Line 237"/>
        <xdr:cNvSpPr>
          <a:spLocks/>
        </xdr:cNvSpPr>
      </xdr:nvSpPr>
      <xdr:spPr>
        <a:xfrm>
          <a:off x="40024050" y="4419600"/>
          <a:ext cx="4210050" cy="1228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104775</xdr:colOff>
      <xdr:row>31</xdr:row>
      <xdr:rowOff>114300</xdr:rowOff>
    </xdr:from>
    <xdr:ext cx="304800" cy="371475"/>
    <xdr:grpSp>
      <xdr:nvGrpSpPr>
        <xdr:cNvPr id="233" name="Group 238"/>
        <xdr:cNvGrpSpPr>
          <a:grpSpLocks/>
        </xdr:cNvGrpSpPr>
      </xdr:nvGrpSpPr>
      <xdr:grpSpPr>
        <a:xfrm>
          <a:off x="41100375" y="7705725"/>
          <a:ext cx="304800" cy="371475"/>
          <a:chOff x="-37" y="-5539"/>
          <a:chExt cx="28" cy="16224"/>
        </a:xfrm>
        <a:solidFill>
          <a:srgbClr val="FFFFFF"/>
        </a:solidFill>
      </xdr:grpSpPr>
      <xdr:sp>
        <xdr:nvSpPr>
          <xdr:cNvPr id="234" name="Line 239"/>
          <xdr:cNvSpPr>
            <a:spLocks/>
          </xdr:cNvSpPr>
        </xdr:nvSpPr>
        <xdr:spPr>
          <a:xfrm flipH="1">
            <a:off x="-23" y="-553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40"/>
          <xdr:cNvSpPr>
            <a:spLocks/>
          </xdr:cNvSpPr>
        </xdr:nvSpPr>
        <xdr:spPr>
          <a:xfrm>
            <a:off x="-37" y="-137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53</xdr:col>
      <xdr:colOff>323850</xdr:colOff>
      <xdr:row>34</xdr:row>
      <xdr:rowOff>114300</xdr:rowOff>
    </xdr:from>
    <xdr:ext cx="304800" cy="381000"/>
    <xdr:grpSp>
      <xdr:nvGrpSpPr>
        <xdr:cNvPr id="236" name="Group 241"/>
        <xdr:cNvGrpSpPr>
          <a:grpSpLocks/>
        </xdr:cNvGrpSpPr>
      </xdr:nvGrpSpPr>
      <xdr:grpSpPr>
        <a:xfrm>
          <a:off x="38862000" y="8391525"/>
          <a:ext cx="304800" cy="381000"/>
          <a:chOff x="-59" y="-5587"/>
          <a:chExt cx="28" cy="16640"/>
        </a:xfrm>
        <a:solidFill>
          <a:srgbClr val="FFFFFF"/>
        </a:solidFill>
      </xdr:grpSpPr>
      <xdr:sp>
        <xdr:nvSpPr>
          <xdr:cNvPr id="237" name="Line 242"/>
          <xdr:cNvSpPr>
            <a:spLocks/>
          </xdr:cNvSpPr>
        </xdr:nvSpPr>
        <xdr:spPr>
          <a:xfrm flipH="1">
            <a:off x="-45" y="-558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43"/>
          <xdr:cNvSpPr>
            <a:spLocks/>
          </xdr:cNvSpPr>
        </xdr:nvSpPr>
        <xdr:spPr>
          <a:xfrm>
            <a:off x="-59" y="-101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55</xdr:col>
      <xdr:colOff>942975</xdr:colOff>
      <xdr:row>33</xdr:row>
      <xdr:rowOff>85725</xdr:rowOff>
    </xdr:from>
    <xdr:to>
      <xdr:col>57</xdr:col>
      <xdr:colOff>304800</xdr:colOff>
      <xdr:row>34</xdr:row>
      <xdr:rowOff>114300</xdr:rowOff>
    </xdr:to>
    <xdr:sp>
      <xdr:nvSpPr>
        <xdr:cNvPr id="239" name="Line 247"/>
        <xdr:cNvSpPr>
          <a:spLocks/>
        </xdr:cNvSpPr>
      </xdr:nvSpPr>
      <xdr:spPr>
        <a:xfrm flipH="1">
          <a:off x="40967025" y="8134350"/>
          <a:ext cx="8477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30</xdr:row>
      <xdr:rowOff>142875</xdr:rowOff>
    </xdr:from>
    <xdr:to>
      <xdr:col>59</xdr:col>
      <xdr:colOff>161925</xdr:colOff>
      <xdr:row>33</xdr:row>
      <xdr:rowOff>85725</xdr:rowOff>
    </xdr:to>
    <xdr:sp>
      <xdr:nvSpPr>
        <xdr:cNvPr id="240" name="Line 248"/>
        <xdr:cNvSpPr>
          <a:spLocks/>
        </xdr:cNvSpPr>
      </xdr:nvSpPr>
      <xdr:spPr>
        <a:xfrm flipH="1">
          <a:off x="41814750" y="7505700"/>
          <a:ext cx="1343025" cy="628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161925</xdr:colOff>
      <xdr:row>29</xdr:row>
      <xdr:rowOff>114300</xdr:rowOff>
    </xdr:from>
    <xdr:to>
      <xdr:col>60</xdr:col>
      <xdr:colOff>19050</xdr:colOff>
      <xdr:row>30</xdr:row>
      <xdr:rowOff>142875</xdr:rowOff>
    </xdr:to>
    <xdr:sp>
      <xdr:nvSpPr>
        <xdr:cNvPr id="241" name="Line 249"/>
        <xdr:cNvSpPr>
          <a:spLocks/>
        </xdr:cNvSpPr>
      </xdr:nvSpPr>
      <xdr:spPr>
        <a:xfrm flipH="1">
          <a:off x="43157775" y="7248525"/>
          <a:ext cx="82867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733425</xdr:colOff>
      <xdr:row>31</xdr:row>
      <xdr:rowOff>104775</xdr:rowOff>
    </xdr:from>
    <xdr:ext cx="552450" cy="228600"/>
    <xdr:sp>
      <xdr:nvSpPr>
        <xdr:cNvPr id="242" name="text 7125"/>
        <xdr:cNvSpPr txBox="1">
          <a:spLocks noChangeArrowheads="1"/>
        </xdr:cNvSpPr>
      </xdr:nvSpPr>
      <xdr:spPr>
        <a:xfrm>
          <a:off x="42243375" y="7696200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35</xdr:col>
      <xdr:colOff>0</xdr:colOff>
      <xdr:row>16</xdr:row>
      <xdr:rowOff>114300</xdr:rowOff>
    </xdr:from>
    <xdr:to>
      <xdr:col>40</xdr:col>
      <xdr:colOff>0</xdr:colOff>
      <xdr:row>19</xdr:row>
      <xdr:rowOff>114300</xdr:rowOff>
    </xdr:to>
    <xdr:sp>
      <xdr:nvSpPr>
        <xdr:cNvPr id="243" name="Line 250"/>
        <xdr:cNvSpPr>
          <a:spLocks/>
        </xdr:cNvSpPr>
      </xdr:nvSpPr>
      <xdr:spPr>
        <a:xfrm flipV="1">
          <a:off x="24860250" y="4276725"/>
          <a:ext cx="3943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22</xdr:row>
      <xdr:rowOff>114300</xdr:rowOff>
    </xdr:from>
    <xdr:to>
      <xdr:col>68</xdr:col>
      <xdr:colOff>0</xdr:colOff>
      <xdr:row>22</xdr:row>
      <xdr:rowOff>114300</xdr:rowOff>
    </xdr:to>
    <xdr:sp>
      <xdr:nvSpPr>
        <xdr:cNvPr id="244" name="Line 252"/>
        <xdr:cNvSpPr>
          <a:spLocks/>
        </xdr:cNvSpPr>
      </xdr:nvSpPr>
      <xdr:spPr>
        <a:xfrm flipV="1">
          <a:off x="45453300" y="56483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22</xdr:row>
      <xdr:rowOff>114300</xdr:rowOff>
    </xdr:from>
    <xdr:to>
      <xdr:col>88</xdr:col>
      <xdr:colOff>9525</xdr:colOff>
      <xdr:row>22</xdr:row>
      <xdr:rowOff>114300</xdr:rowOff>
    </xdr:to>
    <xdr:sp>
      <xdr:nvSpPr>
        <xdr:cNvPr id="245" name="Line 253"/>
        <xdr:cNvSpPr>
          <a:spLocks/>
        </xdr:cNvSpPr>
      </xdr:nvSpPr>
      <xdr:spPr>
        <a:xfrm flipV="1">
          <a:off x="49911000" y="5648325"/>
          <a:ext cx="144113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25</xdr:row>
      <xdr:rowOff>114300</xdr:rowOff>
    </xdr:from>
    <xdr:to>
      <xdr:col>68</xdr:col>
      <xdr:colOff>0</xdr:colOff>
      <xdr:row>25</xdr:row>
      <xdr:rowOff>114300</xdr:rowOff>
    </xdr:to>
    <xdr:sp>
      <xdr:nvSpPr>
        <xdr:cNvPr id="246" name="Line 254"/>
        <xdr:cNvSpPr>
          <a:spLocks/>
        </xdr:cNvSpPr>
      </xdr:nvSpPr>
      <xdr:spPr>
        <a:xfrm flipV="1">
          <a:off x="45453300" y="6334125"/>
          <a:ext cx="445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25</xdr:row>
      <xdr:rowOff>114300</xdr:rowOff>
    </xdr:from>
    <xdr:to>
      <xdr:col>87</xdr:col>
      <xdr:colOff>752475</xdr:colOff>
      <xdr:row>25</xdr:row>
      <xdr:rowOff>114300</xdr:rowOff>
    </xdr:to>
    <xdr:sp>
      <xdr:nvSpPr>
        <xdr:cNvPr id="247" name="Line 255"/>
        <xdr:cNvSpPr>
          <a:spLocks/>
        </xdr:cNvSpPr>
      </xdr:nvSpPr>
      <xdr:spPr>
        <a:xfrm flipV="1">
          <a:off x="49911000" y="6334125"/>
          <a:ext cx="14182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723900</xdr:colOff>
      <xdr:row>25</xdr:row>
      <xdr:rowOff>0</xdr:rowOff>
    </xdr:from>
    <xdr:to>
      <xdr:col>88</xdr:col>
      <xdr:colOff>266700</xdr:colOff>
      <xdr:row>26</xdr:row>
      <xdr:rowOff>0</xdr:rowOff>
    </xdr:to>
    <xdr:sp>
      <xdr:nvSpPr>
        <xdr:cNvPr id="248" name="text 3"/>
        <xdr:cNvSpPr txBox="1">
          <a:spLocks noChangeArrowheads="1"/>
        </xdr:cNvSpPr>
      </xdr:nvSpPr>
      <xdr:spPr>
        <a:xfrm>
          <a:off x="64065150" y="62198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 editAs="absolute">
    <xdr:from>
      <xdr:col>57</xdr:col>
      <xdr:colOff>371475</xdr:colOff>
      <xdr:row>20</xdr:row>
      <xdr:rowOff>152400</xdr:rowOff>
    </xdr:from>
    <xdr:to>
      <xdr:col>58</xdr:col>
      <xdr:colOff>276225</xdr:colOff>
      <xdr:row>21</xdr:row>
      <xdr:rowOff>38100</xdr:rowOff>
    </xdr:to>
    <xdr:grpSp>
      <xdr:nvGrpSpPr>
        <xdr:cNvPr id="249" name="Group 256"/>
        <xdr:cNvGrpSpPr>
          <a:grpSpLocks/>
        </xdr:cNvGrpSpPr>
      </xdr:nvGrpSpPr>
      <xdr:grpSpPr>
        <a:xfrm>
          <a:off x="41881425" y="5229225"/>
          <a:ext cx="876300" cy="114300"/>
          <a:chOff x="-25443" y="-6300"/>
          <a:chExt cx="34000" cy="10008"/>
        </a:xfrm>
        <a:solidFill>
          <a:srgbClr val="FFFFFF"/>
        </a:solidFill>
      </xdr:grpSpPr>
      <xdr:sp>
        <xdr:nvSpPr>
          <xdr:cNvPr id="250" name="Line 257"/>
          <xdr:cNvSpPr>
            <a:spLocks/>
          </xdr:cNvSpPr>
        </xdr:nvSpPr>
        <xdr:spPr>
          <a:xfrm>
            <a:off x="-24168" y="-1296"/>
            <a:ext cx="510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58"/>
          <xdr:cNvSpPr>
            <a:spLocks/>
          </xdr:cNvSpPr>
        </xdr:nvSpPr>
        <xdr:spPr>
          <a:xfrm>
            <a:off x="-25443" y="-5467"/>
            <a:ext cx="1275" cy="8339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9"/>
          <xdr:cNvSpPr>
            <a:spLocks/>
          </xdr:cNvSpPr>
        </xdr:nvSpPr>
        <xdr:spPr>
          <a:xfrm>
            <a:off x="-16943" y="-6300"/>
            <a:ext cx="5100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60"/>
          <xdr:cNvSpPr>
            <a:spLocks/>
          </xdr:cNvSpPr>
        </xdr:nvSpPr>
        <xdr:spPr>
          <a:xfrm>
            <a:off x="3457" y="-6300"/>
            <a:ext cx="5100" cy="10008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61"/>
          <xdr:cNvSpPr>
            <a:spLocks/>
          </xdr:cNvSpPr>
        </xdr:nvSpPr>
        <xdr:spPr>
          <a:xfrm>
            <a:off x="-6743" y="-6300"/>
            <a:ext cx="5100" cy="10008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62"/>
          <xdr:cNvSpPr>
            <a:spLocks/>
          </xdr:cNvSpPr>
        </xdr:nvSpPr>
        <xdr:spPr>
          <a:xfrm>
            <a:off x="-1643" y="-6300"/>
            <a:ext cx="5100" cy="10008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63"/>
          <xdr:cNvSpPr>
            <a:spLocks/>
          </xdr:cNvSpPr>
        </xdr:nvSpPr>
        <xdr:spPr>
          <a:xfrm>
            <a:off x="-11843" y="-6300"/>
            <a:ext cx="5100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64"/>
          <xdr:cNvSpPr>
            <a:spLocks/>
          </xdr:cNvSpPr>
        </xdr:nvSpPr>
        <xdr:spPr>
          <a:xfrm>
            <a:off x="-19068" y="-6300"/>
            <a:ext cx="2125" cy="10008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23</xdr:row>
      <xdr:rowOff>47625</xdr:rowOff>
    </xdr:from>
    <xdr:to>
      <xdr:col>58</xdr:col>
      <xdr:colOff>276225</xdr:colOff>
      <xdr:row>23</xdr:row>
      <xdr:rowOff>161925</xdr:rowOff>
    </xdr:to>
    <xdr:grpSp>
      <xdr:nvGrpSpPr>
        <xdr:cNvPr id="258" name="Group 265"/>
        <xdr:cNvGrpSpPr>
          <a:grpSpLocks/>
        </xdr:cNvGrpSpPr>
      </xdr:nvGrpSpPr>
      <xdr:grpSpPr>
        <a:xfrm>
          <a:off x="41881425" y="5810250"/>
          <a:ext cx="876300" cy="114300"/>
          <a:chOff x="-25443" y="-19"/>
          <a:chExt cx="34000" cy="12"/>
        </a:xfrm>
        <a:solidFill>
          <a:srgbClr val="FFFFFF"/>
        </a:solidFill>
      </xdr:grpSpPr>
      <xdr:sp>
        <xdr:nvSpPr>
          <xdr:cNvPr id="259" name="Line 266"/>
          <xdr:cNvSpPr>
            <a:spLocks/>
          </xdr:cNvSpPr>
        </xdr:nvSpPr>
        <xdr:spPr>
          <a:xfrm>
            <a:off x="-24168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7"/>
          <xdr:cNvSpPr>
            <a:spLocks/>
          </xdr:cNvSpPr>
        </xdr:nvSpPr>
        <xdr:spPr>
          <a:xfrm>
            <a:off x="-25443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8"/>
          <xdr:cNvSpPr>
            <a:spLocks/>
          </xdr:cNvSpPr>
        </xdr:nvSpPr>
        <xdr:spPr>
          <a:xfrm>
            <a:off x="-1694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9"/>
          <xdr:cNvSpPr>
            <a:spLocks/>
          </xdr:cNvSpPr>
        </xdr:nvSpPr>
        <xdr:spPr>
          <a:xfrm>
            <a:off x="3457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70"/>
          <xdr:cNvSpPr>
            <a:spLocks/>
          </xdr:cNvSpPr>
        </xdr:nvSpPr>
        <xdr:spPr>
          <a:xfrm>
            <a:off x="-6743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71"/>
          <xdr:cNvSpPr>
            <a:spLocks/>
          </xdr:cNvSpPr>
        </xdr:nvSpPr>
        <xdr:spPr>
          <a:xfrm>
            <a:off x="-1643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72"/>
          <xdr:cNvSpPr>
            <a:spLocks/>
          </xdr:cNvSpPr>
        </xdr:nvSpPr>
        <xdr:spPr>
          <a:xfrm>
            <a:off x="-11843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73"/>
          <xdr:cNvSpPr>
            <a:spLocks/>
          </xdr:cNvSpPr>
        </xdr:nvSpPr>
        <xdr:spPr>
          <a:xfrm>
            <a:off x="-19068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26</xdr:row>
      <xdr:rowOff>47625</xdr:rowOff>
    </xdr:from>
    <xdr:to>
      <xdr:col>58</xdr:col>
      <xdr:colOff>276225</xdr:colOff>
      <xdr:row>26</xdr:row>
      <xdr:rowOff>161925</xdr:rowOff>
    </xdr:to>
    <xdr:grpSp>
      <xdr:nvGrpSpPr>
        <xdr:cNvPr id="267" name="Group 274"/>
        <xdr:cNvGrpSpPr>
          <a:grpSpLocks/>
        </xdr:cNvGrpSpPr>
      </xdr:nvGrpSpPr>
      <xdr:grpSpPr>
        <a:xfrm>
          <a:off x="41881425" y="6496050"/>
          <a:ext cx="876300" cy="114300"/>
          <a:chOff x="-25443" y="-19"/>
          <a:chExt cx="34000" cy="12"/>
        </a:xfrm>
        <a:solidFill>
          <a:srgbClr val="FFFFFF"/>
        </a:solidFill>
      </xdr:grpSpPr>
      <xdr:sp>
        <xdr:nvSpPr>
          <xdr:cNvPr id="268" name="Line 275"/>
          <xdr:cNvSpPr>
            <a:spLocks/>
          </xdr:cNvSpPr>
        </xdr:nvSpPr>
        <xdr:spPr>
          <a:xfrm>
            <a:off x="-24168" y="-13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76"/>
          <xdr:cNvSpPr>
            <a:spLocks/>
          </xdr:cNvSpPr>
        </xdr:nvSpPr>
        <xdr:spPr>
          <a:xfrm>
            <a:off x="-25443" y="-18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77"/>
          <xdr:cNvSpPr>
            <a:spLocks/>
          </xdr:cNvSpPr>
        </xdr:nvSpPr>
        <xdr:spPr>
          <a:xfrm>
            <a:off x="-16943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8"/>
          <xdr:cNvSpPr>
            <a:spLocks/>
          </xdr:cNvSpPr>
        </xdr:nvSpPr>
        <xdr:spPr>
          <a:xfrm>
            <a:off x="3457" y="-19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9"/>
          <xdr:cNvSpPr>
            <a:spLocks/>
          </xdr:cNvSpPr>
        </xdr:nvSpPr>
        <xdr:spPr>
          <a:xfrm>
            <a:off x="-6743" y="-19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80"/>
          <xdr:cNvSpPr>
            <a:spLocks/>
          </xdr:cNvSpPr>
        </xdr:nvSpPr>
        <xdr:spPr>
          <a:xfrm>
            <a:off x="-1643" y="-19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81"/>
          <xdr:cNvSpPr>
            <a:spLocks/>
          </xdr:cNvSpPr>
        </xdr:nvSpPr>
        <xdr:spPr>
          <a:xfrm>
            <a:off x="-11843" y="-19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282"/>
          <xdr:cNvSpPr>
            <a:spLocks/>
          </xdr:cNvSpPr>
        </xdr:nvSpPr>
        <xdr:spPr>
          <a:xfrm>
            <a:off x="-19068" y="-19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371475</xdr:colOff>
      <xdr:row>30</xdr:row>
      <xdr:rowOff>95250</xdr:rowOff>
    </xdr:from>
    <xdr:to>
      <xdr:col>58</xdr:col>
      <xdr:colOff>276225</xdr:colOff>
      <xdr:row>30</xdr:row>
      <xdr:rowOff>209550</xdr:rowOff>
    </xdr:to>
    <xdr:grpSp>
      <xdr:nvGrpSpPr>
        <xdr:cNvPr id="276" name="Group 283"/>
        <xdr:cNvGrpSpPr>
          <a:grpSpLocks/>
        </xdr:cNvGrpSpPr>
      </xdr:nvGrpSpPr>
      <xdr:grpSpPr>
        <a:xfrm>
          <a:off x="41881425" y="7458075"/>
          <a:ext cx="876300" cy="114300"/>
          <a:chOff x="-25443" y="-14"/>
          <a:chExt cx="34000" cy="12"/>
        </a:xfrm>
        <a:solidFill>
          <a:srgbClr val="FFFFFF"/>
        </a:solidFill>
      </xdr:grpSpPr>
      <xdr:sp>
        <xdr:nvSpPr>
          <xdr:cNvPr id="277" name="Line 284"/>
          <xdr:cNvSpPr>
            <a:spLocks/>
          </xdr:cNvSpPr>
        </xdr:nvSpPr>
        <xdr:spPr>
          <a:xfrm>
            <a:off x="-24168" y="-8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85"/>
          <xdr:cNvSpPr>
            <a:spLocks/>
          </xdr:cNvSpPr>
        </xdr:nvSpPr>
        <xdr:spPr>
          <a:xfrm>
            <a:off x="-25443" y="-13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86"/>
          <xdr:cNvSpPr>
            <a:spLocks/>
          </xdr:cNvSpPr>
        </xdr:nvSpPr>
        <xdr:spPr>
          <a:xfrm>
            <a:off x="-16943" y="-14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7"/>
          <xdr:cNvSpPr>
            <a:spLocks/>
          </xdr:cNvSpPr>
        </xdr:nvSpPr>
        <xdr:spPr>
          <a:xfrm>
            <a:off x="3457" y="-14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8"/>
          <xdr:cNvSpPr>
            <a:spLocks/>
          </xdr:cNvSpPr>
        </xdr:nvSpPr>
        <xdr:spPr>
          <a:xfrm>
            <a:off x="-6743" y="-14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9"/>
          <xdr:cNvSpPr>
            <a:spLocks/>
          </xdr:cNvSpPr>
        </xdr:nvSpPr>
        <xdr:spPr>
          <a:xfrm>
            <a:off x="-1643" y="-14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90"/>
          <xdr:cNvSpPr>
            <a:spLocks/>
          </xdr:cNvSpPr>
        </xdr:nvSpPr>
        <xdr:spPr>
          <a:xfrm>
            <a:off x="-11843" y="-14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91"/>
          <xdr:cNvSpPr>
            <a:spLocks/>
          </xdr:cNvSpPr>
        </xdr:nvSpPr>
        <xdr:spPr>
          <a:xfrm>
            <a:off x="-19068" y="-14"/>
            <a:ext cx="212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9525</xdr:colOff>
      <xdr:row>21</xdr:row>
      <xdr:rowOff>57150</xdr:rowOff>
    </xdr:from>
    <xdr:to>
      <xdr:col>61</xdr:col>
      <xdr:colOff>304800</xdr:colOff>
      <xdr:row>21</xdr:row>
      <xdr:rowOff>171450</xdr:rowOff>
    </xdr:to>
    <xdr:grpSp>
      <xdr:nvGrpSpPr>
        <xdr:cNvPr id="285" name="Group 292"/>
        <xdr:cNvGrpSpPr>
          <a:grpSpLocks/>
        </xdr:cNvGrpSpPr>
      </xdr:nvGrpSpPr>
      <xdr:grpSpPr>
        <a:xfrm>
          <a:off x="44491275" y="5362575"/>
          <a:ext cx="295275" cy="114300"/>
          <a:chOff x="-5871" y="-18"/>
          <a:chExt cx="6993" cy="12"/>
        </a:xfrm>
        <a:solidFill>
          <a:srgbClr val="FFFFFF"/>
        </a:solidFill>
      </xdr:grpSpPr>
      <xdr:sp>
        <xdr:nvSpPr>
          <xdr:cNvPr id="286" name="Rectangle 293"/>
          <xdr:cNvSpPr>
            <a:spLocks/>
          </xdr:cNvSpPr>
        </xdr:nvSpPr>
        <xdr:spPr>
          <a:xfrm>
            <a:off x="346" y="-18"/>
            <a:ext cx="7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4"/>
          <xdr:cNvSpPr>
            <a:spLocks/>
          </xdr:cNvSpPr>
        </xdr:nvSpPr>
        <xdr:spPr>
          <a:xfrm>
            <a:off x="-2763" y="-18"/>
            <a:ext cx="310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5"/>
          <xdr:cNvSpPr>
            <a:spLocks/>
          </xdr:cNvSpPr>
        </xdr:nvSpPr>
        <xdr:spPr>
          <a:xfrm>
            <a:off x="-5871" y="-18"/>
            <a:ext cx="3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9525</xdr:colOff>
      <xdr:row>24</xdr:row>
      <xdr:rowOff>57150</xdr:rowOff>
    </xdr:from>
    <xdr:to>
      <xdr:col>61</xdr:col>
      <xdr:colOff>304800</xdr:colOff>
      <xdr:row>24</xdr:row>
      <xdr:rowOff>171450</xdr:rowOff>
    </xdr:to>
    <xdr:grpSp>
      <xdr:nvGrpSpPr>
        <xdr:cNvPr id="289" name="Group 296"/>
        <xdr:cNvGrpSpPr>
          <a:grpSpLocks/>
        </xdr:cNvGrpSpPr>
      </xdr:nvGrpSpPr>
      <xdr:grpSpPr>
        <a:xfrm>
          <a:off x="44491275" y="6048375"/>
          <a:ext cx="295275" cy="114300"/>
          <a:chOff x="-5871" y="-18"/>
          <a:chExt cx="6993" cy="12"/>
        </a:xfrm>
        <a:solidFill>
          <a:srgbClr val="FFFFFF"/>
        </a:solidFill>
      </xdr:grpSpPr>
      <xdr:sp>
        <xdr:nvSpPr>
          <xdr:cNvPr id="290" name="Rectangle 297"/>
          <xdr:cNvSpPr>
            <a:spLocks/>
          </xdr:cNvSpPr>
        </xdr:nvSpPr>
        <xdr:spPr>
          <a:xfrm>
            <a:off x="346" y="-18"/>
            <a:ext cx="77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98"/>
          <xdr:cNvSpPr>
            <a:spLocks/>
          </xdr:cNvSpPr>
        </xdr:nvSpPr>
        <xdr:spPr>
          <a:xfrm>
            <a:off x="-2763" y="-18"/>
            <a:ext cx="310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99"/>
          <xdr:cNvSpPr>
            <a:spLocks/>
          </xdr:cNvSpPr>
        </xdr:nvSpPr>
        <xdr:spPr>
          <a:xfrm>
            <a:off x="-5871" y="-18"/>
            <a:ext cx="310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657225</xdr:colOff>
      <xdr:row>26</xdr:row>
      <xdr:rowOff>57150</xdr:rowOff>
    </xdr:from>
    <xdr:to>
      <xdr:col>69</xdr:col>
      <xdr:colOff>942975</xdr:colOff>
      <xdr:row>26</xdr:row>
      <xdr:rowOff>171450</xdr:rowOff>
    </xdr:to>
    <xdr:grpSp>
      <xdr:nvGrpSpPr>
        <xdr:cNvPr id="293" name="Group 302"/>
        <xdr:cNvGrpSpPr>
          <a:grpSpLocks/>
        </xdr:cNvGrpSpPr>
      </xdr:nvGrpSpPr>
      <xdr:grpSpPr>
        <a:xfrm>
          <a:off x="51082575" y="6505575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294" name="Rectangle 303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04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05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28575</xdr:colOff>
      <xdr:row>23</xdr:row>
      <xdr:rowOff>57150</xdr:rowOff>
    </xdr:from>
    <xdr:to>
      <xdr:col>71</xdr:col>
      <xdr:colOff>314325</xdr:colOff>
      <xdr:row>23</xdr:row>
      <xdr:rowOff>171450</xdr:rowOff>
    </xdr:to>
    <xdr:grpSp>
      <xdr:nvGrpSpPr>
        <xdr:cNvPr id="297" name="Group 306"/>
        <xdr:cNvGrpSpPr>
          <a:grpSpLocks/>
        </xdr:cNvGrpSpPr>
      </xdr:nvGrpSpPr>
      <xdr:grpSpPr>
        <a:xfrm>
          <a:off x="51939825" y="5819775"/>
          <a:ext cx="285750" cy="114300"/>
          <a:chOff x="-8859" y="-18"/>
          <a:chExt cx="9646" cy="12"/>
        </a:xfrm>
        <a:solidFill>
          <a:srgbClr val="FFFFFF"/>
        </a:solidFill>
      </xdr:grpSpPr>
      <xdr:sp>
        <xdr:nvSpPr>
          <xdr:cNvPr id="298" name="Rectangle 307"/>
          <xdr:cNvSpPr>
            <a:spLocks/>
          </xdr:cNvSpPr>
        </xdr:nvSpPr>
        <xdr:spPr>
          <a:xfrm>
            <a:off x="-8859" y="-18"/>
            <a:ext cx="11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8"/>
          <xdr:cNvSpPr>
            <a:spLocks/>
          </xdr:cNvSpPr>
        </xdr:nvSpPr>
        <xdr:spPr>
          <a:xfrm>
            <a:off x="-7745" y="-18"/>
            <a:ext cx="408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9"/>
          <xdr:cNvSpPr>
            <a:spLocks/>
          </xdr:cNvSpPr>
        </xdr:nvSpPr>
        <xdr:spPr>
          <a:xfrm>
            <a:off x="-3665" y="-18"/>
            <a:ext cx="44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628650</xdr:colOff>
      <xdr:row>21</xdr:row>
      <xdr:rowOff>57150</xdr:rowOff>
    </xdr:from>
    <xdr:to>
      <xdr:col>77</xdr:col>
      <xdr:colOff>923925</xdr:colOff>
      <xdr:row>21</xdr:row>
      <xdr:rowOff>171450</xdr:rowOff>
    </xdr:to>
    <xdr:grpSp>
      <xdr:nvGrpSpPr>
        <xdr:cNvPr id="301" name="Group 310"/>
        <xdr:cNvGrpSpPr>
          <a:grpSpLocks/>
        </xdr:cNvGrpSpPr>
      </xdr:nvGrpSpPr>
      <xdr:grpSpPr>
        <a:xfrm>
          <a:off x="56997600" y="5362575"/>
          <a:ext cx="295275" cy="114300"/>
          <a:chOff x="-31" y="-18"/>
          <a:chExt cx="27" cy="12"/>
        </a:xfrm>
        <a:solidFill>
          <a:srgbClr val="FFFFFF"/>
        </a:solidFill>
      </xdr:grpSpPr>
      <xdr:sp>
        <xdr:nvSpPr>
          <xdr:cNvPr id="302" name="Rectangle 311"/>
          <xdr:cNvSpPr>
            <a:spLocks/>
          </xdr:cNvSpPr>
        </xdr:nvSpPr>
        <xdr:spPr>
          <a:xfrm>
            <a:off x="-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12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13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104775</xdr:colOff>
      <xdr:row>24</xdr:row>
      <xdr:rowOff>57150</xdr:rowOff>
    </xdr:from>
    <xdr:to>
      <xdr:col>78</xdr:col>
      <xdr:colOff>400050</xdr:colOff>
      <xdr:row>24</xdr:row>
      <xdr:rowOff>171450</xdr:rowOff>
    </xdr:to>
    <xdr:grpSp>
      <xdr:nvGrpSpPr>
        <xdr:cNvPr id="305" name="Group 314"/>
        <xdr:cNvGrpSpPr>
          <a:grpSpLocks/>
        </xdr:cNvGrpSpPr>
      </xdr:nvGrpSpPr>
      <xdr:grpSpPr>
        <a:xfrm>
          <a:off x="57445275" y="6048375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306" name="Rectangle 315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16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7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21</xdr:row>
      <xdr:rowOff>57150</xdr:rowOff>
    </xdr:from>
    <xdr:to>
      <xdr:col>82</xdr:col>
      <xdr:colOff>476250</xdr:colOff>
      <xdr:row>21</xdr:row>
      <xdr:rowOff>171450</xdr:rowOff>
    </xdr:to>
    <xdr:grpSp>
      <xdr:nvGrpSpPr>
        <xdr:cNvPr id="309" name="Group 318"/>
        <xdr:cNvGrpSpPr>
          <a:grpSpLocks/>
        </xdr:cNvGrpSpPr>
      </xdr:nvGrpSpPr>
      <xdr:grpSpPr>
        <a:xfrm>
          <a:off x="60359925" y="536257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310" name="Line 319"/>
          <xdr:cNvSpPr>
            <a:spLocks/>
          </xdr:cNvSpPr>
        </xdr:nvSpPr>
        <xdr:spPr>
          <a:xfrm>
            <a:off x="-4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320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21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22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47625</xdr:colOff>
      <xdr:row>26</xdr:row>
      <xdr:rowOff>57150</xdr:rowOff>
    </xdr:from>
    <xdr:to>
      <xdr:col>82</xdr:col>
      <xdr:colOff>476250</xdr:colOff>
      <xdr:row>26</xdr:row>
      <xdr:rowOff>171450</xdr:rowOff>
    </xdr:to>
    <xdr:grpSp>
      <xdr:nvGrpSpPr>
        <xdr:cNvPr id="314" name="Group 323"/>
        <xdr:cNvGrpSpPr>
          <a:grpSpLocks/>
        </xdr:cNvGrpSpPr>
      </xdr:nvGrpSpPr>
      <xdr:grpSpPr>
        <a:xfrm>
          <a:off x="60359925" y="650557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315" name="Line 324"/>
          <xdr:cNvSpPr>
            <a:spLocks/>
          </xdr:cNvSpPr>
        </xdr:nvSpPr>
        <xdr:spPr>
          <a:xfrm>
            <a:off x="-4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25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26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7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85</xdr:col>
      <xdr:colOff>28575</xdr:colOff>
      <xdr:row>17</xdr:row>
      <xdr:rowOff>114300</xdr:rowOff>
    </xdr:from>
    <xdr:ext cx="971550" cy="457200"/>
    <xdr:sp>
      <xdr:nvSpPr>
        <xdr:cNvPr id="319" name="text 774"/>
        <xdr:cNvSpPr txBox="1">
          <a:spLocks noChangeArrowheads="1"/>
        </xdr:cNvSpPr>
      </xdr:nvSpPr>
      <xdr:spPr>
        <a:xfrm>
          <a:off x="61883925" y="4505325"/>
          <a:ext cx="971550" cy="4572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361,658</a:t>
          </a:r>
        </a:p>
      </xdr:txBody>
    </xdr:sp>
    <xdr:clientData/>
  </xdr:oneCellAnchor>
  <xdr:twoCellAnchor editAs="absolute">
    <xdr:from>
      <xdr:col>55</xdr:col>
      <xdr:colOff>276225</xdr:colOff>
      <xdr:row>36</xdr:row>
      <xdr:rowOff>9525</xdr:rowOff>
    </xdr:from>
    <xdr:to>
      <xdr:col>55</xdr:col>
      <xdr:colOff>714375</xdr:colOff>
      <xdr:row>37</xdr:row>
      <xdr:rowOff>0</xdr:rowOff>
    </xdr:to>
    <xdr:grpSp>
      <xdr:nvGrpSpPr>
        <xdr:cNvPr id="320" name="Group 329"/>
        <xdr:cNvGrpSpPr>
          <a:grpSpLocks/>
        </xdr:cNvGrpSpPr>
      </xdr:nvGrpSpPr>
      <xdr:grpSpPr>
        <a:xfrm>
          <a:off x="40300275" y="8743950"/>
          <a:ext cx="438150" cy="219075"/>
          <a:chOff x="-64" y="-15807"/>
          <a:chExt cx="40" cy="35374"/>
        </a:xfrm>
        <a:solidFill>
          <a:srgbClr val="FFFFFF"/>
        </a:solidFill>
      </xdr:grpSpPr>
      <xdr:sp>
        <xdr:nvSpPr>
          <xdr:cNvPr id="321" name="Line 330"/>
          <xdr:cNvSpPr>
            <a:spLocks/>
          </xdr:cNvSpPr>
        </xdr:nvSpPr>
        <xdr:spPr>
          <a:xfrm>
            <a:off x="-64" y="1956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31"/>
          <xdr:cNvSpPr>
            <a:spLocks/>
          </xdr:cNvSpPr>
        </xdr:nvSpPr>
        <xdr:spPr>
          <a:xfrm>
            <a:off x="-57" y="-15807"/>
            <a:ext cx="26" cy="35374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32"/>
          <xdr:cNvSpPr>
            <a:spLocks/>
          </xdr:cNvSpPr>
        </xdr:nvSpPr>
        <xdr:spPr>
          <a:xfrm>
            <a:off x="-49" y="-658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219075</xdr:colOff>
      <xdr:row>22</xdr:row>
      <xdr:rowOff>0</xdr:rowOff>
    </xdr:from>
    <xdr:to>
      <xdr:col>65</xdr:col>
      <xdr:colOff>752475</xdr:colOff>
      <xdr:row>23</xdr:row>
      <xdr:rowOff>0</xdr:rowOff>
    </xdr:to>
    <xdr:sp>
      <xdr:nvSpPr>
        <xdr:cNvPr id="324" name="text 7166"/>
        <xdr:cNvSpPr txBox="1">
          <a:spLocks noChangeArrowheads="1"/>
        </xdr:cNvSpPr>
      </xdr:nvSpPr>
      <xdr:spPr>
        <a:xfrm>
          <a:off x="47672625" y="55340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85</xdr:col>
      <xdr:colOff>533400</xdr:colOff>
      <xdr:row>19</xdr:row>
      <xdr:rowOff>114300</xdr:rowOff>
    </xdr:from>
    <xdr:to>
      <xdr:col>85</xdr:col>
      <xdr:colOff>533400</xdr:colOff>
      <xdr:row>29</xdr:row>
      <xdr:rowOff>0</xdr:rowOff>
    </xdr:to>
    <xdr:sp>
      <xdr:nvSpPr>
        <xdr:cNvPr id="325" name="Line 334"/>
        <xdr:cNvSpPr>
          <a:spLocks/>
        </xdr:cNvSpPr>
      </xdr:nvSpPr>
      <xdr:spPr>
        <a:xfrm>
          <a:off x="62388750" y="4962525"/>
          <a:ext cx="0" cy="2171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219075</xdr:colOff>
      <xdr:row>25</xdr:row>
      <xdr:rowOff>0</xdr:rowOff>
    </xdr:from>
    <xdr:to>
      <xdr:col>65</xdr:col>
      <xdr:colOff>752475</xdr:colOff>
      <xdr:row>26</xdr:row>
      <xdr:rowOff>0</xdr:rowOff>
    </xdr:to>
    <xdr:sp>
      <xdr:nvSpPr>
        <xdr:cNvPr id="326" name="text 7166"/>
        <xdr:cNvSpPr txBox="1">
          <a:spLocks noChangeArrowheads="1"/>
        </xdr:cNvSpPr>
      </xdr:nvSpPr>
      <xdr:spPr>
        <a:xfrm>
          <a:off x="47672625" y="6219825"/>
          <a:ext cx="53340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oneCellAnchor>
    <xdr:from>
      <xdr:col>85</xdr:col>
      <xdr:colOff>47625</xdr:colOff>
      <xdr:row>29</xdr:row>
      <xdr:rowOff>0</xdr:rowOff>
    </xdr:from>
    <xdr:ext cx="971550" cy="228600"/>
    <xdr:sp>
      <xdr:nvSpPr>
        <xdr:cNvPr id="327" name="text 774"/>
        <xdr:cNvSpPr txBox="1">
          <a:spLocks noChangeArrowheads="1"/>
        </xdr:cNvSpPr>
      </xdr:nvSpPr>
      <xdr:spPr>
        <a:xfrm>
          <a:off x="61902975" y="7134225"/>
          <a:ext cx="971550" cy="228600"/>
        </a:xfrm>
        <a:prstGeom prst="rect">
          <a:avLst/>
        </a:prstGeom>
        <a:solidFill>
          <a:srgbClr val="FFFFC0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P287</a:t>
          </a:r>
        </a:p>
      </xdr:txBody>
    </xdr:sp>
    <xdr:clientData/>
  </xdr:oneCellAnchor>
  <xdr:twoCellAnchor>
    <xdr:from>
      <xdr:col>45</xdr:col>
      <xdr:colOff>0</xdr:colOff>
      <xdr:row>28</xdr:row>
      <xdr:rowOff>0</xdr:rowOff>
    </xdr:from>
    <xdr:to>
      <xdr:col>45</xdr:col>
      <xdr:colOff>514350</xdr:colOff>
      <xdr:row>29</xdr:row>
      <xdr:rowOff>0</xdr:rowOff>
    </xdr:to>
    <xdr:sp>
      <xdr:nvSpPr>
        <xdr:cNvPr id="328" name="text 7125"/>
        <xdr:cNvSpPr txBox="1">
          <a:spLocks noChangeArrowheads="1"/>
        </xdr:cNvSpPr>
      </xdr:nvSpPr>
      <xdr:spPr>
        <a:xfrm>
          <a:off x="32442150" y="69056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220</a:t>
          </a:r>
        </a:p>
      </xdr:txBody>
    </xdr:sp>
    <xdr:clientData/>
  </xdr:twoCellAnchor>
  <xdr:twoCellAnchor>
    <xdr:from>
      <xdr:col>45</xdr:col>
      <xdr:colOff>0</xdr:colOff>
      <xdr:row>19</xdr:row>
      <xdr:rowOff>0</xdr:rowOff>
    </xdr:from>
    <xdr:to>
      <xdr:col>45</xdr:col>
      <xdr:colOff>514350</xdr:colOff>
      <xdr:row>20</xdr:row>
      <xdr:rowOff>0</xdr:rowOff>
    </xdr:to>
    <xdr:sp>
      <xdr:nvSpPr>
        <xdr:cNvPr id="329" name="text 7125"/>
        <xdr:cNvSpPr txBox="1">
          <a:spLocks noChangeArrowheads="1"/>
        </xdr:cNvSpPr>
      </xdr:nvSpPr>
      <xdr:spPr>
        <a:xfrm>
          <a:off x="32442150" y="48482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7" customWidth="1"/>
    <col min="2" max="2" width="11.75390625" style="146" customWidth="1"/>
    <col min="3" max="18" width="11.75390625" style="88" customWidth="1"/>
    <col min="19" max="19" width="4.75390625" style="87" customWidth="1"/>
    <col min="20" max="20" width="2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100" customFormat="1" ht="22.5" customHeight="1">
      <c r="A4" s="93"/>
      <c r="B4" s="94" t="s">
        <v>0</v>
      </c>
      <c r="C4" s="95" t="s">
        <v>1</v>
      </c>
      <c r="D4" s="96"/>
      <c r="E4" s="93"/>
      <c r="F4" s="93"/>
      <c r="G4" s="93"/>
      <c r="H4" s="93"/>
      <c r="I4" s="96"/>
      <c r="J4" s="11" t="s">
        <v>2</v>
      </c>
      <c r="K4" s="96"/>
      <c r="L4" s="97"/>
      <c r="M4" s="96"/>
      <c r="N4" s="96"/>
      <c r="O4" s="96"/>
      <c r="P4" s="96"/>
      <c r="Q4" s="94" t="s">
        <v>3</v>
      </c>
      <c r="R4" s="98">
        <v>748350</v>
      </c>
      <c r="S4" s="96"/>
      <c r="T4" s="96"/>
      <c r="U4" s="99"/>
      <c r="V4" s="99"/>
    </row>
    <row r="5" spans="2:22" s="101" customFormat="1" ht="18" customHeight="1" thickBot="1">
      <c r="B5" s="102"/>
      <c r="C5" s="103"/>
      <c r="D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</row>
    <row r="6" spans="1:22" s="109" customFormat="1" ht="21" customHeight="1">
      <c r="A6" s="104"/>
      <c r="B6" s="105"/>
      <c r="C6" s="106"/>
      <c r="D6" s="105"/>
      <c r="E6" s="107"/>
      <c r="F6" s="107"/>
      <c r="G6" s="107"/>
      <c r="H6" s="107"/>
      <c r="I6" s="107"/>
      <c r="J6" s="105"/>
      <c r="K6" s="105"/>
      <c r="L6" s="105"/>
      <c r="M6" s="105"/>
      <c r="N6" s="105"/>
      <c r="O6" s="105"/>
      <c r="P6" s="105"/>
      <c r="Q6" s="105"/>
      <c r="R6" s="105"/>
      <c r="S6" s="108"/>
      <c r="T6" s="92"/>
      <c r="U6" s="92"/>
      <c r="V6" s="92"/>
    </row>
    <row r="7" spans="1:22" s="109" customFormat="1" ht="21" customHeight="1">
      <c r="A7" s="134"/>
      <c r="B7" s="167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S7" s="138"/>
      <c r="T7" s="92"/>
      <c r="U7" s="92"/>
      <c r="V7" s="92"/>
    </row>
    <row r="8" spans="1:21" ht="24.75" customHeight="1">
      <c r="A8" s="110"/>
      <c r="B8" s="170"/>
      <c r="C8" s="171" t="s">
        <v>4</v>
      </c>
      <c r="D8" s="172"/>
      <c r="E8" s="112"/>
      <c r="F8" s="112"/>
      <c r="G8" s="112"/>
      <c r="H8" s="173"/>
      <c r="I8" s="173"/>
      <c r="J8" s="114" t="s">
        <v>5</v>
      </c>
      <c r="K8" s="173"/>
      <c r="L8" s="173"/>
      <c r="M8" s="172"/>
      <c r="N8" s="172"/>
      <c r="O8" s="172"/>
      <c r="P8" s="172"/>
      <c r="Q8" s="172"/>
      <c r="R8" s="174"/>
      <c r="S8" s="111"/>
      <c r="T8" s="91"/>
      <c r="U8" s="89"/>
    </row>
    <row r="9" spans="1:21" ht="24.75" customHeight="1">
      <c r="A9" s="110"/>
      <c r="B9" s="170"/>
      <c r="C9" s="165" t="s">
        <v>6</v>
      </c>
      <c r="D9" s="172"/>
      <c r="E9" s="112"/>
      <c r="F9" s="112"/>
      <c r="G9" s="112"/>
      <c r="H9" s="172"/>
      <c r="I9" s="172"/>
      <c r="J9" s="175" t="s">
        <v>7</v>
      </c>
      <c r="K9" s="172"/>
      <c r="L9" s="172"/>
      <c r="M9" s="172"/>
      <c r="N9" s="172"/>
      <c r="O9" s="172"/>
      <c r="P9" s="270" t="s">
        <v>8</v>
      </c>
      <c r="Q9" s="270"/>
      <c r="R9" s="176"/>
      <c r="S9" s="111"/>
      <c r="T9" s="91"/>
      <c r="U9" s="89"/>
    </row>
    <row r="10" spans="1:21" ht="24.75" customHeight="1">
      <c r="A10" s="110"/>
      <c r="B10" s="170"/>
      <c r="C10" s="165" t="s">
        <v>9</v>
      </c>
      <c r="D10" s="172"/>
      <c r="E10" s="112"/>
      <c r="F10" s="112"/>
      <c r="G10" s="112"/>
      <c r="H10" s="172"/>
      <c r="I10" s="172"/>
      <c r="J10" s="175" t="s">
        <v>10</v>
      </c>
      <c r="K10" s="172"/>
      <c r="L10" s="172"/>
      <c r="M10" s="172"/>
      <c r="N10" s="172"/>
      <c r="O10" s="172"/>
      <c r="P10" s="270"/>
      <c r="Q10" s="270"/>
      <c r="R10" s="176"/>
      <c r="S10" s="111"/>
      <c r="T10" s="91"/>
      <c r="U10" s="89"/>
    </row>
    <row r="11" spans="1:21" ht="18" customHeight="1">
      <c r="A11" s="110"/>
      <c r="B11" s="177"/>
      <c r="C11" s="178"/>
      <c r="D11" s="178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7"/>
      <c r="S11" s="111"/>
      <c r="T11" s="91"/>
      <c r="U11" s="89"/>
    </row>
    <row r="12" spans="1:21" ht="18" customHeight="1">
      <c r="A12" s="110"/>
      <c r="B12" s="504"/>
      <c r="C12" s="505"/>
      <c r="D12" s="505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501"/>
      <c r="S12" s="111"/>
      <c r="T12" s="91"/>
      <c r="U12" s="89"/>
    </row>
    <row r="13" spans="1:21" ht="24.75" customHeight="1">
      <c r="A13" s="110"/>
      <c r="B13" s="502" t="s">
        <v>11</v>
      </c>
      <c r="C13" s="503"/>
      <c r="D13" s="503"/>
      <c r="E13" s="92"/>
      <c r="F13" s="92"/>
      <c r="G13" s="172"/>
      <c r="J13" s="477" t="s">
        <v>12</v>
      </c>
      <c r="K13" s="478"/>
      <c r="L13" s="479"/>
      <c r="M13" s="480"/>
      <c r="N13" s="92"/>
      <c r="O13" s="92"/>
      <c r="P13" s="92"/>
      <c r="Q13" s="92"/>
      <c r="R13" s="118"/>
      <c r="S13" s="111"/>
      <c r="T13" s="91"/>
      <c r="U13" s="89"/>
    </row>
    <row r="14" spans="1:21" ht="24.75" customHeight="1">
      <c r="A14" s="110"/>
      <c r="B14" s="274" t="s">
        <v>13</v>
      </c>
      <c r="C14" s="270"/>
      <c r="D14" s="270"/>
      <c r="E14" s="96"/>
      <c r="F14" s="96"/>
      <c r="G14" s="172"/>
      <c r="J14" s="481">
        <v>360.078</v>
      </c>
      <c r="K14" s="478"/>
      <c r="L14" s="482"/>
      <c r="M14" s="478"/>
      <c r="N14" s="96"/>
      <c r="O14" s="96"/>
      <c r="P14" s="96"/>
      <c r="Q14" s="96"/>
      <c r="R14" s="115"/>
      <c r="S14" s="111"/>
      <c r="T14" s="91"/>
      <c r="U14" s="89"/>
    </row>
    <row r="15" spans="1:21" ht="24.75" customHeight="1">
      <c r="A15" s="110"/>
      <c r="B15" s="275" t="s">
        <v>14</v>
      </c>
      <c r="C15" s="276"/>
      <c r="D15" s="276"/>
      <c r="E15" s="96"/>
      <c r="F15" s="96"/>
      <c r="G15" s="172"/>
      <c r="J15" s="483" t="s">
        <v>15</v>
      </c>
      <c r="K15" s="484"/>
      <c r="L15" s="294"/>
      <c r="N15" s="96"/>
      <c r="O15" s="96"/>
      <c r="Q15" s="241"/>
      <c r="R15" s="115"/>
      <c r="S15" s="111"/>
      <c r="T15" s="91"/>
      <c r="U15" s="89"/>
    </row>
    <row r="16" spans="1:21" ht="24.75" customHeight="1">
      <c r="A16" s="110"/>
      <c r="B16" s="486"/>
      <c r="C16" s="476"/>
      <c r="D16" s="476"/>
      <c r="E16" s="96"/>
      <c r="F16" s="96"/>
      <c r="G16" s="480"/>
      <c r="H16" s="480"/>
      <c r="I16" s="89"/>
      <c r="J16" s="480" t="s">
        <v>16</v>
      </c>
      <c r="K16" s="484"/>
      <c r="L16" s="294"/>
      <c r="M16" s="480"/>
      <c r="N16" s="97"/>
      <c r="O16" s="97"/>
      <c r="P16" s="97"/>
      <c r="Q16" s="97"/>
      <c r="R16" s="115"/>
      <c r="S16" s="111"/>
      <c r="T16" s="91"/>
      <c r="U16" s="89"/>
    </row>
    <row r="17" spans="1:21" ht="24.75" customHeight="1">
      <c r="A17" s="110"/>
      <c r="B17" s="487"/>
      <c r="C17" s="488"/>
      <c r="D17" s="488"/>
      <c r="E17" s="489"/>
      <c r="F17" s="489"/>
      <c r="G17" s="178"/>
      <c r="H17" s="178"/>
      <c r="I17" s="178"/>
      <c r="J17" s="485" t="s">
        <v>17</v>
      </c>
      <c r="K17" s="178"/>
      <c r="L17" s="178"/>
      <c r="M17" s="178"/>
      <c r="N17" s="490"/>
      <c r="O17" s="490"/>
      <c r="P17" s="490"/>
      <c r="Q17" s="490"/>
      <c r="R17" s="491"/>
      <c r="S17" s="111"/>
      <c r="T17" s="91"/>
      <c r="U17" s="89"/>
    </row>
    <row r="18" spans="1:21" ht="21" customHeight="1">
      <c r="A18" s="110"/>
      <c r="B18" s="170"/>
      <c r="C18" s="172"/>
      <c r="D18" s="172"/>
      <c r="E18" s="172"/>
      <c r="F18" s="172"/>
      <c r="G18" s="172"/>
      <c r="H18" s="172"/>
      <c r="I18" s="172"/>
      <c r="J18" s="492"/>
      <c r="K18" s="172"/>
      <c r="L18" s="172"/>
      <c r="M18" s="172"/>
      <c r="N18" s="172"/>
      <c r="O18" s="172"/>
      <c r="P18" s="172"/>
      <c r="Q18" s="172"/>
      <c r="R18" s="493"/>
      <c r="S18" s="111"/>
      <c r="T18" s="91"/>
      <c r="U18" s="89"/>
    </row>
    <row r="19" spans="1:21" ht="21" customHeight="1">
      <c r="A19" s="110"/>
      <c r="B19" s="170"/>
      <c r="C19" s="475" t="s">
        <v>18</v>
      </c>
      <c r="D19" s="172"/>
      <c r="E19" s="172"/>
      <c r="F19" s="172"/>
      <c r="G19" s="172"/>
      <c r="H19" s="172"/>
      <c r="J19" s="494" t="s">
        <v>19</v>
      </c>
      <c r="L19" s="172"/>
      <c r="M19" s="478"/>
      <c r="N19" s="478"/>
      <c r="O19" s="172"/>
      <c r="P19" s="270" t="s">
        <v>20</v>
      </c>
      <c r="Q19" s="270"/>
      <c r="R19" s="493"/>
      <c r="S19" s="111"/>
      <c r="T19" s="91"/>
      <c r="U19" s="89"/>
    </row>
    <row r="20" spans="1:21" ht="21" customHeight="1">
      <c r="A20" s="110"/>
      <c r="B20" s="170"/>
      <c r="C20" s="475" t="s">
        <v>21</v>
      </c>
      <c r="D20" s="172"/>
      <c r="E20" s="172"/>
      <c r="F20" s="172"/>
      <c r="G20" s="172"/>
      <c r="H20" s="172"/>
      <c r="J20" s="495" t="s">
        <v>22</v>
      </c>
      <c r="L20" s="172"/>
      <c r="M20" s="478"/>
      <c r="N20" s="478"/>
      <c r="O20" s="172"/>
      <c r="P20" s="270" t="s">
        <v>23</v>
      </c>
      <c r="Q20" s="270"/>
      <c r="R20" s="493"/>
      <c r="S20" s="111"/>
      <c r="T20" s="91"/>
      <c r="U20" s="89"/>
    </row>
    <row r="21" spans="1:21" ht="21" customHeight="1">
      <c r="A21" s="110"/>
      <c r="B21" s="177"/>
      <c r="C21" s="178"/>
      <c r="D21" s="178"/>
      <c r="E21" s="178"/>
      <c r="F21" s="178"/>
      <c r="G21" s="178"/>
      <c r="H21" s="178"/>
      <c r="I21" s="178"/>
      <c r="J21" s="499"/>
      <c r="K21" s="178"/>
      <c r="L21" s="178"/>
      <c r="M21" s="178"/>
      <c r="N21" s="178"/>
      <c r="O21" s="178"/>
      <c r="P21" s="178"/>
      <c r="Q21" s="178"/>
      <c r="R21" s="500"/>
      <c r="S21" s="111"/>
      <c r="T21" s="91"/>
      <c r="U21" s="89"/>
    </row>
    <row r="22" spans="1:21" ht="24.75" customHeight="1">
      <c r="A22" s="110"/>
      <c r="B22" s="496" t="s">
        <v>24</v>
      </c>
      <c r="C22" s="497"/>
      <c r="D22" s="497"/>
      <c r="E22" s="112"/>
      <c r="F22" s="112"/>
      <c r="G22" s="112"/>
      <c r="H22" s="112"/>
      <c r="I22" s="112"/>
      <c r="J22" s="498" t="s">
        <v>25</v>
      </c>
      <c r="K22" s="296"/>
      <c r="L22" s="296"/>
      <c r="M22" s="296"/>
      <c r="N22" s="112"/>
      <c r="O22" s="112"/>
      <c r="P22" s="112"/>
      <c r="Q22" s="112"/>
      <c r="R22" s="174"/>
      <c r="S22" s="111"/>
      <c r="T22" s="91"/>
      <c r="U22" s="89"/>
    </row>
    <row r="23" spans="1:22" s="100" customFormat="1" ht="24.75" customHeight="1">
      <c r="A23" s="110"/>
      <c r="B23" s="284" t="s">
        <v>6</v>
      </c>
      <c r="C23" s="266"/>
      <c r="D23" s="266"/>
      <c r="E23" s="112"/>
      <c r="F23" s="112"/>
      <c r="G23" s="93"/>
      <c r="H23" s="113"/>
      <c r="I23" s="122"/>
      <c r="J23" s="295" t="s">
        <v>26</v>
      </c>
      <c r="K23" s="113"/>
      <c r="L23" s="113"/>
      <c r="M23" s="296"/>
      <c r="N23" s="296"/>
      <c r="O23" s="296"/>
      <c r="P23" s="270" t="s">
        <v>27</v>
      </c>
      <c r="Q23" s="270"/>
      <c r="R23" s="115"/>
      <c r="S23" s="111"/>
      <c r="T23" s="96"/>
      <c r="U23" s="99"/>
      <c r="V23" s="99"/>
    </row>
    <row r="24" spans="1:22" s="100" customFormat="1" ht="24.75" customHeight="1">
      <c r="A24" s="110"/>
      <c r="B24" s="280" t="s">
        <v>9</v>
      </c>
      <c r="C24" s="281"/>
      <c r="D24" s="281"/>
      <c r="E24" s="123"/>
      <c r="F24" s="123"/>
      <c r="G24" s="123"/>
      <c r="H24" s="123"/>
      <c r="I24" s="123"/>
      <c r="J24" s="124" t="s">
        <v>28</v>
      </c>
      <c r="K24" s="123"/>
      <c r="L24" s="123"/>
      <c r="M24" s="123"/>
      <c r="N24" s="123"/>
      <c r="O24" s="123"/>
      <c r="P24" s="123"/>
      <c r="Q24" s="123"/>
      <c r="R24" s="117"/>
      <c r="S24" s="111"/>
      <c r="T24" s="96"/>
      <c r="U24" s="99"/>
      <c r="V24" s="99"/>
    </row>
    <row r="25" spans="1:22" s="100" customFormat="1" ht="24.75" customHeight="1">
      <c r="A25" s="110"/>
      <c r="B25" s="277" t="s">
        <v>18</v>
      </c>
      <c r="C25" s="278"/>
      <c r="D25" s="278"/>
      <c r="E25" s="97"/>
      <c r="F25" s="97"/>
      <c r="G25" s="97"/>
      <c r="H25" s="97"/>
      <c r="I25" s="97"/>
      <c r="J25" s="126" t="s">
        <v>19</v>
      </c>
      <c r="K25" s="96"/>
      <c r="L25" s="96"/>
      <c r="M25" s="96"/>
      <c r="N25" s="96"/>
      <c r="O25" s="96"/>
      <c r="P25" s="127" t="s">
        <v>29</v>
      </c>
      <c r="Q25" s="125">
        <v>90</v>
      </c>
      <c r="R25" s="128"/>
      <c r="S25" s="111"/>
      <c r="T25" s="96"/>
      <c r="U25" s="99"/>
      <c r="V25" s="99"/>
    </row>
    <row r="26" spans="1:22" s="93" customFormat="1" ht="24.75" customHeight="1">
      <c r="A26" s="110"/>
      <c r="B26" s="282" t="s">
        <v>21</v>
      </c>
      <c r="C26" s="283"/>
      <c r="D26" s="283"/>
      <c r="E26" s="130"/>
      <c r="F26" s="130"/>
      <c r="G26" s="130"/>
      <c r="H26" s="130"/>
      <c r="I26" s="130"/>
      <c r="J26" s="297" t="s">
        <v>22</v>
      </c>
      <c r="K26" s="119"/>
      <c r="L26" s="119"/>
      <c r="M26" s="119"/>
      <c r="N26" s="119"/>
      <c r="O26" s="119"/>
      <c r="P26" s="131" t="s">
        <v>30</v>
      </c>
      <c r="Q26" s="129">
        <v>30</v>
      </c>
      <c r="R26" s="132"/>
      <c r="S26" s="111"/>
      <c r="T26" s="96"/>
      <c r="U26" s="96"/>
      <c r="V26" s="96"/>
    </row>
    <row r="27" spans="1:19" ht="25.5" customHeight="1">
      <c r="A27" s="110"/>
      <c r="B27" s="120"/>
      <c r="C27" s="120"/>
      <c r="D27" s="120"/>
      <c r="E27" s="120"/>
      <c r="F27" s="120"/>
      <c r="G27" s="120"/>
      <c r="H27" s="120"/>
      <c r="I27" s="120"/>
      <c r="J27" s="121"/>
      <c r="K27" s="120"/>
      <c r="L27" s="120"/>
      <c r="M27" s="120"/>
      <c r="N27" s="120"/>
      <c r="O27" s="120"/>
      <c r="P27" s="120"/>
      <c r="Q27" s="120"/>
      <c r="R27" s="120"/>
      <c r="S27" s="111"/>
    </row>
    <row r="28" spans="1:19" ht="24.75" customHeight="1">
      <c r="A28" s="133"/>
      <c r="B28" s="147"/>
      <c r="C28" s="148"/>
      <c r="D28" s="267" t="s">
        <v>31</v>
      </c>
      <c r="E28" s="268"/>
      <c r="F28" s="268"/>
      <c r="G28" s="268"/>
      <c r="H28" s="148"/>
      <c r="I28" s="149"/>
      <c r="J28" s="150"/>
      <c r="K28" s="147"/>
      <c r="L28" s="148"/>
      <c r="M28" s="267" t="s">
        <v>32</v>
      </c>
      <c r="N28" s="267"/>
      <c r="O28" s="267"/>
      <c r="P28" s="267"/>
      <c r="Q28" s="148"/>
      <c r="R28" s="149"/>
      <c r="S28" s="111"/>
    </row>
    <row r="29" spans="1:20" s="139" customFormat="1" ht="18" customHeight="1" thickBot="1">
      <c r="A29" s="134"/>
      <c r="B29" s="135" t="s">
        <v>33</v>
      </c>
      <c r="C29" s="136" t="s">
        <v>34</v>
      </c>
      <c r="D29" s="136" t="s">
        <v>35</v>
      </c>
      <c r="E29" s="137" t="s">
        <v>36</v>
      </c>
      <c r="F29" s="271" t="s">
        <v>37</v>
      </c>
      <c r="G29" s="272"/>
      <c r="H29" s="272"/>
      <c r="I29" s="273"/>
      <c r="J29" s="150"/>
      <c r="K29" s="135" t="s">
        <v>33</v>
      </c>
      <c r="L29" s="136" t="s">
        <v>34</v>
      </c>
      <c r="M29" s="136" t="s">
        <v>35</v>
      </c>
      <c r="N29" s="137" t="s">
        <v>36</v>
      </c>
      <c r="O29" s="271" t="s">
        <v>37</v>
      </c>
      <c r="P29" s="272"/>
      <c r="Q29" s="272"/>
      <c r="R29" s="273"/>
      <c r="S29" s="138"/>
      <c r="T29" s="87"/>
    </row>
    <row r="30" spans="1:20" s="100" customFormat="1" ht="21" customHeight="1" thickTop="1">
      <c r="A30" s="133"/>
      <c r="B30" s="151"/>
      <c r="C30" s="152"/>
      <c r="D30" s="153"/>
      <c r="E30" s="154"/>
      <c r="F30" s="155"/>
      <c r="G30" s="156"/>
      <c r="H30" s="156"/>
      <c r="I30" s="157"/>
      <c r="J30" s="150"/>
      <c r="K30" s="151"/>
      <c r="L30" s="152"/>
      <c r="M30" s="153"/>
      <c r="N30" s="154"/>
      <c r="O30" s="155"/>
      <c r="P30" s="156"/>
      <c r="Q30" s="156"/>
      <c r="R30" s="157"/>
      <c r="S30" s="111"/>
      <c r="T30" s="87"/>
    </row>
    <row r="31" spans="1:20" s="100" customFormat="1" ht="21" customHeight="1">
      <c r="A31" s="133"/>
      <c r="B31" s="465">
        <v>1</v>
      </c>
      <c r="C31" s="141">
        <v>359.694</v>
      </c>
      <c r="D31" s="141">
        <v>360.356</v>
      </c>
      <c r="E31" s="142">
        <f>(D31-C31)*1000</f>
        <v>661.9999999999777</v>
      </c>
      <c r="F31" s="472" t="s">
        <v>38</v>
      </c>
      <c r="G31" s="473"/>
      <c r="H31" s="473"/>
      <c r="I31" s="474"/>
      <c r="J31" s="150"/>
      <c r="K31" s="466">
        <v>1</v>
      </c>
      <c r="L31" s="141"/>
      <c r="M31" s="141"/>
      <c r="N31" s="142"/>
      <c r="O31" s="300" t="s">
        <v>39</v>
      </c>
      <c r="P31" s="301"/>
      <c r="Q31" s="301"/>
      <c r="R31" s="302"/>
      <c r="S31" s="111"/>
      <c r="T31" s="87"/>
    </row>
    <row r="32" spans="1:20" s="100" customFormat="1" ht="21" customHeight="1">
      <c r="A32" s="133"/>
      <c r="B32" s="140"/>
      <c r="C32" s="141"/>
      <c r="D32" s="141"/>
      <c r="E32" s="142">
        <f>(D32-C32)*1000</f>
        <v>0</v>
      </c>
      <c r="F32" s="303" t="s">
        <v>40</v>
      </c>
      <c r="G32" s="304"/>
      <c r="H32" s="304"/>
      <c r="I32" s="305"/>
      <c r="J32" s="150"/>
      <c r="K32" s="140" t="s">
        <v>41</v>
      </c>
      <c r="L32" s="298">
        <v>359.972</v>
      </c>
      <c r="M32" s="298">
        <v>360.112</v>
      </c>
      <c r="N32" s="299">
        <f>(M32-L32)*1000</f>
        <v>140.0000000000432</v>
      </c>
      <c r="O32" s="275" t="s">
        <v>42</v>
      </c>
      <c r="P32" s="276"/>
      <c r="Q32" s="276"/>
      <c r="R32" s="279"/>
      <c r="S32" s="111"/>
      <c r="T32" s="87"/>
    </row>
    <row r="33" spans="1:20" s="100" customFormat="1" ht="21" customHeight="1">
      <c r="A33" s="133"/>
      <c r="B33" s="465">
        <v>2</v>
      </c>
      <c r="C33" s="141">
        <v>359.682</v>
      </c>
      <c r="D33" s="141">
        <v>360.356</v>
      </c>
      <c r="E33" s="142">
        <f>(D33-C33)*1000</f>
        <v>673.9999999999782</v>
      </c>
      <c r="F33" s="472" t="s">
        <v>38</v>
      </c>
      <c r="G33" s="473"/>
      <c r="H33" s="473"/>
      <c r="I33" s="474"/>
      <c r="J33" s="150"/>
      <c r="K33" s="466">
        <v>3</v>
      </c>
      <c r="L33" s="152"/>
      <c r="M33" s="153"/>
      <c r="N33" s="154"/>
      <c r="O33" s="275" t="s">
        <v>43</v>
      </c>
      <c r="P33" s="301"/>
      <c r="Q33" s="301"/>
      <c r="R33" s="302"/>
      <c r="S33" s="111"/>
      <c r="T33" s="87"/>
    </row>
    <row r="34" spans="1:20" s="100" customFormat="1" ht="21" customHeight="1">
      <c r="A34" s="133"/>
      <c r="B34" s="140"/>
      <c r="C34" s="141"/>
      <c r="D34" s="141"/>
      <c r="E34" s="142"/>
      <c r="F34" s="303" t="s">
        <v>44</v>
      </c>
      <c r="G34" s="304"/>
      <c r="H34" s="304"/>
      <c r="I34" s="305"/>
      <c r="J34" s="150"/>
      <c r="K34" s="466"/>
      <c r="L34" s="152"/>
      <c r="M34" s="153"/>
      <c r="N34" s="154"/>
      <c r="O34" s="275"/>
      <c r="P34" s="301"/>
      <c r="Q34" s="301"/>
      <c r="R34" s="302"/>
      <c r="S34" s="111"/>
      <c r="T34" s="87"/>
    </row>
    <row r="35" spans="1:20" s="100" customFormat="1" ht="21" customHeight="1">
      <c r="A35" s="133"/>
      <c r="B35" s="465">
        <v>3</v>
      </c>
      <c r="C35" s="141">
        <v>359.694</v>
      </c>
      <c r="D35" s="141">
        <v>360.356</v>
      </c>
      <c r="E35" s="142">
        <f>(D35-C35)*1000</f>
        <v>661.9999999999777</v>
      </c>
      <c r="F35" s="464" t="s">
        <v>45</v>
      </c>
      <c r="G35" s="304"/>
      <c r="H35" s="304"/>
      <c r="I35" s="305"/>
      <c r="J35" s="150"/>
      <c r="K35" s="466">
        <v>2</v>
      </c>
      <c r="L35" s="152"/>
      <c r="M35" s="153"/>
      <c r="N35" s="154"/>
      <c r="O35" s="300" t="s">
        <v>46</v>
      </c>
      <c r="P35" s="301"/>
      <c r="Q35" s="301"/>
      <c r="R35" s="302"/>
      <c r="S35" s="111"/>
      <c r="T35" s="87"/>
    </row>
    <row r="36" spans="1:20" s="100" customFormat="1" ht="21" customHeight="1">
      <c r="A36" s="133"/>
      <c r="B36" s="140"/>
      <c r="C36" s="141"/>
      <c r="D36" s="141"/>
      <c r="E36" s="142"/>
      <c r="F36" s="275"/>
      <c r="G36" s="276"/>
      <c r="H36" s="276"/>
      <c r="I36" s="279"/>
      <c r="J36" s="150"/>
      <c r="K36" s="140" t="s">
        <v>41</v>
      </c>
      <c r="L36" s="298">
        <v>359.972</v>
      </c>
      <c r="M36" s="298">
        <v>360.192</v>
      </c>
      <c r="N36" s="299">
        <f>(M36-L36)*1000</f>
        <v>220.00000000002728</v>
      </c>
      <c r="O36" s="275" t="s">
        <v>42</v>
      </c>
      <c r="P36" s="276"/>
      <c r="Q36" s="276"/>
      <c r="R36" s="279"/>
      <c r="S36" s="111"/>
      <c r="T36" s="87"/>
    </row>
    <row r="37" spans="1:20" s="100" customFormat="1" ht="21" customHeight="1">
      <c r="A37" s="133"/>
      <c r="B37" s="465">
        <v>4</v>
      </c>
      <c r="C37" s="141">
        <v>359.682</v>
      </c>
      <c r="D37" s="141">
        <v>360.356</v>
      </c>
      <c r="E37" s="142">
        <f>(D37-C37)*1000</f>
        <v>673.9999999999782</v>
      </c>
      <c r="F37" s="464" t="s">
        <v>45</v>
      </c>
      <c r="G37" s="304"/>
      <c r="H37" s="304"/>
      <c r="I37" s="305"/>
      <c r="J37" s="150"/>
      <c r="K37" s="466">
        <v>4</v>
      </c>
      <c r="L37" s="298"/>
      <c r="M37" s="298"/>
      <c r="N37" s="299"/>
      <c r="O37" s="275" t="s">
        <v>43</v>
      </c>
      <c r="P37" s="301"/>
      <c r="Q37" s="301"/>
      <c r="R37" s="302"/>
      <c r="S37" s="111"/>
      <c r="T37" s="87"/>
    </row>
    <row r="38" spans="1:20" s="93" customFormat="1" ht="21" customHeight="1">
      <c r="A38" s="133"/>
      <c r="B38" s="158"/>
      <c r="C38" s="159"/>
      <c r="D38" s="160"/>
      <c r="E38" s="161"/>
      <c r="F38" s="162"/>
      <c r="G38" s="163"/>
      <c r="H38" s="163"/>
      <c r="I38" s="164"/>
      <c r="J38" s="150"/>
      <c r="K38" s="158"/>
      <c r="L38" s="159"/>
      <c r="M38" s="160"/>
      <c r="N38" s="161"/>
      <c r="O38" s="282"/>
      <c r="P38" s="283"/>
      <c r="Q38" s="283"/>
      <c r="R38" s="264"/>
      <c r="S38" s="111"/>
      <c r="T38" s="87"/>
    </row>
    <row r="39" spans="1:19" ht="21" customHeight="1" thickBot="1">
      <c r="A39" s="143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5"/>
    </row>
  </sheetData>
  <sheetProtection password="E755" sheet="1" objects="1" scenarios="1"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8.75390625" style="0" customWidth="1"/>
    <col min="46" max="46" width="12.75390625" style="0" customWidth="1"/>
    <col min="47" max="47" width="8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</cols>
  <sheetData>
    <row r="1" spans="1:88" s="2" customFormat="1" ht="9.75" customHeight="1" thickBot="1">
      <c r="A1" s="1"/>
      <c r="C1" s="245"/>
      <c r="D1" s="245"/>
      <c r="E1" s="245"/>
      <c r="F1" s="245"/>
      <c r="G1" s="245"/>
      <c r="H1" s="245"/>
      <c r="I1" s="245"/>
      <c r="J1" s="245"/>
      <c r="K1" s="245"/>
      <c r="L1" s="245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3"/>
      <c r="AF1" s="4"/>
      <c r="BH1" s="3"/>
      <c r="BI1" s="4"/>
      <c r="BQ1" s="5"/>
      <c r="BR1" s="5"/>
      <c r="BS1" s="5"/>
      <c r="BT1" s="5"/>
      <c r="BU1" s="5"/>
      <c r="BV1" s="5"/>
      <c r="CA1" s="245"/>
      <c r="CB1" s="245"/>
      <c r="CC1" s="245"/>
      <c r="CD1" s="245"/>
      <c r="CE1" s="245"/>
      <c r="CF1" s="245"/>
      <c r="CG1" s="245"/>
      <c r="CH1" s="245"/>
      <c r="CI1" s="245"/>
      <c r="CJ1" s="245"/>
    </row>
    <row r="2" spans="3:88" ht="36" customHeight="1" thickBot="1">
      <c r="C2" s="245"/>
      <c r="D2" s="245"/>
      <c r="E2" s="245"/>
      <c r="F2" s="245"/>
      <c r="G2" s="245"/>
      <c r="H2" s="245"/>
      <c r="I2" s="245"/>
      <c r="J2" s="245"/>
      <c r="K2" s="245"/>
      <c r="L2" s="245"/>
      <c r="O2" s="339"/>
      <c r="P2" s="340"/>
      <c r="Q2" s="340"/>
      <c r="R2" s="340"/>
      <c r="S2" s="340"/>
      <c r="T2" s="340"/>
      <c r="U2" s="341" t="s">
        <v>47</v>
      </c>
      <c r="V2" s="341"/>
      <c r="W2" s="341"/>
      <c r="X2" s="341"/>
      <c r="Y2" s="342"/>
      <c r="Z2" s="342"/>
      <c r="AA2" s="340"/>
      <c r="AB2" s="340"/>
      <c r="AC2" s="340"/>
      <c r="AD2" s="343"/>
      <c r="BI2" s="339"/>
      <c r="BJ2" s="340"/>
      <c r="BK2" s="340"/>
      <c r="BL2" s="340"/>
      <c r="BM2" s="340"/>
      <c r="BN2" s="340"/>
      <c r="BO2" s="341" t="s">
        <v>47</v>
      </c>
      <c r="BP2" s="341"/>
      <c r="BQ2" s="341"/>
      <c r="BR2" s="341"/>
      <c r="BS2" s="340"/>
      <c r="BT2" s="340"/>
      <c r="BU2" s="340"/>
      <c r="BV2" s="340"/>
      <c r="BW2" s="340"/>
      <c r="BX2" s="343"/>
      <c r="CA2" s="245"/>
      <c r="CB2" s="245"/>
      <c r="CC2" s="245"/>
      <c r="CD2" s="245"/>
      <c r="CE2" s="245"/>
      <c r="CF2" s="245"/>
      <c r="CG2" s="245"/>
      <c r="CH2" s="245"/>
      <c r="CI2" s="245"/>
      <c r="CJ2" s="245"/>
    </row>
    <row r="3" spans="3:88" ht="21" customHeight="1" thickBot="1">
      <c r="C3" s="6"/>
      <c r="F3" s="7"/>
      <c r="H3" s="7"/>
      <c r="L3" s="8"/>
      <c r="O3" s="344" t="s">
        <v>48</v>
      </c>
      <c r="P3" s="345"/>
      <c r="Q3" s="346"/>
      <c r="R3" s="347"/>
      <c r="S3" s="386"/>
      <c r="T3" s="387"/>
      <c r="U3" s="348" t="s">
        <v>49</v>
      </c>
      <c r="V3" s="349"/>
      <c r="W3" s="349"/>
      <c r="X3" s="350"/>
      <c r="Y3" s="388"/>
      <c r="Z3" s="387"/>
      <c r="AA3" s="351" t="s">
        <v>50</v>
      </c>
      <c r="AB3" s="352"/>
      <c r="AC3" s="352"/>
      <c r="AD3" s="353"/>
      <c r="BI3" s="413"/>
      <c r="BJ3" s="414"/>
      <c r="BK3" s="352" t="s">
        <v>50</v>
      </c>
      <c r="BL3" s="352"/>
      <c r="BM3" s="416"/>
      <c r="BN3" s="415"/>
      <c r="BO3" s="345" t="s">
        <v>49</v>
      </c>
      <c r="BP3" s="345"/>
      <c r="BQ3" s="345"/>
      <c r="BR3" s="390"/>
      <c r="BS3" s="389"/>
      <c r="BT3" s="389"/>
      <c r="BU3" s="391" t="s">
        <v>48</v>
      </c>
      <c r="BV3" s="345"/>
      <c r="BW3" s="345"/>
      <c r="BX3" s="392"/>
      <c r="BY3" s="9"/>
      <c r="BZ3" s="9"/>
      <c r="CA3" s="6"/>
      <c r="CD3" s="7"/>
      <c r="CF3" s="7"/>
      <c r="CJ3" s="8"/>
    </row>
    <row r="4" spans="3:88" ht="23.25" customHeight="1" thickTop="1">
      <c r="C4" s="290" t="s">
        <v>51</v>
      </c>
      <c r="D4" s="306"/>
      <c r="E4" s="306"/>
      <c r="F4" s="291"/>
      <c r="H4" s="7"/>
      <c r="I4" s="292" t="s">
        <v>52</v>
      </c>
      <c r="J4" s="306"/>
      <c r="K4" s="306"/>
      <c r="L4" s="293"/>
      <c r="O4" s="354"/>
      <c r="P4" s="355"/>
      <c r="Q4" s="259"/>
      <c r="R4" s="356"/>
      <c r="S4" s="357"/>
      <c r="T4" s="357"/>
      <c r="U4" s="265" t="s">
        <v>53</v>
      </c>
      <c r="V4" s="265"/>
      <c r="W4" s="358"/>
      <c r="X4" s="359"/>
      <c r="Y4" s="357"/>
      <c r="Z4" s="357"/>
      <c r="AA4" s="65"/>
      <c r="AB4" s="65"/>
      <c r="AC4" s="65"/>
      <c r="AD4" s="360"/>
      <c r="AT4" s="11" t="s">
        <v>2</v>
      </c>
      <c r="BI4" s="393"/>
      <c r="BJ4" s="10"/>
      <c r="BK4" s="242"/>
      <c r="BL4" s="10"/>
      <c r="BM4" s="259"/>
      <c r="BN4" s="356"/>
      <c r="BO4" s="265" t="s">
        <v>53</v>
      </c>
      <c r="BP4" s="265"/>
      <c r="BQ4" s="265"/>
      <c r="BR4" s="265"/>
      <c r="BS4" s="242"/>
      <c r="BT4" s="242"/>
      <c r="BU4" s="394"/>
      <c r="BV4" s="65"/>
      <c r="BW4" s="394"/>
      <c r="BX4" s="360"/>
      <c r="BY4" s="9"/>
      <c r="CA4" s="290" t="s">
        <v>54</v>
      </c>
      <c r="CB4" s="306"/>
      <c r="CC4" s="306"/>
      <c r="CD4" s="291"/>
      <c r="CF4" s="7"/>
      <c r="CG4" s="292" t="s">
        <v>55</v>
      </c>
      <c r="CH4" s="306"/>
      <c r="CI4" s="306"/>
      <c r="CJ4" s="293"/>
    </row>
    <row r="5" spans="3:88" ht="21" customHeight="1">
      <c r="C5" s="285" t="s">
        <v>56</v>
      </c>
      <c r="D5" s="286"/>
      <c r="E5" s="286"/>
      <c r="F5" s="287"/>
      <c r="H5" s="7"/>
      <c r="I5" s="288" t="s">
        <v>56</v>
      </c>
      <c r="J5" s="286"/>
      <c r="K5" s="286"/>
      <c r="L5" s="289"/>
      <c r="O5" s="361" t="s">
        <v>57</v>
      </c>
      <c r="P5" s="362"/>
      <c r="Q5" s="363" t="s">
        <v>58</v>
      </c>
      <c r="R5" s="364"/>
      <c r="T5" s="368"/>
      <c r="U5" s="19"/>
      <c r="V5" s="365"/>
      <c r="W5" s="366"/>
      <c r="X5" s="367"/>
      <c r="Z5" s="368"/>
      <c r="AA5" s="20"/>
      <c r="AB5" s="369"/>
      <c r="AC5" s="20"/>
      <c r="AD5" s="370"/>
      <c r="BI5" s="395"/>
      <c r="BJ5" s="369"/>
      <c r="BK5" s="20"/>
      <c r="BL5" s="369"/>
      <c r="BM5" s="20"/>
      <c r="BN5" s="396"/>
      <c r="BO5" s="366"/>
      <c r="BP5" s="398"/>
      <c r="BQ5" s="366"/>
      <c r="BR5" s="397"/>
      <c r="BS5" s="366"/>
      <c r="BT5" s="397"/>
      <c r="BU5" s="363" t="s">
        <v>57</v>
      </c>
      <c r="BV5" s="399"/>
      <c r="BW5" s="400" t="s">
        <v>58</v>
      </c>
      <c r="BX5" s="401"/>
      <c r="BY5" s="9"/>
      <c r="BZ5" s="9"/>
      <c r="CA5" s="285" t="s">
        <v>56</v>
      </c>
      <c r="CB5" s="286"/>
      <c r="CC5" s="286"/>
      <c r="CD5" s="287"/>
      <c r="CF5" s="7"/>
      <c r="CG5" s="288" t="s">
        <v>56</v>
      </c>
      <c r="CH5" s="286"/>
      <c r="CI5" s="286"/>
      <c r="CJ5" s="289"/>
    </row>
    <row r="6" spans="3:88" ht="21.75" customHeight="1" thickBot="1">
      <c r="C6" s="329" t="s">
        <v>59</v>
      </c>
      <c r="D6" s="312"/>
      <c r="E6" s="256" t="s">
        <v>60</v>
      </c>
      <c r="F6" s="332"/>
      <c r="G6" s="15"/>
      <c r="H6" s="18"/>
      <c r="I6" s="331" t="s">
        <v>59</v>
      </c>
      <c r="J6" s="254"/>
      <c r="K6" s="309" t="s">
        <v>60</v>
      </c>
      <c r="L6" s="330"/>
      <c r="O6" s="371"/>
      <c r="P6" s="25"/>
      <c r="Q6" s="211"/>
      <c r="R6" s="34"/>
      <c r="T6" s="7"/>
      <c r="U6" s="29" t="s">
        <v>61</v>
      </c>
      <c r="V6" s="32">
        <v>359.694</v>
      </c>
      <c r="W6" s="31" t="s">
        <v>62</v>
      </c>
      <c r="X6" s="32">
        <v>359.694</v>
      </c>
      <c r="Z6" s="7"/>
      <c r="AA6" s="372" t="s">
        <v>63</v>
      </c>
      <c r="AB6" s="373">
        <v>359.135</v>
      </c>
      <c r="AC6" s="374" t="s">
        <v>64</v>
      </c>
      <c r="AD6" s="258">
        <v>359.315</v>
      </c>
      <c r="AS6" s="22" t="s">
        <v>65</v>
      </c>
      <c r="AT6" s="23" t="s">
        <v>66</v>
      </c>
      <c r="AU6" s="24" t="s">
        <v>67</v>
      </c>
      <c r="BI6" s="402" t="s">
        <v>68</v>
      </c>
      <c r="BJ6" s="25">
        <v>360.441</v>
      </c>
      <c r="BK6" s="374" t="s">
        <v>69</v>
      </c>
      <c r="BL6" s="25">
        <v>361.169</v>
      </c>
      <c r="BM6" s="372" t="s">
        <v>70</v>
      </c>
      <c r="BN6" s="403">
        <v>361.565</v>
      </c>
      <c r="BO6" s="29" t="s">
        <v>71</v>
      </c>
      <c r="BP6" s="30">
        <v>360.356</v>
      </c>
      <c r="BQ6" s="31" t="s">
        <v>72</v>
      </c>
      <c r="BR6" s="32">
        <v>360.356</v>
      </c>
      <c r="BS6" s="31"/>
      <c r="BT6" s="32"/>
      <c r="BU6" s="363"/>
      <c r="BV6" s="404"/>
      <c r="BW6" s="211"/>
      <c r="BX6" s="258"/>
      <c r="BY6" s="9"/>
      <c r="BZ6" s="9"/>
      <c r="CA6" s="307" t="s">
        <v>59</v>
      </c>
      <c r="CB6" s="308"/>
      <c r="CC6" s="309" t="s">
        <v>60</v>
      </c>
      <c r="CD6" s="310"/>
      <c r="CE6" s="15"/>
      <c r="CF6" s="18"/>
      <c r="CG6" s="311" t="s">
        <v>59</v>
      </c>
      <c r="CH6" s="312"/>
      <c r="CI6" s="313" t="s">
        <v>60</v>
      </c>
      <c r="CJ6" s="314"/>
    </row>
    <row r="7" spans="3:88" ht="21" customHeight="1" thickTop="1">
      <c r="C7" s="315"/>
      <c r="D7" s="316"/>
      <c r="E7" s="317"/>
      <c r="F7" s="318"/>
      <c r="G7" s="319"/>
      <c r="H7" s="320"/>
      <c r="I7" s="321"/>
      <c r="J7" s="316"/>
      <c r="K7" s="322"/>
      <c r="L7" s="323"/>
      <c r="O7" s="35" t="s">
        <v>73</v>
      </c>
      <c r="P7" s="36">
        <v>359.085</v>
      </c>
      <c r="Q7" s="375" t="s">
        <v>74</v>
      </c>
      <c r="R7" s="37">
        <v>359.085</v>
      </c>
      <c r="S7" s="29"/>
      <c r="T7" s="32"/>
      <c r="U7" s="29"/>
      <c r="V7" s="32"/>
      <c r="W7" s="31"/>
      <c r="X7" s="32"/>
      <c r="Y7" s="376"/>
      <c r="Z7" s="255"/>
      <c r="AA7" s="372"/>
      <c r="AB7" s="373"/>
      <c r="AC7" s="374"/>
      <c r="AD7" s="258"/>
      <c r="BI7" s="402" t="s">
        <v>75</v>
      </c>
      <c r="BJ7" s="25">
        <v>360.441</v>
      </c>
      <c r="BK7" s="374" t="s">
        <v>76</v>
      </c>
      <c r="BL7" s="25">
        <v>361.343</v>
      </c>
      <c r="BM7" s="374"/>
      <c r="BN7" s="34"/>
      <c r="BO7" s="31"/>
      <c r="BP7" s="30"/>
      <c r="BQ7" s="31"/>
      <c r="BR7" s="32"/>
      <c r="BS7" s="31"/>
      <c r="BT7" s="32"/>
      <c r="BU7" s="375" t="s">
        <v>77</v>
      </c>
      <c r="BV7" s="39">
        <v>361.67</v>
      </c>
      <c r="BW7" s="40" t="s">
        <v>78</v>
      </c>
      <c r="BX7" s="41">
        <v>361.67</v>
      </c>
      <c r="BY7" s="9"/>
      <c r="BZ7" s="9"/>
      <c r="CA7" s="315"/>
      <c r="CB7" s="316"/>
      <c r="CC7" s="317"/>
      <c r="CD7" s="318"/>
      <c r="CE7" s="319"/>
      <c r="CF7" s="320"/>
      <c r="CG7" s="321"/>
      <c r="CH7" s="316"/>
      <c r="CI7" s="322"/>
      <c r="CJ7" s="323"/>
    </row>
    <row r="8" spans="3:88" ht="21" customHeight="1">
      <c r="C8" s="324" t="s">
        <v>79</v>
      </c>
      <c r="D8" s="325">
        <v>357.45</v>
      </c>
      <c r="E8" s="326" t="s">
        <v>80</v>
      </c>
      <c r="F8" s="327">
        <v>357.45</v>
      </c>
      <c r="G8" s="14"/>
      <c r="H8" s="18"/>
      <c r="I8" s="326" t="s">
        <v>81</v>
      </c>
      <c r="J8" s="325">
        <v>358.148</v>
      </c>
      <c r="K8" s="326" t="s">
        <v>82</v>
      </c>
      <c r="L8" s="328">
        <v>358.148</v>
      </c>
      <c r="O8" s="35"/>
      <c r="P8" s="36"/>
      <c r="Q8" s="375"/>
      <c r="R8" s="37"/>
      <c r="T8" s="7"/>
      <c r="U8" s="29" t="s">
        <v>83</v>
      </c>
      <c r="V8" s="32">
        <v>359.682</v>
      </c>
      <c r="W8" s="31" t="s">
        <v>84</v>
      </c>
      <c r="X8" s="32">
        <v>359.682</v>
      </c>
      <c r="Z8" s="7"/>
      <c r="AA8" s="372" t="s">
        <v>85</v>
      </c>
      <c r="AB8" s="373">
        <v>359.135</v>
      </c>
      <c r="AC8" s="374" t="s">
        <v>86</v>
      </c>
      <c r="AD8" s="258">
        <v>359.347</v>
      </c>
      <c r="AT8" s="38" t="s">
        <v>87</v>
      </c>
      <c r="BI8" s="402" t="s">
        <v>88</v>
      </c>
      <c r="BJ8" s="25">
        <v>361.151</v>
      </c>
      <c r="BK8" s="374" t="s">
        <v>89</v>
      </c>
      <c r="BL8" s="25">
        <v>361.359</v>
      </c>
      <c r="BM8" s="372" t="s">
        <v>90</v>
      </c>
      <c r="BN8" s="403">
        <v>361.565</v>
      </c>
      <c r="BO8" s="29" t="s">
        <v>91</v>
      </c>
      <c r="BP8" s="30">
        <v>360.356</v>
      </c>
      <c r="BQ8" s="31" t="s">
        <v>92</v>
      </c>
      <c r="BR8" s="32">
        <v>360.356</v>
      </c>
      <c r="BS8" s="31"/>
      <c r="BT8" s="32"/>
      <c r="BU8" s="40"/>
      <c r="BV8" s="36"/>
      <c r="BX8" s="8"/>
      <c r="BY8" s="9"/>
      <c r="BZ8" s="9"/>
      <c r="CA8" s="336" t="s">
        <v>93</v>
      </c>
      <c r="CB8" s="255">
        <v>361.685</v>
      </c>
      <c r="CC8" s="337" t="s">
        <v>94</v>
      </c>
      <c r="CD8" s="334">
        <v>361.685</v>
      </c>
      <c r="CE8" s="14"/>
      <c r="CF8" s="18"/>
      <c r="CG8" s="338" t="s">
        <v>95</v>
      </c>
      <c r="CH8" s="255">
        <v>370.222</v>
      </c>
      <c r="CI8" s="337" t="s">
        <v>96</v>
      </c>
      <c r="CJ8" s="335">
        <v>370.222</v>
      </c>
    </row>
    <row r="9" spans="3:88" ht="21" customHeight="1" thickBot="1">
      <c r="C9" s="42"/>
      <c r="D9" s="44"/>
      <c r="E9" s="43"/>
      <c r="F9" s="44"/>
      <c r="G9" s="43"/>
      <c r="H9" s="44"/>
      <c r="I9" s="43"/>
      <c r="J9" s="44"/>
      <c r="K9" s="43"/>
      <c r="L9" s="47"/>
      <c r="O9" s="377"/>
      <c r="P9" s="378"/>
      <c r="Q9" s="379"/>
      <c r="R9" s="380"/>
      <c r="S9" s="381"/>
      <c r="T9" s="384"/>
      <c r="U9" s="382"/>
      <c r="V9" s="383"/>
      <c r="W9" s="382"/>
      <c r="X9" s="383"/>
      <c r="Y9" s="381"/>
      <c r="Z9" s="384"/>
      <c r="AA9" s="385"/>
      <c r="AB9" s="79"/>
      <c r="AC9" s="385"/>
      <c r="AD9" s="82"/>
      <c r="BI9" s="405"/>
      <c r="BJ9" s="79"/>
      <c r="BK9" s="385"/>
      <c r="BL9" s="79"/>
      <c r="BM9" s="385"/>
      <c r="BN9" s="80"/>
      <c r="BO9" s="385"/>
      <c r="BP9" s="406"/>
      <c r="BQ9" s="262"/>
      <c r="BR9" s="384"/>
      <c r="BS9" s="262"/>
      <c r="BT9" s="384"/>
      <c r="BU9" s="407"/>
      <c r="BV9" s="378"/>
      <c r="BW9" s="379"/>
      <c r="BX9" s="408"/>
      <c r="BY9" s="9"/>
      <c r="BZ9" s="9"/>
      <c r="CA9" s="336" t="s">
        <v>97</v>
      </c>
      <c r="CB9" s="255">
        <v>362.675</v>
      </c>
      <c r="CC9" s="337" t="s">
        <v>98</v>
      </c>
      <c r="CD9" s="334">
        <v>362.675</v>
      </c>
      <c r="CE9" s="14"/>
      <c r="CF9" s="18"/>
      <c r="CG9" s="338" t="s">
        <v>99</v>
      </c>
      <c r="CH9" s="255">
        <v>368.92</v>
      </c>
      <c r="CI9" s="337" t="s">
        <v>100</v>
      </c>
      <c r="CJ9" s="335">
        <v>368.92</v>
      </c>
    </row>
    <row r="10" spans="43:88" ht="21" customHeight="1">
      <c r="AQ10" s="245"/>
      <c r="AR10" s="166"/>
      <c r="AS10" s="245"/>
      <c r="AT10" s="184" t="s">
        <v>101</v>
      </c>
      <c r="AU10" s="245"/>
      <c r="AV10" s="245"/>
      <c r="AW10" s="245"/>
      <c r="BI10" s="21"/>
      <c r="BJ10" s="409"/>
      <c r="BK10" s="21"/>
      <c r="BL10" s="409"/>
      <c r="BM10" s="16"/>
      <c r="BN10" s="410"/>
      <c r="BO10" s="29"/>
      <c r="BP10" s="411"/>
      <c r="BQ10" s="31"/>
      <c r="BR10" s="411"/>
      <c r="BS10" s="13"/>
      <c r="BT10" s="412"/>
      <c r="BU10" s="13"/>
      <c r="BV10" s="412"/>
      <c r="BW10" s="9"/>
      <c r="BX10" s="9"/>
      <c r="BY10" s="9"/>
      <c r="BZ10" s="9"/>
      <c r="CA10" s="336" t="s">
        <v>102</v>
      </c>
      <c r="CB10" s="255">
        <v>363.985</v>
      </c>
      <c r="CC10" s="337" t="s">
        <v>103</v>
      </c>
      <c r="CD10" s="334">
        <v>363.985</v>
      </c>
      <c r="CE10" s="14"/>
      <c r="CF10" s="18"/>
      <c r="CG10" s="338" t="s">
        <v>104</v>
      </c>
      <c r="CH10" s="255">
        <v>367.908</v>
      </c>
      <c r="CI10" s="337" t="s">
        <v>105</v>
      </c>
      <c r="CJ10" s="335">
        <v>367.908</v>
      </c>
    </row>
    <row r="11" spans="43:88" ht="21" customHeight="1">
      <c r="AQ11" s="245"/>
      <c r="AR11" s="245"/>
      <c r="AS11" s="245"/>
      <c r="AT11" s="185" t="s">
        <v>106</v>
      </c>
      <c r="AU11" s="245"/>
      <c r="AV11" s="245"/>
      <c r="AW11" s="245"/>
      <c r="BI11" s="27"/>
      <c r="BJ11" s="16"/>
      <c r="BK11" s="27"/>
      <c r="BL11" s="16"/>
      <c r="BM11" s="27"/>
      <c r="BN11" s="12"/>
      <c r="BO11" s="14"/>
      <c r="BP11" s="14"/>
      <c r="BQ11" s="14"/>
      <c r="BR11" s="14"/>
      <c r="BS11" s="27"/>
      <c r="BT11" s="27"/>
      <c r="BU11" s="12"/>
      <c r="BV11" s="191"/>
      <c r="BW11" s="9"/>
      <c r="BX11" s="9"/>
      <c r="BY11" s="9"/>
      <c r="BZ11" s="9"/>
      <c r="CA11" s="336" t="s">
        <v>107</v>
      </c>
      <c r="CB11" s="255">
        <v>365.401</v>
      </c>
      <c r="CC11" s="337" t="s">
        <v>108</v>
      </c>
      <c r="CD11" s="334">
        <v>365.37</v>
      </c>
      <c r="CE11" s="14"/>
      <c r="CF11" s="18"/>
      <c r="CG11" s="338" t="s">
        <v>109</v>
      </c>
      <c r="CH11" s="255">
        <v>366.765</v>
      </c>
      <c r="CI11" s="337" t="s">
        <v>110</v>
      </c>
      <c r="CJ11" s="335">
        <v>366.765</v>
      </c>
    </row>
    <row r="12" spans="43:88" ht="18" customHeight="1">
      <c r="AQ12" s="245"/>
      <c r="AR12" s="245"/>
      <c r="AS12" s="245"/>
      <c r="AT12" s="185" t="s">
        <v>111</v>
      </c>
      <c r="AU12" s="245"/>
      <c r="AV12" s="245"/>
      <c r="AW12" s="245"/>
      <c r="BB12" s="48"/>
      <c r="BU12" s="9"/>
      <c r="BV12" s="9"/>
      <c r="BY12" s="9"/>
      <c r="BZ12" s="9"/>
      <c r="CA12" s="336" t="s">
        <v>112</v>
      </c>
      <c r="CB12" s="255">
        <v>366.403</v>
      </c>
      <c r="CC12" s="337" t="s">
        <v>113</v>
      </c>
      <c r="CD12" s="334">
        <v>366.402</v>
      </c>
      <c r="CE12" s="14"/>
      <c r="CF12" s="18"/>
      <c r="CG12" s="338" t="s">
        <v>114</v>
      </c>
      <c r="CH12" s="255">
        <v>365.37</v>
      </c>
      <c r="CI12" s="337" t="s">
        <v>115</v>
      </c>
      <c r="CJ12" s="335">
        <v>365.401</v>
      </c>
    </row>
    <row r="13" spans="15:88" ht="18" customHeight="1">
      <c r="O13" s="9"/>
      <c r="P13" s="9"/>
      <c r="AP13" s="48"/>
      <c r="AQ13" s="48"/>
      <c r="AR13" s="48"/>
      <c r="AS13" s="48"/>
      <c r="AU13" s="48"/>
      <c r="AV13" s="48"/>
      <c r="AW13" s="48"/>
      <c r="AX13" s="48"/>
      <c r="BD13" s="48"/>
      <c r="BE13" s="48"/>
      <c r="BK13" s="13"/>
      <c r="BL13" s="49"/>
      <c r="BW13" s="9"/>
      <c r="BX13" s="9"/>
      <c r="BY13" s="9"/>
      <c r="CA13" s="336" t="s">
        <v>116</v>
      </c>
      <c r="CB13" s="255">
        <v>367.908</v>
      </c>
      <c r="CC13" s="337" t="s">
        <v>117</v>
      </c>
      <c r="CD13" s="334">
        <v>367.908</v>
      </c>
      <c r="CE13" s="14"/>
      <c r="CF13" s="18"/>
      <c r="CG13" s="338" t="s">
        <v>118</v>
      </c>
      <c r="CH13" s="255">
        <v>363.985</v>
      </c>
      <c r="CI13" s="337" t="s">
        <v>119</v>
      </c>
      <c r="CJ13" s="335">
        <v>363.985</v>
      </c>
    </row>
    <row r="14" spans="42:88" ht="18" customHeight="1">
      <c r="AP14" s="166"/>
      <c r="AQ14" s="166"/>
      <c r="AR14" s="166"/>
      <c r="AS14" s="166"/>
      <c r="AU14" s="166"/>
      <c r="AV14" s="166"/>
      <c r="AW14" s="166"/>
      <c r="AX14" s="166"/>
      <c r="BW14" s="9"/>
      <c r="BX14" s="9"/>
      <c r="CA14" s="324" t="s">
        <v>120</v>
      </c>
      <c r="CB14" s="325">
        <v>369.228</v>
      </c>
      <c r="CC14" s="326" t="s">
        <v>121</v>
      </c>
      <c r="CD14" s="327">
        <v>369.228</v>
      </c>
      <c r="CE14" s="14"/>
      <c r="CF14" s="18"/>
      <c r="CG14" s="326" t="s">
        <v>122</v>
      </c>
      <c r="CH14" s="325">
        <v>362.675</v>
      </c>
      <c r="CI14" s="326" t="s">
        <v>123</v>
      </c>
      <c r="CJ14" s="328">
        <v>362.675</v>
      </c>
    </row>
    <row r="15" spans="29:88" ht="18" customHeight="1" thickBot="1">
      <c r="AC15" s="48"/>
      <c r="BF15" s="48"/>
      <c r="BK15" s="50"/>
      <c r="BL15" s="49"/>
      <c r="BU15" s="9"/>
      <c r="BV15" s="9"/>
      <c r="BW15" s="9"/>
      <c r="BX15" s="9"/>
      <c r="CA15" s="42"/>
      <c r="CB15" s="44"/>
      <c r="CC15" s="333"/>
      <c r="CD15" s="44"/>
      <c r="CE15" s="43"/>
      <c r="CF15" s="44"/>
      <c r="CG15" s="43"/>
      <c r="CH15" s="44"/>
      <c r="CI15" s="43"/>
      <c r="CJ15" s="47"/>
    </row>
    <row r="16" spans="20:52" ht="18" customHeight="1">
      <c r="T16" s="48"/>
      <c r="W16" s="48"/>
      <c r="AZ16" s="236"/>
    </row>
    <row r="17" spans="45:88" ht="18" customHeight="1">
      <c r="AS17" s="48"/>
      <c r="AT17" s="52"/>
      <c r="AU17" s="48"/>
      <c r="AX17" s="48"/>
      <c r="AY17" s="48"/>
      <c r="BC17" s="48"/>
      <c r="BF17" s="20"/>
      <c r="CA17" s="27"/>
      <c r="CB17" s="27"/>
      <c r="CC17" s="27"/>
      <c r="CD17" s="27"/>
      <c r="CE17" s="27"/>
      <c r="CF17" s="27"/>
      <c r="CG17" s="27"/>
      <c r="CH17" s="27"/>
      <c r="CI17" s="27"/>
      <c r="CJ17" s="27"/>
    </row>
    <row r="18" spans="26:88" ht="18" customHeight="1">
      <c r="Z18" s="251"/>
      <c r="AC18" s="182" t="s">
        <v>62</v>
      </c>
      <c r="AJ18" s="20"/>
      <c r="AV18" s="48"/>
      <c r="AZ18" s="48"/>
      <c r="BC18" s="48"/>
      <c r="BD18" s="48"/>
      <c r="BG18" s="48"/>
      <c r="BI18" s="48"/>
      <c r="BJ18" s="48"/>
      <c r="CA18" s="192"/>
      <c r="CB18" s="193"/>
      <c r="CC18" s="194"/>
      <c r="CD18" s="193"/>
      <c r="CE18" s="27"/>
      <c r="CF18" s="27"/>
      <c r="CG18" s="195"/>
      <c r="CH18" s="193"/>
      <c r="CI18" s="195"/>
      <c r="CJ18" s="196"/>
    </row>
    <row r="19" spans="20:71" ht="18" customHeight="1">
      <c r="T19" s="48"/>
      <c r="U19" s="48"/>
      <c r="Z19" s="53"/>
      <c r="AB19" s="231"/>
      <c r="BG19" s="48"/>
      <c r="BI19" s="48"/>
      <c r="BK19" s="48"/>
      <c r="BS19" s="200"/>
    </row>
    <row r="20" spans="18:74" ht="18" customHeight="1">
      <c r="R20" s="48"/>
      <c r="V20" s="48"/>
      <c r="W20" s="53"/>
      <c r="X20" s="53"/>
      <c r="Y20" s="53"/>
      <c r="Z20" s="48"/>
      <c r="AA20" s="48"/>
      <c r="AB20" s="48"/>
      <c r="AC20" s="48"/>
      <c r="AH20" s="48"/>
      <c r="AL20" s="48"/>
      <c r="AN20" s="48"/>
      <c r="AO20" s="48"/>
      <c r="AP20" s="48"/>
      <c r="AS20" s="48"/>
      <c r="AT20" s="52"/>
      <c r="AU20" s="48"/>
      <c r="AZ20" s="48"/>
      <c r="BH20" s="48"/>
      <c r="BK20" s="48"/>
      <c r="BL20" s="48"/>
      <c r="BQ20" s="229"/>
      <c r="BR20" s="53"/>
      <c r="BV20" s="240"/>
    </row>
    <row r="21" spans="4:88" ht="18" customHeight="1">
      <c r="D21" s="179"/>
      <c r="E21" s="454" t="s">
        <v>74</v>
      </c>
      <c r="G21" s="459" t="s">
        <v>63</v>
      </c>
      <c r="S21" s="48"/>
      <c r="U21" s="48"/>
      <c r="W21" s="48"/>
      <c r="X21" s="48"/>
      <c r="Y21" s="48"/>
      <c r="AB21" s="220"/>
      <c r="AC21" s="182" t="s">
        <v>61</v>
      </c>
      <c r="BJ21" s="189" t="s">
        <v>68</v>
      </c>
      <c r="BL21" s="220"/>
      <c r="BM21" s="48"/>
      <c r="BN21" s="48"/>
      <c r="BQ21" s="48"/>
      <c r="BR21" s="48"/>
      <c r="BV21" s="48"/>
      <c r="BZ21" s="55" t="s">
        <v>76</v>
      </c>
      <c r="CE21" s="456" t="s">
        <v>70</v>
      </c>
      <c r="CI21" s="56" t="s">
        <v>78</v>
      </c>
      <c r="CJ21" s="56"/>
    </row>
    <row r="22" spans="6:83" ht="18" customHeight="1">
      <c r="F22" s="197"/>
      <c r="G22" s="238"/>
      <c r="J22" s="56"/>
      <c r="K22" s="56"/>
      <c r="M22" s="53">
        <v>1</v>
      </c>
      <c r="X22" s="53" t="s">
        <v>124</v>
      </c>
      <c r="Z22" s="53"/>
      <c r="AB22" s="217"/>
      <c r="AE22" s="220"/>
      <c r="AN22" s="53"/>
      <c r="BF22" s="251" t="s">
        <v>72</v>
      </c>
      <c r="BI22" s="53">
        <v>9</v>
      </c>
      <c r="BJ22" s="53"/>
      <c r="BW22" s="53" t="s">
        <v>125</v>
      </c>
      <c r="BY22" s="53"/>
      <c r="CA22" s="198"/>
      <c r="CE22" s="457"/>
    </row>
    <row r="23" spans="3:90" ht="18" customHeight="1">
      <c r="C23" s="455"/>
      <c r="G23" s="238"/>
      <c r="M23" s="48"/>
      <c r="N23" s="53"/>
      <c r="Q23" s="53"/>
      <c r="T23" s="53"/>
      <c r="U23" s="53"/>
      <c r="X23" s="48"/>
      <c r="Z23" s="48"/>
      <c r="AA23" s="48"/>
      <c r="AB23" s="230"/>
      <c r="AC23" s="48"/>
      <c r="AF23" s="48"/>
      <c r="AN23" s="48"/>
      <c r="AO23" s="48"/>
      <c r="AP23" s="48"/>
      <c r="AQ23" s="48"/>
      <c r="AR23" s="48"/>
      <c r="AT23" s="52"/>
      <c r="BI23" s="48"/>
      <c r="BJ23" s="48"/>
      <c r="BK23" s="48"/>
      <c r="BM23" s="48"/>
      <c r="BP23" s="252"/>
      <c r="BQ23" s="48"/>
      <c r="BR23" s="48"/>
      <c r="BS23" s="53"/>
      <c r="BW23" s="48"/>
      <c r="BY23" s="48"/>
      <c r="BZ23" s="53"/>
      <c r="CB23" s="53"/>
      <c r="CG23" s="457"/>
      <c r="CH23" s="199"/>
      <c r="CL23" s="54"/>
    </row>
    <row r="24" spans="2:90" ht="18" customHeight="1">
      <c r="B24" s="54"/>
      <c r="C24" s="48"/>
      <c r="G24" s="239"/>
      <c r="I24" s="199"/>
      <c r="L24" s="48"/>
      <c r="N24" s="48"/>
      <c r="Q24" s="48"/>
      <c r="R24" s="48"/>
      <c r="S24" s="48"/>
      <c r="T24" s="48"/>
      <c r="U24" s="48"/>
      <c r="V24" s="48"/>
      <c r="W24" s="48"/>
      <c r="X24" s="48"/>
      <c r="AB24" s="220" t="s">
        <v>83</v>
      </c>
      <c r="AD24" s="48"/>
      <c r="AF24" s="217"/>
      <c r="AZ24" s="221"/>
      <c r="BI24" s="48"/>
      <c r="BJ24" s="189" t="s">
        <v>75</v>
      </c>
      <c r="BM24" s="48"/>
      <c r="BN24" s="250" t="s">
        <v>126</v>
      </c>
      <c r="BQ24" s="48"/>
      <c r="BS24" s="48"/>
      <c r="BW24" s="200"/>
      <c r="BZ24" s="48"/>
      <c r="CA24" s="463" t="s">
        <v>89</v>
      </c>
      <c r="CB24" s="48"/>
      <c r="CG24" s="458"/>
      <c r="CL24" s="54"/>
    </row>
    <row r="25" spans="3:85" ht="18" customHeight="1">
      <c r="C25" s="48"/>
      <c r="G25" s="239"/>
      <c r="M25" s="57" t="s">
        <v>64</v>
      </c>
      <c r="Q25" s="48"/>
      <c r="X25" s="182"/>
      <c r="AB25" s="217"/>
      <c r="AD25" s="251"/>
      <c r="AX25" s="221"/>
      <c r="BF25" s="252" t="s">
        <v>71</v>
      </c>
      <c r="BN25" s="250" t="s">
        <v>127</v>
      </c>
      <c r="BO25" s="48"/>
      <c r="BP25" s="218"/>
      <c r="BS25" s="225"/>
      <c r="BT25" s="181" t="s">
        <v>69</v>
      </c>
      <c r="CG25" s="458"/>
    </row>
    <row r="26" spans="2:86" ht="18" customHeight="1">
      <c r="B26" s="54"/>
      <c r="C26" s="54"/>
      <c r="G26" s="239"/>
      <c r="N26" s="231"/>
      <c r="R26" s="48"/>
      <c r="T26" s="48"/>
      <c r="U26" s="200"/>
      <c r="V26" s="48"/>
      <c r="AA26" s="48"/>
      <c r="AB26" s="62"/>
      <c r="AO26" s="48"/>
      <c r="AP26" s="48"/>
      <c r="AQ26" s="48"/>
      <c r="AR26" s="48"/>
      <c r="AT26" s="52"/>
      <c r="BI26" s="48"/>
      <c r="BM26" s="48"/>
      <c r="BP26" s="252"/>
      <c r="BS26" s="48"/>
      <c r="BT26" s="269"/>
      <c r="BW26" s="53"/>
      <c r="BX26" s="228"/>
      <c r="CA26" s="48"/>
      <c r="CG26" s="458"/>
      <c r="CH26" s="199"/>
    </row>
    <row r="27" spans="2:83" ht="18" customHeight="1">
      <c r="B27" s="54"/>
      <c r="G27" s="238"/>
      <c r="I27" s="199"/>
      <c r="M27" s="48"/>
      <c r="Q27" s="48"/>
      <c r="R27" s="53" t="s">
        <v>128</v>
      </c>
      <c r="S27" s="48"/>
      <c r="T27" s="53"/>
      <c r="U27" s="48"/>
      <c r="V27" s="53">
        <v>4</v>
      </c>
      <c r="W27" s="48"/>
      <c r="Z27" s="182"/>
      <c r="AB27" s="220" t="s">
        <v>84</v>
      </c>
      <c r="AF27" s="217"/>
      <c r="AW27" s="218"/>
      <c r="AZ27" s="221"/>
      <c r="BI27" s="53">
        <v>10</v>
      </c>
      <c r="BN27" s="48"/>
      <c r="BO27" s="48"/>
      <c r="BP27" s="238"/>
      <c r="BQ27" s="48"/>
      <c r="BS27" s="53">
        <v>11</v>
      </c>
      <c r="BU27" s="48"/>
      <c r="BV27" s="48"/>
      <c r="BW27" s="48"/>
      <c r="BX27" s="48"/>
      <c r="BZ27" s="48"/>
      <c r="CA27" s="53">
        <v>14</v>
      </c>
      <c r="CE27" s="457"/>
    </row>
    <row r="28" spans="4:88" ht="18" customHeight="1">
      <c r="D28" s="180"/>
      <c r="E28" s="180" t="s">
        <v>73</v>
      </c>
      <c r="G28" s="58" t="s">
        <v>85</v>
      </c>
      <c r="M28" s="53"/>
      <c r="N28" s="57" t="s">
        <v>86</v>
      </c>
      <c r="T28" s="53"/>
      <c r="U28" s="53"/>
      <c r="V28" s="53"/>
      <c r="X28" s="48"/>
      <c r="AC28" s="220"/>
      <c r="AN28" s="182"/>
      <c r="AX28" s="231"/>
      <c r="BF28" s="252" t="s">
        <v>91</v>
      </c>
      <c r="BH28" s="59"/>
      <c r="BP28" s="218"/>
      <c r="BR28" s="225" t="s">
        <v>88</v>
      </c>
      <c r="BS28" s="53"/>
      <c r="BU28" s="53"/>
      <c r="BW28" s="200"/>
      <c r="BX28" s="53"/>
      <c r="BZ28" s="53"/>
      <c r="CE28" s="60" t="s">
        <v>90</v>
      </c>
      <c r="CI28" s="61" t="s">
        <v>77</v>
      </c>
      <c r="CJ28" s="61"/>
    </row>
    <row r="29" spans="4:88" ht="18" customHeight="1">
      <c r="D29" s="180"/>
      <c r="H29" s="60"/>
      <c r="J29" s="61"/>
      <c r="K29" s="61"/>
      <c r="O29" s="200"/>
      <c r="Q29" s="48"/>
      <c r="T29" s="200"/>
      <c r="X29" s="53"/>
      <c r="AB29" s="62"/>
      <c r="AF29" s="48"/>
      <c r="AN29" s="48"/>
      <c r="AS29" s="48"/>
      <c r="AT29" s="52"/>
      <c r="AU29" s="48"/>
      <c r="AW29" s="48"/>
      <c r="AZ29" s="48"/>
      <c r="BO29" s="183"/>
      <c r="CD29" s="48"/>
      <c r="CH29" s="199"/>
      <c r="CJ29" s="61"/>
    </row>
    <row r="30" spans="15:79" ht="18" customHeight="1">
      <c r="O30" s="51"/>
      <c r="U30" s="200"/>
      <c r="X30" s="48"/>
      <c r="Z30" s="200"/>
      <c r="AB30" s="62"/>
      <c r="AF30" s="52"/>
      <c r="AJ30" s="48"/>
      <c r="AV30" s="200"/>
      <c r="AW30" s="53"/>
      <c r="AZ30" s="221"/>
      <c r="BO30" s="48"/>
      <c r="BP30" s="239"/>
      <c r="BQ30" s="48"/>
      <c r="BS30" s="48"/>
      <c r="BT30" s="48"/>
      <c r="BU30" s="48"/>
      <c r="BX30" s="48"/>
      <c r="BZ30" s="48"/>
      <c r="CA30" s="48"/>
    </row>
    <row r="31" spans="7:76" ht="18" customHeight="1">
      <c r="G31" s="58"/>
      <c r="I31" s="51"/>
      <c r="X31" s="247"/>
      <c r="Z31" s="48"/>
      <c r="AB31" s="217"/>
      <c r="AJ31" s="53"/>
      <c r="AN31" s="220"/>
      <c r="AW31" s="48"/>
      <c r="AX31" s="48"/>
      <c r="BJ31" s="263">
        <v>360.449</v>
      </c>
      <c r="BM31" s="48"/>
      <c r="BP31" s="218"/>
      <c r="BQ31" s="53"/>
      <c r="BS31" s="53"/>
      <c r="BX31" s="263"/>
    </row>
    <row r="32" spans="8:85" ht="18" customHeight="1">
      <c r="H32" s="48"/>
      <c r="U32" s="200"/>
      <c r="V32" s="224"/>
      <c r="W32" s="9"/>
      <c r="X32" s="223"/>
      <c r="Z32" s="48"/>
      <c r="AC32" s="48"/>
      <c r="AE32" s="48"/>
      <c r="AJ32" s="198"/>
      <c r="AN32" s="48"/>
      <c r="AS32" s="48"/>
      <c r="AT32" s="52"/>
      <c r="AU32" s="48"/>
      <c r="AW32" s="48"/>
      <c r="BE32" s="48"/>
      <c r="BF32" s="252" t="s">
        <v>92</v>
      </c>
      <c r="BN32" s="183"/>
      <c r="BP32" s="238"/>
      <c r="CG32" s="60"/>
    </row>
    <row r="33" spans="10:83" ht="18" customHeight="1">
      <c r="J33" s="48"/>
      <c r="AC33" s="55"/>
      <c r="AD33" s="20"/>
      <c r="AE33" s="198"/>
      <c r="AF33" s="217"/>
      <c r="AQ33" s="248"/>
      <c r="BE33" s="53">
        <v>8</v>
      </c>
      <c r="BM33" s="48"/>
      <c r="BN33" s="48"/>
      <c r="BO33" s="48"/>
      <c r="BP33" s="48"/>
      <c r="BQ33" s="48"/>
      <c r="BT33" s="48"/>
      <c r="CA33" s="48"/>
      <c r="CB33" s="48"/>
      <c r="CE33" s="48"/>
    </row>
    <row r="34" spans="5:90" ht="18" customHeight="1">
      <c r="E34" s="48"/>
      <c r="J34" s="48"/>
      <c r="Y34" s="48"/>
      <c r="Z34" s="48"/>
      <c r="AB34" s="9"/>
      <c r="AT34" s="198"/>
      <c r="BL34" s="48"/>
      <c r="BO34" s="53"/>
      <c r="BP34" s="53"/>
      <c r="BV34" s="48"/>
      <c r="BW34" s="9"/>
      <c r="BX34" s="223"/>
      <c r="CG34" s="48"/>
      <c r="CH34" s="48"/>
      <c r="CL34" s="52"/>
    </row>
    <row r="35" spans="10:76" ht="18" customHeight="1">
      <c r="J35" s="48"/>
      <c r="R35" s="48"/>
      <c r="V35" s="225"/>
      <c r="X35" s="226"/>
      <c r="AA35" s="48"/>
      <c r="AB35" s="48"/>
      <c r="AC35" s="48"/>
      <c r="AO35" s="48"/>
      <c r="AP35" s="198"/>
      <c r="AY35" s="48"/>
      <c r="AZ35" s="48"/>
      <c r="BB35" s="48"/>
      <c r="BH35" s="48"/>
      <c r="BJ35" s="48"/>
      <c r="BK35" s="48"/>
      <c r="BM35" s="48"/>
      <c r="BO35" s="48"/>
      <c r="BP35" s="198"/>
      <c r="BV35" s="225"/>
      <c r="BW35" s="222"/>
      <c r="BX35" s="226"/>
    </row>
    <row r="36" spans="10:75" ht="18" customHeight="1">
      <c r="J36" s="48"/>
      <c r="S36" s="9"/>
      <c r="U36" s="9"/>
      <c r="AA36" s="229"/>
      <c r="AB36" s="48"/>
      <c r="AC36" s="48"/>
      <c r="AD36" s="20"/>
      <c r="AE36" s="198"/>
      <c r="AJ36" s="9"/>
      <c r="AR36" s="460" t="s">
        <v>129</v>
      </c>
      <c r="AS36" s="461"/>
      <c r="AV36" s="48"/>
      <c r="AX36" s="249">
        <v>360.175</v>
      </c>
      <c r="AY36" s="48"/>
      <c r="BA36" s="48"/>
      <c r="BB36" s="229">
        <v>7</v>
      </c>
      <c r="BC36" s="189"/>
      <c r="BH36" s="48"/>
      <c r="BI36" s="48"/>
      <c r="BK36" s="48"/>
      <c r="BL36" s="48"/>
      <c r="BM36" s="48"/>
      <c r="BO36" s="229"/>
      <c r="BR36" s="48"/>
      <c r="BT36" s="48"/>
      <c r="BW36" s="57"/>
    </row>
    <row r="37" spans="10:89" ht="18" customHeight="1">
      <c r="J37" s="48"/>
      <c r="S37" s="9"/>
      <c r="U37" s="222"/>
      <c r="Y37" s="9"/>
      <c r="Z37" s="9"/>
      <c r="AE37" s="9"/>
      <c r="AH37" s="250"/>
      <c r="AR37" s="462">
        <v>360.057</v>
      </c>
      <c r="AS37" s="461"/>
      <c r="AT37" s="253"/>
      <c r="AV37" s="226"/>
      <c r="BA37" s="48"/>
      <c r="BD37" s="48"/>
      <c r="BE37" s="48"/>
      <c r="BF37" s="48"/>
      <c r="BL37" s="229"/>
      <c r="BM37" s="229"/>
      <c r="BO37" s="231"/>
      <c r="BW37" s="222"/>
      <c r="BX37" s="227"/>
      <c r="BY37" s="222"/>
      <c r="CJ37" s="48"/>
      <c r="CK37" s="48"/>
    </row>
    <row r="38" spans="10:89" ht="18" customHeight="1">
      <c r="J38" s="48"/>
      <c r="N38" s="250"/>
      <c r="S38" s="9"/>
      <c r="U38" s="57"/>
      <c r="W38" s="9"/>
      <c r="Y38" s="9"/>
      <c r="AA38" s="9"/>
      <c r="AB38" s="9"/>
      <c r="AL38" s="48"/>
      <c r="AO38" s="48"/>
      <c r="AP38" s="198"/>
      <c r="AQ38" s="190"/>
      <c r="AX38" s="48"/>
      <c r="AY38" s="48"/>
      <c r="AZ38" s="48"/>
      <c r="BD38" s="222" t="s">
        <v>130</v>
      </c>
      <c r="BG38" s="48"/>
      <c r="BH38" s="48"/>
      <c r="BK38" s="48"/>
      <c r="BL38" s="200"/>
      <c r="BM38" s="63"/>
      <c r="BN38" s="48"/>
      <c r="BQ38" s="219"/>
      <c r="BW38" s="225"/>
      <c r="BY38" s="57"/>
      <c r="CJ38" s="48"/>
      <c r="CK38" s="48"/>
    </row>
    <row r="39" spans="22:56" ht="18" customHeight="1">
      <c r="V39" s="237"/>
      <c r="W39" s="249"/>
      <c r="AF39" s="48"/>
      <c r="AM39" s="48"/>
      <c r="AZ39" s="190"/>
      <c r="BD39" s="57" t="s">
        <v>131</v>
      </c>
    </row>
    <row r="40" spans="21:59" ht="18" customHeight="1">
      <c r="U40" s="57"/>
      <c r="W40" s="249"/>
      <c r="AM40" s="9"/>
      <c r="AR40" s="48"/>
      <c r="AY40" s="57"/>
      <c r="AZ40" s="190"/>
      <c r="BG40" s="48"/>
    </row>
    <row r="41" spans="33:51" ht="18" customHeight="1">
      <c r="AG41" s="48"/>
      <c r="AH41" s="48"/>
      <c r="AI41" s="48"/>
      <c r="AJ41" s="48"/>
      <c r="AK41" s="48"/>
      <c r="AL41" s="48"/>
      <c r="AP41" s="48"/>
      <c r="AR41" s="48"/>
      <c r="AW41" s="48"/>
      <c r="AY41" s="48"/>
    </row>
    <row r="42" spans="15:74" ht="18" customHeight="1">
      <c r="O42" s="48"/>
      <c r="R42" s="9"/>
      <c r="S42" s="9"/>
      <c r="T42" s="9"/>
      <c r="U42" s="9"/>
      <c r="V42" s="54"/>
      <c r="W42" s="9"/>
      <c r="X42" s="185"/>
      <c r="Y42" s="9"/>
      <c r="Z42" s="9"/>
      <c r="AA42" s="9"/>
      <c r="AB42" s="9"/>
      <c r="AD42" s="48"/>
      <c r="AO42" s="9"/>
      <c r="AW42" s="48"/>
      <c r="AX42" s="9"/>
      <c r="AY42" s="48"/>
      <c r="AZ42" s="48"/>
      <c r="BA42" s="48"/>
      <c r="BC42" s="48"/>
      <c r="BE42" s="48"/>
      <c r="BV42" s="185"/>
    </row>
    <row r="43" spans="3:90" ht="18" customHeight="1"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D43" s="9"/>
      <c r="AT43" s="186" t="s">
        <v>132</v>
      </c>
      <c r="BO43" s="9"/>
      <c r="BP43" s="9"/>
      <c r="BQ43" s="9"/>
      <c r="BR43" s="9"/>
      <c r="BS43" s="9"/>
      <c r="BY43" s="245"/>
      <c r="BZ43" s="245"/>
      <c r="CA43" s="245"/>
      <c r="CB43" s="245"/>
      <c r="CC43" s="245"/>
      <c r="CD43" s="245"/>
      <c r="CE43" s="245"/>
      <c r="CF43" s="245"/>
      <c r="CG43" s="245"/>
      <c r="CH43" s="245"/>
      <c r="CI43" s="245"/>
      <c r="CJ43" s="166"/>
      <c r="CK43" s="166"/>
      <c r="CL43" s="52"/>
    </row>
    <row r="44" spans="3:90" ht="18" customHeight="1"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D44" s="48"/>
      <c r="AT44" s="185" t="s">
        <v>133</v>
      </c>
      <c r="BY44" s="245"/>
      <c r="BZ44" s="245"/>
      <c r="CA44" s="245"/>
      <c r="CB44" s="245"/>
      <c r="CC44" s="245"/>
      <c r="CD44" s="245"/>
      <c r="CE44" s="245"/>
      <c r="CF44" s="245"/>
      <c r="CG44" s="245"/>
      <c r="CH44" s="245"/>
      <c r="CI44" s="245"/>
      <c r="CJ44" s="166"/>
      <c r="CK44" s="166"/>
      <c r="CL44" s="52"/>
    </row>
    <row r="45" spans="14:90" ht="18" customHeight="1">
      <c r="N45" s="245"/>
      <c r="O45" s="245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48"/>
      <c r="AL45" s="52"/>
      <c r="AM45" s="52"/>
      <c r="AN45" s="52"/>
      <c r="AO45" s="9"/>
      <c r="AT45" s="185" t="s">
        <v>134</v>
      </c>
      <c r="AZ45" s="52"/>
      <c r="BA45" s="52"/>
      <c r="BY45" s="245"/>
      <c r="BZ45" s="245"/>
      <c r="CL45" s="52"/>
    </row>
    <row r="46" spans="14:78" ht="18" customHeight="1">
      <c r="N46" s="244"/>
      <c r="O46" s="418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L46" s="52"/>
      <c r="AM46" s="52"/>
      <c r="AN46" s="52"/>
      <c r="AO46" s="9"/>
      <c r="AY46" s="9"/>
      <c r="AZ46" s="52"/>
      <c r="BA46" s="52"/>
      <c r="BY46" s="244"/>
      <c r="BZ46" s="418"/>
    </row>
    <row r="47" spans="14:78" ht="21" customHeight="1" thickBot="1">
      <c r="N47" s="19"/>
      <c r="O47" s="19"/>
      <c r="AB47" s="9"/>
      <c r="AC47" s="9"/>
      <c r="AL47" s="52"/>
      <c r="AM47" s="52"/>
      <c r="AN47" s="52"/>
      <c r="AZ47" s="52"/>
      <c r="BA47" s="52"/>
      <c r="BY47" s="257"/>
      <c r="BZ47" s="257"/>
    </row>
    <row r="48" spans="3:89" ht="21" customHeight="1" thickBot="1">
      <c r="C48" s="232" t="s">
        <v>33</v>
      </c>
      <c r="D48" s="233" t="s">
        <v>135</v>
      </c>
      <c r="E48" s="233" t="s">
        <v>136</v>
      </c>
      <c r="F48" s="233" t="s">
        <v>137</v>
      </c>
      <c r="G48" s="420" t="s">
        <v>138</v>
      </c>
      <c r="H48" s="421"/>
      <c r="I48" s="233" t="s">
        <v>33</v>
      </c>
      <c r="J48" s="233" t="s">
        <v>135</v>
      </c>
      <c r="K48" s="234" t="s">
        <v>138</v>
      </c>
      <c r="L48" s="422"/>
      <c r="M48" s="233" t="s">
        <v>33</v>
      </c>
      <c r="N48" s="233" t="s">
        <v>135</v>
      </c>
      <c r="O48" s="235" t="s">
        <v>138</v>
      </c>
      <c r="P48" s="244"/>
      <c r="AB48" s="9"/>
      <c r="AC48" s="9"/>
      <c r="AL48" s="52"/>
      <c r="AM48" s="52"/>
      <c r="AZ48" s="52"/>
      <c r="BA48" s="52"/>
      <c r="BX48" s="244"/>
      <c r="BY48" s="232" t="s">
        <v>33</v>
      </c>
      <c r="BZ48" s="233" t="s">
        <v>135</v>
      </c>
      <c r="CA48" s="234" t="s">
        <v>138</v>
      </c>
      <c r="CB48" s="422"/>
      <c r="CC48" s="233" t="s">
        <v>33</v>
      </c>
      <c r="CD48" s="233" t="s">
        <v>135</v>
      </c>
      <c r="CE48" s="234" t="s">
        <v>138</v>
      </c>
      <c r="CF48" s="421"/>
      <c r="CG48" s="233" t="s">
        <v>33</v>
      </c>
      <c r="CH48" s="233" t="s">
        <v>135</v>
      </c>
      <c r="CI48" s="233" t="s">
        <v>136</v>
      </c>
      <c r="CJ48" s="233" t="s">
        <v>137</v>
      </c>
      <c r="CK48" s="235" t="s">
        <v>138</v>
      </c>
    </row>
    <row r="49" spans="3:89" ht="21" customHeight="1" thickBot="1" thickTop="1">
      <c r="C49" s="64"/>
      <c r="D49" s="65"/>
      <c r="E49" s="242"/>
      <c r="F49" s="65"/>
      <c r="G49" s="65"/>
      <c r="H49" s="265" t="s">
        <v>53</v>
      </c>
      <c r="I49" s="265"/>
      <c r="J49" s="423"/>
      <c r="K49" s="357"/>
      <c r="L49" s="434"/>
      <c r="M49" s="434"/>
      <c r="N49" s="434"/>
      <c r="O49" s="424"/>
      <c r="P49" s="257"/>
      <c r="AB49" s="9"/>
      <c r="AC49" s="9"/>
      <c r="AL49" s="52"/>
      <c r="AM49" s="52"/>
      <c r="AN49" s="52"/>
      <c r="AO49" s="232" t="s">
        <v>33</v>
      </c>
      <c r="AP49" s="233" t="s">
        <v>135</v>
      </c>
      <c r="AQ49" s="233" t="s">
        <v>136</v>
      </c>
      <c r="AR49" s="233" t="s">
        <v>137</v>
      </c>
      <c r="AS49" s="260" t="s">
        <v>138</v>
      </c>
      <c r="AT49" s="435"/>
      <c r="AU49" s="435"/>
      <c r="AV49" s="436" t="s">
        <v>139</v>
      </c>
      <c r="AW49" s="436"/>
      <c r="AX49" s="435"/>
      <c r="AY49" s="437"/>
      <c r="AZ49" s="52"/>
      <c r="BA49" s="52"/>
      <c r="BX49" s="257"/>
      <c r="BY49" s="393"/>
      <c r="BZ49" s="357"/>
      <c r="CA49" s="357"/>
      <c r="CB49" s="434"/>
      <c r="CC49" s="357"/>
      <c r="CD49" s="265" t="s">
        <v>53</v>
      </c>
      <c r="CE49" s="265"/>
      <c r="CF49" s="265"/>
      <c r="CG49" s="65"/>
      <c r="CH49" s="242"/>
      <c r="CI49" s="65"/>
      <c r="CJ49" s="65"/>
      <c r="CK49" s="446"/>
    </row>
    <row r="50" spans="3:89" ht="21" customHeight="1" thickTop="1">
      <c r="C50" s="66"/>
      <c r="D50" s="67"/>
      <c r="E50" s="67"/>
      <c r="F50" s="67"/>
      <c r="G50" s="19"/>
      <c r="H50" s="425"/>
      <c r="I50" s="67"/>
      <c r="J50" s="67"/>
      <c r="K50" s="68"/>
      <c r="L50" s="426"/>
      <c r="M50" s="67"/>
      <c r="N50" s="67"/>
      <c r="O50" s="69"/>
      <c r="P50" s="246"/>
      <c r="Q50" s="201"/>
      <c r="R50" s="202"/>
      <c r="S50" s="202"/>
      <c r="T50" s="203" t="s">
        <v>140</v>
      </c>
      <c r="U50" s="202"/>
      <c r="V50" s="202"/>
      <c r="W50" s="204"/>
      <c r="AB50" s="9"/>
      <c r="AC50" s="9"/>
      <c r="AL50" s="52"/>
      <c r="AM50" s="52"/>
      <c r="AN50" s="52"/>
      <c r="AO50" s="187"/>
      <c r="AP50" s="65"/>
      <c r="AQ50" s="65"/>
      <c r="AR50" s="65"/>
      <c r="AS50" s="65"/>
      <c r="AT50" s="242" t="s">
        <v>141</v>
      </c>
      <c r="AU50" s="65"/>
      <c r="AV50" s="65"/>
      <c r="AW50" s="65"/>
      <c r="AX50" s="65"/>
      <c r="AY50" s="360"/>
      <c r="AZ50" s="52"/>
      <c r="BA50" s="52"/>
      <c r="BQ50" s="201"/>
      <c r="BR50" s="202"/>
      <c r="BS50" s="202"/>
      <c r="BT50" s="203" t="s">
        <v>142</v>
      </c>
      <c r="BU50" s="202"/>
      <c r="BV50" s="202"/>
      <c r="BW50" s="204"/>
      <c r="BX50" s="19"/>
      <c r="BY50" s="66"/>
      <c r="BZ50" s="67"/>
      <c r="CA50" s="68"/>
      <c r="CB50" s="447"/>
      <c r="CC50" s="67"/>
      <c r="CD50" s="67"/>
      <c r="CE50" s="68"/>
      <c r="CF50" s="425"/>
      <c r="CG50" s="67"/>
      <c r="CH50" s="67"/>
      <c r="CI50" s="67"/>
      <c r="CJ50" s="67"/>
      <c r="CK50" s="69"/>
    </row>
    <row r="51" spans="3:89" ht="21" customHeight="1" thickBot="1">
      <c r="C51" s="467">
        <v>1</v>
      </c>
      <c r="D51" s="73">
        <v>359.316</v>
      </c>
      <c r="E51" s="74">
        <v>69</v>
      </c>
      <c r="F51" s="70">
        <f>D51+E51*0.001</f>
        <v>359.385</v>
      </c>
      <c r="G51" s="417" t="s">
        <v>143</v>
      </c>
      <c r="H51" s="243"/>
      <c r="I51" s="468">
        <v>3</v>
      </c>
      <c r="J51" s="39">
        <v>359.444</v>
      </c>
      <c r="K51" s="71" t="s">
        <v>143</v>
      </c>
      <c r="L51" s="427"/>
      <c r="M51" s="468">
        <v>5</v>
      </c>
      <c r="N51" s="39">
        <v>359.565</v>
      </c>
      <c r="O51" s="33" t="s">
        <v>143</v>
      </c>
      <c r="P51" s="246"/>
      <c r="Q51" s="205"/>
      <c r="R51" s="206" t="s">
        <v>144</v>
      </c>
      <c r="S51" s="207"/>
      <c r="T51" s="208" t="s">
        <v>145</v>
      </c>
      <c r="U51" s="209"/>
      <c r="V51" s="206" t="s">
        <v>146</v>
      </c>
      <c r="W51" s="210"/>
      <c r="AB51" s="9"/>
      <c r="AC51" s="9"/>
      <c r="AL51" s="52"/>
      <c r="AM51" s="52"/>
      <c r="AN51" s="52"/>
      <c r="AO51" s="66"/>
      <c r="AP51" s="67"/>
      <c r="AQ51" s="67"/>
      <c r="AR51" s="67"/>
      <c r="AS51" s="438"/>
      <c r="AT51" s="19"/>
      <c r="AU51" s="9"/>
      <c r="AV51" s="9"/>
      <c r="AW51" s="9"/>
      <c r="AX51" s="9"/>
      <c r="AY51" s="8"/>
      <c r="AZ51" s="52"/>
      <c r="BA51" s="52"/>
      <c r="BQ51" s="205"/>
      <c r="BR51" s="206" t="s">
        <v>144</v>
      </c>
      <c r="BS51" s="207"/>
      <c r="BT51" s="208" t="s">
        <v>145</v>
      </c>
      <c r="BU51" s="209"/>
      <c r="BV51" s="206" t="s">
        <v>146</v>
      </c>
      <c r="BW51" s="210"/>
      <c r="BX51" s="193"/>
      <c r="BY51" s="470">
        <v>9</v>
      </c>
      <c r="BZ51" s="39">
        <v>360.439</v>
      </c>
      <c r="CA51" s="71" t="s">
        <v>143</v>
      </c>
      <c r="CB51" s="448"/>
      <c r="CC51" s="468">
        <v>11</v>
      </c>
      <c r="CD51" s="39">
        <v>361.154</v>
      </c>
      <c r="CE51" s="71" t="s">
        <v>143</v>
      </c>
      <c r="CF51" s="243"/>
      <c r="CG51" s="471">
        <v>13</v>
      </c>
      <c r="CH51" s="73">
        <v>361.259</v>
      </c>
      <c r="CI51" s="74">
        <v>65</v>
      </c>
      <c r="CJ51" s="70">
        <f>CH51+CI51*0.001</f>
        <v>361.324</v>
      </c>
      <c r="CK51" s="449" t="s">
        <v>143</v>
      </c>
    </row>
    <row r="52" spans="3:89" ht="21" customHeight="1" thickTop="1">
      <c r="C52" s="72"/>
      <c r="D52" s="73"/>
      <c r="E52" s="74"/>
      <c r="F52" s="70">
        <f>D52+E52*0.001</f>
        <v>0</v>
      </c>
      <c r="G52" s="417"/>
      <c r="H52" s="243"/>
      <c r="I52" s="75"/>
      <c r="J52" s="39"/>
      <c r="K52" s="71"/>
      <c r="L52" s="427"/>
      <c r="M52" s="75"/>
      <c r="N52" s="39"/>
      <c r="O52" s="33"/>
      <c r="P52" s="246"/>
      <c r="Q52" s="26"/>
      <c r="R52" s="14"/>
      <c r="S52" s="18"/>
      <c r="T52" s="18"/>
      <c r="U52" s="14"/>
      <c r="V52" s="14"/>
      <c r="W52" s="28"/>
      <c r="AB52" s="9"/>
      <c r="AC52" s="9"/>
      <c r="AL52" s="52"/>
      <c r="AM52" s="52"/>
      <c r="AN52" s="52"/>
      <c r="AO52" s="469">
        <v>7</v>
      </c>
      <c r="AP52" s="70">
        <v>360.272</v>
      </c>
      <c r="AQ52" s="74">
        <v>42</v>
      </c>
      <c r="AR52" s="70">
        <f>AP52+AQ52*0.001</f>
        <v>360.31399999999996</v>
      </c>
      <c r="AS52" s="439" t="s">
        <v>147</v>
      </c>
      <c r="AT52" s="440" t="s">
        <v>148</v>
      </c>
      <c r="AU52" s="257"/>
      <c r="AV52" s="9"/>
      <c r="AW52" s="9"/>
      <c r="AX52" s="9"/>
      <c r="AY52" s="8"/>
      <c r="AZ52" s="52"/>
      <c r="BA52" s="52"/>
      <c r="BQ52" s="26"/>
      <c r="BR52" s="14"/>
      <c r="BS52" s="18"/>
      <c r="BT52" s="18"/>
      <c r="BU52" s="14"/>
      <c r="BV52" s="14"/>
      <c r="BW52" s="28"/>
      <c r="BX52" s="193"/>
      <c r="BY52" s="188"/>
      <c r="BZ52" s="39"/>
      <c r="CA52" s="71"/>
      <c r="CB52" s="448"/>
      <c r="CC52" s="75"/>
      <c r="CD52" s="39"/>
      <c r="CE52" s="71"/>
      <c r="CF52" s="243"/>
      <c r="CG52" s="76"/>
      <c r="CH52" s="73"/>
      <c r="CI52" s="74"/>
      <c r="CJ52" s="70"/>
      <c r="CK52" s="449"/>
    </row>
    <row r="53" spans="3:89" ht="21" customHeight="1">
      <c r="C53" s="467">
        <v>2</v>
      </c>
      <c r="D53" s="73">
        <v>359.438</v>
      </c>
      <c r="E53" s="74">
        <v>-69</v>
      </c>
      <c r="F53" s="70">
        <f>D53+E53*0.001</f>
        <v>359.36899999999997</v>
      </c>
      <c r="G53" s="417" t="s">
        <v>143</v>
      </c>
      <c r="H53" s="243"/>
      <c r="I53" s="468">
        <v>4</v>
      </c>
      <c r="J53" s="39">
        <v>359.529</v>
      </c>
      <c r="K53" s="71" t="s">
        <v>143</v>
      </c>
      <c r="L53" s="427"/>
      <c r="M53" s="468">
        <v>6</v>
      </c>
      <c r="N53" s="39">
        <v>359.58</v>
      </c>
      <c r="O53" s="33" t="s">
        <v>143</v>
      </c>
      <c r="P53" s="246"/>
      <c r="Q53" s="26"/>
      <c r="R53" s="211" t="s">
        <v>149</v>
      </c>
      <c r="S53" s="18"/>
      <c r="T53" s="212" t="s">
        <v>150</v>
      </c>
      <c r="U53" s="14"/>
      <c r="V53" s="211" t="s">
        <v>151</v>
      </c>
      <c r="W53" s="28"/>
      <c r="AB53" s="9"/>
      <c r="AC53" s="9"/>
      <c r="AL53" s="52"/>
      <c r="AM53" s="52"/>
      <c r="AN53" s="52"/>
      <c r="AO53" s="470">
        <v>8</v>
      </c>
      <c r="AP53" s="39">
        <v>360.341</v>
      </c>
      <c r="AQ53" s="74">
        <v>-51</v>
      </c>
      <c r="AR53" s="70">
        <f>AP53+AQ53*0.001</f>
        <v>360.29</v>
      </c>
      <c r="AS53" s="439" t="s">
        <v>147</v>
      </c>
      <c r="AT53" s="440" t="s">
        <v>152</v>
      </c>
      <c r="AU53" s="257"/>
      <c r="AV53" s="9"/>
      <c r="AW53" s="9"/>
      <c r="AX53" s="9"/>
      <c r="AY53" s="8"/>
      <c r="AZ53" s="52"/>
      <c r="BA53" s="52"/>
      <c r="BQ53" s="26"/>
      <c r="BR53" s="211" t="s">
        <v>153</v>
      </c>
      <c r="BS53" s="18"/>
      <c r="BT53" s="212" t="s">
        <v>154</v>
      </c>
      <c r="BU53" s="14"/>
      <c r="BV53" s="211" t="s">
        <v>155</v>
      </c>
      <c r="BW53" s="28"/>
      <c r="BX53" s="453"/>
      <c r="BY53" s="470">
        <v>10</v>
      </c>
      <c r="BZ53" s="39">
        <v>360.439</v>
      </c>
      <c r="CA53" s="71" t="s">
        <v>143</v>
      </c>
      <c r="CB53" s="450"/>
      <c r="CC53" s="468">
        <v>12</v>
      </c>
      <c r="CD53" s="39">
        <v>361.253</v>
      </c>
      <c r="CE53" s="71" t="s">
        <v>143</v>
      </c>
      <c r="CF53" s="243"/>
      <c r="CG53" s="471">
        <v>14</v>
      </c>
      <c r="CH53" s="73">
        <v>361.357</v>
      </c>
      <c r="CI53" s="74">
        <v>-65</v>
      </c>
      <c r="CJ53" s="70">
        <f>CH53+CI53*0.001</f>
        <v>361.29200000000003</v>
      </c>
      <c r="CK53" s="449" t="s">
        <v>143</v>
      </c>
    </row>
    <row r="54" spans="3:89" ht="21" customHeight="1" thickBot="1">
      <c r="C54" s="77"/>
      <c r="D54" s="78"/>
      <c r="E54" s="79"/>
      <c r="F54" s="79"/>
      <c r="G54" s="428"/>
      <c r="H54" s="429"/>
      <c r="I54" s="430"/>
      <c r="J54" s="431"/>
      <c r="K54" s="80"/>
      <c r="L54" s="432"/>
      <c r="M54" s="433"/>
      <c r="N54" s="431"/>
      <c r="O54" s="82"/>
      <c r="P54" s="246"/>
      <c r="Q54" s="213"/>
      <c r="R54" s="45"/>
      <c r="S54" s="46"/>
      <c r="T54" s="214"/>
      <c r="U54" s="45"/>
      <c r="V54" s="215"/>
      <c r="W54" s="216"/>
      <c r="AB54" s="9"/>
      <c r="AC54" s="9"/>
      <c r="AE54" s="7"/>
      <c r="AF54" s="17"/>
      <c r="AL54" s="52"/>
      <c r="AM54" s="52"/>
      <c r="AN54" s="52"/>
      <c r="AO54" s="261"/>
      <c r="AP54" s="441"/>
      <c r="AQ54" s="442"/>
      <c r="AR54" s="441"/>
      <c r="AS54" s="443"/>
      <c r="AT54" s="444"/>
      <c r="AU54" s="262"/>
      <c r="AV54" s="262"/>
      <c r="AW54" s="262"/>
      <c r="AX54" s="262"/>
      <c r="AY54" s="445"/>
      <c r="AZ54" s="52"/>
      <c r="BA54" s="52"/>
      <c r="BH54" s="7"/>
      <c r="BI54" s="17"/>
      <c r="BQ54" s="213"/>
      <c r="BR54" s="45"/>
      <c r="BS54" s="46"/>
      <c r="BT54" s="214"/>
      <c r="BU54" s="45"/>
      <c r="BV54" s="215"/>
      <c r="BW54" s="216"/>
      <c r="BX54" s="419"/>
      <c r="BY54" s="451"/>
      <c r="BZ54" s="79"/>
      <c r="CA54" s="443"/>
      <c r="CB54" s="452"/>
      <c r="CC54" s="79"/>
      <c r="CD54" s="79"/>
      <c r="CE54" s="443"/>
      <c r="CF54" s="429"/>
      <c r="CG54" s="81"/>
      <c r="CH54" s="78"/>
      <c r="CI54" s="79"/>
      <c r="CJ54" s="79"/>
      <c r="CK54" s="82"/>
    </row>
    <row r="55" spans="39:53" ht="12.75">
      <c r="AM55" s="52"/>
      <c r="AN55" s="52"/>
      <c r="AY55" s="52"/>
      <c r="AZ55" s="52"/>
      <c r="BA55" s="52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882002" r:id="rId1"/>
    <oleObject progId="Paint.Picture" shapeId="8886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2011-12-23T08:05:17Z</cp:lastPrinted>
  <dcterms:created xsi:type="dcterms:W3CDTF">2003-01-13T13:06:19Z</dcterms:created>
  <dcterms:modified xsi:type="dcterms:W3CDTF">2012-01-19T13:50:19Z</dcterms:modified>
  <cp:category/>
  <cp:version/>
  <cp:contentType/>
  <cp:contentStatus/>
</cp:coreProperties>
</file>