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4385" yWindow="65521" windowWidth="14370" windowHeight="14745" activeTab="0"/>
  </bookViews>
  <sheets>
    <sheet name="Bělčice" sheetId="1" r:id="rId1"/>
  </sheets>
  <definedNames/>
  <calcPr fullCalcOnLoad="1"/>
</workbook>
</file>

<file path=xl/sharedStrings.xml><?xml version="1.0" encoding="utf-8"?>
<sst xmlns="http://schemas.openxmlformats.org/spreadsheetml/2006/main" count="86" uniqueCount="59">
  <si>
    <t>Návěstidla</t>
  </si>
  <si>
    <t>Dopravna  D 3</t>
  </si>
  <si>
    <t>Sídlo dirigujícího dispečera :</t>
  </si>
  <si>
    <t>provoz podle D - 3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</si>
  <si>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</si>
  <si>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</si>
  <si>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</si>
  <si>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</si>
  <si>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</si>
  <si>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</si>
  <si>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</si>
  <si>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</si>
  <si>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</si>
  <si>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</si>
  <si>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</si>
  <si>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</si>
  <si>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</si>
  <si>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</si>
  <si>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</si>
  <si>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</si>
  <si>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</si>
  <si>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SENA</t>
  </si>
  <si>
    <t>JPg</t>
  </si>
  <si>
    <t>Vlečka</t>
  </si>
  <si>
    <t>SV</t>
  </si>
  <si>
    <t>Současné  vlakové  cesty</t>
  </si>
  <si>
    <t>a pro současné odjezdy</t>
  </si>
  <si>
    <t>jsou povoleny pro vlaky vjíždějící dle přednostního směru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</si>
  <si>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</si>
  <si>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</si>
  <si>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</si>
  <si>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</si>
  <si>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</si>
  <si>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</si>
  <si>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ostatní výhybky a výkolejky přestavuje a uzamyká doprovod vlaku</t>
  </si>
  <si>
    <t>Kód : 16</t>
  </si>
  <si>
    <t>záznam hovorů zařízením ReDat</t>
  </si>
  <si>
    <t>Sv 2</t>
  </si>
  <si>
    <t>klíče od výhybek a výkolejek v soupravě hlavních klíčů (SHK)</t>
  </si>
  <si>
    <t>Přednostní poloha na kolej č. 1</t>
  </si>
  <si>
    <r>
      <t xml:space="preserve">  </t>
    </r>
    <r>
      <rPr>
        <b/>
        <u val="single"/>
        <sz val="12"/>
        <rFont val="Arial CE"/>
        <family val="2"/>
      </rPr>
      <t>Přednostní poloha na kolej č. 3</t>
    </r>
  </si>
  <si>
    <t>( klíč v.č. 2 v SHK - II. )</t>
  </si>
  <si>
    <t>Směr  :  Březnice</t>
  </si>
  <si>
    <t>Trať : 716</t>
  </si>
  <si>
    <t>Km  11,777</t>
  </si>
  <si>
    <t>Ev. č. : 731620</t>
  </si>
  <si>
    <t>Mechanické se samovratnými výhybkami č.2 a 4,</t>
  </si>
  <si>
    <t>Blatná</t>
  </si>
  <si>
    <t>Sv 4</t>
  </si>
  <si>
    <t>Směr  :  Blatná</t>
  </si>
  <si>
    <t>výměnový zámek v závislost na v.č. 3</t>
  </si>
  <si>
    <t>výměnový zámek v závislost na Vk 1, klíč Vk 1 / 5 v SHK - V.</t>
  </si>
  <si>
    <t>( klíč v.č. 4 v SHK - IV. )</t>
  </si>
  <si>
    <t>BVk 1</t>
  </si>
  <si>
    <t>( klíč BVk 1 v SHK - III. )</t>
  </si>
  <si>
    <t>V.</t>
  </si>
  <si>
    <t>výměnový zámek, klíč v.č. 3 / 1 v SHK - I.</t>
  </si>
  <si>
    <t>Rádiové spojení  ( síť SRD )</t>
  </si>
  <si>
    <t>Bělčice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</si>
</sst>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48">
    <font>
      <sz val="10"/>
      <name val="Arial CE"/>
      <family val="0"/>
    </font>
    <font>
      <b/>
      <sz val="14"/>
      <name val="Times New Roman"/>
      <family val="1"/>
    </font>
    <font>
      <b/>
      <sz val="26"/>
      <name val="Times New Roman CE"/>
      <family val="1"/>
    </font>
    <font>
      <b/>
      <i/>
      <sz val="12"/>
      <name val="Times New Roman"/>
      <family val="1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sz val="14"/>
      <color indexed="12"/>
      <name val="Arial CE"/>
      <family val="2"/>
    </font>
    <font>
      <b/>
      <u val="single"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11"/>
      <name val="Arial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20"/>
      <name val="Times New Roman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sz val="16"/>
      <color indexed="16"/>
      <name val="Times New Roman CE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i/>
      <sz val="12"/>
      <name val="Arial"/>
      <family val="2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0"/>
    </font>
    <font>
      <i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66">
    <border>
      <left/>
      <right/>
      <top/>
      <bottom/>
      <diagonal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4" borderId="7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center" vertical="center"/>
    </xf>
    <xf numFmtId="0" fontId="17" fillId="4" borderId="8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5" fillId="0" borderId="0" xfId="20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8" fillId="0" borderId="0" xfId="2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5" fillId="0" borderId="0" xfId="20" applyFont="1" applyAlignment="1">
      <alignment horizontal="left" vertical="center"/>
      <protection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20" applyFont="1" applyFill="1" applyBorder="1" applyAlignment="1">
      <alignment vertical="center"/>
      <protection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vertical="center"/>
    </xf>
    <xf numFmtId="0" fontId="0" fillId="2" borderId="0" xfId="20" applyFill="1" applyBorder="1" applyAlignment="1">
      <alignment vertical="center"/>
      <protection/>
    </xf>
    <xf numFmtId="0" fontId="0" fillId="2" borderId="0" xfId="20" applyFont="1" applyFill="1" applyBorder="1" applyAlignment="1">
      <alignment vertical="center"/>
      <protection/>
    </xf>
    <xf numFmtId="0" fontId="28" fillId="2" borderId="0" xfId="20" applyFont="1" applyFill="1" applyBorder="1" applyAlignment="1">
      <alignment horizontal="center" vertical="center"/>
      <protection/>
    </xf>
    <xf numFmtId="0" fontId="0" fillId="0" borderId="19" xfId="0" applyFill="1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0" fillId="0" borderId="0" xfId="20" applyFont="1" applyFill="1" applyBorder="1" applyAlignment="1">
      <alignment vertical="center"/>
      <protection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0" xfId="20" applyFill="1" applyBorder="1" applyAlignment="1">
      <alignment vertical="center"/>
      <protection/>
    </xf>
    <xf numFmtId="0" fontId="0" fillId="0" borderId="18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2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33" xfId="0" applyFont="1" applyBorder="1" applyAlignment="1">
      <alignment/>
    </xf>
    <xf numFmtId="0" fontId="30" fillId="0" borderId="34" xfId="0" applyFont="1" applyBorder="1" applyAlignment="1">
      <alignment/>
    </xf>
    <xf numFmtId="0" fontId="0" fillId="0" borderId="34" xfId="0" applyBorder="1" applyAlignment="1">
      <alignment vertical="center"/>
    </xf>
    <xf numFmtId="0" fontId="30" fillId="0" borderId="34" xfId="0" applyFont="1" applyBorder="1" applyAlignment="1">
      <alignment/>
    </xf>
    <xf numFmtId="0" fontId="30" fillId="0" borderId="35" xfId="0" applyFont="1" applyBorder="1" applyAlignment="1">
      <alignment/>
    </xf>
    <xf numFmtId="0" fontId="30" fillId="0" borderId="0" xfId="0" applyFont="1" applyAlignment="1">
      <alignment/>
    </xf>
    <xf numFmtId="0" fontId="30" fillId="0" borderId="36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37" xfId="0" applyFont="1" applyBorder="1" applyAlignment="1">
      <alignment/>
    </xf>
    <xf numFmtId="0" fontId="30" fillId="0" borderId="38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39" xfId="0" applyFont="1" applyBorder="1" applyAlignment="1">
      <alignment/>
    </xf>
    <xf numFmtId="0" fontId="30" fillId="0" borderId="40" xfId="0" applyFont="1" applyBorder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/>
    </xf>
    <xf numFmtId="0" fontId="30" fillId="0" borderId="0" xfId="0" applyFont="1" applyAlignment="1">
      <alignment horizontal="center" vertical="center"/>
    </xf>
    <xf numFmtId="164" fontId="30" fillId="0" borderId="0" xfId="0" applyNumberFormat="1" applyFont="1" applyBorder="1" applyAlignment="1">
      <alignment textRotation="90"/>
    </xf>
    <xf numFmtId="0" fontId="32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15" fillId="0" borderId="0" xfId="0" applyFont="1" applyAlignment="1">
      <alignment vertical="center"/>
    </xf>
    <xf numFmtId="0" fontId="30" fillId="2" borderId="6" xfId="0" applyFont="1" applyFill="1" applyBorder="1" applyAlignment="1">
      <alignment vertical="center"/>
    </xf>
    <xf numFmtId="0" fontId="30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vertical="center"/>
    </xf>
    <xf numFmtId="0" fontId="30" fillId="0" borderId="3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0" fontId="6" fillId="3" borderId="41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14" fillId="0" borderId="42" xfId="0" applyNumberFormat="1" applyFont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0" fontId="0" fillId="0" borderId="44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164" fontId="0" fillId="0" borderId="3" xfId="0" applyNumberFormat="1" applyFont="1" applyBorder="1" applyAlignment="1">
      <alignment vertical="center"/>
    </xf>
    <xf numFmtId="1" fontId="0" fillId="0" borderId="45" xfId="0" applyNumberFormat="1" applyFont="1" applyBorder="1" applyAlignment="1">
      <alignment vertical="center"/>
    </xf>
    <xf numFmtId="0" fontId="19" fillId="0" borderId="42" xfId="0" applyFont="1" applyFill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164" fontId="36" fillId="0" borderId="3" xfId="0" applyNumberFormat="1" applyFont="1" applyFill="1" applyBorder="1" applyAlignment="1">
      <alignment horizontal="center" vertical="center"/>
    </xf>
    <xf numFmtId="1" fontId="18" fillId="0" borderId="0" xfId="0" applyNumberFormat="1" applyFont="1" applyFill="1" applyBorder="1" applyAlignment="1">
      <alignment horizontal="center" vertical="center"/>
    </xf>
    <xf numFmtId="0" fontId="19" fillId="0" borderId="42" xfId="0" applyFont="1" applyFill="1" applyBorder="1" applyAlignment="1" quotePrefix="1">
      <alignment horizontal="center" vertical="center"/>
    </xf>
    <xf numFmtId="0" fontId="35" fillId="0" borderId="44" xfId="0" applyFont="1" applyBorder="1" applyAlignment="1">
      <alignment horizontal="center" vertical="center"/>
    </xf>
    <xf numFmtId="164" fontId="18" fillId="0" borderId="3" xfId="0" applyNumberFormat="1" applyFont="1" applyBorder="1" applyAlignment="1">
      <alignment horizontal="center" vertical="center"/>
    </xf>
    <xf numFmtId="1" fontId="18" fillId="0" borderId="45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35" fillId="0" borderId="44" xfId="0" applyFont="1" applyBorder="1" applyAlignment="1" quotePrefix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left" vertical="center"/>
    </xf>
    <xf numFmtId="0" fontId="30" fillId="0" borderId="39" xfId="0" applyFont="1" applyBorder="1" applyAlignment="1">
      <alignment vertical="center"/>
    </xf>
    <xf numFmtId="0" fontId="30" fillId="0" borderId="40" xfId="0" applyFont="1" applyBorder="1" applyAlignment="1">
      <alignment vertical="center"/>
    </xf>
    <xf numFmtId="164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164" fontId="29" fillId="0" borderId="3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left" vertical="center" indent="1"/>
    </xf>
    <xf numFmtId="0" fontId="3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41" fillId="0" borderId="0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8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9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1" fontId="0" fillId="0" borderId="39" xfId="0" applyNumberFormat="1" applyFont="1" applyBorder="1" applyAlignment="1">
      <alignment vertical="center"/>
    </xf>
    <xf numFmtId="0" fontId="0" fillId="0" borderId="50" xfId="0" applyFont="1" applyFill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1" fontId="0" fillId="0" borderId="51" xfId="0" applyNumberFormat="1" applyFont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164" fontId="44" fillId="0" borderId="0" xfId="0" applyNumberFormat="1" applyFont="1" applyBorder="1" applyAlignment="1">
      <alignment horizontal="left" vertical="center"/>
    </xf>
    <xf numFmtId="0" fontId="30" fillId="0" borderId="0" xfId="0" applyFont="1" applyAlignment="1">
      <alignment horizontal="center" vertical="top"/>
    </xf>
    <xf numFmtId="0" fontId="0" fillId="0" borderId="5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14" fillId="0" borderId="0" xfId="0" applyFont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164" fontId="9" fillId="0" borderId="3" xfId="0" applyNumberFormat="1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164" fontId="17" fillId="0" borderId="3" xfId="0" applyNumberFormat="1" applyFont="1" applyBorder="1" applyAlignment="1">
      <alignment horizontal="center" vertical="center"/>
    </xf>
    <xf numFmtId="0" fontId="33" fillId="2" borderId="54" xfId="0" applyFont="1" applyFill="1" applyBorder="1" applyAlignment="1">
      <alignment horizontal="center" vertical="center"/>
    </xf>
    <xf numFmtId="0" fontId="33" fillId="2" borderId="55" xfId="0" applyFont="1" applyFill="1" applyBorder="1" applyAlignment="1">
      <alignment horizontal="center" vertical="center"/>
    </xf>
    <xf numFmtId="0" fontId="33" fillId="2" borderId="56" xfId="0" applyFont="1" applyFill="1" applyBorder="1" applyAlignment="1">
      <alignment horizontal="center" vertical="center"/>
    </xf>
    <xf numFmtId="0" fontId="34" fillId="3" borderId="57" xfId="0" applyFont="1" applyFill="1" applyBorder="1" applyAlignment="1">
      <alignment horizontal="center" vertical="center"/>
    </xf>
    <xf numFmtId="0" fontId="34" fillId="3" borderId="55" xfId="0" applyFont="1" applyFill="1" applyBorder="1" applyAlignment="1">
      <alignment horizontal="center" vertical="center"/>
    </xf>
    <xf numFmtId="0" fontId="34" fillId="3" borderId="56" xfId="0" applyFont="1" applyFill="1" applyBorder="1" applyAlignment="1">
      <alignment horizontal="center" vertical="center"/>
    </xf>
    <xf numFmtId="0" fontId="33" fillId="2" borderId="57" xfId="0" applyFont="1" applyFill="1" applyBorder="1" applyAlignment="1">
      <alignment horizontal="center" vertical="center"/>
    </xf>
    <xf numFmtId="0" fontId="33" fillId="2" borderId="58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44" fontId="37" fillId="2" borderId="6" xfId="18" applyFont="1" applyFill="1" applyBorder="1" applyAlignment="1">
      <alignment horizontal="center" vertical="center"/>
    </xf>
    <xf numFmtId="44" fontId="37" fillId="2" borderId="59" xfId="18" applyFont="1" applyFill="1" applyBorder="1" applyAlignment="1">
      <alignment horizontal="center" vertical="center"/>
    </xf>
    <xf numFmtId="0" fontId="27" fillId="5" borderId="60" xfId="0" applyFont="1" applyFill="1" applyBorder="1" applyAlignment="1">
      <alignment horizontal="center" vertical="center"/>
    </xf>
    <xf numFmtId="0" fontId="27" fillId="5" borderId="61" xfId="0" applyFont="1" applyFill="1" applyBorder="1" applyAlignment="1">
      <alignment horizontal="center" vertical="center"/>
    </xf>
    <xf numFmtId="0" fontId="27" fillId="5" borderId="62" xfId="0" applyFont="1" applyFill="1" applyBorder="1" applyAlignment="1">
      <alignment horizontal="center" vertical="center"/>
    </xf>
    <xf numFmtId="44" fontId="7" fillId="2" borderId="63" xfId="18" applyFont="1" applyFill="1" applyBorder="1" applyAlignment="1">
      <alignment horizontal="center" vertical="center"/>
    </xf>
    <xf numFmtId="44" fontId="7" fillId="2" borderId="64" xfId="18" applyFont="1" applyFill="1" applyBorder="1" applyAlignment="1">
      <alignment horizontal="center" vertical="center"/>
    </xf>
    <xf numFmtId="44" fontId="37" fillId="2" borderId="65" xfId="18" applyFont="1" applyFill="1" applyBorder="1" applyAlignment="1">
      <alignment horizontal="center" vertical="center"/>
    </xf>
    <xf numFmtId="44" fontId="7" fillId="2" borderId="65" xfId="18" applyFont="1" applyFill="1" applyBorder="1" applyAlignment="1">
      <alignment horizontal="center" vertical="center"/>
    </xf>
    <xf numFmtId="44" fontId="7" fillId="2" borderId="59" xfId="18" applyFont="1" applyFill="1" applyBorder="1" applyAlignment="1">
      <alignment horizontal="center" vertical="center"/>
    </xf>
    <xf numFmtId="44" fontId="37" fillId="2" borderId="64" xfId="18" applyFont="1" applyFill="1" applyBorder="1" applyAlignment="1">
      <alignment horizontal="center" vertical="center"/>
    </xf>
    <xf numFmtId="44" fontId="37" fillId="2" borderId="63" xfId="18" applyFont="1" applyFill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164" fontId="5" fillId="0" borderId="18" xfId="0" applyNumberFormat="1" applyFont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164" fontId="5" fillId="0" borderId="53" xfId="0" applyNumberFormat="1" applyFont="1" applyBorder="1" applyAlignment="1">
      <alignment horizontal="center" vertical="center"/>
    </xf>
    <xf numFmtId="164" fontId="5" fillId="0" borderId="19" xfId="0" applyNumberFormat="1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37" fillId="0" borderId="53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476250</xdr:colOff>
      <xdr:row>38</xdr:row>
      <xdr:rowOff>114300</xdr:rowOff>
    </xdr:from>
    <xdr:to>
      <xdr:col>22</xdr:col>
      <xdr:colOff>476250</xdr:colOff>
      <xdr:row>38</xdr:row>
      <xdr:rowOff>114300</xdr:rowOff>
    </xdr:to>
    <xdr:sp>
      <xdr:nvSpPr>
        <xdr:cNvPr id="1" name="Line 22"/>
        <xdr:cNvSpPr>
          <a:spLocks/>
        </xdr:cNvSpPr>
      </xdr:nvSpPr>
      <xdr:spPr>
        <a:xfrm>
          <a:off x="10039350" y="9763125"/>
          <a:ext cx="7772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923925</xdr:colOff>
      <xdr:row>32</xdr:row>
      <xdr:rowOff>114300</xdr:rowOff>
    </xdr:from>
    <xdr:to>
      <xdr:col>20</xdr:col>
      <xdr:colOff>200025</xdr:colOff>
      <xdr:row>32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4373225" y="8391525"/>
          <a:ext cx="1219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18</xdr:col>
      <xdr:colOff>323850</xdr:colOff>
      <xdr:row>53</xdr:row>
      <xdr:rowOff>19050</xdr:rowOff>
    </xdr:from>
    <xdr:ext cx="323850" cy="276225"/>
    <xdr:sp>
      <xdr:nvSpPr>
        <xdr:cNvPr id="3" name="Oval 6"/>
        <xdr:cNvSpPr>
          <a:spLocks noChangeAspect="1"/>
        </xdr:cNvSpPr>
      </xdr:nvSpPr>
      <xdr:spPr>
        <a:xfrm>
          <a:off x="13773150" y="133254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16</xdr:col>
      <xdr:colOff>0</xdr:colOff>
      <xdr:row>0</xdr:row>
      <xdr:rowOff>0</xdr:rowOff>
    </xdr:from>
    <xdr:to>
      <xdr:col>21</xdr:col>
      <xdr:colOff>0</xdr:colOff>
      <xdr:row>2</xdr:row>
      <xdr:rowOff>0</xdr:rowOff>
    </xdr:to>
    <xdr:sp>
      <xdr:nvSpPr>
        <xdr:cNvPr id="4" name="text 54"/>
        <xdr:cNvSpPr txBox="1">
          <a:spLocks noChangeArrowheads="1"/>
        </xdr:cNvSpPr>
      </xdr:nvSpPr>
      <xdr:spPr>
        <a:xfrm>
          <a:off x="11506200" y="0"/>
          <a:ext cx="48577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Bělčice</a:t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5" name="Line 12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36</xdr:row>
      <xdr:rowOff>19050</xdr:rowOff>
    </xdr:from>
    <xdr:to>
      <xdr:col>32</xdr:col>
      <xdr:colOff>504825</xdr:colOff>
      <xdr:row>36</xdr:row>
      <xdr:rowOff>19050</xdr:rowOff>
    </xdr:to>
    <xdr:sp>
      <xdr:nvSpPr>
        <xdr:cNvPr id="6" name="Line 13"/>
        <xdr:cNvSpPr>
          <a:spLocks/>
        </xdr:cNvSpPr>
      </xdr:nvSpPr>
      <xdr:spPr>
        <a:xfrm flipH="1">
          <a:off x="24765000" y="92106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33</xdr:row>
      <xdr:rowOff>0</xdr:rowOff>
    </xdr:from>
    <xdr:to>
      <xdr:col>26</xdr:col>
      <xdr:colOff>495300</xdr:colOff>
      <xdr:row>35</xdr:row>
      <xdr:rowOff>114300</xdr:rowOff>
    </xdr:to>
    <xdr:sp>
      <xdr:nvSpPr>
        <xdr:cNvPr id="7" name="Line 14"/>
        <xdr:cNvSpPr>
          <a:spLocks/>
        </xdr:cNvSpPr>
      </xdr:nvSpPr>
      <xdr:spPr>
        <a:xfrm flipH="1" flipV="1">
          <a:off x="17078325" y="8505825"/>
          <a:ext cx="372427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21</xdr:col>
      <xdr:colOff>714375</xdr:colOff>
      <xdr:row>40</xdr:row>
      <xdr:rowOff>9525</xdr:rowOff>
    </xdr:from>
    <xdr:to>
      <xdr:col>23</xdr:col>
      <xdr:colOff>0</xdr:colOff>
      <xdr:row>42</xdr:row>
      <xdr:rowOff>0</xdr:rowOff>
    </xdr:to>
    <xdr:pic>
      <xdr:nvPicPr>
        <xdr:cNvPr id="8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78325" y="101155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114300</xdr:rowOff>
    </xdr:from>
    <xdr:to>
      <xdr:col>18</xdr:col>
      <xdr:colOff>47625</xdr:colOff>
      <xdr:row>35</xdr:row>
      <xdr:rowOff>114300</xdr:rowOff>
    </xdr:to>
    <xdr:sp>
      <xdr:nvSpPr>
        <xdr:cNvPr id="9" name="Line 18"/>
        <xdr:cNvSpPr>
          <a:spLocks/>
        </xdr:cNvSpPr>
      </xdr:nvSpPr>
      <xdr:spPr>
        <a:xfrm>
          <a:off x="133350" y="9077325"/>
          <a:ext cx="133635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38</xdr:row>
      <xdr:rowOff>0</xdr:rowOff>
    </xdr:from>
    <xdr:to>
      <xdr:col>13</xdr:col>
      <xdr:colOff>266700</xdr:colOff>
      <xdr:row>38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85725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114300</xdr:rowOff>
    </xdr:from>
    <xdr:to>
      <xdr:col>36</xdr:col>
      <xdr:colOff>0</xdr:colOff>
      <xdr:row>35</xdr:row>
      <xdr:rowOff>114300</xdr:rowOff>
    </xdr:to>
    <xdr:sp>
      <xdr:nvSpPr>
        <xdr:cNvPr id="11" name="Line 111"/>
        <xdr:cNvSpPr>
          <a:spLocks/>
        </xdr:cNvSpPr>
      </xdr:nvSpPr>
      <xdr:spPr>
        <a:xfrm>
          <a:off x="20802600" y="9077325"/>
          <a:ext cx="69342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771525</xdr:colOff>
      <xdr:row>32</xdr:row>
      <xdr:rowOff>114300</xdr:rowOff>
    </xdr:from>
    <xdr:to>
      <xdr:col>18</xdr:col>
      <xdr:colOff>19050</xdr:colOff>
      <xdr:row>32</xdr:row>
      <xdr:rowOff>114300</xdr:rowOff>
    </xdr:to>
    <xdr:sp>
      <xdr:nvSpPr>
        <xdr:cNvPr id="12" name="Line 113"/>
        <xdr:cNvSpPr>
          <a:spLocks/>
        </xdr:cNvSpPr>
      </xdr:nvSpPr>
      <xdr:spPr>
        <a:xfrm>
          <a:off x="12277725" y="8391525"/>
          <a:ext cx="1190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952500</xdr:colOff>
      <xdr:row>35</xdr:row>
      <xdr:rowOff>114300</xdr:rowOff>
    </xdr:from>
    <xdr:to>
      <xdr:col>26</xdr:col>
      <xdr:colOff>495300</xdr:colOff>
      <xdr:row>35</xdr:row>
      <xdr:rowOff>114300</xdr:rowOff>
    </xdr:to>
    <xdr:sp>
      <xdr:nvSpPr>
        <xdr:cNvPr id="13" name="Line 115"/>
        <xdr:cNvSpPr>
          <a:spLocks/>
        </xdr:cNvSpPr>
      </xdr:nvSpPr>
      <xdr:spPr>
        <a:xfrm>
          <a:off x="14401800" y="9077325"/>
          <a:ext cx="6400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200025</xdr:colOff>
      <xdr:row>32</xdr:row>
      <xdr:rowOff>114300</xdr:rowOff>
    </xdr:from>
    <xdr:to>
      <xdr:col>20</xdr:col>
      <xdr:colOff>942975</xdr:colOff>
      <xdr:row>32</xdr:row>
      <xdr:rowOff>152400</xdr:rowOff>
    </xdr:to>
    <xdr:sp>
      <xdr:nvSpPr>
        <xdr:cNvPr id="14" name="Line 118"/>
        <xdr:cNvSpPr>
          <a:spLocks/>
        </xdr:cNvSpPr>
      </xdr:nvSpPr>
      <xdr:spPr>
        <a:xfrm>
          <a:off x="15592425" y="8391525"/>
          <a:ext cx="742950" cy="381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942975</xdr:colOff>
      <xdr:row>32</xdr:row>
      <xdr:rowOff>152400</xdr:rowOff>
    </xdr:from>
    <xdr:to>
      <xdr:col>21</xdr:col>
      <xdr:colOff>714375</xdr:colOff>
      <xdr:row>33</xdr:row>
      <xdr:rowOff>0</xdr:rowOff>
    </xdr:to>
    <xdr:sp>
      <xdr:nvSpPr>
        <xdr:cNvPr id="15" name="Line 212"/>
        <xdr:cNvSpPr>
          <a:spLocks/>
        </xdr:cNvSpPr>
      </xdr:nvSpPr>
      <xdr:spPr>
        <a:xfrm>
          <a:off x="16335375" y="8429625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35</xdr:row>
      <xdr:rowOff>114300</xdr:rowOff>
    </xdr:from>
    <xdr:to>
      <xdr:col>12</xdr:col>
      <xdr:colOff>495300</xdr:colOff>
      <xdr:row>38</xdr:row>
      <xdr:rowOff>0</xdr:rowOff>
    </xdr:to>
    <xdr:sp>
      <xdr:nvSpPr>
        <xdr:cNvPr id="16" name="Line 280"/>
        <xdr:cNvSpPr>
          <a:spLocks/>
        </xdr:cNvSpPr>
      </xdr:nvSpPr>
      <xdr:spPr>
        <a:xfrm>
          <a:off x="4857750" y="9077325"/>
          <a:ext cx="371475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33</xdr:row>
      <xdr:rowOff>0</xdr:rowOff>
    </xdr:from>
    <xdr:to>
      <xdr:col>15</xdr:col>
      <xdr:colOff>257175</xdr:colOff>
      <xdr:row>35</xdr:row>
      <xdr:rowOff>114300</xdr:rowOff>
    </xdr:to>
    <xdr:sp>
      <xdr:nvSpPr>
        <xdr:cNvPr id="17" name="Line 281"/>
        <xdr:cNvSpPr>
          <a:spLocks/>
        </xdr:cNvSpPr>
      </xdr:nvSpPr>
      <xdr:spPr>
        <a:xfrm flipH="1">
          <a:off x="7086600" y="8505825"/>
          <a:ext cx="370522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28575</xdr:colOff>
      <xdr:row>32</xdr:row>
      <xdr:rowOff>114300</xdr:rowOff>
    </xdr:from>
    <xdr:to>
      <xdr:col>16</xdr:col>
      <xdr:colOff>771525</xdr:colOff>
      <xdr:row>32</xdr:row>
      <xdr:rowOff>152400</xdr:rowOff>
    </xdr:to>
    <xdr:sp>
      <xdr:nvSpPr>
        <xdr:cNvPr id="18" name="Line 282"/>
        <xdr:cNvSpPr>
          <a:spLocks/>
        </xdr:cNvSpPr>
      </xdr:nvSpPr>
      <xdr:spPr>
        <a:xfrm flipV="1">
          <a:off x="11534775" y="839152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29</xdr:col>
      <xdr:colOff>266700</xdr:colOff>
      <xdr:row>38</xdr:row>
      <xdr:rowOff>0</xdr:rowOff>
    </xdr:to>
    <xdr:sp>
      <xdr:nvSpPr>
        <xdr:cNvPr id="19" name="Line 284"/>
        <xdr:cNvSpPr>
          <a:spLocks/>
        </xdr:cNvSpPr>
      </xdr:nvSpPr>
      <xdr:spPr>
        <a:xfrm flipH="1">
          <a:off x="19297650" y="9077325"/>
          <a:ext cx="3733800" cy="571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38</xdr:row>
      <xdr:rowOff>76200</xdr:rowOff>
    </xdr:from>
    <xdr:to>
      <xdr:col>14</xdr:col>
      <xdr:colOff>476250</xdr:colOff>
      <xdr:row>38</xdr:row>
      <xdr:rowOff>114300</xdr:rowOff>
    </xdr:to>
    <xdr:sp>
      <xdr:nvSpPr>
        <xdr:cNvPr id="20" name="Line 285"/>
        <xdr:cNvSpPr>
          <a:spLocks/>
        </xdr:cNvSpPr>
      </xdr:nvSpPr>
      <xdr:spPr>
        <a:xfrm>
          <a:off x="9315450" y="972502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35</xdr:row>
      <xdr:rowOff>0</xdr:rowOff>
    </xdr:from>
    <xdr:to>
      <xdr:col>19</xdr:col>
      <xdr:colOff>0</xdr:colOff>
      <xdr:row>36</xdr:row>
      <xdr:rowOff>0</xdr:rowOff>
    </xdr:to>
    <xdr:sp>
      <xdr:nvSpPr>
        <xdr:cNvPr id="21" name="text 7166"/>
        <xdr:cNvSpPr txBox="1">
          <a:spLocks noChangeArrowheads="1"/>
        </xdr:cNvSpPr>
      </xdr:nvSpPr>
      <xdr:spPr>
        <a:xfrm>
          <a:off x="13449300" y="89630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&gt;  1</a:t>
          </a:r>
        </a:p>
      </xdr:txBody>
    </xdr:sp>
    <xdr:clientData/>
  </xdr:twoCellAnchor>
  <xdr:oneCellAnchor>
    <xdr:from>
      <xdr:col>18</xdr:col>
      <xdr:colOff>228600</xdr:colOff>
      <xdr:row>38</xdr:row>
      <xdr:rowOff>0</xdr:rowOff>
    </xdr:from>
    <xdr:ext cx="523875" cy="228600"/>
    <xdr:sp>
      <xdr:nvSpPr>
        <xdr:cNvPr id="22" name="text 7125"/>
        <xdr:cNvSpPr txBox="1">
          <a:spLocks noChangeArrowheads="1"/>
        </xdr:cNvSpPr>
      </xdr:nvSpPr>
      <xdr:spPr>
        <a:xfrm>
          <a:off x="13677900" y="96488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</a:t>
          </a:r>
        </a:p>
      </xdr:txBody>
    </xdr:sp>
    <xdr:clientData/>
  </xdr:oneCellAnchor>
  <xdr:twoCellAnchor>
    <xdr:from>
      <xdr:col>15</xdr:col>
      <xdr:colOff>257175</xdr:colOff>
      <xdr:row>32</xdr:row>
      <xdr:rowOff>152400</xdr:rowOff>
    </xdr:from>
    <xdr:to>
      <xdr:col>16</xdr:col>
      <xdr:colOff>28575</xdr:colOff>
      <xdr:row>33</xdr:row>
      <xdr:rowOff>0</xdr:rowOff>
    </xdr:to>
    <xdr:sp>
      <xdr:nvSpPr>
        <xdr:cNvPr id="23" name="Line 315"/>
        <xdr:cNvSpPr>
          <a:spLocks/>
        </xdr:cNvSpPr>
      </xdr:nvSpPr>
      <xdr:spPr>
        <a:xfrm flipV="1">
          <a:off x="10791825" y="842962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0</xdr:colOff>
      <xdr:row>32</xdr:row>
      <xdr:rowOff>0</xdr:rowOff>
    </xdr:from>
    <xdr:to>
      <xdr:col>19</xdr:col>
      <xdr:colOff>0</xdr:colOff>
      <xdr:row>33</xdr:row>
      <xdr:rowOff>0</xdr:rowOff>
    </xdr:to>
    <xdr:sp>
      <xdr:nvSpPr>
        <xdr:cNvPr id="24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 &lt;</a:t>
          </a:r>
        </a:p>
      </xdr:txBody>
    </xdr:sp>
    <xdr:clientData/>
  </xdr:twoCellAnchor>
  <xdr:twoCellAnchor>
    <xdr:from>
      <xdr:col>30</xdr:col>
      <xdr:colOff>0</xdr:colOff>
      <xdr:row>33</xdr:row>
      <xdr:rowOff>0</xdr:rowOff>
    </xdr:from>
    <xdr:to>
      <xdr:col>30</xdr:col>
      <xdr:colOff>0</xdr:colOff>
      <xdr:row>38</xdr:row>
      <xdr:rowOff>0</xdr:rowOff>
    </xdr:to>
    <xdr:sp>
      <xdr:nvSpPr>
        <xdr:cNvPr id="25" name="Line 417"/>
        <xdr:cNvSpPr>
          <a:spLocks/>
        </xdr:cNvSpPr>
      </xdr:nvSpPr>
      <xdr:spPr>
        <a:xfrm>
          <a:off x="23279100" y="85058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29</xdr:col>
      <xdr:colOff>0</xdr:colOff>
      <xdr:row>31</xdr:row>
      <xdr:rowOff>0</xdr:rowOff>
    </xdr:from>
    <xdr:ext cx="1028700" cy="457200"/>
    <xdr:sp>
      <xdr:nvSpPr>
        <xdr:cNvPr id="26" name="text 774"/>
        <xdr:cNvSpPr txBox="1">
          <a:spLocks noChangeArrowheads="1"/>
        </xdr:cNvSpPr>
      </xdr:nvSpPr>
      <xdr:spPr>
        <a:xfrm>
          <a:off x="22764750" y="804862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11,852</a:t>
          </a:r>
        </a:p>
      </xdr:txBody>
    </xdr:sp>
    <xdr:clientData/>
  </xdr:oneCellAnchor>
  <xdr:twoCellAnchor>
    <xdr:from>
      <xdr:col>8</xdr:col>
      <xdr:colOff>495300</xdr:colOff>
      <xdr:row>38</xdr:row>
      <xdr:rowOff>114300</xdr:rowOff>
    </xdr:from>
    <xdr:to>
      <xdr:col>14</xdr:col>
      <xdr:colOff>476250</xdr:colOff>
      <xdr:row>38</xdr:row>
      <xdr:rowOff>114300</xdr:rowOff>
    </xdr:to>
    <xdr:sp>
      <xdr:nvSpPr>
        <xdr:cNvPr id="27" name="Line 458"/>
        <xdr:cNvSpPr>
          <a:spLocks/>
        </xdr:cNvSpPr>
      </xdr:nvSpPr>
      <xdr:spPr>
        <a:xfrm>
          <a:off x="5600700" y="9763125"/>
          <a:ext cx="44386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35</xdr:col>
      <xdr:colOff>47625</xdr:colOff>
      <xdr:row>34</xdr:row>
      <xdr:rowOff>19050</xdr:rowOff>
    </xdr:from>
    <xdr:to>
      <xdr:col>35</xdr:col>
      <xdr:colOff>400050</xdr:colOff>
      <xdr:row>34</xdr:row>
      <xdr:rowOff>209550</xdr:rowOff>
    </xdr:to>
    <xdr:grpSp>
      <xdr:nvGrpSpPr>
        <xdr:cNvPr id="28" name="Group 503"/>
        <xdr:cNvGrpSpPr>
          <a:grpSpLocks noChangeAspect="1"/>
        </xdr:cNvGrpSpPr>
      </xdr:nvGrpSpPr>
      <xdr:grpSpPr>
        <a:xfrm>
          <a:off x="27270075" y="8753475"/>
          <a:ext cx="352425" cy="190500"/>
          <a:chOff x="661" y="139"/>
          <a:chExt cx="32" cy="20"/>
        </a:xfrm>
        <a:solidFill>
          <a:srgbClr val="FFFFFF"/>
        </a:solidFill>
      </xdr:grpSpPr>
      <xdr:sp>
        <xdr:nvSpPr>
          <xdr:cNvPr id="29" name="Line 504"/>
          <xdr:cNvSpPr>
            <a:spLocks noChangeAspect="1"/>
          </xdr:cNvSpPr>
        </xdr:nvSpPr>
        <xdr:spPr>
          <a:xfrm rot="10800000" flipH="1">
            <a:off x="677" y="139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Line 505"/>
          <xdr:cNvSpPr>
            <a:spLocks noChangeAspect="1"/>
          </xdr:cNvSpPr>
        </xdr:nvSpPr>
        <xdr:spPr>
          <a:xfrm rot="10800000">
            <a:off x="661" y="143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Line 506"/>
          <xdr:cNvSpPr>
            <a:spLocks noChangeAspect="1"/>
          </xdr:cNvSpPr>
        </xdr:nvSpPr>
        <xdr:spPr>
          <a:xfrm rot="10800000" flipV="1">
            <a:off x="661" y="139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" name="Line 507"/>
          <xdr:cNvSpPr>
            <a:spLocks noChangeAspect="1"/>
          </xdr:cNvSpPr>
        </xdr:nvSpPr>
        <xdr:spPr>
          <a:xfrm rot="10800000">
            <a:off x="661" y="155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TextBox 508"/>
          <xdr:cNvSpPr txBox="1">
            <a:spLocks noChangeAspect="1" noChangeArrowheads="1"/>
          </xdr:cNvSpPr>
        </xdr:nvSpPr>
        <xdr:spPr>
          <a:xfrm>
            <a:off x="662" y="144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3</a:t>
            </a:r>
          </a:p>
        </xdr:txBody>
      </xdr:sp>
      <xdr:sp>
        <xdr:nvSpPr>
          <xdr:cNvPr id="34" name="Line 509"/>
          <xdr:cNvSpPr>
            <a:spLocks noChangeAspect="1"/>
          </xdr:cNvSpPr>
        </xdr:nvSpPr>
        <xdr:spPr>
          <a:xfrm>
            <a:off x="677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510"/>
          <xdr:cNvSpPr>
            <a:spLocks noChangeAspect="1"/>
          </xdr:cNvSpPr>
        </xdr:nvSpPr>
        <xdr:spPr>
          <a:xfrm>
            <a:off x="69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123825</xdr:colOff>
      <xdr:row>36</xdr:row>
      <xdr:rowOff>19050</xdr:rowOff>
    </xdr:from>
    <xdr:to>
      <xdr:col>1</xdr:col>
      <xdr:colOff>476250</xdr:colOff>
      <xdr:row>36</xdr:row>
      <xdr:rowOff>209550</xdr:rowOff>
    </xdr:to>
    <xdr:grpSp>
      <xdr:nvGrpSpPr>
        <xdr:cNvPr id="36" name="Group 511"/>
        <xdr:cNvGrpSpPr>
          <a:grpSpLocks noChangeAspect="1"/>
        </xdr:cNvGrpSpPr>
      </xdr:nvGrpSpPr>
      <xdr:grpSpPr>
        <a:xfrm>
          <a:off x="257175" y="92106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37" name="TextBox 512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38" name="Line 513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Line 514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Line 515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1" name="Line 516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" name="Line 517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Rectangle 518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266700</xdr:colOff>
      <xdr:row>38</xdr:row>
      <xdr:rowOff>114300</xdr:rowOff>
    </xdr:from>
    <xdr:to>
      <xdr:col>8</xdr:col>
      <xdr:colOff>495300</xdr:colOff>
      <xdr:row>38</xdr:row>
      <xdr:rowOff>152400</xdr:rowOff>
    </xdr:to>
    <xdr:sp>
      <xdr:nvSpPr>
        <xdr:cNvPr id="44" name="Line 519"/>
        <xdr:cNvSpPr>
          <a:spLocks/>
        </xdr:cNvSpPr>
      </xdr:nvSpPr>
      <xdr:spPr>
        <a:xfrm flipV="1">
          <a:off x="4857750" y="97631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266700</xdr:colOff>
      <xdr:row>39</xdr:row>
      <xdr:rowOff>0</xdr:rowOff>
    </xdr:from>
    <xdr:to>
      <xdr:col>6</xdr:col>
      <xdr:colOff>495300</xdr:colOff>
      <xdr:row>39</xdr:row>
      <xdr:rowOff>114300</xdr:rowOff>
    </xdr:to>
    <xdr:sp>
      <xdr:nvSpPr>
        <xdr:cNvPr id="45" name="Line 520"/>
        <xdr:cNvSpPr>
          <a:spLocks/>
        </xdr:cNvSpPr>
      </xdr:nvSpPr>
      <xdr:spPr>
        <a:xfrm flipV="1">
          <a:off x="3371850" y="987742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38</xdr:row>
      <xdr:rowOff>152400</xdr:rowOff>
    </xdr:from>
    <xdr:to>
      <xdr:col>7</xdr:col>
      <xdr:colOff>266700</xdr:colOff>
      <xdr:row>39</xdr:row>
      <xdr:rowOff>0</xdr:rowOff>
    </xdr:to>
    <xdr:sp>
      <xdr:nvSpPr>
        <xdr:cNvPr id="46" name="Line 521"/>
        <xdr:cNvSpPr>
          <a:spLocks/>
        </xdr:cNvSpPr>
      </xdr:nvSpPr>
      <xdr:spPr>
        <a:xfrm flipV="1">
          <a:off x="4114800" y="98012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495300</xdr:colOff>
      <xdr:row>39</xdr:row>
      <xdr:rowOff>114300</xdr:rowOff>
    </xdr:from>
    <xdr:to>
      <xdr:col>5</xdr:col>
      <xdr:colOff>266700</xdr:colOff>
      <xdr:row>41</xdr:row>
      <xdr:rowOff>114300</xdr:rowOff>
    </xdr:to>
    <xdr:sp>
      <xdr:nvSpPr>
        <xdr:cNvPr id="47" name="Line 522"/>
        <xdr:cNvSpPr>
          <a:spLocks/>
        </xdr:cNvSpPr>
      </xdr:nvSpPr>
      <xdr:spPr>
        <a:xfrm flipV="1">
          <a:off x="1143000" y="999172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323850</xdr:colOff>
      <xdr:row>38</xdr:row>
      <xdr:rowOff>114300</xdr:rowOff>
    </xdr:from>
    <xdr:to>
      <xdr:col>14</xdr:col>
      <xdr:colOff>628650</xdr:colOff>
      <xdr:row>40</xdr:row>
      <xdr:rowOff>28575</xdr:rowOff>
    </xdr:to>
    <xdr:grpSp>
      <xdr:nvGrpSpPr>
        <xdr:cNvPr id="48" name="Group 523"/>
        <xdr:cNvGrpSpPr>
          <a:grpSpLocks noChangeAspect="1"/>
        </xdr:cNvGrpSpPr>
      </xdr:nvGrpSpPr>
      <xdr:grpSpPr>
        <a:xfrm>
          <a:off x="9886950" y="9763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49" name="Line 52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52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33</xdr:row>
      <xdr:rowOff>219075</xdr:rowOff>
    </xdr:from>
    <xdr:to>
      <xdr:col>29</xdr:col>
      <xdr:colOff>419100</xdr:colOff>
      <xdr:row>35</xdr:row>
      <xdr:rowOff>114300</xdr:rowOff>
    </xdr:to>
    <xdr:grpSp>
      <xdr:nvGrpSpPr>
        <xdr:cNvPr id="51" name="Group 526"/>
        <xdr:cNvGrpSpPr>
          <a:grpSpLocks noChangeAspect="1"/>
        </xdr:cNvGrpSpPr>
      </xdr:nvGrpSpPr>
      <xdr:grpSpPr>
        <a:xfrm>
          <a:off x="228695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2" name="Line 52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2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</xdr:col>
      <xdr:colOff>104775</xdr:colOff>
      <xdr:row>33</xdr:row>
      <xdr:rowOff>219075</xdr:rowOff>
    </xdr:from>
    <xdr:to>
      <xdr:col>7</xdr:col>
      <xdr:colOff>419100</xdr:colOff>
      <xdr:row>35</xdr:row>
      <xdr:rowOff>114300</xdr:rowOff>
    </xdr:to>
    <xdr:grpSp>
      <xdr:nvGrpSpPr>
        <xdr:cNvPr id="54" name="Group 529"/>
        <xdr:cNvGrpSpPr>
          <a:grpSpLocks noChangeAspect="1"/>
        </xdr:cNvGrpSpPr>
      </xdr:nvGrpSpPr>
      <xdr:grpSpPr>
        <a:xfrm>
          <a:off x="4695825" y="87249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5" name="Line 53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53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33</xdr:row>
      <xdr:rowOff>219075</xdr:rowOff>
    </xdr:from>
    <xdr:to>
      <xdr:col>10</xdr:col>
      <xdr:colOff>647700</xdr:colOff>
      <xdr:row>35</xdr:row>
      <xdr:rowOff>114300</xdr:rowOff>
    </xdr:to>
    <xdr:grpSp>
      <xdr:nvGrpSpPr>
        <xdr:cNvPr id="57" name="Group 532"/>
        <xdr:cNvGrpSpPr>
          <a:grpSpLocks noChangeAspect="1"/>
        </xdr:cNvGrpSpPr>
      </xdr:nvGrpSpPr>
      <xdr:grpSpPr>
        <a:xfrm>
          <a:off x="69342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8" name="Line 53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53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342900</xdr:colOff>
      <xdr:row>33</xdr:row>
      <xdr:rowOff>219075</xdr:rowOff>
    </xdr:from>
    <xdr:to>
      <xdr:col>26</xdr:col>
      <xdr:colOff>647700</xdr:colOff>
      <xdr:row>35</xdr:row>
      <xdr:rowOff>114300</xdr:rowOff>
    </xdr:to>
    <xdr:grpSp>
      <xdr:nvGrpSpPr>
        <xdr:cNvPr id="60" name="Group 535"/>
        <xdr:cNvGrpSpPr>
          <a:grpSpLocks noChangeAspect="1"/>
        </xdr:cNvGrpSpPr>
      </xdr:nvGrpSpPr>
      <xdr:grpSpPr>
        <a:xfrm>
          <a:off x="20650200" y="87249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1" name="Line 53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53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476250</xdr:colOff>
      <xdr:row>38</xdr:row>
      <xdr:rowOff>76200</xdr:rowOff>
    </xdr:from>
    <xdr:to>
      <xdr:col>23</xdr:col>
      <xdr:colOff>247650</xdr:colOff>
      <xdr:row>38</xdr:row>
      <xdr:rowOff>114300</xdr:rowOff>
    </xdr:to>
    <xdr:sp>
      <xdr:nvSpPr>
        <xdr:cNvPr id="63" name="Line 538"/>
        <xdr:cNvSpPr>
          <a:spLocks/>
        </xdr:cNvSpPr>
      </xdr:nvSpPr>
      <xdr:spPr>
        <a:xfrm flipV="1">
          <a:off x="17811750" y="972502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38</xdr:row>
      <xdr:rowOff>0</xdr:rowOff>
    </xdr:from>
    <xdr:to>
      <xdr:col>24</xdr:col>
      <xdr:colOff>476250</xdr:colOff>
      <xdr:row>38</xdr:row>
      <xdr:rowOff>76200</xdr:rowOff>
    </xdr:to>
    <xdr:sp>
      <xdr:nvSpPr>
        <xdr:cNvPr id="64" name="Line 539"/>
        <xdr:cNvSpPr>
          <a:spLocks/>
        </xdr:cNvSpPr>
      </xdr:nvSpPr>
      <xdr:spPr>
        <a:xfrm flipV="1">
          <a:off x="18554700" y="964882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34</xdr:row>
      <xdr:rowOff>0</xdr:rowOff>
    </xdr:from>
    <xdr:to>
      <xdr:col>22</xdr:col>
      <xdr:colOff>47625</xdr:colOff>
      <xdr:row>35</xdr:row>
      <xdr:rowOff>0</xdr:rowOff>
    </xdr:to>
    <xdr:grpSp>
      <xdr:nvGrpSpPr>
        <xdr:cNvPr id="65" name="Group 546"/>
        <xdr:cNvGrpSpPr>
          <a:grpSpLocks/>
        </xdr:cNvGrpSpPr>
      </xdr:nvGrpSpPr>
      <xdr:grpSpPr>
        <a:xfrm>
          <a:off x="17335500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6" name="Rectangle 547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548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549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923925</xdr:colOff>
      <xdr:row>34</xdr:row>
      <xdr:rowOff>0</xdr:rowOff>
    </xdr:from>
    <xdr:to>
      <xdr:col>15</xdr:col>
      <xdr:colOff>0</xdr:colOff>
      <xdr:row>35</xdr:row>
      <xdr:rowOff>0</xdr:rowOff>
    </xdr:to>
    <xdr:grpSp>
      <xdr:nvGrpSpPr>
        <xdr:cNvPr id="69" name="Group 550"/>
        <xdr:cNvGrpSpPr>
          <a:grpSpLocks/>
        </xdr:cNvGrpSpPr>
      </xdr:nvGrpSpPr>
      <xdr:grpSpPr>
        <a:xfrm>
          <a:off x="10487025" y="873442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70" name="Rectangle 551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552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53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304800</xdr:colOff>
      <xdr:row>39</xdr:row>
      <xdr:rowOff>47625</xdr:rowOff>
    </xdr:from>
    <xdr:to>
      <xdr:col>24</xdr:col>
      <xdr:colOff>657225</xdr:colOff>
      <xdr:row>39</xdr:row>
      <xdr:rowOff>171450</xdr:rowOff>
    </xdr:to>
    <xdr:sp>
      <xdr:nvSpPr>
        <xdr:cNvPr id="73" name="kreslení 417"/>
        <xdr:cNvSpPr>
          <a:spLocks/>
        </xdr:cNvSpPr>
      </xdr:nvSpPr>
      <xdr:spPr>
        <a:xfrm>
          <a:off x="19126200" y="99250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9</xdr:col>
      <xdr:colOff>76200</xdr:colOff>
      <xdr:row>39</xdr:row>
      <xdr:rowOff>57150</xdr:rowOff>
    </xdr:from>
    <xdr:to>
      <xdr:col>9</xdr:col>
      <xdr:colOff>428625</xdr:colOff>
      <xdr:row>39</xdr:row>
      <xdr:rowOff>180975</xdr:rowOff>
    </xdr:to>
    <xdr:sp>
      <xdr:nvSpPr>
        <xdr:cNvPr id="74" name="kreslení 417"/>
        <xdr:cNvSpPr>
          <a:spLocks/>
        </xdr:cNvSpPr>
      </xdr:nvSpPr>
      <xdr:spPr>
        <a:xfrm>
          <a:off x="6153150" y="99345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36</xdr:row>
      <xdr:rowOff>76200</xdr:rowOff>
    </xdr:from>
    <xdr:to>
      <xdr:col>20</xdr:col>
      <xdr:colOff>0</xdr:colOff>
      <xdr:row>37</xdr:row>
      <xdr:rowOff>152400</xdr:rowOff>
    </xdr:to>
    <xdr:grpSp>
      <xdr:nvGrpSpPr>
        <xdr:cNvPr id="75" name="Group 557"/>
        <xdr:cNvGrpSpPr>
          <a:grpSpLocks/>
        </xdr:cNvGrpSpPr>
      </xdr:nvGrpSpPr>
      <xdr:grpSpPr>
        <a:xfrm>
          <a:off x="12477750" y="9267825"/>
          <a:ext cx="2914650" cy="304800"/>
          <a:chOff x="116" y="119"/>
          <a:chExt cx="540" cy="40"/>
        </a:xfrm>
        <a:solidFill>
          <a:srgbClr val="FFFFFF"/>
        </a:solidFill>
      </xdr:grpSpPr>
      <xdr:sp>
        <xdr:nvSpPr>
          <xdr:cNvPr id="76" name="Rectangle 558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59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60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61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62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63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564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238125</xdr:colOff>
      <xdr:row>33</xdr:row>
      <xdr:rowOff>76200</xdr:rowOff>
    </xdr:from>
    <xdr:to>
      <xdr:col>21</xdr:col>
      <xdr:colOff>942975</xdr:colOff>
      <xdr:row>34</xdr:row>
      <xdr:rowOff>152400</xdr:rowOff>
    </xdr:to>
    <xdr:grpSp>
      <xdr:nvGrpSpPr>
        <xdr:cNvPr id="83" name="Group 565"/>
        <xdr:cNvGrpSpPr>
          <a:grpSpLocks/>
        </xdr:cNvGrpSpPr>
      </xdr:nvGrpSpPr>
      <xdr:grpSpPr>
        <a:xfrm>
          <a:off x="14658975" y="8582025"/>
          <a:ext cx="2647950" cy="304800"/>
          <a:chOff x="116" y="119"/>
          <a:chExt cx="540" cy="40"/>
        </a:xfrm>
        <a:solidFill>
          <a:srgbClr val="FFFFFF"/>
        </a:solidFill>
      </xdr:grpSpPr>
      <xdr:sp>
        <xdr:nvSpPr>
          <xdr:cNvPr id="84" name="Rectangle 566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567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568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569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570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571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572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323850</xdr:colOff>
      <xdr:row>33</xdr:row>
      <xdr:rowOff>57150</xdr:rowOff>
    </xdr:from>
    <xdr:to>
      <xdr:col>26</xdr:col>
      <xdr:colOff>628650</xdr:colOff>
      <xdr:row>33</xdr:row>
      <xdr:rowOff>171450</xdr:rowOff>
    </xdr:to>
    <xdr:grpSp>
      <xdr:nvGrpSpPr>
        <xdr:cNvPr id="91" name="Group 587"/>
        <xdr:cNvGrpSpPr>
          <a:grpSpLocks noChangeAspect="1"/>
        </xdr:cNvGrpSpPr>
      </xdr:nvGrpSpPr>
      <xdr:grpSpPr>
        <a:xfrm>
          <a:off x="20631150" y="85629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92" name="Rectangle 588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Line 58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Line 590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59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Line 592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361950</xdr:colOff>
      <xdr:row>33</xdr:row>
      <xdr:rowOff>57150</xdr:rowOff>
    </xdr:from>
    <xdr:to>
      <xdr:col>10</xdr:col>
      <xdr:colOff>666750</xdr:colOff>
      <xdr:row>33</xdr:row>
      <xdr:rowOff>171450</xdr:rowOff>
    </xdr:to>
    <xdr:grpSp>
      <xdr:nvGrpSpPr>
        <xdr:cNvPr id="97" name="Group 593"/>
        <xdr:cNvGrpSpPr>
          <a:grpSpLocks noChangeAspect="1"/>
        </xdr:cNvGrpSpPr>
      </xdr:nvGrpSpPr>
      <xdr:grpSpPr>
        <a:xfrm>
          <a:off x="6953250" y="85629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98" name="Rectangle 59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Line 59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Line 59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59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59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L62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2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6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3"/>
      <c r="C2" s="34"/>
      <c r="D2" s="34"/>
      <c r="E2" s="35" t="s">
        <v>42</v>
      </c>
      <c r="F2" s="34"/>
      <c r="G2" s="34"/>
      <c r="H2" s="36"/>
      <c r="I2" s="5"/>
      <c r="J2" s="5"/>
      <c r="L2" s="3"/>
      <c r="M2" s="3"/>
      <c r="N2" s="5"/>
      <c r="P2" s="37"/>
      <c r="Q2" s="5"/>
      <c r="R2" s="5"/>
      <c r="S2" s="5"/>
      <c r="T2" s="5"/>
      <c r="U2" s="5"/>
      <c r="V2" s="5"/>
      <c r="Y2" s="1"/>
      <c r="AA2" s="4"/>
      <c r="AD2" s="33"/>
      <c r="AE2" s="34"/>
      <c r="AF2" s="34"/>
      <c r="AG2" s="35" t="s">
        <v>49</v>
      </c>
      <c r="AH2" s="34"/>
      <c r="AI2" s="34"/>
      <c r="AJ2" s="36"/>
      <c r="AK2" s="5"/>
      <c r="AL2" s="5"/>
    </row>
    <row r="3" spans="2:36" s="40" customFormat="1" ht="36" customHeight="1" thickBot="1" thickTop="1">
      <c r="B3"/>
      <c r="C3"/>
      <c r="D3"/>
      <c r="E3"/>
      <c r="F3"/>
      <c r="G3"/>
      <c r="H3"/>
      <c r="I3" s="5"/>
      <c r="J3" s="38"/>
      <c r="K3" s="38"/>
      <c r="L3" s="38"/>
      <c r="M3" s="38"/>
      <c r="N3" s="38"/>
      <c r="O3" s="39" t="s">
        <v>43</v>
      </c>
      <c r="Q3"/>
      <c r="S3" s="41" t="s">
        <v>44</v>
      </c>
      <c r="T3" s="42"/>
      <c r="U3"/>
      <c r="W3" s="43" t="s">
        <v>45</v>
      </c>
      <c r="X3" s="38"/>
      <c r="Y3" s="38"/>
      <c r="Z3" s="38"/>
      <c r="AA3" s="38"/>
      <c r="AB3" s="38"/>
      <c r="AC3" s="38"/>
      <c r="AD3"/>
      <c r="AE3"/>
      <c r="AF3"/>
      <c r="AG3"/>
      <c r="AH3"/>
      <c r="AI3"/>
      <c r="AJ3"/>
    </row>
    <row r="4" spans="2:36" s="6" customFormat="1" ht="25.5" customHeight="1" thickTop="1">
      <c r="B4" s="44"/>
      <c r="C4" s="45"/>
      <c r="D4" s="45"/>
      <c r="E4" s="45"/>
      <c r="F4" s="45"/>
      <c r="G4" s="45"/>
      <c r="H4" s="46"/>
      <c r="I4" s="5"/>
      <c r="J4" s="205" t="s">
        <v>0</v>
      </c>
      <c r="K4" s="206"/>
      <c r="L4" s="206"/>
      <c r="M4" s="206"/>
      <c r="N4" s="206"/>
      <c r="O4" s="206"/>
      <c r="P4" s="47"/>
      <c r="Q4" s="48"/>
      <c r="R4" s="48"/>
      <c r="S4" s="48"/>
      <c r="T4" s="48"/>
      <c r="U4" s="48"/>
      <c r="V4" s="49"/>
      <c r="W4" s="205" t="s">
        <v>0</v>
      </c>
      <c r="X4" s="206"/>
      <c r="Y4" s="206"/>
      <c r="Z4" s="206"/>
      <c r="AA4" s="206"/>
      <c r="AB4" s="207"/>
      <c r="AC4" s="38"/>
      <c r="AD4" s="44"/>
      <c r="AE4" s="45"/>
      <c r="AF4" s="45"/>
      <c r="AG4" s="45"/>
      <c r="AH4" s="45"/>
      <c r="AI4" s="45"/>
      <c r="AJ4" s="46"/>
    </row>
    <row r="5" spans="2:36" s="2" customFormat="1" ht="25.5" customHeight="1" thickBot="1">
      <c r="B5" s="50"/>
      <c r="C5" s="10"/>
      <c r="D5" s="10"/>
      <c r="E5" s="51" t="s">
        <v>30</v>
      </c>
      <c r="F5" s="10"/>
      <c r="G5" s="10"/>
      <c r="H5" s="52"/>
      <c r="I5" s="5"/>
      <c r="J5" s="211" t="s">
        <v>31</v>
      </c>
      <c r="K5" s="212"/>
      <c r="L5" s="214" t="s">
        <v>28</v>
      </c>
      <c r="M5" s="204"/>
      <c r="N5" s="203"/>
      <c r="O5" s="213"/>
      <c r="P5" s="53"/>
      <c r="Q5" s="54"/>
      <c r="R5" s="55"/>
      <c r="S5" s="56" t="s">
        <v>1</v>
      </c>
      <c r="T5" s="54"/>
      <c r="U5" s="55"/>
      <c r="V5" s="57"/>
      <c r="W5" s="210"/>
      <c r="X5" s="204"/>
      <c r="Y5" s="203" t="s">
        <v>28</v>
      </c>
      <c r="Z5" s="204"/>
      <c r="AA5" s="208" t="s">
        <v>31</v>
      </c>
      <c r="AB5" s="209"/>
      <c r="AC5" s="38"/>
      <c r="AD5" s="50"/>
      <c r="AE5" s="10"/>
      <c r="AF5" s="10"/>
      <c r="AG5" s="51" t="s">
        <v>30</v>
      </c>
      <c r="AH5" s="10"/>
      <c r="AI5" s="10"/>
      <c r="AJ5" s="52"/>
    </row>
    <row r="6" spans="2:36" s="2" customFormat="1" ht="25.5" customHeight="1" thickTop="1">
      <c r="B6" s="58"/>
      <c r="C6" s="11"/>
      <c r="D6" s="11"/>
      <c r="E6" s="11"/>
      <c r="F6" s="11"/>
      <c r="G6" s="11"/>
      <c r="H6" s="59"/>
      <c r="I6" s="5"/>
      <c r="J6" s="60"/>
      <c r="K6" s="61"/>
      <c r="L6" s="182"/>
      <c r="M6" s="61"/>
      <c r="N6" s="62"/>
      <c r="O6" s="63"/>
      <c r="P6" s="53"/>
      <c r="Q6" s="64"/>
      <c r="R6" s="64"/>
      <c r="S6" s="64"/>
      <c r="T6" s="64"/>
      <c r="U6" s="64"/>
      <c r="V6" s="57"/>
      <c r="W6" s="65"/>
      <c r="X6" s="66"/>
      <c r="Y6" s="184"/>
      <c r="Z6" s="66"/>
      <c r="AA6" s="62"/>
      <c r="AB6" s="63"/>
      <c r="AC6" s="38"/>
      <c r="AD6" s="58"/>
      <c r="AE6" s="11"/>
      <c r="AF6" s="11"/>
      <c r="AG6" s="11"/>
      <c r="AH6" s="11"/>
      <c r="AI6" s="11"/>
      <c r="AJ6" s="59"/>
    </row>
    <row r="7" spans="2:36" s="2" customFormat="1" ht="22.5" customHeight="1">
      <c r="B7" s="58"/>
      <c r="C7" s="7"/>
      <c r="D7" s="7"/>
      <c r="E7" s="8" t="s">
        <v>57</v>
      </c>
      <c r="F7" s="7"/>
      <c r="G7" s="7"/>
      <c r="H7" s="52"/>
      <c r="I7" s="5"/>
      <c r="J7" s="67"/>
      <c r="K7" s="68"/>
      <c r="L7" s="183"/>
      <c r="M7" s="68"/>
      <c r="N7" s="69"/>
      <c r="O7" s="70"/>
      <c r="P7" s="53"/>
      <c r="Q7" s="71"/>
      <c r="R7" s="4"/>
      <c r="S7" s="157" t="s">
        <v>46</v>
      </c>
      <c r="T7" s="71"/>
      <c r="U7" s="4"/>
      <c r="V7" s="57"/>
      <c r="W7" s="72"/>
      <c r="X7" s="73"/>
      <c r="Y7" s="5"/>
      <c r="Z7" s="73"/>
      <c r="AA7" s="69"/>
      <c r="AB7" s="70"/>
      <c r="AC7" s="38"/>
      <c r="AD7" s="58"/>
      <c r="AE7" s="7"/>
      <c r="AF7" s="7"/>
      <c r="AG7" s="8" t="s">
        <v>57</v>
      </c>
      <c r="AH7" s="7"/>
      <c r="AI7" s="7"/>
      <c r="AJ7" s="52"/>
    </row>
    <row r="8" spans="2:36" s="2" customFormat="1" ht="22.5" customHeight="1">
      <c r="B8" s="58"/>
      <c r="C8" s="7"/>
      <c r="D8" s="7"/>
      <c r="E8" s="74" t="s">
        <v>3</v>
      </c>
      <c r="F8" s="7"/>
      <c r="G8" s="7"/>
      <c r="H8" s="52"/>
      <c r="I8" s="5"/>
      <c r="J8" s="215" t="s">
        <v>8</v>
      </c>
      <c r="K8" s="216"/>
      <c r="L8" s="223" t="s">
        <v>37</v>
      </c>
      <c r="M8" s="200"/>
      <c r="N8" s="199"/>
      <c r="O8" s="224"/>
      <c r="P8" s="53"/>
      <c r="Q8" s="71"/>
      <c r="R8" s="71"/>
      <c r="S8" s="30" t="s">
        <v>34</v>
      </c>
      <c r="T8" s="71"/>
      <c r="U8" s="71"/>
      <c r="V8" s="57"/>
      <c r="W8" s="229"/>
      <c r="X8" s="200"/>
      <c r="Y8" s="199" t="s">
        <v>48</v>
      </c>
      <c r="Z8" s="200"/>
      <c r="AA8" s="221" t="s">
        <v>8</v>
      </c>
      <c r="AB8" s="222"/>
      <c r="AC8" s="38"/>
      <c r="AD8" s="58"/>
      <c r="AE8" s="7"/>
      <c r="AF8" s="7"/>
      <c r="AG8" s="74" t="s">
        <v>3</v>
      </c>
      <c r="AH8" s="7"/>
      <c r="AI8" s="7"/>
      <c r="AJ8" s="52"/>
    </row>
    <row r="9" spans="2:36" s="2" customFormat="1" ht="22.5" customHeight="1">
      <c r="B9" s="58"/>
      <c r="C9" s="9"/>
      <c r="D9" s="9"/>
      <c r="E9" s="9"/>
      <c r="F9" s="9"/>
      <c r="G9" s="9"/>
      <c r="H9" s="75"/>
      <c r="I9" s="5"/>
      <c r="J9" s="217">
        <v>11.513</v>
      </c>
      <c r="K9" s="218"/>
      <c r="L9" s="225">
        <v>11.639</v>
      </c>
      <c r="M9" s="226"/>
      <c r="N9" s="227"/>
      <c r="O9" s="228"/>
      <c r="P9" s="53"/>
      <c r="Q9" s="5"/>
      <c r="R9" s="5"/>
      <c r="S9" s="176" t="s">
        <v>38</v>
      </c>
      <c r="T9" s="5"/>
      <c r="U9" s="5"/>
      <c r="V9" s="57"/>
      <c r="W9" s="230"/>
      <c r="X9" s="202"/>
      <c r="Y9" s="201">
        <v>11.818</v>
      </c>
      <c r="Z9" s="202"/>
      <c r="AA9" s="219">
        <v>11.953</v>
      </c>
      <c r="AB9" s="220"/>
      <c r="AC9" s="38"/>
      <c r="AD9" s="58"/>
      <c r="AE9" s="9"/>
      <c r="AF9" s="9"/>
      <c r="AG9" s="9"/>
      <c r="AH9" s="9"/>
      <c r="AI9" s="9"/>
      <c r="AJ9" s="75"/>
    </row>
    <row r="10" spans="2:36" s="2" customFormat="1" ht="22.5" customHeight="1">
      <c r="B10" s="58"/>
      <c r="C10" s="9"/>
      <c r="D10" s="9"/>
      <c r="E10" s="17" t="s">
        <v>35</v>
      </c>
      <c r="F10" s="9"/>
      <c r="G10" s="9"/>
      <c r="H10" s="75"/>
      <c r="I10" s="5"/>
      <c r="J10" s="72"/>
      <c r="K10" s="73"/>
      <c r="L10" s="183"/>
      <c r="M10" s="68"/>
      <c r="N10" s="69"/>
      <c r="O10" s="70"/>
      <c r="P10" s="53"/>
      <c r="Q10" s="5"/>
      <c r="R10" s="5"/>
      <c r="S10" s="17" t="s">
        <v>32</v>
      </c>
      <c r="T10" s="5"/>
      <c r="U10" s="5"/>
      <c r="V10" s="57"/>
      <c r="W10" s="72"/>
      <c r="X10" s="73"/>
      <c r="Y10" s="5"/>
      <c r="Z10" s="73"/>
      <c r="AA10" s="5"/>
      <c r="AB10" s="76"/>
      <c r="AC10" s="38"/>
      <c r="AD10" s="58"/>
      <c r="AE10" s="9"/>
      <c r="AF10" s="9"/>
      <c r="AG10" s="17" t="s">
        <v>35</v>
      </c>
      <c r="AH10" s="9"/>
      <c r="AI10" s="9"/>
      <c r="AJ10" s="75"/>
    </row>
    <row r="11" spans="2:36" s="2" customFormat="1" ht="22.5" customHeight="1" thickBot="1">
      <c r="B11" s="77"/>
      <c r="C11" s="78"/>
      <c r="D11" s="78"/>
      <c r="E11" s="78"/>
      <c r="F11" s="78"/>
      <c r="G11" s="78"/>
      <c r="H11" s="79"/>
      <c r="I11" s="5"/>
      <c r="J11" s="80"/>
      <c r="K11" s="81"/>
      <c r="L11" s="87"/>
      <c r="M11" s="81"/>
      <c r="N11" s="82"/>
      <c r="O11" s="83"/>
      <c r="P11" s="84"/>
      <c r="Q11" s="85"/>
      <c r="R11" s="85"/>
      <c r="S11" s="85"/>
      <c r="T11" s="85"/>
      <c r="U11" s="85"/>
      <c r="V11" s="86"/>
      <c r="W11" s="80"/>
      <c r="X11" s="81"/>
      <c r="Y11" s="82"/>
      <c r="Z11" s="81"/>
      <c r="AA11" s="82"/>
      <c r="AB11" s="83"/>
      <c r="AC11" s="38"/>
      <c r="AD11" s="77"/>
      <c r="AE11" s="78"/>
      <c r="AF11" s="78"/>
      <c r="AG11" s="78"/>
      <c r="AH11" s="78"/>
      <c r="AI11" s="78"/>
      <c r="AJ11" s="79"/>
    </row>
    <row r="12" spans="2:36" s="5" customFormat="1" ht="18" customHeight="1" thickTop="1">
      <c r="B12" s="88"/>
      <c r="C12" s="88"/>
      <c r="D12" s="88"/>
      <c r="E12" s="88"/>
      <c r="F12" s="88"/>
      <c r="G12" s="88"/>
      <c r="H12" s="88"/>
      <c r="J12" s="88"/>
      <c r="K12" s="88"/>
      <c r="L12" s="88"/>
      <c r="M12" s="88"/>
      <c r="N12" s="88"/>
      <c r="O12" s="88"/>
      <c r="P12" s="89"/>
      <c r="Q12"/>
      <c r="R12"/>
      <c r="S12"/>
      <c r="T12"/>
      <c r="U12"/>
      <c r="V12"/>
      <c r="W12"/>
      <c r="X12"/>
      <c r="Y12"/>
      <c r="Z12"/>
      <c r="AA12"/>
      <c r="AB12"/>
      <c r="AC12" s="38"/>
      <c r="AD12" s="88"/>
      <c r="AE12" s="88"/>
      <c r="AF12" s="88"/>
      <c r="AG12" s="88"/>
      <c r="AH12" s="88"/>
      <c r="AI12" s="88"/>
      <c r="AJ12" s="88"/>
    </row>
    <row r="13" spans="10:37" s="2" customFormat="1" ht="18" customHeight="1" thickBot="1">
      <c r="J13" s="88"/>
      <c r="K13" s="88"/>
      <c r="L13" s="88"/>
      <c r="M13" s="88"/>
      <c r="N13" s="88"/>
      <c r="O13" s="88"/>
      <c r="P13" s="89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2:37" s="95" customFormat="1" ht="18" customHeight="1">
      <c r="B14" s="2"/>
      <c r="C14" s="2"/>
      <c r="D14" s="2"/>
      <c r="E14" s="2"/>
      <c r="F14" s="2"/>
      <c r="G14" s="2"/>
      <c r="H14" s="2"/>
      <c r="I14" s="2"/>
      <c r="J14" s="88"/>
      <c r="K14" s="88"/>
      <c r="L14" s="88"/>
      <c r="M14" s="88"/>
      <c r="N14" s="88"/>
      <c r="O14" s="88"/>
      <c r="P14" s="89"/>
      <c r="Q14" s="90"/>
      <c r="R14" s="91"/>
      <c r="S14" s="92"/>
      <c r="T14" s="93"/>
      <c r="U14" s="9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2:37" s="95" customFormat="1" ht="18" customHeight="1">
      <c r="B15" s="2"/>
      <c r="C15" s="2"/>
      <c r="D15" s="2"/>
      <c r="E15" s="2"/>
      <c r="F15" s="2"/>
      <c r="G15" s="2"/>
      <c r="H15" s="2"/>
      <c r="I15" s="2"/>
      <c r="J15" s="88"/>
      <c r="K15" s="88"/>
      <c r="L15" s="88"/>
      <c r="M15" s="88"/>
      <c r="N15" s="88"/>
      <c r="O15" s="88"/>
      <c r="P15" s="89"/>
      <c r="Q15" s="96"/>
      <c r="R15" s="97"/>
      <c r="S15" s="12" t="s">
        <v>2</v>
      </c>
      <c r="T15" s="88"/>
      <c r="U15" s="98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2:37" s="95" customFormat="1" ht="18" customHeight="1">
      <c r="B16" s="2"/>
      <c r="C16" s="2"/>
      <c r="D16" s="2"/>
      <c r="E16" s="2"/>
      <c r="F16" s="2"/>
      <c r="G16" s="2"/>
      <c r="H16" s="2"/>
      <c r="I16" s="2"/>
      <c r="J16" s="88"/>
      <c r="K16" s="88"/>
      <c r="L16" s="88"/>
      <c r="M16" s="88"/>
      <c r="N16" s="88"/>
      <c r="O16" s="88"/>
      <c r="P16" s="89"/>
      <c r="Q16" s="96"/>
      <c r="R16" s="97"/>
      <c r="S16" s="97"/>
      <c r="T16" s="88"/>
      <c r="U16" s="98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2:37" s="95" customFormat="1" ht="18" customHeight="1">
      <c r="B17" s="2"/>
      <c r="C17" s="2"/>
      <c r="D17" s="2"/>
      <c r="E17" s="2"/>
      <c r="F17" s="2"/>
      <c r="G17" s="2"/>
      <c r="H17" s="2"/>
      <c r="I17" s="2"/>
      <c r="J17" s="88"/>
      <c r="K17" s="88"/>
      <c r="L17" s="88"/>
      <c r="M17" s="88"/>
      <c r="N17" s="88"/>
      <c r="O17" s="88"/>
      <c r="P17" s="89"/>
      <c r="Q17" s="96"/>
      <c r="R17" s="88"/>
      <c r="S17" s="13" t="s">
        <v>47</v>
      </c>
      <c r="T17" s="88"/>
      <c r="U17" s="98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2:37" s="95" customFormat="1" ht="18" customHeight="1">
      <c r="B18" s="2"/>
      <c r="C18" s="2"/>
      <c r="D18" s="2"/>
      <c r="E18" s="2"/>
      <c r="F18" s="2"/>
      <c r="G18" s="2"/>
      <c r="H18" s="2"/>
      <c r="I18" s="2"/>
      <c r="Q18" s="96"/>
      <c r="R18" s="97"/>
      <c r="S18" s="97"/>
      <c r="T18" s="88"/>
      <c r="U18" s="9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2:37" s="95" customFormat="1" ht="18" customHeight="1">
      <c r="B19" s="2"/>
      <c r="C19" s="2"/>
      <c r="D19" s="2"/>
      <c r="E19" s="2"/>
      <c r="F19" s="2"/>
      <c r="G19" s="2"/>
      <c r="H19" s="2"/>
      <c r="I19" s="2"/>
      <c r="Q19" s="96"/>
      <c r="R19" s="97"/>
      <c r="S19" s="152" t="s">
        <v>36</v>
      </c>
      <c r="T19" s="88"/>
      <c r="U19" s="98"/>
      <c r="AB19"/>
      <c r="AC19"/>
      <c r="AD19"/>
      <c r="AE19"/>
      <c r="AF19"/>
      <c r="AG19"/>
      <c r="AH19"/>
      <c r="AI19"/>
      <c r="AJ19"/>
      <c r="AK19"/>
    </row>
    <row r="20" spans="17:21" s="95" customFormat="1" ht="18" customHeight="1" thickBot="1">
      <c r="Q20" s="99"/>
      <c r="R20" s="100"/>
      <c r="S20" s="101"/>
      <c r="T20" s="101"/>
      <c r="U20" s="102"/>
    </row>
    <row r="21" spans="30:36" s="95" customFormat="1" ht="18" customHeight="1">
      <c r="AD21" s="88"/>
      <c r="AJ21" s="88"/>
    </row>
    <row r="22" s="95" customFormat="1" ht="18" customHeight="1"/>
    <row r="23" spans="6:37" s="95" customFormat="1" ht="18" customHeight="1">
      <c r="F23" s="14"/>
      <c r="I23" s="14"/>
      <c r="S23" s="104" t="s">
        <v>4</v>
      </c>
      <c r="AC23" s="88"/>
      <c r="AD23" s="88"/>
      <c r="AJ23" s="88"/>
      <c r="AK23" s="88"/>
    </row>
    <row r="24" spans="19:35" s="95" customFormat="1" ht="18" customHeight="1">
      <c r="S24" s="16" t="s">
        <v>5</v>
      </c>
      <c r="AI24" s="1"/>
    </row>
    <row r="25" spans="18:35" s="95" customFormat="1" ht="18" customHeight="1">
      <c r="R25" s="103"/>
      <c r="S25" s="16" t="s">
        <v>6</v>
      </c>
      <c r="AI25" s="14"/>
    </row>
    <row r="26" s="95" customFormat="1" ht="18" customHeight="1">
      <c r="AI26" s="15"/>
    </row>
    <row r="27" s="95" customFormat="1" ht="18" customHeight="1"/>
    <row r="28" spans="9:36" s="95" customFormat="1" ht="18" customHeight="1">
      <c r="I28" s="15"/>
      <c r="W28" s="103"/>
      <c r="Z28" s="107"/>
      <c r="AC28" s="14"/>
      <c r="AI28" s="14"/>
      <c r="AJ28" s="14"/>
    </row>
    <row r="29" spans="2:37" s="95" customFormat="1" ht="18" customHeight="1">
      <c r="B29" s="88"/>
      <c r="E29" s="88"/>
      <c r="F29" s="14"/>
      <c r="G29" s="88"/>
      <c r="H29" s="14"/>
      <c r="I29" s="14"/>
      <c r="J29" s="14"/>
      <c r="Q29" s="88"/>
      <c r="R29" s="103"/>
      <c r="S29" s="106"/>
      <c r="AD29" s="103"/>
      <c r="AE29" s="103"/>
      <c r="AF29" s="14"/>
      <c r="AI29" s="14"/>
      <c r="AJ29" s="14"/>
      <c r="AK29" s="88"/>
    </row>
    <row r="30" spans="2:37" s="95" customFormat="1" ht="18" customHeight="1">
      <c r="B30" s="88"/>
      <c r="E30" s="88"/>
      <c r="G30" s="14"/>
      <c r="I30" s="14"/>
      <c r="J30"/>
      <c r="L30"/>
      <c r="M30" s="14"/>
      <c r="O30" s="14"/>
      <c r="P30" s="14"/>
      <c r="Q30" s="14"/>
      <c r="R30" s="14"/>
      <c r="T30" s="103"/>
      <c r="V30" s="14"/>
      <c r="AB30" s="14"/>
      <c r="AC30" s="14"/>
      <c r="AD30" s="14"/>
      <c r="AF30" s="103"/>
      <c r="AI30" s="15"/>
      <c r="AJ30" s="88"/>
      <c r="AK30" s="88"/>
    </row>
    <row r="31" spans="2:37" s="95" customFormat="1" ht="18" customHeight="1">
      <c r="B31" s="88"/>
      <c r="C31"/>
      <c r="D31" s="15"/>
      <c r="E31" s="88"/>
      <c r="F31" s="14"/>
      <c r="G31" s="88"/>
      <c r="I31" s="14"/>
      <c r="J31" s="14"/>
      <c r="L31" s="107"/>
      <c r="N31" s="14"/>
      <c r="O31" s="14"/>
      <c r="S31" s="14"/>
      <c r="T31" s="103"/>
      <c r="U31" s="103"/>
      <c r="AB31" s="14"/>
      <c r="AC31" s="106"/>
      <c r="AD31"/>
      <c r="AG31" s="14"/>
      <c r="AI31"/>
      <c r="AJ31" s="88"/>
      <c r="AK31" s="88"/>
    </row>
    <row r="32" spans="2:37" s="95" customFormat="1" ht="18" customHeight="1">
      <c r="B32" s="88"/>
      <c r="C32"/>
      <c r="I32" s="14"/>
      <c r="L32" s="14"/>
      <c r="N32" s="14"/>
      <c r="O32" s="103"/>
      <c r="R32" s="103"/>
      <c r="S32" s="14"/>
      <c r="U32" s="103"/>
      <c r="W32" s="14"/>
      <c r="X32" s="107"/>
      <c r="Y32" s="106"/>
      <c r="AB32" s="103"/>
      <c r="AD32"/>
      <c r="AE32" s="14"/>
      <c r="AG32" s="14"/>
      <c r="AH32" s="14"/>
      <c r="AI32"/>
      <c r="AJ32" s="88"/>
      <c r="AK32" s="88"/>
    </row>
    <row r="33" spans="2:37" s="95" customFormat="1" ht="18" customHeight="1">
      <c r="B33" s="14"/>
      <c r="C33"/>
      <c r="D33" s="14"/>
      <c r="E33" s="14"/>
      <c r="F33" s="14"/>
      <c r="G33" s="14"/>
      <c r="H33" s="14"/>
      <c r="J33" s="14"/>
      <c r="K33" s="153" t="s">
        <v>37</v>
      </c>
      <c r="L33" s="14"/>
      <c r="M33" s="14"/>
      <c r="N33" s="14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4"/>
      <c r="AA33" s="153" t="s">
        <v>48</v>
      </c>
      <c r="AB33" s="103"/>
      <c r="AH33"/>
      <c r="AI33"/>
      <c r="AJ33" s="14"/>
      <c r="AK33" s="88"/>
    </row>
    <row r="34" spans="2:37" s="95" customFormat="1" ht="18" customHeight="1">
      <c r="B34" s="88"/>
      <c r="C34" s="15"/>
      <c r="D34" s="14"/>
      <c r="E34" s="103"/>
      <c r="G34" s="105"/>
      <c r="H34" s="103"/>
      <c r="I34" s="14"/>
      <c r="J34" s="14"/>
      <c r="K34" s="103"/>
      <c r="L34" s="14"/>
      <c r="M34" s="103"/>
      <c r="S34" s="14"/>
      <c r="U34" s="106"/>
      <c r="X34" s="14"/>
      <c r="Y34" s="14"/>
      <c r="Z34" s="14"/>
      <c r="AA34" s="14"/>
      <c r="AB34" s="14"/>
      <c r="AH34" s="15"/>
      <c r="AI34" s="15"/>
      <c r="AJ34" s="185" t="s">
        <v>8</v>
      </c>
      <c r="AK34" s="88"/>
    </row>
    <row r="35" spans="3:37" s="95" customFormat="1" ht="18" customHeight="1">
      <c r="C35" s="14"/>
      <c r="D35" s="14"/>
      <c r="H35" s="154">
        <v>1</v>
      </c>
      <c r="J35" s="14"/>
      <c r="K35" s="156">
        <v>2</v>
      </c>
      <c r="M35" s="14"/>
      <c r="N35" s="14"/>
      <c r="P35" s="103"/>
      <c r="Q35" s="14"/>
      <c r="S35" s="14"/>
      <c r="T35" s="103"/>
      <c r="U35" s="106"/>
      <c r="W35" s="14"/>
      <c r="X35" s="14"/>
      <c r="Y35" s="97"/>
      <c r="Z35" s="14"/>
      <c r="AA35" s="156">
        <v>4</v>
      </c>
      <c r="AB35" s="14"/>
      <c r="AD35" s="154">
        <v>5</v>
      </c>
      <c r="AH35" s="14"/>
      <c r="AI35" s="14"/>
      <c r="AJ35" s="88"/>
      <c r="AK35" s="88"/>
    </row>
    <row r="36" spans="3:37" s="95" customFormat="1" ht="18" customHeight="1">
      <c r="C36" s="14"/>
      <c r="D36"/>
      <c r="E36" s="14"/>
      <c r="F36" s="14"/>
      <c r="G36" s="14"/>
      <c r="H36" s="14"/>
      <c r="I36" s="14"/>
      <c r="J36" s="14"/>
      <c r="K36" s="14"/>
      <c r="L36" s="103"/>
      <c r="M36" s="103"/>
      <c r="N36" s="88"/>
      <c r="O36" s="88"/>
      <c r="P36" s="14"/>
      <c r="Q36" s="14"/>
      <c r="R36" s="14"/>
      <c r="S36" s="15"/>
      <c r="T36" s="14"/>
      <c r="W36" s="14"/>
      <c r="X36" s="88"/>
      <c r="Y36" s="88"/>
      <c r="Z36" s="103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88"/>
    </row>
    <row r="37" spans="2:37" s="95" customFormat="1" ht="18" customHeight="1">
      <c r="B37" s="88"/>
      <c r="C37" s="14"/>
      <c r="F37"/>
      <c r="G37" s="14"/>
      <c r="L37" s="14"/>
      <c r="N37" s="14"/>
      <c r="R37" s="14"/>
      <c r="Y37" s="103"/>
      <c r="AD37" s="103"/>
      <c r="AF37" s="107"/>
      <c r="AH37" s="14"/>
      <c r="AI37" s="14"/>
      <c r="AK37" s="88"/>
    </row>
    <row r="38" spans="2:37" s="95" customFormat="1" ht="18" customHeight="1">
      <c r="B38" s="185" t="s">
        <v>8</v>
      </c>
      <c r="C38" s="14"/>
      <c r="H38" s="14"/>
      <c r="I38" s="14"/>
      <c r="J38" s="14"/>
      <c r="K38" s="14"/>
      <c r="L38" s="14"/>
      <c r="M38" s="14"/>
      <c r="N38" s="14"/>
      <c r="O38" s="14"/>
      <c r="P38" s="14"/>
      <c r="Q38" s="103"/>
      <c r="V38" s="14"/>
      <c r="W38" s="14"/>
      <c r="X38" s="14"/>
      <c r="Y38" s="14"/>
      <c r="AC38" s="14"/>
      <c r="AE38" s="103"/>
      <c r="AH38" s="103"/>
      <c r="AI38" s="14"/>
      <c r="AJ38" s="103"/>
      <c r="AK38" s="88"/>
    </row>
    <row r="39" spans="2:37" s="95" customFormat="1" ht="18" customHeight="1">
      <c r="B39" s="88"/>
      <c r="C39" s="97"/>
      <c r="F39" s="14"/>
      <c r="G39" s="106"/>
      <c r="H39" s="14"/>
      <c r="I39" s="14"/>
      <c r="J39"/>
      <c r="K39" s="14"/>
      <c r="L39" s="14"/>
      <c r="N39" s="14"/>
      <c r="O39" s="14"/>
      <c r="P39" s="14"/>
      <c r="Q39" s="14"/>
      <c r="R39" s="14"/>
      <c r="S39" s="14"/>
      <c r="T39" s="89"/>
      <c r="U39" s="103"/>
      <c r="V39" s="14"/>
      <c r="W39" s="14"/>
      <c r="X39" s="14"/>
      <c r="Y39" s="14"/>
      <c r="AA39" s="14"/>
      <c r="AH39" s="103"/>
      <c r="AI39" s="14"/>
      <c r="AJ39" s="103"/>
      <c r="AK39" s="88"/>
    </row>
    <row r="40" spans="2:37" s="95" customFormat="1" ht="18" customHeight="1">
      <c r="B40" s="88"/>
      <c r="C40" s="97"/>
      <c r="F40" s="14"/>
      <c r="G40" s="14"/>
      <c r="L40" s="103"/>
      <c r="M40" s="103"/>
      <c r="N40" s="14"/>
      <c r="O40" s="155">
        <v>3</v>
      </c>
      <c r="P40" s="103"/>
      <c r="R40" s="103"/>
      <c r="S40" s="103"/>
      <c r="T40" s="103"/>
      <c r="W40" s="103"/>
      <c r="X40" s="14"/>
      <c r="Y40" s="14"/>
      <c r="AD40" s="103"/>
      <c r="AE40" s="103"/>
      <c r="AF40" s="103"/>
      <c r="AH40" s="103"/>
      <c r="AI40" s="14"/>
      <c r="AJ40" s="109"/>
      <c r="AK40" s="88"/>
    </row>
    <row r="41" spans="5:30" s="95" customFormat="1" ht="18" customHeight="1">
      <c r="E41" s="14"/>
      <c r="G41" s="110" t="s">
        <v>23</v>
      </c>
      <c r="J41" s="108" t="s">
        <v>53</v>
      </c>
      <c r="W41" s="14"/>
      <c r="X41" s="14"/>
      <c r="Y41" s="181" t="s">
        <v>7</v>
      </c>
      <c r="AA41" s="14"/>
      <c r="AD41" s="14"/>
    </row>
    <row r="42" spans="3:25" s="95" customFormat="1" ht="18" customHeight="1">
      <c r="C42" s="14"/>
      <c r="G42" s="110" t="s">
        <v>58</v>
      </c>
      <c r="J42" s="186" t="s">
        <v>54</v>
      </c>
      <c r="W42" s="14"/>
      <c r="X42" s="14"/>
      <c r="Y42" s="14"/>
    </row>
    <row r="43" spans="24:27" s="95" customFormat="1" ht="18" customHeight="1">
      <c r="X43" s="14"/>
      <c r="Z43" s="14"/>
      <c r="AA43" s="14"/>
    </row>
    <row r="44" s="95" customFormat="1" ht="18" customHeight="1"/>
    <row r="45" s="95" customFormat="1" ht="18" customHeight="1"/>
    <row r="46" s="95" customFormat="1" ht="18" customHeight="1"/>
    <row r="47" s="95" customFormat="1" ht="18" customHeight="1"/>
    <row r="48" spans="2:37" s="95" customFormat="1" ht="18" customHeight="1">
      <c r="B48" s="88"/>
      <c r="C48" s="14"/>
      <c r="D48" s="14"/>
      <c r="E48" s="14"/>
      <c r="H48" s="103"/>
      <c r="J48" s="103"/>
      <c r="L48" s="105"/>
      <c r="M48" s="105"/>
      <c r="N48" s="103"/>
      <c r="O48" s="103"/>
      <c r="P48" s="103"/>
      <c r="Q48" s="103"/>
      <c r="R48" s="103"/>
      <c r="S48" s="29" t="s">
        <v>25</v>
      </c>
      <c r="T48" s="88"/>
      <c r="U48" s="103"/>
      <c r="V48" s="103"/>
      <c r="W48" s="103"/>
      <c r="X48" s="103"/>
      <c r="Y48" s="103"/>
      <c r="Z48" s="103"/>
      <c r="AA48" s="103"/>
      <c r="AB48" s="105"/>
      <c r="AD48" s="105"/>
      <c r="AH48" s="88"/>
      <c r="AI48" s="103"/>
      <c r="AJ48" s="97"/>
      <c r="AK48" s="88"/>
    </row>
    <row r="49" spans="2:37" s="95" customFormat="1" ht="18" customHeight="1">
      <c r="B49" s="88"/>
      <c r="D49" s="14"/>
      <c r="F49" s="14"/>
      <c r="G49" s="14"/>
      <c r="H49" s="103"/>
      <c r="J49" s="103"/>
      <c r="L49" s="105"/>
      <c r="M49" s="105"/>
      <c r="N49" s="103"/>
      <c r="Q49" s="103"/>
      <c r="R49" s="103"/>
      <c r="S49" s="111" t="s">
        <v>27</v>
      </c>
      <c r="U49" s="103"/>
      <c r="V49" s="103"/>
      <c r="W49" s="105"/>
      <c r="X49" s="105"/>
      <c r="Y49" s="103"/>
      <c r="Z49" s="105"/>
      <c r="AA49" s="105"/>
      <c r="AB49" s="103"/>
      <c r="AD49" s="103"/>
      <c r="AE49" s="103"/>
      <c r="AF49" s="103"/>
      <c r="AG49" s="89"/>
      <c r="AH49" s="88"/>
      <c r="AI49" s="88"/>
      <c r="AJ49" s="88"/>
      <c r="AK49" s="88"/>
    </row>
    <row r="50" spans="19:37" s="95" customFormat="1" ht="18" customHeight="1">
      <c r="S50" s="111" t="s">
        <v>26</v>
      </c>
      <c r="X50" s="105"/>
      <c r="Y50" s="105"/>
      <c r="Z50" s="105"/>
      <c r="AA50" s="105"/>
      <c r="AB50" s="105"/>
      <c r="AC50" s="105"/>
      <c r="AD50" s="105"/>
      <c r="AJ50" s="88"/>
      <c r="AK50" s="88"/>
    </row>
    <row r="51" spans="2:25" s="114" customFormat="1" ht="18" customHeight="1"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113"/>
      <c r="P51" s="113"/>
      <c r="Q51" s="113"/>
      <c r="R51" s="113"/>
      <c r="S51" s="88"/>
      <c r="T51" s="113"/>
      <c r="U51" s="113"/>
      <c r="V51" s="113"/>
      <c r="W51" s="113"/>
      <c r="X51" s="112"/>
      <c r="Y51" s="112"/>
    </row>
    <row r="52" spans="2:37" s="113" customFormat="1" ht="18" customHeight="1" thickBot="1"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</row>
    <row r="53" spans="2:36" s="119" customFormat="1" ht="36" customHeight="1">
      <c r="B53" s="191" t="s">
        <v>9</v>
      </c>
      <c r="C53" s="192"/>
      <c r="D53" s="192"/>
      <c r="E53" s="192"/>
      <c r="F53" s="192"/>
      <c r="G53" s="192"/>
      <c r="H53" s="192"/>
      <c r="I53" s="192"/>
      <c r="J53" s="192"/>
      <c r="K53" s="192"/>
      <c r="L53" s="192"/>
      <c r="M53" s="192"/>
      <c r="N53" s="193"/>
      <c r="O53" s="194" t="s">
        <v>10</v>
      </c>
      <c r="P53" s="195"/>
      <c r="Q53" s="195"/>
      <c r="R53" s="196"/>
      <c r="S53" s="164"/>
      <c r="T53" s="194" t="s">
        <v>11</v>
      </c>
      <c r="U53" s="195"/>
      <c r="V53" s="195"/>
      <c r="W53" s="196"/>
      <c r="X53" s="197" t="s">
        <v>9</v>
      </c>
      <c r="Y53" s="192"/>
      <c r="Z53" s="192"/>
      <c r="AA53" s="192"/>
      <c r="AB53" s="192"/>
      <c r="AC53" s="192"/>
      <c r="AD53" s="192"/>
      <c r="AE53" s="192"/>
      <c r="AF53" s="192"/>
      <c r="AG53" s="192"/>
      <c r="AH53" s="192"/>
      <c r="AI53" s="192"/>
      <c r="AJ53" s="198"/>
    </row>
    <row r="54" spans="2:36" s="119" customFormat="1" ht="24.75" customHeight="1" thickBot="1">
      <c r="B54" s="18" t="s">
        <v>12</v>
      </c>
      <c r="C54" s="19" t="s">
        <v>13</v>
      </c>
      <c r="D54" s="19" t="s">
        <v>14</v>
      </c>
      <c r="E54" s="19" t="s">
        <v>15</v>
      </c>
      <c r="F54" s="19" t="s">
        <v>33</v>
      </c>
      <c r="G54" s="115"/>
      <c r="H54" s="165"/>
      <c r="I54" s="165"/>
      <c r="J54" s="31" t="s">
        <v>16</v>
      </c>
      <c r="K54" s="165"/>
      <c r="L54" s="165"/>
      <c r="M54" s="165"/>
      <c r="N54" s="165"/>
      <c r="O54" s="122" t="s">
        <v>12</v>
      </c>
      <c r="P54" s="20" t="s">
        <v>17</v>
      </c>
      <c r="Q54" s="20" t="s">
        <v>18</v>
      </c>
      <c r="R54" s="123" t="s">
        <v>19</v>
      </c>
      <c r="S54" s="124" t="s">
        <v>20</v>
      </c>
      <c r="T54" s="122" t="s">
        <v>12</v>
      </c>
      <c r="U54" s="20" t="s">
        <v>17</v>
      </c>
      <c r="V54" s="20" t="s">
        <v>18</v>
      </c>
      <c r="W54" s="125" t="s">
        <v>19</v>
      </c>
      <c r="X54" s="18" t="s">
        <v>12</v>
      </c>
      <c r="Y54" s="19" t="s">
        <v>13</v>
      </c>
      <c r="Z54" s="19" t="s">
        <v>14</v>
      </c>
      <c r="AA54" s="19" t="s">
        <v>15</v>
      </c>
      <c r="AB54" s="19" t="s">
        <v>33</v>
      </c>
      <c r="AC54" s="115"/>
      <c r="AD54" s="165"/>
      <c r="AE54" s="165"/>
      <c r="AF54" s="31" t="s">
        <v>16</v>
      </c>
      <c r="AG54" s="165"/>
      <c r="AH54" s="165"/>
      <c r="AI54" s="165"/>
      <c r="AJ54" s="166"/>
    </row>
    <row r="55" spans="2:36" s="119" customFormat="1" ht="24.75" customHeight="1" thickTop="1">
      <c r="B55" s="24"/>
      <c r="C55" s="25"/>
      <c r="D55" s="126"/>
      <c r="E55" s="127"/>
      <c r="F55" s="21"/>
      <c r="G55" s="116"/>
      <c r="H55" s="117"/>
      <c r="I55" s="161"/>
      <c r="J55" s="117"/>
      <c r="K55" s="117"/>
      <c r="L55" s="117"/>
      <c r="M55" s="117"/>
      <c r="N55" s="118"/>
      <c r="O55" s="128"/>
      <c r="P55" s="129"/>
      <c r="Q55" s="129"/>
      <c r="R55" s="130"/>
      <c r="S55" s="131"/>
      <c r="T55" s="128"/>
      <c r="U55" s="132"/>
      <c r="V55" s="132"/>
      <c r="W55" s="133"/>
      <c r="X55" s="24"/>
      <c r="Y55" s="150"/>
      <c r="Z55" s="151"/>
      <c r="AA55" s="150"/>
      <c r="AB55" s="21"/>
      <c r="AC55" s="167"/>
      <c r="AD55" s="117"/>
      <c r="AE55" s="117"/>
      <c r="AF55" s="10"/>
      <c r="AG55" s="10"/>
      <c r="AH55" s="117"/>
      <c r="AI55" s="117"/>
      <c r="AJ55" s="118"/>
    </row>
    <row r="56" spans="2:36" s="119" customFormat="1" ht="24.75" customHeight="1">
      <c r="B56" s="177">
        <v>1</v>
      </c>
      <c r="C56" s="22">
        <v>11.608</v>
      </c>
      <c r="D56" s="120">
        <v>46</v>
      </c>
      <c r="E56" s="121">
        <f>C56+(D56/1000)</f>
        <v>11.654</v>
      </c>
      <c r="F56" s="21" t="s">
        <v>29</v>
      </c>
      <c r="G56" s="160" t="s">
        <v>50</v>
      </c>
      <c r="H56" s="117"/>
      <c r="I56" s="161"/>
      <c r="J56" s="117"/>
      <c r="K56" s="10"/>
      <c r="L56" s="117"/>
      <c r="M56" s="117"/>
      <c r="N56" s="118"/>
      <c r="O56" s="128"/>
      <c r="P56" s="129"/>
      <c r="Q56" s="129"/>
      <c r="R56" s="142"/>
      <c r="S56" s="134" t="s">
        <v>21</v>
      </c>
      <c r="T56" s="128"/>
      <c r="U56" s="132"/>
      <c r="V56" s="132"/>
      <c r="W56" s="133"/>
      <c r="X56" s="24"/>
      <c r="Y56" s="25"/>
      <c r="Z56" s="126"/>
      <c r="AA56" s="127"/>
      <c r="AB56" s="21"/>
      <c r="AC56" s="167"/>
      <c r="AD56" s="117"/>
      <c r="AE56" s="117"/>
      <c r="AF56" s="10"/>
      <c r="AG56" s="10"/>
      <c r="AH56" s="117"/>
      <c r="AI56" s="117"/>
      <c r="AJ56" s="118"/>
    </row>
    <row r="57" spans="2:36" s="119" customFormat="1" ht="24.75" customHeight="1">
      <c r="B57" s="24"/>
      <c r="C57" s="25"/>
      <c r="D57" s="126"/>
      <c r="E57" s="127"/>
      <c r="F57" s="21"/>
      <c r="G57" s="116"/>
      <c r="H57" s="117"/>
      <c r="I57" s="161"/>
      <c r="J57" s="117"/>
      <c r="K57" s="10"/>
      <c r="L57" s="10"/>
      <c r="M57" s="117"/>
      <c r="N57" s="118"/>
      <c r="O57" s="135">
        <v>1</v>
      </c>
      <c r="P57" s="136">
        <v>11.685</v>
      </c>
      <c r="Q57" s="136">
        <v>11.772</v>
      </c>
      <c r="R57" s="137">
        <f>(Q57-P57)*1000</f>
        <v>86.99999999999974</v>
      </c>
      <c r="S57" s="138" t="s">
        <v>22</v>
      </c>
      <c r="T57" s="139">
        <v>1</v>
      </c>
      <c r="U57" s="140">
        <v>11.706999999999999</v>
      </c>
      <c r="V57" s="140">
        <v>11.747</v>
      </c>
      <c r="W57" s="141">
        <f>(V57-U57)*1000</f>
        <v>40.000000000000924</v>
      </c>
      <c r="X57" s="187">
        <v>4</v>
      </c>
      <c r="Y57" s="188">
        <v>11.818</v>
      </c>
      <c r="Z57" s="120">
        <v>-46</v>
      </c>
      <c r="AA57" s="121">
        <f>Y57+(Z57/1000)</f>
        <v>11.772</v>
      </c>
      <c r="AB57" s="28" t="s">
        <v>24</v>
      </c>
      <c r="AC57" s="180" t="s">
        <v>40</v>
      </c>
      <c r="AD57" s="117"/>
      <c r="AE57" s="117"/>
      <c r="AF57" s="10"/>
      <c r="AG57" s="163" t="s">
        <v>52</v>
      </c>
      <c r="AH57" s="117"/>
      <c r="AI57" s="117"/>
      <c r="AJ57" s="118"/>
    </row>
    <row r="58" spans="2:36" s="119" customFormat="1" ht="24.75" customHeight="1">
      <c r="B58" s="175">
        <v>2</v>
      </c>
      <c r="C58" s="23">
        <v>11.639</v>
      </c>
      <c r="D58" s="120">
        <v>46</v>
      </c>
      <c r="E58" s="121">
        <f>C58+(D58/1000)</f>
        <v>11.684999999999999</v>
      </c>
      <c r="F58" s="28" t="s">
        <v>24</v>
      </c>
      <c r="G58" s="162" t="s">
        <v>39</v>
      </c>
      <c r="H58" s="178"/>
      <c r="I58" s="179"/>
      <c r="J58" s="178"/>
      <c r="K58" s="163" t="s">
        <v>41</v>
      </c>
      <c r="L58" s="117"/>
      <c r="M58" s="117"/>
      <c r="N58" s="118"/>
      <c r="O58" s="128"/>
      <c r="P58" s="129"/>
      <c r="Q58" s="129"/>
      <c r="R58" s="142"/>
      <c r="S58" s="131"/>
      <c r="T58" s="128"/>
      <c r="U58" s="132"/>
      <c r="V58" s="132"/>
      <c r="W58" s="133"/>
      <c r="X58" s="24"/>
      <c r="Y58" s="25"/>
      <c r="Z58" s="126"/>
      <c r="AA58" s="127"/>
      <c r="AB58" s="21"/>
      <c r="AC58" s="167"/>
      <c r="AD58" s="117"/>
      <c r="AE58" s="117"/>
      <c r="AF58" s="10"/>
      <c r="AG58" s="10"/>
      <c r="AH58" s="117"/>
      <c r="AI58" s="117"/>
      <c r="AJ58" s="118"/>
    </row>
    <row r="59" spans="2:36" s="119" customFormat="1" ht="24.75" customHeight="1">
      <c r="B59" s="24"/>
      <c r="C59" s="25"/>
      <c r="D59" s="126"/>
      <c r="E59" s="127"/>
      <c r="F59" s="21"/>
      <c r="G59" s="116"/>
      <c r="H59" s="117"/>
      <c r="I59" s="161"/>
      <c r="J59" s="117"/>
      <c r="K59" s="117"/>
      <c r="L59" s="117"/>
      <c r="M59" s="117"/>
      <c r="N59" s="118"/>
      <c r="O59" s="143">
        <v>3</v>
      </c>
      <c r="P59" s="136">
        <v>11.685</v>
      </c>
      <c r="Q59" s="136">
        <v>11.772</v>
      </c>
      <c r="R59" s="137">
        <f>(Q59-P59)*1000</f>
        <v>86.99999999999974</v>
      </c>
      <c r="S59" s="144" t="s">
        <v>55</v>
      </c>
      <c r="T59" s="139">
        <v>3</v>
      </c>
      <c r="U59" s="140">
        <v>11.738</v>
      </c>
      <c r="V59" s="140">
        <v>11.777</v>
      </c>
      <c r="W59" s="141">
        <f>(V59-U59)*1000</f>
        <v>38.9999999999997</v>
      </c>
      <c r="X59" s="189">
        <v>5</v>
      </c>
      <c r="Y59" s="190">
        <v>11.848</v>
      </c>
      <c r="Z59" s="120">
        <v>-46</v>
      </c>
      <c r="AA59" s="121">
        <f>Y59+(Z59/1000)</f>
        <v>11.802000000000001</v>
      </c>
      <c r="AB59" s="21" t="s">
        <v>29</v>
      </c>
      <c r="AC59" s="160" t="s">
        <v>51</v>
      </c>
      <c r="AD59" s="117"/>
      <c r="AE59" s="117"/>
      <c r="AF59" s="10"/>
      <c r="AG59" s="10"/>
      <c r="AH59" s="117"/>
      <c r="AI59" s="117"/>
      <c r="AJ59" s="118"/>
    </row>
    <row r="60" spans="2:36" s="119" customFormat="1" ht="24.75" customHeight="1">
      <c r="B60" s="158">
        <v>3</v>
      </c>
      <c r="C60" s="159">
        <v>11.678</v>
      </c>
      <c r="D60" s="120">
        <v>-46</v>
      </c>
      <c r="E60" s="121">
        <f>C60+(D60/1000)</f>
        <v>11.632000000000001</v>
      </c>
      <c r="F60" s="21" t="s">
        <v>29</v>
      </c>
      <c r="G60" s="160" t="s">
        <v>56</v>
      </c>
      <c r="H60" s="117"/>
      <c r="I60" s="161"/>
      <c r="J60" s="117"/>
      <c r="K60" s="117"/>
      <c r="L60" s="117"/>
      <c r="M60" s="117"/>
      <c r="N60" s="118"/>
      <c r="O60" s="128"/>
      <c r="P60" s="129"/>
      <c r="Q60" s="129"/>
      <c r="R60" s="142"/>
      <c r="S60" s="144">
        <v>2010</v>
      </c>
      <c r="T60" s="128"/>
      <c r="U60" s="132"/>
      <c r="V60" s="132"/>
      <c r="W60" s="133"/>
      <c r="X60" s="24"/>
      <c r="Y60" s="25"/>
      <c r="Z60" s="126"/>
      <c r="AA60" s="127"/>
      <c r="AB60" s="21"/>
      <c r="AC60" s="167"/>
      <c r="AD60" s="117"/>
      <c r="AE60" s="117"/>
      <c r="AF60" s="10"/>
      <c r="AG60" s="117"/>
      <c r="AH60" s="117"/>
      <c r="AI60" s="117"/>
      <c r="AJ60" s="118"/>
    </row>
    <row r="61" spans="2:36" s="119" customFormat="1" ht="24.75" customHeight="1" thickBot="1">
      <c r="B61" s="145"/>
      <c r="C61" s="146"/>
      <c r="D61" s="27"/>
      <c r="E61" s="146"/>
      <c r="F61" s="27"/>
      <c r="G61" s="147"/>
      <c r="H61" s="148"/>
      <c r="I61" s="148"/>
      <c r="J61" s="148"/>
      <c r="K61" s="148"/>
      <c r="L61" s="148"/>
      <c r="M61" s="148"/>
      <c r="N61" s="149"/>
      <c r="O61" s="168"/>
      <c r="P61" s="169"/>
      <c r="Q61" s="169"/>
      <c r="R61" s="170"/>
      <c r="S61" s="171"/>
      <c r="T61" s="168"/>
      <c r="U61" s="172"/>
      <c r="V61" s="169"/>
      <c r="W61" s="173"/>
      <c r="X61" s="145"/>
      <c r="Y61" s="146"/>
      <c r="Z61" s="27"/>
      <c r="AA61" s="146"/>
      <c r="AB61" s="27"/>
      <c r="AC61" s="148"/>
      <c r="AD61" s="148"/>
      <c r="AE61" s="148"/>
      <c r="AF61" s="174"/>
      <c r="AG61" s="174"/>
      <c r="AH61" s="148"/>
      <c r="AI61" s="148"/>
      <c r="AJ61" s="149"/>
    </row>
    <row r="62" spans="13:25" s="2" customFormat="1" ht="12.75">
      <c r="M62" s="112"/>
      <c r="N62" s="112"/>
      <c r="X62" s="112"/>
      <c r="Y62" s="112"/>
    </row>
  </sheetData>
  <sheetProtection password="E755" sheet="1" objects="1" scenarios="1"/>
  <mergeCells count="24">
    <mergeCell ref="J8:K8"/>
    <mergeCell ref="J9:K9"/>
    <mergeCell ref="AA9:AB9"/>
    <mergeCell ref="AA8:AB8"/>
    <mergeCell ref="L8:M8"/>
    <mergeCell ref="N8:O8"/>
    <mergeCell ref="L9:M9"/>
    <mergeCell ref="N9:O9"/>
    <mergeCell ref="W8:X8"/>
    <mergeCell ref="W9:X9"/>
    <mergeCell ref="J4:O4"/>
    <mergeCell ref="J5:K5"/>
    <mergeCell ref="N5:O5"/>
    <mergeCell ref="L5:M5"/>
    <mergeCell ref="Y8:Z8"/>
    <mergeCell ref="Y9:Z9"/>
    <mergeCell ref="Y5:Z5"/>
    <mergeCell ref="W4:AB4"/>
    <mergeCell ref="AA5:AB5"/>
    <mergeCell ref="W5:X5"/>
    <mergeCell ref="B53:N53"/>
    <mergeCell ref="O53:R53"/>
    <mergeCell ref="T53:W53"/>
    <mergeCell ref="X53:AJ5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2010-05-27T12:01:09Z</cp:lastPrinted>
  <dcterms:created xsi:type="dcterms:W3CDTF">2003-09-08T10:21:05Z</dcterms:created>
  <dcterms:modified xsi:type="dcterms:W3CDTF">2010-05-27T12:08:31Z</dcterms:modified>
  <cp:category/>
  <cp:version/>
  <cp:contentType/>
  <cp:contentStatus/>
</cp:coreProperties>
</file>