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7110" tabRatio="540" activeTab="1"/>
  </bookViews>
  <sheets>
    <sheet name="titul Dom" sheetId="1" r:id="rId1"/>
    <sheet name="Domažlice" sheetId="2" r:id="rId2"/>
    <sheet name="titul v.č.401" sheetId="3" r:id="rId3"/>
    <sheet name="v.č.401" sheetId="4" r:id="rId4"/>
  </sheets>
  <definedNames/>
  <calcPr fullCalcOnLoad="1"/>
</workbook>
</file>

<file path=xl/sharedStrings.xml><?xml version="1.0" encoding="utf-8"?>
<sst xmlns="http://schemas.openxmlformats.org/spreadsheetml/2006/main" count="570" uniqueCount="284">
  <si>
    <t>Trať :</t>
  </si>
  <si>
    <t>712A/710</t>
  </si>
  <si>
    <t>Km  168,066  =  31,680</t>
  </si>
  <si>
    <t>Ev. č. :</t>
  </si>
  <si>
    <t>Staniční</t>
  </si>
  <si>
    <t>RZZ - AŽD 71</t>
  </si>
  <si>
    <t>zabezpečovací</t>
  </si>
  <si>
    <t>3. kategorie</t>
  </si>
  <si>
    <t>Kód :  14</t>
  </si>
  <si>
    <t>zařízení :</t>
  </si>
  <si>
    <t>číslicová volba</t>
  </si>
  <si>
    <t>Dopravní  stanoviště :</t>
  </si>
  <si>
    <t>PSt.1</t>
  </si>
  <si>
    <t>Dopravní kancelář</t>
  </si>
  <si>
    <t>PSt.2</t>
  </si>
  <si>
    <t>( km )</t>
  </si>
  <si>
    <t>Počet</t>
  </si>
  <si>
    <t>Dozorce výhybek  -  1*)</t>
  </si>
  <si>
    <t>Výpravčí 2 ( hlavní + dispoziční )</t>
  </si>
  <si>
    <t>neobsazeno</t>
  </si>
  <si>
    <t>pracovníků</t>
  </si>
  <si>
    <t>* ) = obsazení v době stanovené rozvrhem služby.</t>
  </si>
  <si>
    <t>Výprava vlaků s přepravou cestujících dle čl. 505 SŽDC (ČD) D2</t>
  </si>
  <si>
    <t>Traťové</t>
  </si>
  <si>
    <t>Směr Radonice :</t>
  </si>
  <si>
    <t>Směr Kdyně :</t>
  </si>
  <si>
    <t>Směr v.č.401/Č.Kubice :</t>
  </si>
  <si>
    <t>Automatické  hradlo</t>
  </si>
  <si>
    <t>Telefonické  dorozumívání</t>
  </si>
  <si>
    <t>typ AH88</t>
  </si>
  <si>
    <t>provoz podle SŽDC (ČD) D2</t>
  </si>
  <si>
    <t>typ AH88A</t>
  </si>
  <si>
    <t>bez návěstního bodu</t>
  </si>
  <si>
    <t>Kód :</t>
  </si>
  <si>
    <t>Zjišťování</t>
  </si>
  <si>
    <t>zast. :  90</t>
  </si>
  <si>
    <t>dozorce výhybek</t>
  </si>
  <si>
    <t>zast. :  30</t>
  </si>
  <si>
    <t>konce  vlaku</t>
  </si>
  <si>
    <t>proj. :  30</t>
  </si>
  <si>
    <t>proj. :  není</t>
  </si>
  <si>
    <t>Dopravní  koleje</t>
  </si>
  <si>
    <t>č.</t>
  </si>
  <si>
    <t>Začátek</t>
  </si>
  <si>
    <t>Konec</t>
  </si>
  <si>
    <t>Délka</t>
  </si>
  <si>
    <t>Poznámka</t>
  </si>
  <si>
    <t>Hlavní  staniční  kolej</t>
  </si>
  <si>
    <t>směr Radonice - Domažlice v.č.401</t>
  </si>
  <si>
    <t>2 a</t>
  </si>
  <si>
    <t>Vjezd z k.č.2,4,6 - odjezd do Radonic - průjezd</t>
  </si>
  <si>
    <t>Vjezd  -  odjezd  -  průjezd</t>
  </si>
  <si>
    <t>2 a + 2</t>
  </si>
  <si>
    <t>směr Kdyně</t>
  </si>
  <si>
    <t>Vjezd z k.č.2a,Domažlice v.č.401 - odjezd do Domažlice v.č.401,2a - průjezd</t>
  </si>
  <si>
    <t>Pouze odjezd Domažlice v.č.401</t>
  </si>
  <si>
    <t>Nástupiště  u  koleje</t>
  </si>
  <si>
    <t>Č. III. ,  úrovňové, jednostranné vnitřní - konstrukce Tischer</t>
  </si>
  <si>
    <t>přístup je po přechodech</t>
  </si>
  <si>
    <t>Č. II. ,  úrovňové, jednostranné vnitřní - konstrukce Tischer</t>
  </si>
  <si>
    <t>Č. IV. ,  úrovňové, jednostranné vnitřní - sypané</t>
  </si>
  <si>
    <t>Č. I. ,  úrovňové, vnější - konstrukce Tischer</t>
  </si>
  <si>
    <t>přístup je od výpravní budovy</t>
  </si>
  <si>
    <t>Č. II.a ,  jednostranné vnitřní - konstrukce Tischer</t>
  </si>
  <si>
    <t>6 + 8</t>
  </si>
  <si>
    <t>Č. I.a (u koleje 8), Č.I.b (u koleje 6),  úrovňové, ostrovní - konstrukce Tischer</t>
  </si>
  <si>
    <t>přístup je úrovňový od výpravní budovy</t>
  </si>
  <si>
    <t>Návěstidla  -  ŽST</t>
  </si>
  <si>
    <t>Vjezdová</t>
  </si>
  <si>
    <t>Odjezdová</t>
  </si>
  <si>
    <t>Cestová</t>
  </si>
  <si>
    <t>Seřaďovací</t>
  </si>
  <si>
    <t>Vjezdová / Cestová</t>
  </si>
  <si>
    <t>Obvod  RZZ</t>
  </si>
  <si>
    <t>Km  168,066</t>
  </si>
  <si>
    <t>Z  Radonic</t>
  </si>
  <si>
    <t>Z  Kdyně</t>
  </si>
  <si>
    <t>Se 1</t>
  </si>
  <si>
    <t>Se 4</t>
  </si>
  <si>
    <t>Se 6</t>
  </si>
  <si>
    <t>Se 9</t>
  </si>
  <si>
    <t>SENA</t>
  </si>
  <si>
    <t>C</t>
  </si>
  <si>
    <t>JTom</t>
  </si>
  <si>
    <t>Se 13</t>
  </si>
  <si>
    <t>Se 16</t>
  </si>
  <si>
    <t>Se 19</t>
  </si>
  <si>
    <t>Se 22</t>
  </si>
  <si>
    <t>Př L</t>
  </si>
  <si>
    <t>Př KL</t>
  </si>
  <si>
    <t>S 1</t>
  </si>
  <si>
    <t>S 3</t>
  </si>
  <si>
    <t>S 7</t>
  </si>
  <si>
    <t>Sc 4</t>
  </si>
  <si>
    <t>=</t>
  </si>
  <si>
    <t>Se 10</t>
  </si>
  <si>
    <t>Lc 1</t>
  </si>
  <si>
    <t>Lc 3</t>
  </si>
  <si>
    <t>Lc 5</t>
  </si>
  <si>
    <t>Lc 7</t>
  </si>
  <si>
    <t>Lc 9</t>
  </si>
  <si>
    <t>Př Sc 1c</t>
  </si>
  <si>
    <t>S 11</t>
  </si>
  <si>
    <t>Sc 2</t>
  </si>
  <si>
    <t>Se 2</t>
  </si>
  <si>
    <t>Se 5</t>
  </si>
  <si>
    <t>Se 7</t>
  </si>
  <si>
    <t>IV. / 2012</t>
  </si>
  <si>
    <t>Se 14</t>
  </si>
  <si>
    <t>Se 17</t>
  </si>
  <si>
    <t>Se 20</t>
  </si>
  <si>
    <t>Se 23</t>
  </si>
  <si>
    <t>L</t>
  </si>
  <si>
    <t>KL</t>
  </si>
  <si>
    <t>S 2a</t>
  </si>
  <si>
    <t>S 5</t>
  </si>
  <si>
    <t>S 9</t>
  </si>
  <si>
    <t>Sc 6</t>
  </si>
  <si>
    <t>Se101</t>
  </si>
  <si>
    <t>Se 11</t>
  </si>
  <si>
    <t>Lc 2</t>
  </si>
  <si>
    <t>Lc 4</t>
  </si>
  <si>
    <t>Lc 6</t>
  </si>
  <si>
    <t>Lc 8</t>
  </si>
  <si>
    <t>Lc 11</t>
  </si>
  <si>
    <t>Sc 1c</t>
  </si>
  <si>
    <t>Se 3</t>
  </si>
  <si>
    <t>Se 8</t>
  </si>
  <si>
    <t>Se 12</t>
  </si>
  <si>
    <t>Vjezdové / odjezdové rychlosti :</t>
  </si>
  <si>
    <t>Se 15</t>
  </si>
  <si>
    <t>Se 18</t>
  </si>
  <si>
    <t>Se 21</t>
  </si>
  <si>
    <t>Se 24</t>
  </si>
  <si>
    <t>v pokračování traťové koleje - rychlost traťová s místním omezením</t>
  </si>
  <si>
    <t>při jízdě do odbočky - rychlost 40 km/h</t>
  </si>
  <si>
    <t>vlečka V2129</t>
  </si>
  <si>
    <t>DVk1</t>
  </si>
  <si>
    <t>EZ D1/DVk1</t>
  </si>
  <si>
    <t>km 167,794 začátek k.č.19</t>
  </si>
  <si>
    <t>D1</t>
  </si>
  <si>
    <t>168,065</t>
  </si>
  <si>
    <t>vlečka V2008</t>
  </si>
  <si>
    <t>délka 104,105 je N v.č.104 - 107 = 278m</t>
  </si>
  <si>
    <t>Vk 4</t>
  </si>
  <si>
    <t>délka 103 je N v.č.103 - 106 = 303m</t>
  </si>
  <si>
    <t>13   14</t>
  </si>
  <si>
    <t>167,982</t>
  </si>
  <si>
    <t>20   21</t>
  </si>
  <si>
    <t>Vk 5</t>
  </si>
  <si>
    <t>Vk 2</t>
  </si>
  <si>
    <t>délka 101,102 je N v.č.102 - 105 = 272m</t>
  </si>
  <si>
    <t>odstavné kolejiště (OK)</t>
  </si>
  <si>
    <t>koleje č.101 - 105</t>
  </si>
  <si>
    <t>v.č.101 - 108</t>
  </si>
  <si>
    <t>PSt. 2</t>
  </si>
  <si>
    <t>hranici mezi obvodem ŽST a obvodem OK tvoří nám.v.č.2</t>
  </si>
  <si>
    <t>Vk 1</t>
  </si>
  <si>
    <t>Vk 6</t>
  </si>
  <si>
    <t xml:space="preserve">Se101        </t>
  </si>
  <si>
    <t>3     4</t>
  </si>
  <si>
    <t>168,578</t>
  </si>
  <si>
    <t>bez měřítka</t>
  </si>
  <si>
    <t>PSt. 1</t>
  </si>
  <si>
    <t>EZ 18/19</t>
  </si>
  <si>
    <t>vlečka V2218</t>
  </si>
  <si>
    <t>Z1</t>
  </si>
  <si>
    <t>Vk 3</t>
  </si>
  <si>
    <t>staničení</t>
  </si>
  <si>
    <t>N</t>
  </si>
  <si>
    <t>námezník</t>
  </si>
  <si>
    <t>přest.</t>
  </si>
  <si>
    <t>ZVk1</t>
  </si>
  <si>
    <t>Obvod posunu - odstavné kolejiště</t>
  </si>
  <si>
    <t>vlečka V2222</t>
  </si>
  <si>
    <t>ruč.</t>
  </si>
  <si>
    <t>ZVk2</t>
  </si>
  <si>
    <t>Současné  vlakové  cesty</t>
  </si>
  <si>
    <t>Vzájemně vyloučeny jsou všechny : 1) - protisměrné jizdní cesty na tutéž kolej</t>
  </si>
  <si>
    <t>poznámka</t>
  </si>
  <si>
    <t>2) - jízdní cesty mající předepsanou rozdílnou polohu alespoň jedné pojížděné nebo odvratné výhybky</t>
  </si>
  <si>
    <t>Obvod  posunu</t>
  </si>
  <si>
    <t>elm.</t>
  </si>
  <si>
    <t xml:space="preserve">  výměnový zámek, obsluhuje DV PSt.1</t>
  </si>
  <si>
    <t xml:space="preserve">  bez zabezpečení, obsluhuje zaměstnanec DKV</t>
  </si>
  <si>
    <t xml:space="preserve">  výměnový zámek, obsluhuje zaměstnanec DKV</t>
  </si>
  <si>
    <t xml:space="preserve">  kontrolní zámek, klíč 18/19 je v EZ v kolejišti, DV PSt.2</t>
  </si>
  <si>
    <t>radonické  zhlaví</t>
  </si>
  <si>
    <t>pasečnické  zhlaví</t>
  </si>
  <si>
    <t xml:space="preserve">  výměnový zámek, klíč je držen v KZ v.č.18, DV PSt.2</t>
  </si>
  <si>
    <t>z</t>
  </si>
  <si>
    <t>na</t>
  </si>
  <si>
    <t>přes  výhybky</t>
  </si>
  <si>
    <t>301a</t>
  </si>
  <si>
    <t xml:space="preserve">  bez zabezpečení,</t>
  </si>
  <si>
    <t xml:space="preserve">  KZ, klíč D1/VkD1 je v EZ v kolejišti, obsluhuje DV PSt.2</t>
  </si>
  <si>
    <t>301b</t>
  </si>
  <si>
    <t xml:space="preserve">  obsluhuje dozorce výhybek PSt.1</t>
  </si>
  <si>
    <t>traťové  koleje</t>
  </si>
  <si>
    <t>k. č. 1, 2a</t>
  </si>
  <si>
    <t>3, 4</t>
  </si>
  <si>
    <t>k. č. 1</t>
  </si>
  <si>
    <t>34, 31</t>
  </si>
  <si>
    <t xml:space="preserve">  bez zabezpečení, obsluhuje DV PSt.2</t>
  </si>
  <si>
    <t>712A/717A</t>
  </si>
  <si>
    <t>Km  173,841 = 5,800</t>
  </si>
  <si>
    <t>Dopravní stanoviště :</t>
  </si>
  <si>
    <t>PSt.3</t>
  </si>
  <si>
    <t>173,905 = 5,864</t>
  </si>
  <si>
    <t>Počet  pracovníků :</t>
  </si>
  <si>
    <t>dálková obsluha výpravčím Domažlice</t>
  </si>
  <si>
    <t>( obvod ŽST Domažlice )</t>
  </si>
  <si>
    <t>samočinně činností</t>
  </si>
  <si>
    <t>zast. - 90</t>
  </si>
  <si>
    <t>zabezpečovacího zařízení</t>
  </si>
  <si>
    <t>proj. - 30</t>
  </si>
  <si>
    <t>Koleje ŽST Domažlice obvod v.č.401</t>
  </si>
  <si>
    <t>Nástupiště u koleje - Havlovice z</t>
  </si>
  <si>
    <t>dopravní kolej</t>
  </si>
  <si>
    <t>č. I,  úrovňové, jednostranné vnitřní</t>
  </si>
  <si>
    <t>konstrukce Tischer</t>
  </si>
  <si>
    <t>manipulační kolej</t>
  </si>
  <si>
    <t>Nástupiště u koleje - Babylon z</t>
  </si>
  <si>
    <t>odvrat</t>
  </si>
  <si>
    <t>TK</t>
  </si>
  <si>
    <t>č. I,  úrovňové, vnější</t>
  </si>
  <si>
    <t>konstrukce SUDOP T + desky K230</t>
  </si>
  <si>
    <t>Směr  :  Domažlice</t>
  </si>
  <si>
    <t>Návěstidla  -  obvod ŽST Domažlice</t>
  </si>
  <si>
    <r>
      <t xml:space="preserve">Směr  :  Česká Kubice  /  </t>
    </r>
    <r>
      <rPr>
        <b/>
        <sz val="16"/>
        <color indexed="16"/>
        <rFont val="Arial CE"/>
        <family val="2"/>
      </rPr>
      <t>Klenčí pod Čerchovem</t>
    </r>
  </si>
  <si>
    <t>Obvod  RZZ  ŽST Domažlice</t>
  </si>
  <si>
    <t>Směr : Česká Kubice</t>
  </si>
  <si>
    <t>není =</t>
  </si>
  <si>
    <t>Km  173,841</t>
  </si>
  <si>
    <t>Z  Klenčí p.Čerch.</t>
  </si>
  <si>
    <t>Z  České Kubice</t>
  </si>
  <si>
    <t>je v obvodu</t>
  </si>
  <si>
    <t>Sc</t>
  </si>
  <si>
    <t>Př PS</t>
  </si>
  <si>
    <t xml:space="preserve"> ( 3.kategorie - AH88A, bez návěstního bodu )</t>
  </si>
  <si>
    <t>Kód : 14</t>
  </si>
  <si>
    <t>ŽST Domažlice</t>
  </si>
  <si>
    <t>Př</t>
  </si>
  <si>
    <t>LP</t>
  </si>
  <si>
    <t>tabulka s křížem</t>
  </si>
  <si>
    <t>Př KS</t>
  </si>
  <si>
    <t>Směr : Klenčí pod Čerchovem</t>
  </si>
  <si>
    <t>Lc 1c</t>
  </si>
  <si>
    <t>Rádiové spojení  ( síť VHF )</t>
  </si>
  <si>
    <t>IV.  /  2012</t>
  </si>
  <si>
    <t>PS</t>
  </si>
  <si>
    <t>KS</t>
  </si>
  <si>
    <t>provoz podle D - 3</t>
  </si>
  <si>
    <t>Kód : 16</t>
  </si>
  <si>
    <t>Zjišťování  konce</t>
  </si>
  <si>
    <r>
      <t xml:space="preserve">směr : Česká Kubice / </t>
    </r>
    <r>
      <rPr>
        <b/>
        <u val="single"/>
        <sz val="12"/>
        <color indexed="16"/>
        <rFont val="Arial CE"/>
        <family val="2"/>
      </rPr>
      <t>Klenčí pod Čerchovem</t>
    </r>
  </si>
  <si>
    <t>vlaku :</t>
  </si>
  <si>
    <r>
      <t xml:space="preserve">není / </t>
    </r>
    <r>
      <rPr>
        <sz val="12"/>
        <color indexed="16"/>
        <rFont val="Times New Roman CE"/>
        <family val="1"/>
      </rPr>
      <t>výpravčí Domažlice</t>
    </r>
  </si>
  <si>
    <t>zast.</t>
  </si>
  <si>
    <t xml:space="preserve">- / 00 </t>
  </si>
  <si>
    <t>vlaku  ze  směru :</t>
  </si>
  <si>
    <r>
      <t xml:space="preserve">samočinně TZZ / </t>
    </r>
    <r>
      <rPr>
        <sz val="12"/>
        <color indexed="16"/>
        <rFont val="Times New Roman CE"/>
        <family val="1"/>
      </rPr>
      <t>výpravčí Domažlice</t>
    </r>
  </si>
  <si>
    <t>proj.</t>
  </si>
  <si>
    <r>
      <t xml:space="preserve">30 / </t>
    </r>
    <r>
      <rPr>
        <sz val="12"/>
        <color indexed="16"/>
        <rFont val="Arial CE"/>
        <family val="2"/>
      </rPr>
      <t>00</t>
    </r>
  </si>
  <si>
    <t>PřKS</t>
  </si>
  <si>
    <t>Př Lc1c</t>
  </si>
  <si>
    <t>Sc 401</t>
  </si>
  <si>
    <t>402  403</t>
  </si>
  <si>
    <t>Babylon z.</t>
  </si>
  <si>
    <t>Pst.3</t>
  </si>
  <si>
    <t>km 176,171</t>
  </si>
  <si>
    <t>EZ</t>
  </si>
  <si>
    <t>Vk 401</t>
  </si>
  <si>
    <t>PřPS</t>
  </si>
  <si>
    <t>401/402</t>
  </si>
  <si>
    <t>Vk401/403</t>
  </si>
  <si>
    <t>Vk 402</t>
  </si>
  <si>
    <t>Vk402/404</t>
  </si>
  <si>
    <t>Havlovice z.</t>
  </si>
  <si>
    <t>km 174,168</t>
  </si>
  <si>
    <t>Obvod  RZZ  Domažlice</t>
  </si>
  <si>
    <t xml:space="preserve">  výměnový zámek, klíč Vk401/403 je držen v EZ v kolejišti</t>
  </si>
  <si>
    <t xml:space="preserve">  přestavuje obsluha vlaku</t>
  </si>
  <si>
    <t xml:space="preserve">  výměnový zámek, klíč Vk402/404 je držen v EZ v kolejišti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</si>
</sst>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"/>
    <numFmt numFmtId="179" formatCode="0.00000"/>
    <numFmt numFmtId="180" formatCode="\-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91">
    <font>
      <sz val="10"/>
      <name val="Arial CE"/>
      <family val="0"/>
    </font>
    <font>
      <b/>
      <sz val="26"/>
      <name val="Times New Roman CE"/>
      <family val="1"/>
    </font>
    <font>
      <sz val="8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4"/>
      <name val="Times New Roman CE"/>
      <family val="1"/>
    </font>
    <font>
      <sz val="8"/>
      <name val="Times New Roman CE"/>
      <family val="1"/>
    </font>
    <font>
      <b/>
      <sz val="14"/>
      <name val="Times New Roman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i/>
      <sz val="12"/>
      <name val="Arial CE"/>
      <family val="2"/>
    </font>
    <font>
      <sz val="12"/>
      <color indexed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i/>
      <sz val="10"/>
      <name val="Arial CE"/>
      <family val="2"/>
    </font>
    <font>
      <i/>
      <sz val="10"/>
      <color indexed="14"/>
      <name val="Arial CE"/>
      <family val="2"/>
    </font>
    <font>
      <sz val="14"/>
      <name val="Times New Roman CE"/>
      <family val="1"/>
    </font>
    <font>
      <b/>
      <sz val="20"/>
      <color indexed="16"/>
      <name val="Times New Roman CE"/>
      <family val="1"/>
    </font>
    <font>
      <sz val="20"/>
      <name val="Arial CE"/>
      <family val="2"/>
    </font>
    <font>
      <b/>
      <i/>
      <sz val="12"/>
      <name val="Times New Roman"/>
      <family val="1"/>
    </font>
    <font>
      <b/>
      <sz val="10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b/>
      <i/>
      <sz val="10"/>
      <name val="Arial CE"/>
      <family val="0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i/>
      <sz val="14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0"/>
      <color indexed="14"/>
      <name val="Arial CE"/>
      <family val="2"/>
    </font>
    <font>
      <sz val="10"/>
      <color indexed="16"/>
      <name val="Arial CE"/>
      <family val="2"/>
    </font>
    <font>
      <sz val="10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Courier"/>
      <family val="3"/>
    </font>
    <font>
      <i/>
      <sz val="16"/>
      <color indexed="10"/>
      <name val="Monotype Corsiva"/>
      <family val="4"/>
    </font>
    <font>
      <b/>
      <u val="single"/>
      <sz val="16"/>
      <color indexed="17"/>
      <name val="Arial CE"/>
      <family val="2"/>
    </font>
    <font>
      <b/>
      <sz val="11"/>
      <color indexed="16"/>
      <name val="Arial CE"/>
      <family val="2"/>
    </font>
    <font>
      <i/>
      <sz val="11"/>
      <color indexed="16"/>
      <name val="Arial CE"/>
      <family val="2"/>
    </font>
    <font>
      <i/>
      <sz val="16"/>
      <name val="Times New Roman CE"/>
      <family val="1"/>
    </font>
    <font>
      <b/>
      <sz val="11"/>
      <color indexed="12"/>
      <name val="Arial CE"/>
      <family val="2"/>
    </font>
    <font>
      <i/>
      <sz val="11"/>
      <name val="Arial CE"/>
      <family val="2"/>
    </font>
    <font>
      <i/>
      <sz val="12"/>
      <name val="Times New Roman"/>
      <family val="1"/>
    </font>
    <font>
      <b/>
      <sz val="12"/>
      <color indexed="12"/>
      <name val="Times New Roman CE"/>
      <family val="1"/>
    </font>
    <font>
      <b/>
      <u val="single"/>
      <sz val="12"/>
      <name val="Arial CE"/>
      <family val="2"/>
    </font>
    <font>
      <u val="single"/>
      <sz val="10"/>
      <name val="Arial CE"/>
      <family val="2"/>
    </font>
    <font>
      <b/>
      <sz val="10"/>
      <color indexed="53"/>
      <name val="Arial CE"/>
      <family val="2"/>
    </font>
    <font>
      <b/>
      <sz val="18"/>
      <color indexed="10"/>
      <name val="Times New Roman CE"/>
      <family val="1"/>
    </font>
    <font>
      <b/>
      <u val="single"/>
      <sz val="12"/>
      <color indexed="53"/>
      <name val="Arial CE"/>
      <family val="2"/>
    </font>
    <font>
      <u val="single"/>
      <sz val="12"/>
      <name val="Arial CYR"/>
      <family val="2"/>
    </font>
    <font>
      <b/>
      <sz val="14"/>
      <name val="Arial CE"/>
      <family val="2"/>
    </font>
    <font>
      <sz val="12"/>
      <color indexed="53"/>
      <name val="Times New Roman CE"/>
      <family val="1"/>
    </font>
    <font>
      <b/>
      <u val="single"/>
      <sz val="12"/>
      <color indexed="16"/>
      <name val="Arial CE"/>
      <family val="2"/>
    </font>
    <font>
      <sz val="12"/>
      <color indexed="16"/>
      <name val="Times New Roman CE"/>
      <family val="1"/>
    </font>
    <font>
      <sz val="12"/>
      <color indexed="16"/>
      <name val="Arial CE"/>
      <family val="2"/>
    </font>
    <font>
      <b/>
      <u val="single"/>
      <sz val="12"/>
      <color indexed="10"/>
      <name val="Arial CE"/>
      <family val="2"/>
    </font>
    <font>
      <sz val="12"/>
      <name val="Times New Roman"/>
      <family val="1"/>
    </font>
    <font>
      <i/>
      <sz val="14"/>
      <color indexed="10"/>
      <name val="Arial CE"/>
      <family val="0"/>
    </font>
    <font>
      <i/>
      <sz val="12"/>
      <color indexed="10"/>
      <name val="Arial CE"/>
      <family val="2"/>
    </font>
    <font>
      <sz val="10"/>
      <color indexed="8"/>
      <name val="Arial CE"/>
      <family val="2"/>
    </font>
    <font>
      <b/>
      <sz val="18"/>
      <name val="Times New Roman CE"/>
      <family val="1"/>
    </font>
    <font>
      <i/>
      <sz val="18"/>
      <name val="Times New Roman CE"/>
      <family val="1"/>
    </font>
    <font>
      <b/>
      <sz val="12"/>
      <color indexed="14"/>
      <name val="Arial CE"/>
      <family val="0"/>
    </font>
    <font>
      <b/>
      <sz val="12"/>
      <name val="Times New Roman"/>
      <family val="1"/>
    </font>
    <font>
      <b/>
      <i/>
      <sz val="16"/>
      <color indexed="10"/>
      <name val="Monotype Corsiva"/>
      <family val="4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i/>
      <sz val="14"/>
      <name val="Times New Roman CE"/>
      <family val="1"/>
    </font>
    <font>
      <sz val="11"/>
      <name val="Arial CE"/>
      <family val="2"/>
    </font>
    <font>
      <u val="single"/>
      <sz val="14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double">
        <color indexed="10"/>
      </left>
      <right style="hair"/>
      <top>
        <color indexed="63"/>
      </top>
      <bottom style="double"/>
    </border>
    <border>
      <left style="hair"/>
      <right style="double">
        <color indexed="10"/>
      </right>
      <top>
        <color indexed="63"/>
      </top>
      <bottom style="double"/>
    </border>
    <border>
      <left style="double">
        <color indexed="10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/>
      <bottom style="thin"/>
    </border>
    <border>
      <left style="double">
        <color indexed="10"/>
      </left>
      <right style="hair"/>
      <top>
        <color indexed="63"/>
      </top>
      <bottom>
        <color indexed="63"/>
      </bottom>
    </border>
    <border>
      <left style="double">
        <color indexed="10"/>
      </left>
      <right style="hair"/>
      <top>
        <color indexed="63"/>
      </top>
      <bottom style="double">
        <color indexed="10"/>
      </bottom>
    </border>
    <border>
      <left>
        <color indexed="63"/>
      </left>
      <right style="hair"/>
      <top>
        <color indexed="63"/>
      </top>
      <bottom style="double">
        <color indexed="10"/>
      </bottom>
    </border>
    <border>
      <left style="hair"/>
      <right style="hair"/>
      <top>
        <color indexed="63"/>
      </top>
      <bottom style="double">
        <color indexed="10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 style="double">
        <color indexed="10"/>
      </bottom>
    </border>
    <border>
      <left style="thin"/>
      <right style="hair"/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hair"/>
      <right style="hair"/>
      <top style="medium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787">
    <xf numFmtId="0" fontId="0" fillId="0" borderId="0" xfId="0" applyAlignment="1">
      <alignment/>
    </xf>
    <xf numFmtId="0" fontId="2" fillId="0" borderId="0" xfId="22" applyFont="1" applyAlignment="1">
      <alignment/>
      <protection/>
    </xf>
    <xf numFmtId="0" fontId="2" fillId="0" borderId="0" xfId="22" applyFont="1" applyBorder="1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0" fillId="0" borderId="0" xfId="22" applyAlignment="1">
      <alignment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3" fillId="0" borderId="0" xfId="22" applyFont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49" fontId="4" fillId="0" borderId="0" xfId="22" applyNumberFormat="1" applyFont="1" applyBorder="1" applyAlignment="1">
      <alignment horizontal="center" vertical="center"/>
      <protection/>
    </xf>
    <xf numFmtId="0" fontId="5" fillId="0" borderId="0" xfId="22" applyFont="1" applyBorder="1" applyAlignment="1">
      <alignment vertical="center"/>
      <protection/>
    </xf>
    <xf numFmtId="0" fontId="3" fillId="0" borderId="0" xfId="22" applyFont="1" applyAlignment="1">
      <alignment horizontal="right" vertical="center"/>
      <protection/>
    </xf>
    <xf numFmtId="0" fontId="0" fillId="0" borderId="0" xfId="22" applyAlignment="1">
      <alignment horizontal="center" vertical="center"/>
      <protection/>
    </xf>
    <xf numFmtId="0" fontId="2" fillId="0" borderId="0" xfId="22" applyFont="1" applyAlignment="1">
      <alignment vertical="center"/>
      <protection/>
    </xf>
    <xf numFmtId="0" fontId="2" fillId="0" borderId="0" xfId="22" applyFont="1" applyAlignment="1" quotePrefix="1">
      <alignment vertical="center"/>
      <protection/>
    </xf>
    <xf numFmtId="0" fontId="2" fillId="0" borderId="0" xfId="22" applyFont="1" applyBorder="1" applyAlignment="1">
      <alignment vertical="center"/>
      <protection/>
    </xf>
    <xf numFmtId="0" fontId="6" fillId="0" borderId="0" xfId="0" applyFont="1" applyAlignment="1">
      <alignment horizontal="center"/>
    </xf>
    <xf numFmtId="49" fontId="7" fillId="0" borderId="0" xfId="22" applyNumberFormat="1" applyFont="1" applyBorder="1" applyAlignment="1">
      <alignment vertical="center"/>
      <protection/>
    </xf>
    <xf numFmtId="0" fontId="2" fillId="0" borderId="0" xfId="22" applyFont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0" fillId="2" borderId="1" xfId="22" applyFont="1" applyFill="1" applyBorder="1" applyAlignment="1">
      <alignment vertical="center"/>
      <protection/>
    </xf>
    <xf numFmtId="0" fontId="0" fillId="2" borderId="2" xfId="22" applyFont="1" applyFill="1" applyBorder="1" applyAlignment="1">
      <alignment vertical="center"/>
      <protection/>
    </xf>
    <xf numFmtId="0" fontId="0" fillId="2" borderId="2" xfId="22" applyFont="1" applyFill="1" applyBorder="1" applyAlignment="1" quotePrefix="1">
      <alignment vertical="center"/>
      <protection/>
    </xf>
    <xf numFmtId="164" fontId="0" fillId="2" borderId="2" xfId="22" applyNumberFormat="1" applyFont="1" applyFill="1" applyBorder="1" applyAlignment="1">
      <alignment vertical="center"/>
      <protection/>
    </xf>
    <xf numFmtId="0" fontId="0" fillId="2" borderId="3" xfId="22" applyFont="1" applyFill="1" applyBorder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0" fillId="0" borderId="5" xfId="22" applyBorder="1" applyAlignment="1">
      <alignment horizontal="center"/>
      <protection/>
    </xf>
    <xf numFmtId="0" fontId="0" fillId="0" borderId="6" xfId="22" applyBorder="1">
      <alignment/>
      <protection/>
    </xf>
    <xf numFmtId="0" fontId="0" fillId="0" borderId="6" xfId="22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8" fillId="0" borderId="6" xfId="0" applyFont="1" applyBorder="1" applyAlignment="1">
      <alignment/>
    </xf>
    <xf numFmtId="0" fontId="0" fillId="0" borderId="7" xfId="22" applyFont="1" applyBorder="1" applyAlignment="1">
      <alignment vertical="center"/>
      <protection/>
    </xf>
    <xf numFmtId="0" fontId="0" fillId="2" borderId="8" xfId="22" applyFill="1" applyBorder="1" applyAlignment="1">
      <alignment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10" fillId="3" borderId="0" xfId="22" applyFont="1" applyFill="1" applyBorder="1" applyAlignment="1">
      <alignment horizontal="center" vertical="center"/>
      <protection/>
    </xf>
    <xf numFmtId="0" fontId="0" fillId="0" borderId="9" xfId="22" applyFont="1" applyBorder="1" applyAlignment="1">
      <alignment horizontal="center" vertical="center"/>
      <protection/>
    </xf>
    <xf numFmtId="0" fontId="11" fillId="0" borderId="0" xfId="22" applyFont="1" applyFill="1" applyBorder="1" applyAlignment="1">
      <alignment horizontal="center"/>
      <protection/>
    </xf>
    <xf numFmtId="0" fontId="12" fillId="0" borderId="0" xfId="22" applyFont="1" applyFill="1" applyBorder="1" applyAlignment="1">
      <alignment horizontal="center" vertical="center"/>
      <protection/>
    </xf>
    <xf numFmtId="0" fontId="12" fillId="0" borderId="9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10" xfId="22" applyFont="1" applyBorder="1" applyAlignment="1">
      <alignment horizontal="center" vertical="center"/>
      <protection/>
    </xf>
    <xf numFmtId="0" fontId="0" fillId="0" borderId="11" xfId="22" applyFont="1" applyBorder="1" applyAlignment="1">
      <alignment horizontal="center" vertical="center"/>
      <protection/>
    </xf>
    <xf numFmtId="0" fontId="0" fillId="0" borderId="12" xfId="22" applyFont="1" applyBorder="1" applyAlignment="1">
      <alignment horizontal="center" vertical="center"/>
      <protection/>
    </xf>
    <xf numFmtId="0" fontId="13" fillId="0" borderId="0" xfId="22" applyFont="1" applyFill="1" applyBorder="1" applyAlignment="1" quotePrefix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0" xfId="22" applyFont="1" applyFill="1" applyBorder="1" applyAlignment="1" quotePrefix="1">
      <alignment horizontal="center" vertical="center"/>
      <protection/>
    </xf>
    <xf numFmtId="49" fontId="14" fillId="0" borderId="0" xfId="22" applyNumberFormat="1" applyFont="1" applyBorder="1" applyAlignment="1">
      <alignment horizontal="center" vertical="center"/>
      <protection/>
    </xf>
    <xf numFmtId="0" fontId="0" fillId="0" borderId="9" xfId="22" applyBorder="1" applyAlignment="1">
      <alignment horizontal="center"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5" fillId="0" borderId="0" xfId="22" applyFont="1" applyBorder="1" applyAlignment="1">
      <alignment horizontal="center" vertical="center"/>
      <protection/>
    </xf>
    <xf numFmtId="0" fontId="16" fillId="0" borderId="9" xfId="22" applyFont="1" applyBorder="1" applyAlignment="1">
      <alignment horizontal="center" vertical="center"/>
      <protection/>
    </xf>
    <xf numFmtId="0" fontId="0" fillId="0" borderId="13" xfId="22" applyFont="1" applyBorder="1" applyAlignment="1">
      <alignment horizontal="center" vertical="center"/>
      <protection/>
    </xf>
    <xf numFmtId="0" fontId="17" fillId="0" borderId="13" xfId="22" applyFont="1" applyBorder="1" applyAlignment="1">
      <alignment horizontal="center" vertical="center"/>
      <protection/>
    </xf>
    <xf numFmtId="0" fontId="0" fillId="0" borderId="14" xfId="22" applyFont="1" applyBorder="1" applyAlignment="1">
      <alignment horizontal="center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22" applyFill="1" applyBorder="1" applyAlignment="1">
      <alignment vertical="center"/>
      <protection/>
    </xf>
    <xf numFmtId="0" fontId="12" fillId="2" borderId="0" xfId="22" applyFont="1" applyFill="1" applyBorder="1" applyAlignment="1">
      <alignment horizontal="left" vertical="center"/>
      <protection/>
    </xf>
    <xf numFmtId="0" fontId="0" fillId="2" borderId="0" xfId="22" applyFont="1" applyFill="1" applyBorder="1" applyAlignment="1">
      <alignment vertical="center"/>
      <protection/>
    </xf>
    <xf numFmtId="0" fontId="15" fillId="0" borderId="0" xfId="22" applyFont="1" applyFill="1" applyBorder="1" applyAlignment="1">
      <alignment horizontal="center" vertical="center"/>
      <protection/>
    </xf>
    <xf numFmtId="0" fontId="0" fillId="0" borderId="0" xfId="22" applyFont="1" applyFill="1" applyBorder="1" applyAlignment="1">
      <alignment vertical="center"/>
      <protection/>
    </xf>
    <xf numFmtId="0" fontId="0" fillId="0" borderId="9" xfId="22" applyFont="1" applyFill="1" applyBorder="1" applyAlignment="1">
      <alignment horizontal="center" vertical="center"/>
      <protection/>
    </xf>
    <xf numFmtId="0" fontId="0" fillId="2" borderId="8" xfId="22" applyFill="1" applyBorder="1" applyAlignment="1">
      <alignment horizontal="center" vertical="center"/>
      <protection/>
    </xf>
    <xf numFmtId="0" fontId="11" fillId="0" borderId="0" xfId="22" applyFont="1" applyFill="1" applyBorder="1" applyAlignment="1">
      <alignment horizontal="center" vertical="center"/>
      <protection/>
    </xf>
    <xf numFmtId="0" fontId="0" fillId="0" borderId="9" xfId="22" applyFont="1" applyFill="1" applyBorder="1" applyAlignment="1">
      <alignment horizontal="center" vertical="center"/>
      <protection/>
    </xf>
    <xf numFmtId="0" fontId="9" fillId="0" borderId="10" xfId="22" applyFont="1" applyFill="1" applyBorder="1" applyAlignment="1">
      <alignment horizontal="center" vertical="top"/>
      <protection/>
    </xf>
    <xf numFmtId="0" fontId="9" fillId="0" borderId="15" xfId="22" applyFont="1" applyFill="1" applyBorder="1" applyAlignment="1">
      <alignment horizontal="center" vertical="top"/>
      <protection/>
    </xf>
    <xf numFmtId="0" fontId="11" fillId="0" borderId="11" xfId="22" applyFont="1" applyFill="1" applyBorder="1" applyAlignment="1">
      <alignment horizontal="center" vertical="center"/>
      <protection/>
    </xf>
    <xf numFmtId="0" fontId="0" fillId="0" borderId="12" xfId="22" applyFont="1" applyFill="1" applyBorder="1" applyAlignment="1">
      <alignment horizontal="center" vertical="center"/>
      <protection/>
    </xf>
    <xf numFmtId="0" fontId="0" fillId="0" borderId="16" xfId="22" applyBorder="1" applyAlignment="1">
      <alignment horizontal="center" vertical="center"/>
      <protection/>
    </xf>
    <xf numFmtId="0" fontId="0" fillId="0" borderId="16" xfId="22" applyFont="1" applyBorder="1" applyAlignment="1">
      <alignment horizontal="center" vertical="center"/>
      <protection/>
    </xf>
    <xf numFmtId="0" fontId="12" fillId="0" borderId="16" xfId="22" applyFont="1" applyBorder="1" applyAlignment="1">
      <alignment horizontal="center" vertical="center"/>
      <protection/>
    </xf>
    <xf numFmtId="0" fontId="12" fillId="0" borderId="17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/>
      <protection/>
    </xf>
    <xf numFmtId="0" fontId="11" fillId="0" borderId="0" xfId="22" applyFont="1" applyBorder="1" applyAlignment="1">
      <alignment horizontal="center"/>
      <protection/>
    </xf>
    <xf numFmtId="0" fontId="12" fillId="0" borderId="18" xfId="22" applyFont="1" applyFill="1" applyBorder="1" applyAlignment="1">
      <alignment horizontal="center"/>
      <protection/>
    </xf>
    <xf numFmtId="0" fontId="0" fillId="0" borderId="17" xfId="22" applyFont="1" applyFill="1" applyBorder="1" applyAlignment="1">
      <alignment horizontal="center"/>
      <protection/>
    </xf>
    <xf numFmtId="0" fontId="0" fillId="0" borderId="13" xfId="22" applyFont="1" applyBorder="1" applyAlignment="1">
      <alignment horizontal="center" vertical="center"/>
      <protection/>
    </xf>
    <xf numFmtId="0" fontId="11" fillId="0" borderId="13" xfId="22" applyFont="1" applyBorder="1" applyAlignment="1">
      <alignment horizontal="center" vertical="center"/>
      <protection/>
    </xf>
    <xf numFmtId="0" fontId="12" fillId="0" borderId="13" xfId="22" applyFont="1" applyFill="1" applyBorder="1" applyAlignment="1">
      <alignment horizontal="center" vertical="center"/>
      <protection/>
    </xf>
    <xf numFmtId="0" fontId="0" fillId="0" borderId="14" xfId="22" applyFont="1" applyFill="1" applyBorder="1" applyAlignment="1">
      <alignment horizontal="center" vertical="center"/>
      <protection/>
    </xf>
    <xf numFmtId="0" fontId="0" fillId="2" borderId="4" xfId="22" applyFill="1" applyBorder="1" applyAlignment="1">
      <alignment vertical="center"/>
      <protection/>
    </xf>
    <xf numFmtId="0" fontId="0" fillId="4" borderId="19" xfId="22" applyFont="1" applyFill="1" applyBorder="1" applyAlignment="1">
      <alignment horizontal="center" vertical="center"/>
      <protection/>
    </xf>
    <xf numFmtId="0" fontId="0" fillId="4" borderId="20" xfId="22" applyFont="1" applyFill="1" applyBorder="1" applyAlignment="1">
      <alignment horizontal="center" vertical="center"/>
      <protection/>
    </xf>
    <xf numFmtId="0" fontId="18" fillId="4" borderId="20" xfId="22" applyFont="1" applyFill="1" applyBorder="1" applyAlignment="1">
      <alignment horizontal="center" vertical="center"/>
      <protection/>
    </xf>
    <xf numFmtId="0" fontId="0" fillId="4" borderId="20" xfId="22" applyFont="1" applyFill="1" applyBorder="1" applyAlignment="1" quotePrefix="1">
      <alignment horizontal="center" vertical="center"/>
      <protection/>
    </xf>
    <xf numFmtId="0" fontId="0" fillId="4" borderId="21" xfId="22" applyFont="1" applyFill="1" applyBorder="1" applyAlignment="1">
      <alignment horizontal="center" vertical="center"/>
      <protection/>
    </xf>
    <xf numFmtId="0" fontId="0" fillId="2" borderId="4" xfId="22" applyFont="1" applyFill="1" applyBorder="1" applyAlignment="1">
      <alignment vertical="center"/>
      <protection/>
    </xf>
    <xf numFmtId="0" fontId="12" fillId="4" borderId="22" xfId="22" applyFont="1" applyFill="1" applyBorder="1" applyAlignment="1">
      <alignment horizontal="center" vertical="center"/>
      <protection/>
    </xf>
    <xf numFmtId="0" fontId="12" fillId="4" borderId="23" xfId="22" applyFont="1" applyFill="1" applyBorder="1" applyAlignment="1">
      <alignment horizontal="center" vertical="center"/>
      <protection/>
    </xf>
    <xf numFmtId="0" fontId="12" fillId="4" borderId="24" xfId="22" applyFont="1" applyFill="1" applyBorder="1" applyAlignment="1">
      <alignment horizontal="center" vertical="center"/>
      <protection/>
    </xf>
    <xf numFmtId="0" fontId="0" fillId="4" borderId="25" xfId="22" applyFont="1" applyFill="1" applyBorder="1" applyAlignment="1">
      <alignment vertical="center"/>
      <protection/>
    </xf>
    <xf numFmtId="0" fontId="0" fillId="4" borderId="26" xfId="22" applyFont="1" applyFill="1" applyBorder="1" applyAlignment="1">
      <alignment vertical="center"/>
      <protection/>
    </xf>
    <xf numFmtId="0" fontId="12" fillId="4" borderId="26" xfId="22" applyFont="1" applyFill="1" applyBorder="1" applyAlignment="1">
      <alignment horizontal="center" vertical="center"/>
      <protection/>
    </xf>
    <xf numFmtId="0" fontId="0" fillId="4" borderId="27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28" xfId="22" applyNumberFormat="1" applyFont="1" applyBorder="1" applyAlignment="1">
      <alignment horizontal="center" vertical="center"/>
      <protection/>
    </xf>
    <xf numFmtId="164" fontId="0" fillId="0" borderId="29" xfId="22" applyNumberFormat="1" applyFont="1" applyBorder="1" applyAlignment="1">
      <alignment horizontal="center" vertical="center"/>
      <protection/>
    </xf>
    <xf numFmtId="164" fontId="0" fillId="0" borderId="29" xfId="22" applyNumberFormat="1" applyFont="1" applyBorder="1" applyAlignment="1">
      <alignment horizontal="center" vertical="center"/>
      <protection/>
    </xf>
    <xf numFmtId="1" fontId="0" fillId="0" borderId="9" xfId="22" applyNumberFormat="1" applyFont="1" applyBorder="1" applyAlignment="1">
      <alignment horizontal="center" vertical="center"/>
      <protection/>
    </xf>
    <xf numFmtId="1" fontId="0" fillId="0" borderId="30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0" fillId="0" borderId="9" xfId="22" applyFont="1" applyBorder="1" applyAlignment="1">
      <alignment horizontal="center" vertical="center"/>
      <protection/>
    </xf>
    <xf numFmtId="0" fontId="0" fillId="2" borderId="4" xfId="22" applyFill="1" applyBorder="1" applyAlignment="1">
      <alignment horizontal="center" vertical="center"/>
      <protection/>
    </xf>
    <xf numFmtId="49" fontId="19" fillId="0" borderId="28" xfId="22" applyNumberFormat="1" applyFont="1" applyBorder="1" applyAlignment="1">
      <alignment horizontal="center" vertical="center"/>
      <protection/>
    </xf>
    <xf numFmtId="164" fontId="3" fillId="0" borderId="29" xfId="22" applyNumberFormat="1" applyFont="1" applyBorder="1" applyAlignment="1">
      <alignment horizontal="center" vertical="center"/>
      <protection/>
    </xf>
    <xf numFmtId="1" fontId="3" fillId="0" borderId="9" xfId="22" applyNumberFormat="1" applyFont="1" applyBorder="1" applyAlignment="1">
      <alignment horizontal="center" vertical="center"/>
      <protection/>
    </xf>
    <xf numFmtId="49" fontId="0" fillId="0" borderId="31" xfId="22" applyNumberFormat="1" applyFont="1" applyBorder="1" applyAlignment="1">
      <alignment horizontal="center" vertical="center"/>
      <protection/>
    </xf>
    <xf numFmtId="164" fontId="0" fillId="0" borderId="32" xfId="22" applyNumberFormat="1" applyFont="1" applyBorder="1" applyAlignment="1">
      <alignment horizontal="center" vertical="center"/>
      <protection/>
    </xf>
    <xf numFmtId="164" fontId="0" fillId="0" borderId="32" xfId="22" applyNumberFormat="1" applyFont="1" applyBorder="1" applyAlignment="1">
      <alignment horizontal="center" vertical="center"/>
      <protection/>
    </xf>
    <xf numFmtId="1" fontId="0" fillId="0" borderId="14" xfId="22" applyNumberFormat="1" applyFont="1" applyBorder="1" applyAlignment="1">
      <alignment horizontal="center" vertical="center"/>
      <protection/>
    </xf>
    <xf numFmtId="1" fontId="0" fillId="0" borderId="33" xfId="22" applyNumberFormat="1" applyFont="1" applyBorder="1" applyAlignment="1">
      <alignment horizontal="center" vertical="center"/>
      <protection/>
    </xf>
    <xf numFmtId="1" fontId="0" fillId="0" borderId="13" xfId="22" applyNumberFormat="1" applyFont="1" applyBorder="1" applyAlignment="1">
      <alignment horizontal="center" vertical="center"/>
      <protection/>
    </xf>
    <xf numFmtId="0" fontId="12" fillId="0" borderId="13" xfId="22" applyFont="1" applyBorder="1" applyAlignment="1">
      <alignment horizontal="center" vertical="center"/>
      <protection/>
    </xf>
    <xf numFmtId="0" fontId="0" fillId="0" borderId="14" xfId="22" applyFont="1" applyBorder="1" applyAlignment="1">
      <alignment horizontal="center" vertical="center"/>
      <protection/>
    </xf>
    <xf numFmtId="1" fontId="0" fillId="0" borderId="30" xfId="22" applyNumberFormat="1" applyFont="1" applyBorder="1" applyAlignment="1">
      <alignment vertical="center"/>
      <protection/>
    </xf>
    <xf numFmtId="1" fontId="20" fillId="0" borderId="0" xfId="22" applyNumberFormat="1" applyFont="1" applyBorder="1" applyAlignment="1">
      <alignment horizontal="center" vertical="center"/>
      <protection/>
    </xf>
    <xf numFmtId="1" fontId="21" fillId="0" borderId="0" xfId="22" applyNumberFormat="1" applyFont="1" applyBorder="1" applyAlignment="1">
      <alignment vertical="center"/>
      <protection/>
    </xf>
    <xf numFmtId="0" fontId="0" fillId="0" borderId="9" xfId="22" applyBorder="1">
      <alignment/>
      <protection/>
    </xf>
    <xf numFmtId="1" fontId="22" fillId="0" borderId="0" xfId="21" applyNumberFormat="1" applyFont="1" applyBorder="1" applyAlignment="1">
      <alignment horizontal="center" vertical="center"/>
      <protection/>
    </xf>
    <xf numFmtId="49" fontId="0" fillId="0" borderId="31" xfId="22" applyNumberFormat="1" applyFont="1" applyBorder="1" applyAlignment="1">
      <alignment vertical="center"/>
      <protection/>
    </xf>
    <xf numFmtId="164" fontId="0" fillId="0" borderId="32" xfId="22" applyNumberFormat="1" applyFont="1" applyBorder="1" applyAlignment="1">
      <alignment vertical="center"/>
      <protection/>
    </xf>
    <xf numFmtId="164" fontId="0" fillId="0" borderId="32" xfId="22" applyNumberFormat="1" applyFont="1" applyBorder="1" applyAlignment="1">
      <alignment vertical="center"/>
      <protection/>
    </xf>
    <xf numFmtId="1" fontId="0" fillId="0" borderId="14" xfId="22" applyNumberFormat="1" applyFont="1" applyBorder="1" applyAlignment="1">
      <alignment vertical="center"/>
      <protection/>
    </xf>
    <xf numFmtId="1" fontId="0" fillId="0" borderId="33" xfId="22" applyNumberFormat="1" applyFont="1" applyBorder="1" applyAlignment="1">
      <alignment vertical="center"/>
      <protection/>
    </xf>
    <xf numFmtId="1" fontId="0" fillId="0" borderId="13" xfId="22" applyNumberFormat="1" applyFont="1" applyBorder="1" applyAlignment="1">
      <alignment vertical="center"/>
      <protection/>
    </xf>
    <xf numFmtId="0" fontId="0" fillId="2" borderId="34" xfId="22" applyFill="1" applyBorder="1" applyAlignment="1">
      <alignment horizontal="center" vertical="center"/>
      <protection/>
    </xf>
    <xf numFmtId="0" fontId="0" fillId="2" borderId="35" xfId="22" applyFill="1" applyBorder="1" applyAlignment="1">
      <alignment vertical="center"/>
      <protection/>
    </xf>
    <xf numFmtId="0" fontId="0" fillId="2" borderId="36" xfId="22" applyFill="1" applyBorder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5" borderId="37" xfId="0" applyFill="1" applyBorder="1" applyAlignment="1">
      <alignment/>
    </xf>
    <xf numFmtId="0" fontId="0" fillId="5" borderId="38" xfId="0" applyFill="1" applyBorder="1" applyAlignment="1">
      <alignment/>
    </xf>
    <xf numFmtId="0" fontId="0" fillId="5" borderId="39" xfId="0" applyFill="1" applyBorder="1" applyAlignment="1">
      <alignment/>
    </xf>
    <xf numFmtId="0" fontId="0" fillId="0" borderId="0" xfId="0" applyFill="1" applyBorder="1" applyAlignment="1">
      <alignment/>
    </xf>
    <xf numFmtId="0" fontId="29" fillId="6" borderId="40" xfId="0" applyFont="1" applyFill="1" applyBorder="1" applyAlignment="1">
      <alignment horizontal="center" vertical="center"/>
    </xf>
    <xf numFmtId="0" fontId="29" fillId="6" borderId="41" xfId="0" applyFont="1" applyFill="1" applyBorder="1" applyAlignment="1">
      <alignment horizontal="center" vertical="center"/>
    </xf>
    <xf numFmtId="0" fontId="0" fillId="6" borderId="42" xfId="0" applyFont="1" applyFill="1" applyBorder="1" applyAlignment="1">
      <alignment vertical="center"/>
    </xf>
    <xf numFmtId="0" fontId="0" fillId="6" borderId="43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2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164" fontId="12" fillId="0" borderId="8" xfId="0" applyNumberFormat="1" applyFont="1" applyBorder="1" applyAlignment="1" quotePrefix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64" fontId="5" fillId="0" borderId="29" xfId="0" applyNumberFormat="1" applyFont="1" applyBorder="1" applyAlignment="1" quotePrefix="1">
      <alignment horizontal="center" vertical="center"/>
    </xf>
    <xf numFmtId="164" fontId="5" fillId="0" borderId="9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/>
    </xf>
    <xf numFmtId="164" fontId="12" fillId="0" borderId="29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3" fillId="0" borderId="0" xfId="0" applyFont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164" fontId="0" fillId="0" borderId="47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7" xfId="0" applyBorder="1" applyAlignment="1">
      <alignment vertical="center"/>
    </xf>
    <xf numFmtId="164" fontId="0" fillId="0" borderId="36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center"/>
      <protection/>
    </xf>
    <xf numFmtId="0" fontId="0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/>
    </xf>
    <xf numFmtId="49" fontId="42" fillId="0" borderId="0" xfId="0" applyNumberFormat="1" applyFont="1" applyAlignment="1">
      <alignment horizontal="center" vertical="top"/>
    </xf>
    <xf numFmtId="0" fontId="38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 horizontal="left" vertical="center"/>
    </xf>
    <xf numFmtId="49" fontId="42" fillId="0" borderId="0" xfId="0" applyNumberFormat="1" applyFont="1" applyAlignment="1">
      <alignment horizontal="left" vertical="top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center" vertical="top"/>
    </xf>
    <xf numFmtId="0" fontId="38" fillId="0" borderId="0" xfId="0" applyFont="1" applyBorder="1" applyAlignment="1">
      <alignment horizontal="left"/>
    </xf>
    <xf numFmtId="0" fontId="42" fillId="0" borderId="0" xfId="0" applyFont="1" applyAlignment="1">
      <alignment horizontal="left" vertical="center"/>
    </xf>
    <xf numFmtId="164" fontId="0" fillId="0" borderId="0" xfId="20" applyNumberFormat="1" applyFont="1" applyAlignment="1">
      <alignment horizontal="left"/>
      <protection/>
    </xf>
    <xf numFmtId="0" fontId="43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42" fillId="0" borderId="0" xfId="0" applyFont="1" applyAlignment="1">
      <alignment horizontal="left" vertical="top"/>
    </xf>
    <xf numFmtId="0" fontId="0" fillId="0" borderId="0" xfId="0" applyFont="1" applyFill="1" applyBorder="1" applyAlignment="1">
      <alignment horizontal="right"/>
    </xf>
    <xf numFmtId="0" fontId="42" fillId="0" borderId="0" xfId="0" applyFont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right"/>
    </xf>
    <xf numFmtId="0" fontId="43" fillId="0" borderId="0" xfId="0" applyFont="1" applyAlignment="1">
      <alignment horizontal="left" vertical="center"/>
    </xf>
    <xf numFmtId="0" fontId="38" fillId="0" borderId="0" xfId="0" applyFont="1" applyAlignment="1">
      <alignment horizontal="right" vertical="center"/>
    </xf>
    <xf numFmtId="0" fontId="38" fillId="0" borderId="0" xfId="0" applyFont="1" applyBorder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left" vertical="center"/>
    </xf>
    <xf numFmtId="164" fontId="46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right" vertical="top"/>
    </xf>
    <xf numFmtId="0" fontId="0" fillId="0" borderId="0" xfId="0" applyFont="1" applyAlignment="1">
      <alignment horizontal="left"/>
    </xf>
    <xf numFmtId="0" fontId="3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38" fillId="0" borderId="0" xfId="0" applyFont="1" applyAlignment="1">
      <alignment vertical="center"/>
    </xf>
    <xf numFmtId="164" fontId="0" fillId="0" borderId="0" xfId="20" applyNumberFormat="1" applyFont="1" applyAlignment="1">
      <alignment horizontal="center" vertical="top"/>
      <protection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38" fillId="0" borderId="0" xfId="0" applyFont="1" applyAlignment="1">
      <alignment horizontal="right" vertical="top"/>
    </xf>
    <xf numFmtId="0" fontId="38" fillId="0" borderId="0" xfId="0" applyFont="1" applyAlignment="1">
      <alignment horizontal="left" vertical="top"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38" fillId="0" borderId="0" xfId="0" applyFont="1" applyAlignment="1">
      <alignment horizontal="center" vertical="top"/>
    </xf>
    <xf numFmtId="164" fontId="46" fillId="0" borderId="0" xfId="0" applyNumberFormat="1" applyFont="1" applyBorder="1" applyAlignment="1">
      <alignment horizontal="center" vertical="top"/>
    </xf>
    <xf numFmtId="0" fontId="49" fillId="0" borderId="0" xfId="0" applyFont="1" applyAlignment="1">
      <alignment horizontal="center"/>
    </xf>
    <xf numFmtId="0" fontId="12" fillId="3" borderId="49" xfId="0" applyFont="1" applyFill="1" applyBorder="1" applyAlignment="1">
      <alignment horizontal="center" vertical="center"/>
    </xf>
    <xf numFmtId="0" fontId="12" fillId="3" borderId="50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0" fillId="3" borderId="51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12" fillId="3" borderId="50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2" fillId="3" borderId="54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49" fontId="50" fillId="0" borderId="2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49" fontId="50" fillId="0" borderId="53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51" fillId="0" borderId="29" xfId="0" applyNumberFormat="1" applyFont="1" applyBorder="1" applyAlignment="1">
      <alignment horizontal="center" vertical="center"/>
    </xf>
    <xf numFmtId="164" fontId="27" fillId="0" borderId="29" xfId="0" applyNumberFormat="1" applyFont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164" fontId="16" fillId="0" borderId="29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49" fontId="51" fillId="0" borderId="53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vertical="center"/>
    </xf>
    <xf numFmtId="0" fontId="20" fillId="0" borderId="59" xfId="0" applyFont="1" applyBorder="1" applyAlignment="1">
      <alignment horizontal="center" vertical="center"/>
    </xf>
    <xf numFmtId="164" fontId="16" fillId="0" borderId="59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49" fontId="16" fillId="0" borderId="53" xfId="0" applyNumberFormat="1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12" fillId="0" borderId="4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57" xfId="0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6" fillId="0" borderId="6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47" fillId="0" borderId="64" xfId="0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12" fillId="0" borderId="48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49" fontId="0" fillId="0" borderId="64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47" fillId="0" borderId="47" xfId="0" applyFont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164" fontId="52" fillId="0" borderId="0" xfId="20" applyNumberFormat="1" applyFont="1" applyAlignment="1">
      <alignment horizontal="center"/>
      <protection/>
    </xf>
    <xf numFmtId="0" fontId="12" fillId="0" borderId="9" xfId="22" applyFont="1" applyBorder="1" applyAlignment="1">
      <alignment horizontal="center" vertical="center"/>
      <protection/>
    </xf>
    <xf numFmtId="49" fontId="36" fillId="0" borderId="0" xfId="0" applyNumberFormat="1" applyFont="1" applyFill="1" applyBorder="1" applyAlignment="1">
      <alignment horizontal="right" vertical="center"/>
    </xf>
    <xf numFmtId="49" fontId="35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right" vertical="center"/>
    </xf>
    <xf numFmtId="164" fontId="4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12" fillId="0" borderId="8" xfId="0" applyNumberFormat="1" applyFont="1" applyBorder="1" applyAlignment="1">
      <alignment horizontal="center" vertical="center"/>
    </xf>
    <xf numFmtId="164" fontId="12" fillId="0" borderId="29" xfId="0" applyNumberFormat="1" applyFont="1" applyBorder="1" applyAlignment="1" quotePrefix="1">
      <alignment horizontal="center" vertical="center"/>
    </xf>
    <xf numFmtId="0" fontId="33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164" fontId="0" fillId="0" borderId="0" xfId="20" applyNumberFormat="1" applyFont="1" applyAlignment="1">
      <alignment horizontal="left" vertical="top"/>
      <protection/>
    </xf>
    <xf numFmtId="0" fontId="16" fillId="0" borderId="0" xfId="0" applyFont="1" applyAlignment="1">
      <alignment horizontal="left"/>
    </xf>
    <xf numFmtId="0" fontId="38" fillId="0" borderId="0" xfId="0" applyFont="1" applyBorder="1" applyAlignment="1">
      <alignment horizontal="center"/>
    </xf>
    <xf numFmtId="49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right"/>
      <protection/>
    </xf>
    <xf numFmtId="0" fontId="43" fillId="0" borderId="0" xfId="0" applyFont="1" applyBorder="1" applyAlignment="1">
      <alignment horizontal="right"/>
    </xf>
    <xf numFmtId="49" fontId="42" fillId="0" borderId="0" xfId="0" applyNumberFormat="1" applyFont="1" applyAlignment="1">
      <alignment horizontal="right" vertical="top"/>
    </xf>
    <xf numFmtId="0" fontId="12" fillId="0" borderId="0" xfId="0" applyFont="1" applyAlignment="1">
      <alignment horizontal="left" vertical="center"/>
    </xf>
    <xf numFmtId="49" fontId="0" fillId="0" borderId="0" xfId="20" applyNumberFormat="1" applyFont="1" applyAlignment="1">
      <alignment horizontal="center"/>
      <protection/>
    </xf>
    <xf numFmtId="0" fontId="12" fillId="0" borderId="0" xfId="0" applyFont="1" applyAlignment="1">
      <alignment horizontal="right" vertical="top"/>
    </xf>
    <xf numFmtId="0" fontId="26" fillId="0" borderId="6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13" fillId="0" borderId="0" xfId="22" applyFont="1" applyBorder="1" applyAlignment="1">
      <alignment horizontal="center" vertical="center"/>
      <protection/>
    </xf>
    <xf numFmtId="164" fontId="55" fillId="0" borderId="0" xfId="22" applyNumberFormat="1" applyFont="1" applyBorder="1" applyAlignment="1">
      <alignment horizontal="center" vertical="center"/>
      <protection/>
    </xf>
    <xf numFmtId="0" fontId="26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64" fontId="0" fillId="0" borderId="47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2" fillId="0" borderId="69" xfId="0" applyFont="1" applyBorder="1" applyAlignment="1">
      <alignment/>
    </xf>
    <xf numFmtId="0" fontId="56" fillId="0" borderId="0" xfId="0" applyFont="1" applyFill="1" applyBorder="1" applyAlignment="1">
      <alignment horizontal="right" vertical="center"/>
    </xf>
    <xf numFmtId="0" fontId="56" fillId="0" borderId="0" xfId="0" applyFont="1" applyFill="1" applyBorder="1" applyAlignment="1">
      <alignment horizontal="left" vertical="center"/>
    </xf>
    <xf numFmtId="0" fontId="57" fillId="0" borderId="0" xfId="0" applyFont="1" applyFill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49" fontId="42" fillId="0" borderId="0" xfId="0" applyNumberFormat="1" applyFont="1" applyAlignment="1">
      <alignment horizontal="right" vertical="center"/>
    </xf>
    <xf numFmtId="164" fontId="0" fillId="0" borderId="0" xfId="20" applyNumberFormat="1" applyFont="1" applyAlignment="1">
      <alignment horizontal="right" vertical="top"/>
      <protection/>
    </xf>
    <xf numFmtId="0" fontId="12" fillId="0" borderId="0" xfId="0" applyFont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3" fillId="0" borderId="0" xfId="22" applyFont="1" applyBorder="1" applyAlignment="1">
      <alignment horizontal="left" vertical="center"/>
      <protection/>
    </xf>
    <xf numFmtId="0" fontId="0" fillId="0" borderId="9" xfId="0" applyBorder="1" applyAlignment="1">
      <alignment/>
    </xf>
    <xf numFmtId="0" fontId="0" fillId="0" borderId="48" xfId="0" applyBorder="1" applyAlignment="1">
      <alignment/>
    </xf>
    <xf numFmtId="0" fontId="0" fillId="0" borderId="35" xfId="0" applyBorder="1" applyAlignment="1">
      <alignment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0" fontId="12" fillId="0" borderId="30" xfId="22" applyFont="1" applyBorder="1" applyAlignment="1">
      <alignment horizontal="centerContinuous" vertical="center"/>
      <protection/>
    </xf>
    <xf numFmtId="0" fontId="26" fillId="0" borderId="0" xfId="0" applyFont="1" applyAlignment="1">
      <alignment vertical="center"/>
    </xf>
    <xf numFmtId="0" fontId="26" fillId="0" borderId="4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10" fillId="0" borderId="0" xfId="22" applyFont="1" applyFill="1" applyBorder="1" applyAlignment="1">
      <alignment horizontal="center" vertical="center"/>
      <protection/>
    </xf>
    <xf numFmtId="0" fontId="12" fillId="0" borderId="0" xfId="22" applyFont="1" applyBorder="1" applyAlignment="1">
      <alignment horizontal="centerContinuous" vertical="center"/>
      <protection/>
    </xf>
    <xf numFmtId="164" fontId="60" fillId="0" borderId="29" xfId="22" applyNumberFormat="1" applyFont="1" applyBorder="1" applyAlignment="1">
      <alignment horizontal="center" vertical="center"/>
      <protection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28" fillId="5" borderId="2" xfId="0" applyFont="1" applyFill="1" applyBorder="1" applyAlignment="1">
      <alignment horizontal="center" vertical="center"/>
    </xf>
    <xf numFmtId="0" fontId="0" fillId="5" borderId="3" xfId="0" applyFill="1" applyBorder="1" applyAlignment="1">
      <alignment/>
    </xf>
    <xf numFmtId="0" fontId="29" fillId="6" borderId="70" xfId="0" applyFont="1" applyFill="1" applyBorder="1" applyAlignment="1">
      <alignment horizontal="center" vertical="center"/>
    </xf>
    <xf numFmtId="0" fontId="29" fillId="6" borderId="71" xfId="0" applyFont="1" applyFill="1" applyBorder="1" applyAlignment="1">
      <alignment horizontal="center" vertical="center"/>
    </xf>
    <xf numFmtId="0" fontId="30" fillId="6" borderId="71" xfId="0" applyFont="1" applyFill="1" applyBorder="1" applyAlignment="1">
      <alignment horizontal="center" vertical="center"/>
    </xf>
    <xf numFmtId="0" fontId="30" fillId="6" borderId="52" xfId="0" applyFont="1" applyFill="1" applyBorder="1" applyAlignment="1">
      <alignment horizontal="center" vertical="center"/>
    </xf>
    <xf numFmtId="0" fontId="28" fillId="5" borderId="72" xfId="0" applyFont="1" applyFill="1" applyBorder="1" applyAlignment="1">
      <alignment horizontal="center" vertical="center"/>
    </xf>
    <xf numFmtId="0" fontId="28" fillId="5" borderId="73" xfId="0" applyFont="1" applyFill="1" applyBorder="1" applyAlignment="1">
      <alignment horizontal="center" vertical="center"/>
    </xf>
    <xf numFmtId="0" fontId="28" fillId="5" borderId="7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164" fontId="5" fillId="0" borderId="8" xfId="0" applyNumberFormat="1" applyFont="1" applyBorder="1" applyAlignment="1" quotePrefix="1">
      <alignment horizontal="center" vertical="center"/>
    </xf>
    <xf numFmtId="0" fontId="0" fillId="0" borderId="7" xfId="0" applyFont="1" applyBorder="1" applyAlignment="1">
      <alignment vertical="center"/>
    </xf>
    <xf numFmtId="164" fontId="12" fillId="0" borderId="9" xfId="0" applyNumberFormat="1" applyFont="1" applyBorder="1" applyAlignment="1" quotePrefix="1">
      <alignment horizontal="center" vertical="center"/>
    </xf>
    <xf numFmtId="0" fontId="0" fillId="0" borderId="48" xfId="0" applyFont="1" applyBorder="1" applyAlignment="1">
      <alignment vertical="center"/>
    </xf>
    <xf numFmtId="0" fontId="61" fillId="0" borderId="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 quotePrefix="1">
      <alignment horizontal="center" vertical="center"/>
    </xf>
    <xf numFmtId="0" fontId="0" fillId="0" borderId="75" xfId="0" applyFont="1" applyBorder="1" applyAlignment="1">
      <alignment vertical="center"/>
    </xf>
    <xf numFmtId="0" fontId="29" fillId="0" borderId="4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49" fontId="16" fillId="0" borderId="29" xfId="0" applyNumberFormat="1" applyFont="1" applyBorder="1" applyAlignment="1">
      <alignment horizontal="center" vertical="center"/>
    </xf>
    <xf numFmtId="0" fontId="12" fillId="3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164" fontId="5" fillId="0" borderId="59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62" fillId="0" borderId="0" xfId="0" applyFont="1" applyBorder="1" applyAlignment="1">
      <alignment horizontal="center" vertical="center"/>
    </xf>
    <xf numFmtId="0" fontId="0" fillId="0" borderId="81" xfId="0" applyFont="1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83" xfId="0" applyFont="1" applyBorder="1" applyAlignment="1">
      <alignment/>
    </xf>
    <xf numFmtId="0" fontId="0" fillId="0" borderId="84" xfId="0" applyFont="1" applyBorder="1" applyAlignment="1">
      <alignment/>
    </xf>
    <xf numFmtId="0" fontId="0" fillId="0" borderId="85" xfId="0" applyFont="1" applyBorder="1" applyAlignment="1">
      <alignment/>
    </xf>
    <xf numFmtId="0" fontId="0" fillId="0" borderId="86" xfId="0" applyBorder="1" applyAlignment="1">
      <alignment/>
    </xf>
    <xf numFmtId="0" fontId="0" fillId="0" borderId="84" xfId="0" applyBorder="1" applyAlignment="1">
      <alignment/>
    </xf>
    <xf numFmtId="0" fontId="0" fillId="0" borderId="79" xfId="0" applyFont="1" applyBorder="1" applyAlignment="1">
      <alignment/>
    </xf>
    <xf numFmtId="0" fontId="0" fillId="0" borderId="8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12" fillId="0" borderId="33" xfId="22" applyFont="1" applyBorder="1" applyAlignment="1">
      <alignment horizontal="centerContinuous" vertical="top"/>
      <protection/>
    </xf>
    <xf numFmtId="0" fontId="12" fillId="0" borderId="13" xfId="22" applyFont="1" applyBorder="1" applyAlignment="1">
      <alignment horizontal="centerContinuous" vertical="top"/>
      <protection/>
    </xf>
    <xf numFmtId="49" fontId="0" fillId="0" borderId="0" xfId="20" applyNumberFormat="1" applyFont="1" applyAlignment="1">
      <alignment horizontal="right"/>
      <protection/>
    </xf>
    <xf numFmtId="49" fontId="42" fillId="0" borderId="0" xfId="0" applyNumberFormat="1" applyFont="1" applyAlignment="1">
      <alignment horizontal="left" vertical="center"/>
    </xf>
    <xf numFmtId="0" fontId="0" fillId="0" borderId="0" xfId="0" applyFill="1" applyAlignment="1">
      <alignment/>
    </xf>
    <xf numFmtId="164" fontId="5" fillId="0" borderId="0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9" fillId="0" borderId="0" xfId="22" applyFont="1" applyFill="1" applyBorder="1" applyAlignment="1">
      <alignment horizontal="center" vertical="center"/>
      <protection/>
    </xf>
    <xf numFmtId="0" fontId="12" fillId="0" borderId="87" xfId="22" applyFont="1" applyBorder="1" applyAlignment="1">
      <alignment horizontal="centerContinuous"/>
      <protection/>
    </xf>
    <xf numFmtId="0" fontId="12" fillId="0" borderId="33" xfId="22" applyFont="1" applyBorder="1" applyAlignment="1">
      <alignment horizontal="centerContinuous" vertical="center"/>
      <protection/>
    </xf>
    <xf numFmtId="0" fontId="12" fillId="0" borderId="32" xfId="22" applyFont="1" applyBorder="1" applyAlignment="1">
      <alignment horizontal="centerContinuous" vertical="center"/>
      <protection/>
    </xf>
    <xf numFmtId="0" fontId="29" fillId="6" borderId="51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12" fillId="0" borderId="88" xfId="0" applyFont="1" applyBorder="1" applyAlignment="1">
      <alignment vertical="center"/>
    </xf>
    <xf numFmtId="164" fontId="12" fillId="0" borderId="28" xfId="0" applyNumberFormat="1" applyFont="1" applyBorder="1" applyAlignment="1">
      <alignment vertical="center"/>
    </xf>
    <xf numFmtId="49" fontId="16" fillId="0" borderId="89" xfId="0" applyNumberFormat="1" applyFont="1" applyBorder="1" applyAlignment="1">
      <alignment vertical="center"/>
    </xf>
    <xf numFmtId="0" fontId="0" fillId="0" borderId="78" xfId="0" applyBorder="1" applyAlignment="1">
      <alignment vertical="center"/>
    </xf>
    <xf numFmtId="164" fontId="16" fillId="0" borderId="59" xfId="0" applyNumberFormat="1" applyFont="1" applyBorder="1" applyAlignment="1">
      <alignment horizontal="center" vertical="center"/>
    </xf>
    <xf numFmtId="0" fontId="0" fillId="0" borderId="78" xfId="0" applyFont="1" applyBorder="1" applyAlignment="1">
      <alignment vertical="center"/>
    </xf>
    <xf numFmtId="0" fontId="12" fillId="3" borderId="90" xfId="0" applyFont="1" applyFill="1" applyBorder="1" applyAlignment="1">
      <alignment horizontal="center" vertical="center"/>
    </xf>
    <xf numFmtId="0" fontId="12" fillId="3" borderId="91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49" fontId="16" fillId="0" borderId="94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vertical="center"/>
    </xf>
    <xf numFmtId="0" fontId="0" fillId="0" borderId="84" xfId="0" applyFont="1" applyBorder="1" applyAlignment="1">
      <alignment horizontal="center" vertical="center"/>
    </xf>
    <xf numFmtId="49" fontId="50" fillId="0" borderId="95" xfId="0" applyNumberFormat="1" applyFont="1" applyBorder="1" applyAlignment="1">
      <alignment horizontal="center" vertical="center"/>
    </xf>
    <xf numFmtId="164" fontId="5" fillId="0" borderId="96" xfId="0" applyNumberFormat="1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/>
    </xf>
    <xf numFmtId="0" fontId="12" fillId="0" borderId="30" xfId="22" applyFont="1" applyFill="1" applyBorder="1" applyAlignment="1">
      <alignment horizontal="centerContinuous" vertical="center"/>
      <protection/>
    </xf>
    <xf numFmtId="0" fontId="12" fillId="0" borderId="0" xfId="22" applyFont="1" applyFill="1" applyBorder="1" applyAlignment="1">
      <alignment horizontal="centerContinuous" vertical="center"/>
      <protection/>
    </xf>
    <xf numFmtId="0" fontId="12" fillId="0" borderId="98" xfId="22" applyFont="1" applyBorder="1" applyAlignment="1">
      <alignment horizontal="centerContinuous"/>
      <protection/>
    </xf>
    <xf numFmtId="164" fontId="16" fillId="0" borderId="97" xfId="0" applyNumberFormat="1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164" fontId="12" fillId="0" borderId="100" xfId="0" applyNumberFormat="1" applyFont="1" applyBorder="1" applyAlignment="1">
      <alignment vertical="center"/>
    </xf>
    <xf numFmtId="49" fontId="16" fillId="0" borderId="101" xfId="0" applyNumberFormat="1" applyFont="1" applyBorder="1" applyAlignment="1">
      <alignment vertical="center"/>
    </xf>
    <xf numFmtId="0" fontId="0" fillId="0" borderId="97" xfId="0" applyFont="1" applyBorder="1" applyAlignment="1">
      <alignment vertical="center"/>
    </xf>
    <xf numFmtId="0" fontId="0" fillId="0" borderId="97" xfId="0" applyBorder="1" applyAlignment="1">
      <alignment/>
    </xf>
    <xf numFmtId="49" fontId="0" fillId="0" borderId="97" xfId="0" applyNumberFormat="1" applyFont="1" applyBorder="1" applyAlignment="1">
      <alignment vertical="center"/>
    </xf>
    <xf numFmtId="0" fontId="0" fillId="0" borderId="85" xfId="0" applyFont="1" applyBorder="1" applyAlignment="1">
      <alignment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0" fillId="3" borderId="103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49" fontId="50" fillId="0" borderId="63" xfId="0" applyNumberFormat="1" applyFont="1" applyBorder="1" applyAlignment="1">
      <alignment horizontal="center" vertical="center"/>
    </xf>
    <xf numFmtId="0" fontId="47" fillId="0" borderId="67" xfId="0" applyFont="1" applyBorder="1" applyAlignment="1">
      <alignment horizontal="center" vertical="center"/>
    </xf>
    <xf numFmtId="0" fontId="12" fillId="3" borderId="104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9" fillId="0" borderId="30" xfId="22" applyFont="1" applyFill="1" applyBorder="1" applyAlignment="1">
      <alignment horizontal="centerContinuous"/>
      <protection/>
    </xf>
    <xf numFmtId="0" fontId="9" fillId="0" borderId="0" xfId="22" applyFont="1" applyFill="1" applyBorder="1" applyAlignment="1">
      <alignment horizontal="centerContinuous"/>
      <protection/>
    </xf>
    <xf numFmtId="0" fontId="13" fillId="0" borderId="98" xfId="22" applyFont="1" applyFill="1" applyBorder="1" applyAlignment="1">
      <alignment horizontal="centerContinuous" vertical="center"/>
      <protection/>
    </xf>
    <xf numFmtId="0" fontId="13" fillId="0" borderId="18" xfId="22" applyFont="1" applyFill="1" applyBorder="1" applyAlignment="1">
      <alignment horizontal="centerContinuous" vertical="center"/>
      <protection/>
    </xf>
    <xf numFmtId="0" fontId="9" fillId="0" borderId="29" xfId="22" applyFont="1" applyFill="1" applyBorder="1" applyAlignment="1">
      <alignment horizontal="centerContinuous"/>
      <protection/>
    </xf>
    <xf numFmtId="0" fontId="12" fillId="0" borderId="105" xfId="22" applyFont="1" applyBorder="1" applyAlignment="1">
      <alignment horizontal="centerContinuous" vertical="center"/>
      <protection/>
    </xf>
    <xf numFmtId="0" fontId="12" fillId="0" borderId="106" xfId="22" applyFont="1" applyBorder="1" applyAlignment="1">
      <alignment horizontal="centerContinuous" vertical="center"/>
      <protection/>
    </xf>
    <xf numFmtId="0" fontId="9" fillId="0" borderId="30" xfId="22" applyFont="1" applyFill="1" applyBorder="1" applyAlignment="1">
      <alignment horizontal="centerContinuous" vertical="top"/>
      <protection/>
    </xf>
    <xf numFmtId="0" fontId="9" fillId="0" borderId="29" xfId="22" applyFont="1" applyFill="1" applyBorder="1" applyAlignment="1">
      <alignment horizontal="centerContinuous" vertical="top"/>
      <protection/>
    </xf>
    <xf numFmtId="0" fontId="9" fillId="0" borderId="30" xfId="22" applyFont="1" applyFill="1" applyBorder="1" applyAlignment="1">
      <alignment horizontal="centerContinuous" vertical="center"/>
      <protection/>
    </xf>
    <xf numFmtId="0" fontId="9" fillId="0" borderId="0" xfId="22" applyFont="1" applyFill="1" applyBorder="1" applyAlignment="1">
      <alignment horizontal="centerContinuous" vertical="center"/>
      <protection/>
    </xf>
    <xf numFmtId="0" fontId="9" fillId="0" borderId="0" xfId="22" applyFont="1" applyFill="1" applyBorder="1" applyAlignment="1">
      <alignment horizontal="centerContinuous" vertical="top"/>
      <protection/>
    </xf>
    <xf numFmtId="0" fontId="9" fillId="0" borderId="29" xfId="22" applyFont="1" applyFill="1" applyBorder="1" applyAlignment="1">
      <alignment horizontal="centerContinuous" vertical="center"/>
      <protection/>
    </xf>
    <xf numFmtId="0" fontId="28" fillId="5" borderId="2" xfId="0" applyFont="1" applyFill="1" applyBorder="1" applyAlignment="1">
      <alignment horizontal="centerContinuous" vertical="center"/>
    </xf>
    <xf numFmtId="0" fontId="28" fillId="5" borderId="38" xfId="0" applyFont="1" applyFill="1" applyBorder="1" applyAlignment="1">
      <alignment horizontal="centerContinuous" vertical="center"/>
    </xf>
    <xf numFmtId="0" fontId="28" fillId="5" borderId="72" xfId="0" applyFont="1" applyFill="1" applyBorder="1" applyAlignment="1">
      <alignment horizontal="centerContinuous" vertical="center"/>
    </xf>
    <xf numFmtId="0" fontId="30" fillId="6" borderId="71" xfId="0" applyFont="1" applyFill="1" applyBorder="1" applyAlignment="1">
      <alignment horizontal="centerContinuous" vertical="center"/>
    </xf>
    <xf numFmtId="0" fontId="29" fillId="6" borderId="107" xfId="0" applyFont="1" applyFill="1" applyBorder="1" applyAlignment="1">
      <alignment horizontal="centerContinuous" vertical="center"/>
    </xf>
    <xf numFmtId="0" fontId="29" fillId="6" borderId="71" xfId="0" applyFont="1" applyFill="1" applyBorder="1" applyAlignment="1">
      <alignment horizontal="centerContinuous" vertical="center"/>
    </xf>
    <xf numFmtId="0" fontId="29" fillId="6" borderId="52" xfId="0" applyFont="1" applyFill="1" applyBorder="1" applyAlignment="1">
      <alignment horizontal="centerContinuous" vertical="center"/>
    </xf>
    <xf numFmtId="0" fontId="26" fillId="0" borderId="108" xfId="0" applyFont="1" applyBorder="1" applyAlignment="1">
      <alignment horizontal="centerContinuous" vertical="center"/>
    </xf>
    <xf numFmtId="0" fontId="26" fillId="0" borderId="109" xfId="0" applyFont="1" applyBorder="1" applyAlignment="1">
      <alignment horizontal="centerContinuous" vertical="center"/>
    </xf>
    <xf numFmtId="0" fontId="29" fillId="6" borderId="70" xfId="0" applyFont="1" applyFill="1" applyBorder="1" applyAlignment="1">
      <alignment horizontal="centerContinuous" vertical="center"/>
    </xf>
    <xf numFmtId="0" fontId="29" fillId="6" borderId="51" xfId="0" applyFont="1" applyFill="1" applyBorder="1" applyAlignment="1">
      <alignment horizontal="centerContinuous" vertical="center"/>
    </xf>
    <xf numFmtId="0" fontId="26" fillId="0" borderId="110" xfId="0" applyFont="1" applyBorder="1" applyAlignment="1">
      <alignment horizontal="centerContinuous" vertical="center"/>
    </xf>
    <xf numFmtId="0" fontId="26" fillId="0" borderId="21" xfId="0" applyFont="1" applyBorder="1" applyAlignment="1">
      <alignment horizontal="centerContinuous" vertical="center"/>
    </xf>
    <xf numFmtId="0" fontId="12" fillId="0" borderId="45" xfId="0" applyFont="1" applyBorder="1" applyAlignment="1">
      <alignment horizontal="centerContinuous" vertical="center"/>
    </xf>
    <xf numFmtId="164" fontId="12" fillId="0" borderId="0" xfId="0" applyNumberFormat="1" applyFont="1" applyBorder="1" applyAlignment="1">
      <alignment horizontal="centerContinuous" vertical="center"/>
    </xf>
    <xf numFmtId="164" fontId="12" fillId="0" borderId="8" xfId="0" applyNumberFormat="1" applyFont="1" applyBorder="1" applyAlignment="1">
      <alignment horizontal="centerContinuous" vertical="center"/>
    </xf>
    <xf numFmtId="164" fontId="5" fillId="0" borderId="0" xfId="0" applyNumberFormat="1" applyFont="1" applyBorder="1" applyAlignment="1">
      <alignment horizontal="centerContinuous" vertical="center"/>
    </xf>
    <xf numFmtId="164" fontId="5" fillId="0" borderId="8" xfId="0" applyNumberFormat="1" applyFont="1" applyBorder="1" applyAlignment="1">
      <alignment horizontal="centerContinuous" vertical="center"/>
    </xf>
    <xf numFmtId="0" fontId="29" fillId="6" borderId="40" xfId="0" applyFont="1" applyFill="1" applyBorder="1" applyAlignment="1">
      <alignment horizontal="centerContinuous" vertical="center"/>
    </xf>
    <xf numFmtId="0" fontId="29" fillId="6" borderId="111" xfId="0" applyFont="1" applyFill="1" applyBorder="1" applyAlignment="1">
      <alignment horizontal="centerContinuous" vertical="center"/>
    </xf>
    <xf numFmtId="0" fontId="29" fillId="6" borderId="112" xfId="0" applyFont="1" applyFill="1" applyBorder="1" applyAlignment="1">
      <alignment horizontal="centerContinuous" vertical="center"/>
    </xf>
    <xf numFmtId="0" fontId="0" fillId="0" borderId="29" xfId="0" applyFont="1" applyBorder="1" applyAlignment="1">
      <alignment/>
    </xf>
    <xf numFmtId="0" fontId="0" fillId="0" borderId="69" xfId="0" applyFont="1" applyBorder="1" applyAlignment="1">
      <alignment/>
    </xf>
    <xf numFmtId="0" fontId="27" fillId="2" borderId="113" xfId="0" applyFont="1" applyFill="1" applyBorder="1" applyAlignment="1">
      <alignment horizontal="centerContinuous" vertical="center"/>
    </xf>
    <xf numFmtId="0" fontId="27" fillId="2" borderId="114" xfId="0" applyFont="1" applyFill="1" applyBorder="1" applyAlignment="1">
      <alignment horizontal="centerContinuous" vertical="center"/>
    </xf>
    <xf numFmtId="0" fontId="27" fillId="2" borderId="115" xfId="0" applyFont="1" applyFill="1" applyBorder="1" applyAlignment="1">
      <alignment horizontal="centerContinuous" vertical="center"/>
    </xf>
    <xf numFmtId="0" fontId="28" fillId="5" borderId="73" xfId="0" applyFont="1" applyFill="1" applyBorder="1" applyAlignment="1">
      <alignment horizontal="centerContinuous" vertical="center"/>
    </xf>
    <xf numFmtId="0" fontId="28" fillId="5" borderId="74" xfId="0" applyFont="1" applyFill="1" applyBorder="1" applyAlignment="1">
      <alignment horizontal="centerContinuous" vertical="center"/>
    </xf>
    <xf numFmtId="44" fontId="29" fillId="6" borderId="107" xfId="18" applyFont="1" applyFill="1" applyBorder="1" applyAlignment="1">
      <alignment horizontal="center" vertical="center"/>
    </xf>
    <xf numFmtId="44" fontId="29" fillId="6" borderId="71" xfId="18" applyFont="1" applyFill="1" applyBorder="1" applyAlignment="1">
      <alignment horizontal="center" vertical="center"/>
    </xf>
    <xf numFmtId="44" fontId="29" fillId="6" borderId="107" xfId="18" applyFont="1" applyFill="1" applyBorder="1" applyAlignment="1">
      <alignment horizontal="centerContinuous" vertical="center"/>
    </xf>
    <xf numFmtId="44" fontId="29" fillId="6" borderId="52" xfId="18" applyFont="1" applyFill="1" applyBorder="1" applyAlignment="1">
      <alignment horizontal="centerContinuous" vertical="center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17" xfId="0" applyFill="1" applyBorder="1" applyAlignment="1">
      <alignment horizontal="center" vertical="center"/>
    </xf>
    <xf numFmtId="0" fontId="0" fillId="0" borderId="118" xfId="0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65" fillId="0" borderId="117" xfId="0" applyFont="1" applyBorder="1" applyAlignment="1">
      <alignment horizontal="center" vertical="center"/>
    </xf>
    <xf numFmtId="0" fontId="66" fillId="0" borderId="0" xfId="0" applyFont="1" applyAlignment="1">
      <alignment/>
    </xf>
    <xf numFmtId="0" fontId="0" fillId="0" borderId="119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0" xfId="0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12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67" fillId="0" borderId="19" xfId="0" applyFont="1" applyBorder="1" applyAlignment="1">
      <alignment horizontal="centerContinuous" vertical="center"/>
    </xf>
    <xf numFmtId="0" fontId="67" fillId="0" borderId="109" xfId="0" applyFont="1" applyBorder="1" applyAlignment="1">
      <alignment horizontal="centerContinuous" vertical="center"/>
    </xf>
    <xf numFmtId="0" fontId="26" fillId="0" borderId="20" xfId="0" applyFont="1" applyBorder="1" applyAlignment="1">
      <alignment horizontal="centerContinuous" vertical="center"/>
    </xf>
    <xf numFmtId="0" fontId="26" fillId="0" borderId="122" xfId="0" applyFont="1" applyBorder="1" applyAlignment="1">
      <alignment horizontal="centerContinuous" vertical="center"/>
    </xf>
    <xf numFmtId="0" fontId="68" fillId="3" borderId="0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9" fillId="0" borderId="0" xfId="22" applyFont="1" applyFill="1" applyBorder="1" applyAlignment="1">
      <alignment/>
      <protection/>
    </xf>
    <xf numFmtId="0" fontId="0" fillId="0" borderId="0" xfId="22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12" fillId="0" borderId="98" xfId="0" applyFont="1" applyBorder="1" applyAlignment="1">
      <alignment horizontal="center" vertical="center"/>
    </xf>
    <xf numFmtId="164" fontId="12" fillId="0" borderId="87" xfId="0" applyNumberFormat="1" applyFont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12" fillId="0" borderId="30" xfId="0" applyFont="1" applyBorder="1" applyAlignment="1">
      <alignment horizontal="centerContinuous" vertical="center"/>
    </xf>
    <xf numFmtId="0" fontId="12" fillId="0" borderId="29" xfId="0" applyFont="1" applyBorder="1" applyAlignment="1">
      <alignment horizontal="centerContinuous" vertical="center"/>
    </xf>
    <xf numFmtId="0" fontId="69" fillId="0" borderId="0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70" fillId="0" borderId="0" xfId="22" applyFont="1" applyFill="1" applyBorder="1" applyAlignment="1">
      <alignment/>
      <protection/>
    </xf>
    <xf numFmtId="0" fontId="0" fillId="0" borderId="0" xfId="22" applyFill="1" applyBorder="1" applyAlignment="1">
      <alignment/>
      <protection/>
    </xf>
    <xf numFmtId="164" fontId="12" fillId="0" borderId="29" xfId="0" applyNumberFormat="1" applyFont="1" applyFill="1" applyBorder="1" applyAlignment="1">
      <alignment horizontal="center" vertical="center"/>
    </xf>
    <xf numFmtId="164" fontId="12" fillId="0" borderId="8" xfId="0" applyNumberFormat="1" applyFont="1" applyFill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2" fillId="0" borderId="0" xfId="22" applyNumberFormat="1" applyFont="1" applyFill="1" applyBorder="1" applyAlignment="1">
      <alignment horizontal="center" vertical="center"/>
      <protection/>
    </xf>
    <xf numFmtId="164" fontId="71" fillId="0" borderId="29" xfId="0" applyNumberFormat="1" applyFont="1" applyBorder="1" applyAlignment="1">
      <alignment horizontal="center" vertical="center"/>
    </xf>
    <xf numFmtId="0" fontId="72" fillId="0" borderId="0" xfId="22" applyFont="1" applyFill="1" applyBorder="1" applyAlignment="1">
      <alignment vertical="center"/>
      <protection/>
    </xf>
    <xf numFmtId="0" fontId="6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48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0" fillId="0" borderId="0" xfId="22" applyFont="1" applyFill="1" applyBorder="1" applyAlignment="1">
      <alignment/>
      <protection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11" fillId="0" borderId="0" xfId="22" applyFont="1" applyFill="1" applyBorder="1" applyAlignment="1">
      <alignment vertical="center"/>
      <protection/>
    </xf>
    <xf numFmtId="49" fontId="75" fillId="0" borderId="0" xfId="22" applyNumberFormat="1" applyFont="1" applyFill="1" applyBorder="1" applyAlignment="1">
      <alignment horizontal="center" vertical="center"/>
      <protection/>
    </xf>
    <xf numFmtId="0" fontId="0" fillId="0" borderId="125" xfId="0" applyFont="1" applyBorder="1" applyAlignment="1">
      <alignment horizontal="center" vertical="center"/>
    </xf>
    <xf numFmtId="0" fontId="0" fillId="0" borderId="126" xfId="0" applyFont="1" applyBorder="1" applyAlignment="1">
      <alignment horizontal="center" vertical="center"/>
    </xf>
    <xf numFmtId="0" fontId="0" fillId="0" borderId="127" xfId="0" applyFont="1" applyBorder="1" applyAlignment="1">
      <alignment horizontal="center" vertical="center"/>
    </xf>
    <xf numFmtId="164" fontId="14" fillId="0" borderId="0" xfId="22" applyNumberFormat="1" applyFont="1" applyFill="1" applyBorder="1" applyAlignment="1">
      <alignment horizontal="center" vertical="center"/>
      <protection/>
    </xf>
    <xf numFmtId="164" fontId="14" fillId="0" borderId="0" xfId="22" applyNumberFormat="1" applyFont="1" applyBorder="1" applyAlignment="1">
      <alignment horizontal="center" vertical="center"/>
      <protection/>
    </xf>
    <xf numFmtId="0" fontId="0" fillId="0" borderId="125" xfId="0" applyFill="1" applyBorder="1" applyAlignment="1">
      <alignment horizontal="center" vertical="center"/>
    </xf>
    <xf numFmtId="0" fontId="12" fillId="0" borderId="126" xfId="0" applyFont="1" applyFill="1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67" fillId="0" borderId="126" xfId="0" applyFont="1" applyBorder="1" applyAlignment="1">
      <alignment vertical="center"/>
    </xf>
    <xf numFmtId="0" fontId="72" fillId="0" borderId="126" xfId="22" applyFont="1" applyFill="1" applyBorder="1" applyAlignment="1">
      <alignment vertical="center"/>
      <protection/>
    </xf>
    <xf numFmtId="0" fontId="11" fillId="0" borderId="126" xfId="22" applyFont="1" applyFill="1" applyBorder="1" applyAlignment="1">
      <alignment horizontal="center" vertical="center"/>
      <protection/>
    </xf>
    <xf numFmtId="0" fontId="12" fillId="0" borderId="126" xfId="22" applyFont="1" applyFill="1" applyBorder="1" applyAlignment="1">
      <alignment horizontal="center" vertical="center"/>
      <protection/>
    </xf>
    <xf numFmtId="49" fontId="12" fillId="0" borderId="126" xfId="22" applyNumberFormat="1" applyFont="1" applyFill="1" applyBorder="1" applyAlignment="1">
      <alignment horizontal="center" vertical="center"/>
      <protection/>
    </xf>
    <xf numFmtId="0" fontId="0" fillId="0" borderId="127" xfId="0" applyFill="1" applyBorder="1" applyAlignment="1">
      <alignment horizontal="center" vertical="center"/>
    </xf>
    <xf numFmtId="0" fontId="2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 quotePrefix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64" fontId="71" fillId="0" borderId="0" xfId="0" applyNumberFormat="1" applyFont="1" applyFill="1" applyBorder="1" applyAlignment="1" quotePrefix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77" fillId="0" borderId="0" xfId="0" applyFont="1" applyAlignment="1">
      <alignment horizontal="right" vertical="center"/>
    </xf>
    <xf numFmtId="0" fontId="12" fillId="0" borderId="0" xfId="0" applyFont="1" applyAlignment="1">
      <alignment/>
    </xf>
    <xf numFmtId="0" fontId="38" fillId="0" borderId="0" xfId="0" applyFont="1" applyAlignment="1">
      <alignment horizontal="center"/>
    </xf>
    <xf numFmtId="0" fontId="78" fillId="0" borderId="0" xfId="0" applyFont="1" applyAlignment="1">
      <alignment horizontal="left" vertical="center"/>
    </xf>
    <xf numFmtId="0" fontId="79" fillId="0" borderId="0" xfId="0" applyFont="1" applyAlignment="1">
      <alignment horizontal="left" vertical="top"/>
    </xf>
    <xf numFmtId="0" fontId="42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/>
    </xf>
    <xf numFmtId="164" fontId="80" fillId="0" borderId="0" xfId="0" applyNumberFormat="1" applyFont="1" applyAlignment="1">
      <alignment horizontal="center" vertical="top"/>
    </xf>
    <xf numFmtId="0" fontId="43" fillId="0" borderId="0" xfId="0" applyFont="1" applyAlignment="1">
      <alignment horizontal="right" vertical="center"/>
    </xf>
    <xf numFmtId="0" fontId="0" fillId="0" borderId="0" xfId="0" applyAlignment="1">
      <alignment horizontal="center" vertical="top"/>
    </xf>
    <xf numFmtId="0" fontId="78" fillId="0" borderId="0" xfId="0" applyFont="1" applyAlignment="1">
      <alignment horizontal="center" vertical="center"/>
    </xf>
    <xf numFmtId="0" fontId="33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12" fillId="3" borderId="12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3" borderId="76" xfId="0" applyFont="1" applyFill="1" applyBorder="1" applyAlignment="1">
      <alignment horizontal="center" vertical="center"/>
    </xf>
    <xf numFmtId="0" fontId="0" fillId="3" borderId="71" xfId="0" applyFont="1" applyFill="1" applyBorder="1" applyAlignment="1">
      <alignment horizontal="center" vertical="center"/>
    </xf>
    <xf numFmtId="0" fontId="12" fillId="3" borderId="71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 quotePrefix="1">
      <alignment horizontal="center" vertical="center"/>
    </xf>
    <xf numFmtId="164" fontId="12" fillId="0" borderId="0" xfId="0" applyNumberFormat="1" applyFont="1" applyFill="1" applyBorder="1" applyAlignment="1">
      <alignment vertical="center"/>
    </xf>
    <xf numFmtId="0" fontId="0" fillId="0" borderId="8" xfId="0" applyBorder="1" applyAlignment="1">
      <alignment/>
    </xf>
    <xf numFmtId="49" fontId="44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64" xfId="0" applyNumberFormat="1" applyFont="1" applyBorder="1" applyAlignment="1">
      <alignment horizontal="center" vertical="center"/>
    </xf>
    <xf numFmtId="164" fontId="16" fillId="0" borderId="47" xfId="0" applyNumberFormat="1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164" fontId="16" fillId="0" borderId="65" xfId="0" applyNumberFormat="1" applyFont="1" applyBorder="1" applyAlignment="1">
      <alignment horizontal="center" vertical="center"/>
    </xf>
    <xf numFmtId="0" fontId="0" fillId="0" borderId="129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12" fillId="0" borderId="35" xfId="0" applyFont="1" applyBorder="1" applyAlignment="1">
      <alignment vertical="center"/>
    </xf>
    <xf numFmtId="49" fontId="0" fillId="0" borderId="35" xfId="0" applyNumberFormat="1" applyFont="1" applyBorder="1" applyAlignment="1">
      <alignment vertical="center"/>
    </xf>
    <xf numFmtId="49" fontId="16" fillId="0" borderId="35" xfId="0" applyNumberFormat="1" applyFont="1" applyBorder="1" applyAlignment="1">
      <alignment vertical="center"/>
    </xf>
    <xf numFmtId="49" fontId="5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69" xfId="0" applyBorder="1" applyAlignment="1">
      <alignment/>
    </xf>
    <xf numFmtId="0" fontId="19" fillId="0" borderId="28" xfId="22" applyNumberFormat="1" applyFont="1" applyBorder="1" applyAlignment="1">
      <alignment horizontal="center" vertical="center"/>
      <protection/>
    </xf>
    <xf numFmtId="0" fontId="51" fillId="0" borderId="53" xfId="0" applyNumberFormat="1" applyFont="1" applyBorder="1" applyAlignment="1">
      <alignment horizontal="center" vertical="center"/>
    </xf>
    <xf numFmtId="0" fontId="16" fillId="0" borderId="94" xfId="0" applyNumberFormat="1" applyFont="1" applyBorder="1" applyAlignment="1">
      <alignment horizontal="center" vertical="center"/>
    </xf>
    <xf numFmtId="0" fontId="16" fillId="0" borderId="63" xfId="0" applyNumberFormat="1" applyFont="1" applyBorder="1" applyAlignment="1">
      <alignment horizontal="center" vertical="center"/>
    </xf>
    <xf numFmtId="0" fontId="50" fillId="0" borderId="29" xfId="0" applyNumberFormat="1" applyFont="1" applyBorder="1" applyAlignment="1">
      <alignment horizontal="center" vertical="center"/>
    </xf>
    <xf numFmtId="0" fontId="16" fillId="0" borderId="29" xfId="0" applyNumberFormat="1" applyFont="1" applyBorder="1" applyAlignment="1">
      <alignment horizontal="center" vertical="center"/>
    </xf>
    <xf numFmtId="0" fontId="16" fillId="0" borderId="53" xfId="0" applyNumberFormat="1" applyFont="1" applyBorder="1" applyAlignment="1">
      <alignment horizontal="center" vertical="center"/>
    </xf>
    <xf numFmtId="0" fontId="50" fillId="0" borderId="53" xfId="0" applyNumberFormat="1" applyFont="1" applyBorder="1" applyAlignment="1">
      <alignment horizontal="center" vertical="center"/>
    </xf>
    <xf numFmtId="0" fontId="7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0" fillId="0" borderId="63" xfId="0" applyNumberFormat="1" applyFont="1" applyBorder="1" applyAlignment="1">
      <alignment horizontal="center" vertical="center"/>
    </xf>
    <xf numFmtId="0" fontId="51" fillId="0" borderId="29" xfId="0" applyNumberFormat="1" applyFont="1" applyBorder="1" applyAlignment="1">
      <alignment horizontal="center" vertical="center"/>
    </xf>
    <xf numFmtId="0" fontId="3" fillId="0" borderId="0" xfId="22" applyFont="1" applyFill="1" applyBorder="1" applyAlignment="1">
      <alignment horizontal="left" vertical="center"/>
      <protection/>
    </xf>
    <xf numFmtId="0" fontId="18" fillId="0" borderId="0" xfId="22" applyFont="1" applyFill="1" applyBorder="1" applyAlignment="1">
      <alignment horizontal="left" vertical="center"/>
      <protection/>
    </xf>
    <xf numFmtId="49" fontId="4" fillId="0" borderId="0" xfId="22" applyNumberFormat="1" applyFont="1" applyFill="1" applyBorder="1" applyAlignment="1">
      <alignment horizontal="centerContinuous" vertical="center"/>
      <protection/>
    </xf>
    <xf numFmtId="0" fontId="18" fillId="0" borderId="0" xfId="22" applyFont="1" applyFill="1" applyBorder="1" applyAlignment="1">
      <alignment horizontal="right" vertical="center"/>
      <protection/>
    </xf>
    <xf numFmtId="0" fontId="3" fillId="0" borderId="0" xfId="22" applyFont="1" applyFill="1" applyBorder="1" applyAlignment="1">
      <alignment horizontal="right" vertical="center"/>
      <protection/>
    </xf>
    <xf numFmtId="0" fontId="16" fillId="0" borderId="0" xfId="22" applyFont="1" applyFill="1" applyBorder="1" applyAlignment="1">
      <alignment horizontal="center" vertical="center"/>
      <protection/>
    </xf>
    <xf numFmtId="0" fontId="85" fillId="0" borderId="0" xfId="0" applyFont="1" applyFill="1" applyBorder="1" applyAlignment="1">
      <alignment horizontal="right" vertical="center"/>
    </xf>
    <xf numFmtId="0" fontId="85" fillId="0" borderId="0" xfId="0" applyFont="1" applyFill="1" applyBorder="1" applyAlignment="1" quotePrefix="1">
      <alignment horizontal="left" vertical="center"/>
    </xf>
    <xf numFmtId="1" fontId="0" fillId="0" borderId="0" xfId="22" applyNumberFormat="1" applyFont="1" applyBorder="1" applyAlignment="1">
      <alignment vertical="center"/>
      <protection/>
    </xf>
    <xf numFmtId="49" fontId="0" fillId="0" borderId="0" xfId="22" applyNumberFormat="1" applyFont="1" applyFill="1" applyBorder="1" applyAlignment="1">
      <alignment vertical="center"/>
      <protection/>
    </xf>
    <xf numFmtId="164" fontId="0" fillId="0" borderId="0" xfId="22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22" applyNumberFormat="1" applyFont="1" applyFill="1" applyBorder="1" applyAlignment="1">
      <alignment vertical="center"/>
      <protection/>
    </xf>
    <xf numFmtId="1" fontId="0" fillId="0" borderId="0" xfId="22" applyNumberFormat="1" applyFont="1" applyFill="1" applyBorder="1" applyAlignment="1">
      <alignment vertical="center"/>
      <protection/>
    </xf>
    <xf numFmtId="49" fontId="81" fillId="0" borderId="0" xfId="22" applyNumberFormat="1" applyFont="1" applyFill="1" applyBorder="1" applyAlignment="1">
      <alignment horizontal="center" vertical="center"/>
      <protection/>
    </xf>
    <xf numFmtId="164" fontId="18" fillId="0" borderId="0" xfId="22" applyNumberFormat="1" applyFont="1" applyFill="1" applyBorder="1" applyAlignment="1">
      <alignment horizontal="centerContinuous" vertical="center"/>
      <protection/>
    </xf>
    <xf numFmtId="164" fontId="82" fillId="0" borderId="0" xfId="22" applyNumberFormat="1" applyFont="1" applyFill="1" applyBorder="1" applyAlignment="1">
      <alignment horizontal="centerContinuous" vertical="center"/>
      <protection/>
    </xf>
    <xf numFmtId="1" fontId="18" fillId="0" borderId="0" xfId="22" applyNumberFormat="1" applyFont="1" applyFill="1" applyBorder="1" applyAlignment="1">
      <alignment horizontal="center" vertical="center"/>
      <protection/>
    </xf>
    <xf numFmtId="164" fontId="18" fillId="0" borderId="0" xfId="22" applyNumberFormat="1" applyFont="1" applyFill="1" applyBorder="1" applyAlignment="1">
      <alignment horizontal="center" vertical="center"/>
      <protection/>
    </xf>
    <xf numFmtId="0" fontId="81" fillId="0" borderId="0" xfId="22" applyNumberFormat="1" applyFont="1" applyFill="1" applyBorder="1" applyAlignment="1">
      <alignment horizontal="center" vertical="center"/>
      <protection/>
    </xf>
    <xf numFmtId="0" fontId="38" fillId="0" borderId="0" xfId="0" applyFont="1" applyFill="1" applyBorder="1" applyAlignment="1">
      <alignment horizontal="center"/>
    </xf>
    <xf numFmtId="0" fontId="2" fillId="0" borderId="0" xfId="22" applyFont="1" applyBorder="1">
      <alignment/>
      <protection/>
    </xf>
    <xf numFmtId="0" fontId="2" fillId="0" borderId="0" xfId="22" applyFont="1">
      <alignment/>
      <protection/>
    </xf>
    <xf numFmtId="0" fontId="12" fillId="0" borderId="0" xfId="22" applyFont="1" applyAlignment="1">
      <alignment horizontal="right" vertical="center"/>
      <protection/>
    </xf>
    <xf numFmtId="0" fontId="0" fillId="0" borderId="0" xfId="22" applyFont="1" applyBorder="1" applyAlignment="1">
      <alignment vertical="center"/>
      <protection/>
    </xf>
    <xf numFmtId="0" fontId="3" fillId="0" borderId="0" xfId="22" applyFont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0" borderId="5" xfId="22" applyFont="1" applyBorder="1">
      <alignment/>
      <protection/>
    </xf>
    <xf numFmtId="0" fontId="0" fillId="0" borderId="6" xfId="22" applyFont="1" applyBorder="1">
      <alignment/>
      <protection/>
    </xf>
    <xf numFmtId="0" fontId="0" fillId="0" borderId="7" xfId="22" applyFont="1" applyBorder="1">
      <alignment/>
      <protection/>
    </xf>
    <xf numFmtId="0" fontId="0" fillId="0" borderId="30" xfId="22" applyFont="1" applyBorder="1">
      <alignment/>
      <protection/>
    </xf>
    <xf numFmtId="0" fontId="9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3" borderId="0" xfId="22" applyFont="1" applyFill="1" applyBorder="1">
      <alignment/>
      <protection/>
    </xf>
    <xf numFmtId="0" fontId="0" fillId="0" borderId="9" xfId="22" applyFont="1" applyBorder="1">
      <alignment/>
      <protection/>
    </xf>
    <xf numFmtId="0" fontId="0" fillId="0" borderId="9" xfId="22" applyBorder="1" applyAlignment="1">
      <alignment vertical="center"/>
      <protection/>
    </xf>
    <xf numFmtId="0" fontId="0" fillId="0" borderId="10" xfId="22" applyFont="1" applyBorder="1">
      <alignment/>
      <protection/>
    </xf>
    <xf numFmtId="0" fontId="0" fillId="0" borderId="11" xfId="22" applyFont="1" applyBorder="1">
      <alignment/>
      <protection/>
    </xf>
    <xf numFmtId="0" fontId="0" fillId="0" borderId="12" xfId="22" applyFont="1" applyBorder="1">
      <alignment/>
      <protection/>
    </xf>
    <xf numFmtId="0" fontId="0" fillId="0" borderId="0" xfId="22" applyFont="1">
      <alignment/>
      <protection/>
    </xf>
    <xf numFmtId="0" fontId="86" fillId="0" borderId="0" xfId="22" applyFont="1" applyBorder="1" applyAlignment="1">
      <alignment horizontal="center"/>
      <protection/>
    </xf>
    <xf numFmtId="164" fontId="87" fillId="0" borderId="0" xfId="22" applyNumberFormat="1" applyFont="1" applyFill="1" applyBorder="1" applyAlignment="1">
      <alignment horizontal="center" vertical="center"/>
      <protection/>
    </xf>
    <xf numFmtId="0" fontId="71" fillId="0" borderId="0" xfId="22" applyFont="1" applyBorder="1" applyAlignment="1">
      <alignment horizontal="center" vertical="center"/>
      <protection/>
    </xf>
    <xf numFmtId="0" fontId="71" fillId="0" borderId="0" xfId="22" applyFont="1" applyBorder="1" applyAlignment="1">
      <alignment horizontal="center" vertical="top"/>
      <protection/>
    </xf>
    <xf numFmtId="0" fontId="12" fillId="0" borderId="0" xfId="22" applyFont="1" applyBorder="1" applyAlignment="1">
      <alignment horizontal="center" vertical="center"/>
      <protection/>
    </xf>
    <xf numFmtId="0" fontId="62" fillId="0" borderId="0" xfId="22" applyFont="1" applyBorder="1" applyAlignment="1">
      <alignment horizontal="center" vertical="center"/>
      <protection/>
    </xf>
    <xf numFmtId="0" fontId="0" fillId="0" borderId="0" xfId="22" applyFont="1" applyFill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49" fontId="11" fillId="0" borderId="0" xfId="22" applyNumberFormat="1" applyFont="1" applyBorder="1" applyAlignment="1">
      <alignment horizontal="center" vertical="center"/>
      <protection/>
    </xf>
    <xf numFmtId="0" fontId="0" fillId="0" borderId="33" xfId="22" applyFont="1" applyBorder="1">
      <alignment/>
      <protection/>
    </xf>
    <xf numFmtId="0" fontId="0" fillId="0" borderId="13" xfId="22" applyFont="1" applyBorder="1">
      <alignment/>
      <protection/>
    </xf>
    <xf numFmtId="0" fontId="0" fillId="0" borderId="14" xfId="22" applyFont="1" applyBorder="1">
      <alignment/>
      <protection/>
    </xf>
    <xf numFmtId="0" fontId="0" fillId="4" borderId="19" xfId="22" applyFont="1" applyFill="1" applyBorder="1" applyAlignment="1">
      <alignment vertical="center"/>
      <protection/>
    </xf>
    <xf numFmtId="0" fontId="18" fillId="4" borderId="20" xfId="22" applyFont="1" applyFill="1" applyBorder="1" applyAlignment="1">
      <alignment horizontal="centerContinuous" vertical="center"/>
      <protection/>
    </xf>
    <xf numFmtId="0" fontId="0" fillId="4" borderId="21" xfId="22" applyFont="1" applyFill="1" applyBorder="1" applyAlignment="1">
      <alignment vertical="center"/>
      <protection/>
    </xf>
    <xf numFmtId="1" fontId="0" fillId="2" borderId="0" xfId="22" applyNumberFormat="1" applyFont="1" applyFill="1" applyBorder="1" applyAlignment="1">
      <alignment vertical="center"/>
      <protection/>
    </xf>
    <xf numFmtId="0" fontId="12" fillId="4" borderId="25" xfId="22" applyFont="1" applyFill="1" applyBorder="1" applyAlignment="1">
      <alignment horizontal="centerContinuous" vertical="center"/>
      <protection/>
    </xf>
    <xf numFmtId="0" fontId="12" fillId="4" borderId="26" xfId="22" applyFont="1" applyFill="1" applyBorder="1" applyAlignment="1">
      <alignment horizontal="centerContinuous" vertical="center"/>
      <protection/>
    </xf>
    <xf numFmtId="0" fontId="12" fillId="4" borderId="27" xfId="22" applyFont="1" applyFill="1" applyBorder="1" applyAlignment="1">
      <alignment horizontal="centerContinuous" vertical="center"/>
      <protection/>
    </xf>
    <xf numFmtId="0" fontId="0" fillId="2" borderId="8" xfId="22" applyFont="1" applyFill="1" applyBorder="1" applyAlignment="1">
      <alignment vertical="center"/>
      <protection/>
    </xf>
    <xf numFmtId="49" fontId="0" fillId="0" borderId="28" xfId="22" applyNumberFormat="1" applyFont="1" applyBorder="1" applyAlignment="1">
      <alignment vertical="center"/>
      <protection/>
    </xf>
    <xf numFmtId="164" fontId="0" fillId="0" borderId="29" xfId="22" applyNumberFormat="1" applyFont="1" applyBorder="1" applyAlignment="1">
      <alignment vertical="center"/>
      <protection/>
    </xf>
    <xf numFmtId="164" fontId="0" fillId="0" borderId="29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0" fontId="0" fillId="0" borderId="9" xfId="22" applyFont="1" applyBorder="1" applyAlignment="1">
      <alignment vertical="center"/>
      <protection/>
    </xf>
    <xf numFmtId="164" fontId="22" fillId="0" borderId="29" xfId="22" applyNumberFormat="1" applyFont="1" applyBorder="1" applyAlignment="1">
      <alignment horizontal="center" vertical="center"/>
      <protection/>
    </xf>
    <xf numFmtId="1" fontId="22" fillId="0" borderId="9" xfId="22" applyNumberFormat="1" applyFont="1" applyBorder="1" applyAlignment="1">
      <alignment horizontal="center" vertical="center"/>
      <protection/>
    </xf>
    <xf numFmtId="0" fontId="71" fillId="0" borderId="30" xfId="22" applyFont="1" applyBorder="1" applyAlignment="1">
      <alignment horizontal="centerContinuous" vertical="center"/>
      <protection/>
    </xf>
    <xf numFmtId="0" fontId="71" fillId="0" borderId="0" xfId="22" applyFont="1" applyBorder="1" applyAlignment="1">
      <alignment horizontal="centerContinuous" vertical="center"/>
      <protection/>
    </xf>
    <xf numFmtId="0" fontId="71" fillId="0" borderId="9" xfId="22" applyFont="1" applyBorder="1" applyAlignment="1">
      <alignment horizontal="centerContinuous" vertical="center"/>
      <protection/>
    </xf>
    <xf numFmtId="164" fontId="22" fillId="0" borderId="29" xfId="22" applyNumberFormat="1" applyFont="1" applyFill="1" applyBorder="1" applyAlignment="1">
      <alignment horizontal="center" vertical="center"/>
      <protection/>
    </xf>
    <xf numFmtId="0" fontId="5" fillId="0" borderId="30" xfId="22" applyFont="1" applyBorder="1" applyAlignment="1">
      <alignment horizontal="centerContinuous" vertical="center"/>
      <protection/>
    </xf>
    <xf numFmtId="0" fontId="5" fillId="0" borderId="0" xfId="22" applyFont="1" applyBorder="1" applyAlignment="1">
      <alignment horizontal="centerContinuous" vertical="center"/>
      <protection/>
    </xf>
    <xf numFmtId="0" fontId="5" fillId="0" borderId="9" xfId="22" applyFont="1" applyBorder="1" applyAlignment="1">
      <alignment horizontal="centerContinuous" vertical="center"/>
      <protection/>
    </xf>
    <xf numFmtId="0" fontId="71" fillId="0" borderId="30" xfId="22" applyFont="1" applyBorder="1" applyAlignment="1">
      <alignment horizontal="center" vertical="center"/>
      <protection/>
    </xf>
    <xf numFmtId="0" fontId="71" fillId="0" borderId="9" xfId="22" applyFont="1" applyBorder="1" applyAlignment="1">
      <alignment horizontal="center" vertical="center"/>
      <protection/>
    </xf>
    <xf numFmtId="0" fontId="12" fillId="0" borderId="9" xfId="22" applyFont="1" applyBorder="1" applyAlignment="1">
      <alignment horizontal="centerContinuous" vertical="center"/>
      <protection/>
    </xf>
    <xf numFmtId="0" fontId="0" fillId="0" borderId="14" xfId="22" applyFont="1" applyBorder="1" applyAlignment="1">
      <alignment vertical="center"/>
      <protection/>
    </xf>
    <xf numFmtId="0" fontId="0" fillId="2" borderId="34" xfId="22" applyFill="1" applyBorder="1" applyAlignment="1">
      <alignment vertical="center"/>
      <protection/>
    </xf>
    <xf numFmtId="0" fontId="5" fillId="0" borderId="30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164" fontId="88" fillId="0" borderId="29" xfId="22" applyNumberFormat="1" applyFont="1" applyBorder="1" applyAlignment="1">
      <alignment horizontal="center" vertical="center"/>
      <protection/>
    </xf>
    <xf numFmtId="0" fontId="12" fillId="0" borderId="11" xfId="22" applyFont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0" fontId="10" fillId="3" borderId="9" xfId="22" applyFont="1" applyFill="1" applyBorder="1" applyAlignment="1">
      <alignment horizontal="center" vertical="center"/>
      <protection/>
    </xf>
    <xf numFmtId="0" fontId="89" fillId="0" borderId="0" xfId="0" applyFont="1" applyAlignment="1">
      <alignment horizontal="center" vertical="center"/>
    </xf>
    <xf numFmtId="0" fontId="90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20" applyNumberFormat="1" applyFont="1" applyAlignment="1">
      <alignment horizontal="left" vertical="center"/>
      <protection/>
    </xf>
    <xf numFmtId="0" fontId="0" fillId="0" borderId="13" xfId="22" applyFont="1" applyFill="1" applyBorder="1" applyAlignment="1">
      <alignment horizontal="center" vertical="center"/>
      <protection/>
    </xf>
    <xf numFmtId="0" fontId="16" fillId="0" borderId="13" xfId="22" applyFont="1" applyFill="1" applyBorder="1" applyAlignment="1">
      <alignment horizontal="center" vertical="center"/>
      <protection/>
    </xf>
    <xf numFmtId="0" fontId="12" fillId="0" borderId="0" xfId="22" applyFont="1" applyBorder="1" applyAlignment="1">
      <alignment horizontal="centerContinuous" vertical="top"/>
      <protection/>
    </xf>
    <xf numFmtId="0" fontId="17" fillId="0" borderId="0" xfId="22" applyFont="1" applyBorder="1" applyAlignment="1">
      <alignment horizontal="center" vertical="center"/>
      <protection/>
    </xf>
    <xf numFmtId="0" fontId="12" fillId="0" borderId="30" xfId="22" applyFont="1" applyBorder="1" applyAlignment="1">
      <alignment horizontal="centerContinuous" vertical="top"/>
      <protection/>
    </xf>
    <xf numFmtId="0" fontId="16" fillId="0" borderId="0" xfId="22" applyFont="1" applyFill="1" applyBorder="1" applyAlignment="1">
      <alignment horizontal="center" vertical="center"/>
      <protection/>
    </xf>
    <xf numFmtId="49" fontId="87" fillId="0" borderId="0" xfId="22" applyNumberFormat="1" applyFont="1" applyBorder="1" applyAlignment="1">
      <alignment horizontal="center" vertical="center"/>
      <protection/>
    </xf>
    <xf numFmtId="0" fontId="10" fillId="3" borderId="0" xfId="22" applyFont="1" applyFill="1" applyBorder="1" applyAlignment="1">
      <alignment vertical="center"/>
      <protection/>
    </xf>
    <xf numFmtId="0" fontId="0" fillId="2" borderId="130" xfId="22" applyFont="1" applyFill="1" applyBorder="1" applyAlignment="1">
      <alignment vertical="center"/>
      <protection/>
    </xf>
    <xf numFmtId="0" fontId="0" fillId="2" borderId="130" xfId="22" applyFill="1" applyBorder="1" applyAlignment="1">
      <alignment vertical="center"/>
      <protection/>
    </xf>
    <xf numFmtId="0" fontId="12" fillId="2" borderId="130" xfId="22" applyFont="1" applyFill="1" applyBorder="1" applyAlignment="1">
      <alignment horizontal="left" vertical="center"/>
      <protection/>
    </xf>
    <xf numFmtId="0" fontId="0" fillId="2" borderId="130" xfId="22" applyFont="1" applyFill="1" applyBorder="1" applyAlignment="1">
      <alignment vertical="center"/>
      <protection/>
    </xf>
    <xf numFmtId="49" fontId="42" fillId="0" borderId="81" xfId="20" applyNumberFormat="1" applyFont="1" applyBorder="1" applyAlignment="1">
      <alignment horizontal="right"/>
      <protection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image" Target="../media/image4.emf" /><Relationship Id="rId9" Type="http://schemas.openxmlformats.org/officeDocument/2006/relationships/image" Target="../media/image4.emf" /><Relationship Id="rId10" Type="http://schemas.openxmlformats.org/officeDocument/2006/relationships/image" Target="../media/image4.emf" /><Relationship Id="rId11" Type="http://schemas.openxmlformats.org/officeDocument/2006/relationships/image" Target="../media/image5.emf" /><Relationship Id="rId12" Type="http://schemas.openxmlformats.org/officeDocument/2006/relationships/image" Target="../media/image3.emf" /><Relationship Id="rId13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Domažlice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49</xdr:row>
      <xdr:rowOff>66675</xdr:rowOff>
    </xdr:from>
    <xdr:to>
      <xdr:col>64</xdr:col>
      <xdr:colOff>276225</xdr:colOff>
      <xdr:row>50</xdr:row>
      <xdr:rowOff>142875</xdr:rowOff>
    </xdr:to>
    <xdr:grpSp>
      <xdr:nvGrpSpPr>
        <xdr:cNvPr id="1" name="Group 25"/>
        <xdr:cNvGrpSpPr>
          <a:grpSpLocks/>
        </xdr:cNvGrpSpPr>
      </xdr:nvGrpSpPr>
      <xdr:grpSpPr>
        <a:xfrm>
          <a:off x="38176200" y="11801475"/>
          <a:ext cx="9191625" cy="304800"/>
          <a:chOff x="-611" y="-13341"/>
          <a:chExt cx="19343" cy="26688"/>
        </a:xfrm>
        <a:solidFill>
          <a:srgbClr val="FFFFFF"/>
        </a:solidFill>
      </xdr:grpSpPr>
      <xdr:sp>
        <xdr:nvSpPr>
          <xdr:cNvPr id="2" name="Rectangle 26"/>
          <xdr:cNvSpPr>
            <a:spLocks/>
          </xdr:cNvSpPr>
        </xdr:nvSpPr>
        <xdr:spPr>
          <a:xfrm>
            <a:off x="-495" y="-10005"/>
            <a:ext cx="19135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27"/>
          <xdr:cNvSpPr>
            <a:spLocks/>
          </xdr:cNvSpPr>
        </xdr:nvSpPr>
        <xdr:spPr>
          <a:xfrm>
            <a:off x="-611" y="-13341"/>
            <a:ext cx="19343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-611" y="-13341"/>
            <a:ext cx="105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2450" y="-13341"/>
            <a:ext cx="103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30"/>
          <xdr:cNvSpPr>
            <a:spLocks/>
          </xdr:cNvSpPr>
        </xdr:nvSpPr>
        <xdr:spPr>
          <a:xfrm>
            <a:off x="5482" y="-13341"/>
            <a:ext cx="105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31"/>
          <xdr:cNvSpPr>
            <a:spLocks/>
          </xdr:cNvSpPr>
        </xdr:nvSpPr>
        <xdr:spPr>
          <a:xfrm>
            <a:off x="8543" y="-13341"/>
            <a:ext cx="103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32"/>
          <xdr:cNvSpPr>
            <a:spLocks/>
          </xdr:cNvSpPr>
        </xdr:nvSpPr>
        <xdr:spPr>
          <a:xfrm>
            <a:off x="11580" y="-13341"/>
            <a:ext cx="105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33"/>
          <xdr:cNvSpPr>
            <a:spLocks/>
          </xdr:cNvSpPr>
        </xdr:nvSpPr>
        <xdr:spPr>
          <a:xfrm>
            <a:off x="14636" y="-13341"/>
            <a:ext cx="103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34"/>
          <xdr:cNvSpPr>
            <a:spLocks/>
          </xdr:cNvSpPr>
        </xdr:nvSpPr>
        <xdr:spPr>
          <a:xfrm>
            <a:off x="17673" y="-13341"/>
            <a:ext cx="105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457200</xdr:colOff>
      <xdr:row>49</xdr:row>
      <xdr:rowOff>104775</xdr:rowOff>
    </xdr:from>
    <xdr:to>
      <xdr:col>54</xdr:col>
      <xdr:colOff>0</xdr:colOff>
      <xdr:row>50</xdr:row>
      <xdr:rowOff>104775</xdr:rowOff>
    </xdr:to>
    <xdr:sp>
      <xdr:nvSpPr>
        <xdr:cNvPr id="11" name="text 7125"/>
        <xdr:cNvSpPr txBox="1">
          <a:spLocks noChangeArrowheads="1"/>
        </xdr:cNvSpPr>
      </xdr:nvSpPr>
      <xdr:spPr>
        <a:xfrm>
          <a:off x="39147750" y="11839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253</a:t>
          </a:r>
        </a:p>
      </xdr:txBody>
    </xdr:sp>
    <xdr:clientData/>
  </xdr:twoCellAnchor>
  <xdr:twoCellAnchor>
    <xdr:from>
      <xdr:col>41</xdr:col>
      <xdr:colOff>0</xdr:colOff>
      <xdr:row>46</xdr:row>
      <xdr:rowOff>76200</xdr:rowOff>
    </xdr:from>
    <xdr:to>
      <xdr:col>64</xdr:col>
      <xdr:colOff>266700</xdr:colOff>
      <xdr:row>47</xdr:row>
      <xdr:rowOff>152400</xdr:rowOff>
    </xdr:to>
    <xdr:grpSp>
      <xdr:nvGrpSpPr>
        <xdr:cNvPr id="12" name="Group 2"/>
        <xdr:cNvGrpSpPr>
          <a:grpSpLocks/>
        </xdr:cNvGrpSpPr>
      </xdr:nvGrpSpPr>
      <xdr:grpSpPr>
        <a:xfrm>
          <a:off x="29775150" y="11125200"/>
          <a:ext cx="17583150" cy="304800"/>
          <a:chOff x="2030" y="-12555"/>
          <a:chExt cx="20917" cy="26688"/>
        </a:xfrm>
        <a:solidFill>
          <a:srgbClr val="FFFFFF"/>
        </a:solidFill>
      </xdr:grpSpPr>
      <xdr:sp>
        <xdr:nvSpPr>
          <xdr:cNvPr id="13" name="Rectangle 3"/>
          <xdr:cNvSpPr>
            <a:spLocks/>
          </xdr:cNvSpPr>
        </xdr:nvSpPr>
        <xdr:spPr>
          <a:xfrm>
            <a:off x="2145" y="-9219"/>
            <a:ext cx="20708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4"/>
          <xdr:cNvSpPr>
            <a:spLocks/>
          </xdr:cNvSpPr>
        </xdr:nvSpPr>
        <xdr:spPr>
          <a:xfrm>
            <a:off x="2030" y="-12555"/>
            <a:ext cx="20917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5"/>
          <xdr:cNvSpPr>
            <a:spLocks/>
          </xdr:cNvSpPr>
        </xdr:nvSpPr>
        <xdr:spPr>
          <a:xfrm>
            <a:off x="2030" y="-12555"/>
            <a:ext cx="114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6"/>
          <xdr:cNvSpPr>
            <a:spLocks/>
          </xdr:cNvSpPr>
        </xdr:nvSpPr>
        <xdr:spPr>
          <a:xfrm>
            <a:off x="5330" y="-12555"/>
            <a:ext cx="113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7"/>
          <xdr:cNvSpPr>
            <a:spLocks/>
          </xdr:cNvSpPr>
        </xdr:nvSpPr>
        <xdr:spPr>
          <a:xfrm>
            <a:off x="8619" y="-12555"/>
            <a:ext cx="114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8"/>
          <xdr:cNvSpPr>
            <a:spLocks/>
          </xdr:cNvSpPr>
        </xdr:nvSpPr>
        <xdr:spPr>
          <a:xfrm>
            <a:off x="11924" y="-12555"/>
            <a:ext cx="113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9"/>
          <xdr:cNvSpPr>
            <a:spLocks/>
          </xdr:cNvSpPr>
        </xdr:nvSpPr>
        <xdr:spPr>
          <a:xfrm>
            <a:off x="15213" y="-12555"/>
            <a:ext cx="114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10"/>
          <xdr:cNvSpPr>
            <a:spLocks/>
          </xdr:cNvSpPr>
        </xdr:nvSpPr>
        <xdr:spPr>
          <a:xfrm>
            <a:off x="18513" y="-12555"/>
            <a:ext cx="113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11"/>
          <xdr:cNvSpPr>
            <a:spLocks/>
          </xdr:cNvSpPr>
        </xdr:nvSpPr>
        <xdr:spPr>
          <a:xfrm>
            <a:off x="21802" y="-12555"/>
            <a:ext cx="114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923925</xdr:colOff>
      <xdr:row>42</xdr:row>
      <xdr:rowOff>114300</xdr:rowOff>
    </xdr:from>
    <xdr:to>
      <xdr:col>66</xdr:col>
      <xdr:colOff>266700</xdr:colOff>
      <xdr:row>42</xdr:row>
      <xdr:rowOff>114300</xdr:rowOff>
    </xdr:to>
    <xdr:sp>
      <xdr:nvSpPr>
        <xdr:cNvPr id="22" name="Line 981"/>
        <xdr:cNvSpPr>
          <a:spLocks/>
        </xdr:cNvSpPr>
      </xdr:nvSpPr>
      <xdr:spPr>
        <a:xfrm flipH="1" flipV="1">
          <a:off x="39614475" y="10248900"/>
          <a:ext cx="9229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51</xdr:row>
      <xdr:rowOff>114300</xdr:rowOff>
    </xdr:from>
    <xdr:to>
      <xdr:col>51</xdr:col>
      <xdr:colOff>504825</xdr:colOff>
      <xdr:row>51</xdr:row>
      <xdr:rowOff>114300</xdr:rowOff>
    </xdr:to>
    <xdr:sp>
      <xdr:nvSpPr>
        <xdr:cNvPr id="23" name="Line 623"/>
        <xdr:cNvSpPr>
          <a:spLocks/>
        </xdr:cNvSpPr>
      </xdr:nvSpPr>
      <xdr:spPr>
        <a:xfrm flipH="1" flipV="1">
          <a:off x="27765375" y="12306300"/>
          <a:ext cx="9944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952500</xdr:colOff>
      <xdr:row>45</xdr:row>
      <xdr:rowOff>114300</xdr:rowOff>
    </xdr:from>
    <xdr:to>
      <xdr:col>53</xdr:col>
      <xdr:colOff>19050</xdr:colOff>
      <xdr:row>45</xdr:row>
      <xdr:rowOff>114300</xdr:rowOff>
    </xdr:to>
    <xdr:sp>
      <xdr:nvSpPr>
        <xdr:cNvPr id="24" name="Line 334"/>
        <xdr:cNvSpPr>
          <a:spLocks/>
        </xdr:cNvSpPr>
      </xdr:nvSpPr>
      <xdr:spPr>
        <a:xfrm flipH="1" flipV="1">
          <a:off x="5467350" y="10934700"/>
          <a:ext cx="33242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45</xdr:row>
      <xdr:rowOff>114300</xdr:rowOff>
    </xdr:from>
    <xdr:to>
      <xdr:col>82</xdr:col>
      <xdr:colOff>504825</xdr:colOff>
      <xdr:row>45</xdr:row>
      <xdr:rowOff>114300</xdr:rowOff>
    </xdr:to>
    <xdr:sp>
      <xdr:nvSpPr>
        <xdr:cNvPr id="25" name="Line 12"/>
        <xdr:cNvSpPr>
          <a:spLocks/>
        </xdr:cNvSpPr>
      </xdr:nvSpPr>
      <xdr:spPr>
        <a:xfrm flipV="1">
          <a:off x="39652575" y="10934700"/>
          <a:ext cx="21316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276225</xdr:colOff>
      <xdr:row>42</xdr:row>
      <xdr:rowOff>114300</xdr:rowOff>
    </xdr:from>
    <xdr:to>
      <xdr:col>53</xdr:col>
      <xdr:colOff>9525</xdr:colOff>
      <xdr:row>42</xdr:row>
      <xdr:rowOff>114300</xdr:rowOff>
    </xdr:to>
    <xdr:sp>
      <xdr:nvSpPr>
        <xdr:cNvPr id="26" name="Line 13"/>
        <xdr:cNvSpPr>
          <a:spLocks/>
        </xdr:cNvSpPr>
      </xdr:nvSpPr>
      <xdr:spPr>
        <a:xfrm flipV="1">
          <a:off x="8734425" y="10248900"/>
          <a:ext cx="29965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295275</xdr:colOff>
      <xdr:row>39</xdr:row>
      <xdr:rowOff>114300</xdr:rowOff>
    </xdr:from>
    <xdr:to>
      <xdr:col>53</xdr:col>
      <xdr:colOff>57150</xdr:colOff>
      <xdr:row>39</xdr:row>
      <xdr:rowOff>114300</xdr:rowOff>
    </xdr:to>
    <xdr:sp>
      <xdr:nvSpPr>
        <xdr:cNvPr id="27" name="Line 15"/>
        <xdr:cNvSpPr>
          <a:spLocks/>
        </xdr:cNvSpPr>
      </xdr:nvSpPr>
      <xdr:spPr>
        <a:xfrm flipH="1" flipV="1">
          <a:off x="16182975" y="9563100"/>
          <a:ext cx="22564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23</xdr:col>
      <xdr:colOff>0</xdr:colOff>
      <xdr:row>65</xdr:row>
      <xdr:rowOff>0</xdr:rowOff>
    </xdr:to>
    <xdr:sp>
      <xdr:nvSpPr>
        <xdr:cNvPr id="28" name="text 6"/>
        <xdr:cNvSpPr txBox="1">
          <a:spLocks noChangeArrowheads="1"/>
        </xdr:cNvSpPr>
      </xdr:nvSpPr>
      <xdr:spPr>
        <a:xfrm>
          <a:off x="1028700" y="1493520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29" name="text 54"/>
        <xdr:cNvSpPr txBox="1">
          <a:spLocks noChangeArrowheads="1"/>
        </xdr:cNvSpPr>
      </xdr:nvSpPr>
      <xdr:spPr>
        <a:xfrm>
          <a:off x="3074670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Domažlice</a:t>
          </a:r>
        </a:p>
      </xdr:txBody>
    </xdr:sp>
    <xdr:clientData/>
  </xdr:twoCellAnchor>
  <xdr:twoCellAnchor>
    <xdr:from>
      <xdr:col>68</xdr:col>
      <xdr:colOff>0</xdr:colOff>
      <xdr:row>63</xdr:row>
      <xdr:rowOff>0</xdr:rowOff>
    </xdr:from>
    <xdr:to>
      <xdr:col>89</xdr:col>
      <xdr:colOff>0</xdr:colOff>
      <xdr:row>65</xdr:row>
      <xdr:rowOff>0</xdr:rowOff>
    </xdr:to>
    <xdr:sp>
      <xdr:nvSpPr>
        <xdr:cNvPr id="30" name="text 55"/>
        <xdr:cNvSpPr txBox="1">
          <a:spLocks noChangeArrowheads="1"/>
        </xdr:cNvSpPr>
      </xdr:nvSpPr>
      <xdr:spPr>
        <a:xfrm>
          <a:off x="50063400" y="1493520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238125</xdr:colOff>
      <xdr:row>55</xdr:row>
      <xdr:rowOff>0</xdr:rowOff>
    </xdr:from>
    <xdr:to>
      <xdr:col>17</xdr:col>
      <xdr:colOff>495300</xdr:colOff>
      <xdr:row>55</xdr:row>
      <xdr:rowOff>0</xdr:rowOff>
    </xdr:to>
    <xdr:sp>
      <xdr:nvSpPr>
        <xdr:cNvPr id="31" name="Line 25"/>
        <xdr:cNvSpPr>
          <a:spLocks/>
        </xdr:cNvSpPr>
      </xdr:nvSpPr>
      <xdr:spPr>
        <a:xfrm flipH="1">
          <a:off x="7724775" y="13106400"/>
          <a:ext cx="4714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76200</xdr:colOff>
      <xdr:row>55</xdr:row>
      <xdr:rowOff>0</xdr:rowOff>
    </xdr:from>
    <xdr:to>
      <xdr:col>17</xdr:col>
      <xdr:colOff>466725</xdr:colOff>
      <xdr:row>55</xdr:row>
      <xdr:rowOff>0</xdr:rowOff>
    </xdr:to>
    <xdr:sp>
      <xdr:nvSpPr>
        <xdr:cNvPr id="32" name="Line 26"/>
        <xdr:cNvSpPr>
          <a:spLocks/>
        </xdr:cNvSpPr>
      </xdr:nvSpPr>
      <xdr:spPr>
        <a:xfrm flipH="1">
          <a:off x="8534400" y="13106400"/>
          <a:ext cx="3876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50</xdr:row>
      <xdr:rowOff>114300</xdr:rowOff>
    </xdr:from>
    <xdr:to>
      <xdr:col>13</xdr:col>
      <xdr:colOff>476250</xdr:colOff>
      <xdr:row>50</xdr:row>
      <xdr:rowOff>114300</xdr:rowOff>
    </xdr:to>
    <xdr:sp>
      <xdr:nvSpPr>
        <xdr:cNvPr id="33" name="Line 27"/>
        <xdr:cNvSpPr>
          <a:spLocks/>
        </xdr:cNvSpPr>
      </xdr:nvSpPr>
      <xdr:spPr>
        <a:xfrm flipH="1" flipV="1">
          <a:off x="8820150" y="12077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45</xdr:row>
      <xdr:rowOff>123825</xdr:rowOff>
    </xdr:from>
    <xdr:to>
      <xdr:col>13</xdr:col>
      <xdr:colOff>466725</xdr:colOff>
      <xdr:row>45</xdr:row>
      <xdr:rowOff>123825</xdr:rowOff>
    </xdr:to>
    <xdr:sp>
      <xdr:nvSpPr>
        <xdr:cNvPr id="34" name="Line 28"/>
        <xdr:cNvSpPr>
          <a:spLocks/>
        </xdr:cNvSpPr>
      </xdr:nvSpPr>
      <xdr:spPr>
        <a:xfrm flipH="1">
          <a:off x="9210675" y="10944225"/>
          <a:ext cx="228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45</xdr:row>
      <xdr:rowOff>133350</xdr:rowOff>
    </xdr:from>
    <xdr:to>
      <xdr:col>13</xdr:col>
      <xdr:colOff>485775</xdr:colOff>
      <xdr:row>45</xdr:row>
      <xdr:rowOff>133350</xdr:rowOff>
    </xdr:to>
    <xdr:sp>
      <xdr:nvSpPr>
        <xdr:cNvPr id="35" name="Line 29"/>
        <xdr:cNvSpPr>
          <a:spLocks/>
        </xdr:cNvSpPr>
      </xdr:nvSpPr>
      <xdr:spPr>
        <a:xfrm flipH="1">
          <a:off x="9182100" y="10953750"/>
          <a:ext cx="2762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37</xdr:row>
      <xdr:rowOff>114300</xdr:rowOff>
    </xdr:from>
    <xdr:to>
      <xdr:col>90</xdr:col>
      <xdr:colOff>0</xdr:colOff>
      <xdr:row>37</xdr:row>
      <xdr:rowOff>114300</xdr:rowOff>
    </xdr:to>
    <xdr:sp>
      <xdr:nvSpPr>
        <xdr:cNvPr id="36" name="Line 30"/>
        <xdr:cNvSpPr>
          <a:spLocks/>
        </xdr:cNvSpPr>
      </xdr:nvSpPr>
      <xdr:spPr>
        <a:xfrm>
          <a:off x="65951100" y="9105900"/>
          <a:ext cx="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381000</xdr:colOff>
      <xdr:row>60</xdr:row>
      <xdr:rowOff>0</xdr:rowOff>
    </xdr:from>
    <xdr:to>
      <xdr:col>78</xdr:col>
      <xdr:colOff>247650</xdr:colOff>
      <xdr:row>60</xdr:row>
      <xdr:rowOff>0</xdr:rowOff>
    </xdr:to>
    <xdr:sp>
      <xdr:nvSpPr>
        <xdr:cNvPr id="37" name="Line 31"/>
        <xdr:cNvSpPr>
          <a:spLocks/>
        </xdr:cNvSpPr>
      </xdr:nvSpPr>
      <xdr:spPr>
        <a:xfrm>
          <a:off x="56902350" y="14249400"/>
          <a:ext cx="8382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428625</xdr:colOff>
      <xdr:row>47</xdr:row>
      <xdr:rowOff>133350</xdr:rowOff>
    </xdr:from>
    <xdr:to>
      <xdr:col>54</xdr:col>
      <xdr:colOff>514350</xdr:colOff>
      <xdr:row>47</xdr:row>
      <xdr:rowOff>133350</xdr:rowOff>
    </xdr:to>
    <xdr:sp>
      <xdr:nvSpPr>
        <xdr:cNvPr id="38" name="Line 32"/>
        <xdr:cNvSpPr>
          <a:spLocks/>
        </xdr:cNvSpPr>
      </xdr:nvSpPr>
      <xdr:spPr>
        <a:xfrm>
          <a:off x="39119175" y="11410950"/>
          <a:ext cx="10572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466725</xdr:colOff>
      <xdr:row>47</xdr:row>
      <xdr:rowOff>95250</xdr:rowOff>
    </xdr:from>
    <xdr:to>
      <xdr:col>54</xdr:col>
      <xdr:colOff>514350</xdr:colOff>
      <xdr:row>47</xdr:row>
      <xdr:rowOff>95250</xdr:rowOff>
    </xdr:to>
    <xdr:sp>
      <xdr:nvSpPr>
        <xdr:cNvPr id="39" name="Line 33"/>
        <xdr:cNvSpPr>
          <a:spLocks/>
        </xdr:cNvSpPr>
      </xdr:nvSpPr>
      <xdr:spPr>
        <a:xfrm>
          <a:off x="39157275" y="11372850"/>
          <a:ext cx="10191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41</xdr:row>
      <xdr:rowOff>133350</xdr:rowOff>
    </xdr:from>
    <xdr:to>
      <xdr:col>27</xdr:col>
      <xdr:colOff>609600</xdr:colOff>
      <xdr:row>41</xdr:row>
      <xdr:rowOff>133350</xdr:rowOff>
    </xdr:to>
    <xdr:sp>
      <xdr:nvSpPr>
        <xdr:cNvPr id="40" name="Line 34"/>
        <xdr:cNvSpPr>
          <a:spLocks/>
        </xdr:cNvSpPr>
      </xdr:nvSpPr>
      <xdr:spPr>
        <a:xfrm>
          <a:off x="19735800" y="10039350"/>
          <a:ext cx="247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60</xdr:row>
      <xdr:rowOff>0</xdr:rowOff>
    </xdr:from>
    <xdr:to>
      <xdr:col>30</xdr:col>
      <xdr:colOff>504825</xdr:colOff>
      <xdr:row>60</xdr:row>
      <xdr:rowOff>0</xdr:rowOff>
    </xdr:to>
    <xdr:sp>
      <xdr:nvSpPr>
        <xdr:cNvPr id="41" name="Line 35"/>
        <xdr:cNvSpPr>
          <a:spLocks/>
        </xdr:cNvSpPr>
      </xdr:nvSpPr>
      <xdr:spPr>
        <a:xfrm flipH="1">
          <a:off x="21821775" y="1424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60</xdr:row>
      <xdr:rowOff>0</xdr:rowOff>
    </xdr:from>
    <xdr:to>
      <xdr:col>31</xdr:col>
      <xdr:colOff>9525</xdr:colOff>
      <xdr:row>60</xdr:row>
      <xdr:rowOff>0</xdr:rowOff>
    </xdr:to>
    <xdr:sp>
      <xdr:nvSpPr>
        <xdr:cNvPr id="42" name="Line 36"/>
        <xdr:cNvSpPr>
          <a:spLocks/>
        </xdr:cNvSpPr>
      </xdr:nvSpPr>
      <xdr:spPr>
        <a:xfrm flipH="1">
          <a:off x="21821775" y="14249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60</xdr:row>
      <xdr:rowOff>0</xdr:rowOff>
    </xdr:from>
    <xdr:to>
      <xdr:col>65</xdr:col>
      <xdr:colOff>504825</xdr:colOff>
      <xdr:row>60</xdr:row>
      <xdr:rowOff>0</xdr:rowOff>
    </xdr:to>
    <xdr:sp>
      <xdr:nvSpPr>
        <xdr:cNvPr id="43" name="Line 37"/>
        <xdr:cNvSpPr>
          <a:spLocks/>
        </xdr:cNvSpPr>
      </xdr:nvSpPr>
      <xdr:spPr>
        <a:xfrm flipH="1">
          <a:off x="47605950" y="1424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60</xdr:row>
      <xdr:rowOff>0</xdr:rowOff>
    </xdr:from>
    <xdr:to>
      <xdr:col>66</xdr:col>
      <xdr:colOff>9525</xdr:colOff>
      <xdr:row>60</xdr:row>
      <xdr:rowOff>0</xdr:rowOff>
    </xdr:to>
    <xdr:sp>
      <xdr:nvSpPr>
        <xdr:cNvPr id="44" name="Line 38"/>
        <xdr:cNvSpPr>
          <a:spLocks/>
        </xdr:cNvSpPr>
      </xdr:nvSpPr>
      <xdr:spPr>
        <a:xfrm flipH="1">
          <a:off x="47605950" y="14249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65</xdr:row>
      <xdr:rowOff>0</xdr:rowOff>
    </xdr:from>
    <xdr:to>
      <xdr:col>54</xdr:col>
      <xdr:colOff>504825</xdr:colOff>
      <xdr:row>65</xdr:row>
      <xdr:rowOff>0</xdr:rowOff>
    </xdr:to>
    <xdr:sp>
      <xdr:nvSpPr>
        <xdr:cNvPr id="45" name="Line 39"/>
        <xdr:cNvSpPr>
          <a:spLocks/>
        </xdr:cNvSpPr>
      </xdr:nvSpPr>
      <xdr:spPr>
        <a:xfrm flipH="1">
          <a:off x="39652575" y="1539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65</xdr:row>
      <xdr:rowOff>0</xdr:rowOff>
    </xdr:from>
    <xdr:to>
      <xdr:col>55</xdr:col>
      <xdr:colOff>9525</xdr:colOff>
      <xdr:row>65</xdr:row>
      <xdr:rowOff>0</xdr:rowOff>
    </xdr:to>
    <xdr:sp>
      <xdr:nvSpPr>
        <xdr:cNvPr id="46" name="Line 40"/>
        <xdr:cNvSpPr>
          <a:spLocks/>
        </xdr:cNvSpPr>
      </xdr:nvSpPr>
      <xdr:spPr>
        <a:xfrm flipH="1">
          <a:off x="39652575" y="15392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47" name="Line 41"/>
        <xdr:cNvSpPr>
          <a:spLocks/>
        </xdr:cNvSpPr>
      </xdr:nvSpPr>
      <xdr:spPr>
        <a:xfrm flipH="1">
          <a:off x="396525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48" name="Line 42"/>
        <xdr:cNvSpPr>
          <a:spLocks/>
        </xdr:cNvSpPr>
      </xdr:nvSpPr>
      <xdr:spPr>
        <a:xfrm flipH="1">
          <a:off x="396525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49" name="Line 43"/>
        <xdr:cNvSpPr>
          <a:spLocks/>
        </xdr:cNvSpPr>
      </xdr:nvSpPr>
      <xdr:spPr>
        <a:xfrm flipH="1">
          <a:off x="396525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50" name="Line 44"/>
        <xdr:cNvSpPr>
          <a:spLocks/>
        </xdr:cNvSpPr>
      </xdr:nvSpPr>
      <xdr:spPr>
        <a:xfrm flipH="1">
          <a:off x="396525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51" name="Line 46"/>
        <xdr:cNvSpPr>
          <a:spLocks/>
        </xdr:cNvSpPr>
      </xdr:nvSpPr>
      <xdr:spPr>
        <a:xfrm flipH="1">
          <a:off x="396525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52" name="Line 47"/>
        <xdr:cNvSpPr>
          <a:spLocks/>
        </xdr:cNvSpPr>
      </xdr:nvSpPr>
      <xdr:spPr>
        <a:xfrm flipH="1">
          <a:off x="396525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57</xdr:row>
      <xdr:rowOff>0</xdr:rowOff>
    </xdr:from>
    <xdr:to>
      <xdr:col>63</xdr:col>
      <xdr:colOff>504825</xdr:colOff>
      <xdr:row>57</xdr:row>
      <xdr:rowOff>0</xdr:rowOff>
    </xdr:to>
    <xdr:sp>
      <xdr:nvSpPr>
        <xdr:cNvPr id="53" name="Line 48"/>
        <xdr:cNvSpPr>
          <a:spLocks/>
        </xdr:cNvSpPr>
      </xdr:nvSpPr>
      <xdr:spPr>
        <a:xfrm flipH="1">
          <a:off x="46120050" y="13563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57</xdr:row>
      <xdr:rowOff>0</xdr:rowOff>
    </xdr:from>
    <xdr:to>
      <xdr:col>48</xdr:col>
      <xdr:colOff>9525</xdr:colOff>
      <xdr:row>57</xdr:row>
      <xdr:rowOff>0</xdr:rowOff>
    </xdr:to>
    <xdr:sp>
      <xdr:nvSpPr>
        <xdr:cNvPr id="54" name="Line 49"/>
        <xdr:cNvSpPr>
          <a:spLocks/>
        </xdr:cNvSpPr>
      </xdr:nvSpPr>
      <xdr:spPr>
        <a:xfrm flipH="1">
          <a:off x="34232850" y="13563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361950</xdr:colOff>
      <xdr:row>33</xdr:row>
      <xdr:rowOff>114300</xdr:rowOff>
    </xdr:from>
    <xdr:to>
      <xdr:col>83</xdr:col>
      <xdr:colOff>476250</xdr:colOff>
      <xdr:row>33</xdr:row>
      <xdr:rowOff>114300</xdr:rowOff>
    </xdr:to>
    <xdr:sp>
      <xdr:nvSpPr>
        <xdr:cNvPr id="55" name="Line 50"/>
        <xdr:cNvSpPr>
          <a:spLocks/>
        </xdr:cNvSpPr>
      </xdr:nvSpPr>
      <xdr:spPr>
        <a:xfrm flipH="1" flipV="1">
          <a:off x="60826650" y="8191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361950</xdr:colOff>
      <xdr:row>33</xdr:row>
      <xdr:rowOff>114300</xdr:rowOff>
    </xdr:from>
    <xdr:to>
      <xdr:col>84</xdr:col>
      <xdr:colOff>485775</xdr:colOff>
      <xdr:row>33</xdr:row>
      <xdr:rowOff>114300</xdr:rowOff>
    </xdr:to>
    <xdr:sp>
      <xdr:nvSpPr>
        <xdr:cNvPr id="56" name="Line 51"/>
        <xdr:cNvSpPr>
          <a:spLocks/>
        </xdr:cNvSpPr>
      </xdr:nvSpPr>
      <xdr:spPr>
        <a:xfrm flipH="1" flipV="1">
          <a:off x="61341000" y="8191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36</xdr:row>
      <xdr:rowOff>114300</xdr:rowOff>
    </xdr:from>
    <xdr:to>
      <xdr:col>21</xdr:col>
      <xdr:colOff>476250</xdr:colOff>
      <xdr:row>36</xdr:row>
      <xdr:rowOff>114300</xdr:rowOff>
    </xdr:to>
    <xdr:sp>
      <xdr:nvSpPr>
        <xdr:cNvPr id="57" name="Line 52"/>
        <xdr:cNvSpPr>
          <a:spLocks/>
        </xdr:cNvSpPr>
      </xdr:nvSpPr>
      <xdr:spPr>
        <a:xfrm flipH="1" flipV="1">
          <a:off x="14763750" y="8877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44</xdr:row>
      <xdr:rowOff>114300</xdr:rowOff>
    </xdr:from>
    <xdr:to>
      <xdr:col>17</xdr:col>
      <xdr:colOff>476250</xdr:colOff>
      <xdr:row>44</xdr:row>
      <xdr:rowOff>114300</xdr:rowOff>
    </xdr:to>
    <xdr:sp>
      <xdr:nvSpPr>
        <xdr:cNvPr id="58" name="Line 53"/>
        <xdr:cNvSpPr>
          <a:spLocks/>
        </xdr:cNvSpPr>
      </xdr:nvSpPr>
      <xdr:spPr>
        <a:xfrm flipH="1" flipV="1">
          <a:off x="11791950" y="10706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44</xdr:row>
      <xdr:rowOff>114300</xdr:rowOff>
    </xdr:from>
    <xdr:to>
      <xdr:col>17</xdr:col>
      <xdr:colOff>476250</xdr:colOff>
      <xdr:row>44</xdr:row>
      <xdr:rowOff>114300</xdr:rowOff>
    </xdr:to>
    <xdr:sp>
      <xdr:nvSpPr>
        <xdr:cNvPr id="59" name="Line 54"/>
        <xdr:cNvSpPr>
          <a:spLocks/>
        </xdr:cNvSpPr>
      </xdr:nvSpPr>
      <xdr:spPr>
        <a:xfrm flipH="1" flipV="1">
          <a:off x="11791950" y="10706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37</xdr:row>
      <xdr:rowOff>114300</xdr:rowOff>
    </xdr:from>
    <xdr:to>
      <xdr:col>27</xdr:col>
      <xdr:colOff>476250</xdr:colOff>
      <xdr:row>37</xdr:row>
      <xdr:rowOff>114300</xdr:rowOff>
    </xdr:to>
    <xdr:sp>
      <xdr:nvSpPr>
        <xdr:cNvPr id="60" name="Line 55"/>
        <xdr:cNvSpPr>
          <a:spLocks/>
        </xdr:cNvSpPr>
      </xdr:nvSpPr>
      <xdr:spPr>
        <a:xfrm flipH="1" flipV="1">
          <a:off x="19221450" y="9105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41</xdr:row>
      <xdr:rowOff>114300</xdr:rowOff>
    </xdr:from>
    <xdr:to>
      <xdr:col>20</xdr:col>
      <xdr:colOff>485775</xdr:colOff>
      <xdr:row>41</xdr:row>
      <xdr:rowOff>114300</xdr:rowOff>
    </xdr:to>
    <xdr:sp>
      <xdr:nvSpPr>
        <xdr:cNvPr id="61" name="Line 56"/>
        <xdr:cNvSpPr>
          <a:spLocks/>
        </xdr:cNvSpPr>
      </xdr:nvSpPr>
      <xdr:spPr>
        <a:xfrm flipH="1" flipV="1">
          <a:off x="13792200" y="10020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36</xdr:row>
      <xdr:rowOff>114300</xdr:rowOff>
    </xdr:from>
    <xdr:to>
      <xdr:col>26</xdr:col>
      <xdr:colOff>485775</xdr:colOff>
      <xdr:row>36</xdr:row>
      <xdr:rowOff>114300</xdr:rowOff>
    </xdr:to>
    <xdr:sp>
      <xdr:nvSpPr>
        <xdr:cNvPr id="62" name="Line 57"/>
        <xdr:cNvSpPr>
          <a:spLocks/>
        </xdr:cNvSpPr>
      </xdr:nvSpPr>
      <xdr:spPr>
        <a:xfrm flipH="1" flipV="1">
          <a:off x="18249900" y="8877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42</xdr:row>
      <xdr:rowOff>114300</xdr:rowOff>
    </xdr:from>
    <xdr:to>
      <xdr:col>19</xdr:col>
      <xdr:colOff>476250</xdr:colOff>
      <xdr:row>42</xdr:row>
      <xdr:rowOff>114300</xdr:rowOff>
    </xdr:to>
    <xdr:sp>
      <xdr:nvSpPr>
        <xdr:cNvPr id="63" name="Line 58"/>
        <xdr:cNvSpPr>
          <a:spLocks/>
        </xdr:cNvSpPr>
      </xdr:nvSpPr>
      <xdr:spPr>
        <a:xfrm flipH="1" flipV="1">
          <a:off x="13277850" y="10248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361950</xdr:colOff>
      <xdr:row>13</xdr:row>
      <xdr:rowOff>114300</xdr:rowOff>
    </xdr:from>
    <xdr:to>
      <xdr:col>52</xdr:col>
      <xdr:colOff>485775</xdr:colOff>
      <xdr:row>13</xdr:row>
      <xdr:rowOff>114300</xdr:rowOff>
    </xdr:to>
    <xdr:sp>
      <xdr:nvSpPr>
        <xdr:cNvPr id="64" name="Line 59"/>
        <xdr:cNvSpPr>
          <a:spLocks/>
        </xdr:cNvSpPr>
      </xdr:nvSpPr>
      <xdr:spPr>
        <a:xfrm flipH="1" flipV="1">
          <a:off x="37566600" y="3619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19050</xdr:rowOff>
    </xdr:from>
    <xdr:to>
      <xdr:col>54</xdr:col>
      <xdr:colOff>504825</xdr:colOff>
      <xdr:row>60</xdr:row>
      <xdr:rowOff>19050</xdr:rowOff>
    </xdr:to>
    <xdr:sp>
      <xdr:nvSpPr>
        <xdr:cNvPr id="65" name="Line 61"/>
        <xdr:cNvSpPr>
          <a:spLocks/>
        </xdr:cNvSpPr>
      </xdr:nvSpPr>
      <xdr:spPr>
        <a:xfrm flipH="1">
          <a:off x="39652575" y="14268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9525</xdr:rowOff>
    </xdr:from>
    <xdr:to>
      <xdr:col>55</xdr:col>
      <xdr:colOff>9525</xdr:colOff>
      <xdr:row>60</xdr:row>
      <xdr:rowOff>9525</xdr:rowOff>
    </xdr:to>
    <xdr:sp>
      <xdr:nvSpPr>
        <xdr:cNvPr id="66" name="Line 62"/>
        <xdr:cNvSpPr>
          <a:spLocks/>
        </xdr:cNvSpPr>
      </xdr:nvSpPr>
      <xdr:spPr>
        <a:xfrm flipH="1">
          <a:off x="39652575" y="14258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19050</xdr:rowOff>
    </xdr:from>
    <xdr:to>
      <xdr:col>54</xdr:col>
      <xdr:colOff>504825</xdr:colOff>
      <xdr:row>60</xdr:row>
      <xdr:rowOff>19050</xdr:rowOff>
    </xdr:to>
    <xdr:sp>
      <xdr:nvSpPr>
        <xdr:cNvPr id="67" name="Line 63"/>
        <xdr:cNvSpPr>
          <a:spLocks/>
        </xdr:cNvSpPr>
      </xdr:nvSpPr>
      <xdr:spPr>
        <a:xfrm flipH="1">
          <a:off x="39652575" y="14268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9525</xdr:rowOff>
    </xdr:from>
    <xdr:to>
      <xdr:col>55</xdr:col>
      <xdr:colOff>9525</xdr:colOff>
      <xdr:row>60</xdr:row>
      <xdr:rowOff>9525</xdr:rowOff>
    </xdr:to>
    <xdr:sp>
      <xdr:nvSpPr>
        <xdr:cNvPr id="68" name="Line 64"/>
        <xdr:cNvSpPr>
          <a:spLocks/>
        </xdr:cNvSpPr>
      </xdr:nvSpPr>
      <xdr:spPr>
        <a:xfrm flipH="1">
          <a:off x="39652575" y="14258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60</xdr:row>
      <xdr:rowOff>19050</xdr:rowOff>
    </xdr:from>
    <xdr:to>
      <xdr:col>55</xdr:col>
      <xdr:colOff>504825</xdr:colOff>
      <xdr:row>60</xdr:row>
      <xdr:rowOff>19050</xdr:rowOff>
    </xdr:to>
    <xdr:sp>
      <xdr:nvSpPr>
        <xdr:cNvPr id="69" name="Line 65"/>
        <xdr:cNvSpPr>
          <a:spLocks/>
        </xdr:cNvSpPr>
      </xdr:nvSpPr>
      <xdr:spPr>
        <a:xfrm flipH="1">
          <a:off x="40176450" y="14268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62</xdr:row>
      <xdr:rowOff>9525</xdr:rowOff>
    </xdr:from>
    <xdr:to>
      <xdr:col>57</xdr:col>
      <xdr:colOff>9525</xdr:colOff>
      <xdr:row>62</xdr:row>
      <xdr:rowOff>9525</xdr:rowOff>
    </xdr:to>
    <xdr:sp>
      <xdr:nvSpPr>
        <xdr:cNvPr id="70" name="Line 66"/>
        <xdr:cNvSpPr>
          <a:spLocks/>
        </xdr:cNvSpPr>
      </xdr:nvSpPr>
      <xdr:spPr>
        <a:xfrm flipH="1">
          <a:off x="411384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60</xdr:row>
      <xdr:rowOff>19050</xdr:rowOff>
    </xdr:from>
    <xdr:to>
      <xdr:col>55</xdr:col>
      <xdr:colOff>504825</xdr:colOff>
      <xdr:row>60</xdr:row>
      <xdr:rowOff>19050</xdr:rowOff>
    </xdr:to>
    <xdr:sp>
      <xdr:nvSpPr>
        <xdr:cNvPr id="71" name="Line 67"/>
        <xdr:cNvSpPr>
          <a:spLocks/>
        </xdr:cNvSpPr>
      </xdr:nvSpPr>
      <xdr:spPr>
        <a:xfrm flipH="1">
          <a:off x="40176450" y="14268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62</xdr:row>
      <xdr:rowOff>9525</xdr:rowOff>
    </xdr:from>
    <xdr:to>
      <xdr:col>57</xdr:col>
      <xdr:colOff>9525</xdr:colOff>
      <xdr:row>62</xdr:row>
      <xdr:rowOff>9525</xdr:rowOff>
    </xdr:to>
    <xdr:sp>
      <xdr:nvSpPr>
        <xdr:cNvPr id="72" name="Line 68"/>
        <xdr:cNvSpPr>
          <a:spLocks/>
        </xdr:cNvSpPr>
      </xdr:nvSpPr>
      <xdr:spPr>
        <a:xfrm flipH="1">
          <a:off x="411384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73" name="Line 69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74" name="Line 70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75" name="Line 71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76" name="Line 72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19050</xdr:rowOff>
    </xdr:from>
    <xdr:to>
      <xdr:col>58</xdr:col>
      <xdr:colOff>504825</xdr:colOff>
      <xdr:row>62</xdr:row>
      <xdr:rowOff>19050</xdr:rowOff>
    </xdr:to>
    <xdr:sp>
      <xdr:nvSpPr>
        <xdr:cNvPr id="77" name="Line 73"/>
        <xdr:cNvSpPr>
          <a:spLocks/>
        </xdr:cNvSpPr>
      </xdr:nvSpPr>
      <xdr:spPr>
        <a:xfrm flipH="1">
          <a:off x="42624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9525</xdr:rowOff>
    </xdr:from>
    <xdr:to>
      <xdr:col>59</xdr:col>
      <xdr:colOff>9525</xdr:colOff>
      <xdr:row>62</xdr:row>
      <xdr:rowOff>9525</xdr:rowOff>
    </xdr:to>
    <xdr:sp>
      <xdr:nvSpPr>
        <xdr:cNvPr id="78" name="Line 74"/>
        <xdr:cNvSpPr>
          <a:spLocks/>
        </xdr:cNvSpPr>
      </xdr:nvSpPr>
      <xdr:spPr>
        <a:xfrm flipH="1">
          <a:off x="42624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19050</xdr:rowOff>
    </xdr:from>
    <xdr:to>
      <xdr:col>58</xdr:col>
      <xdr:colOff>504825</xdr:colOff>
      <xdr:row>62</xdr:row>
      <xdr:rowOff>19050</xdr:rowOff>
    </xdr:to>
    <xdr:sp>
      <xdr:nvSpPr>
        <xdr:cNvPr id="79" name="Line 75"/>
        <xdr:cNvSpPr>
          <a:spLocks/>
        </xdr:cNvSpPr>
      </xdr:nvSpPr>
      <xdr:spPr>
        <a:xfrm flipH="1">
          <a:off x="42624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9525</xdr:rowOff>
    </xdr:from>
    <xdr:to>
      <xdr:col>59</xdr:col>
      <xdr:colOff>9525</xdr:colOff>
      <xdr:row>62</xdr:row>
      <xdr:rowOff>9525</xdr:rowOff>
    </xdr:to>
    <xdr:sp>
      <xdr:nvSpPr>
        <xdr:cNvPr id="80" name="Line 76"/>
        <xdr:cNvSpPr>
          <a:spLocks/>
        </xdr:cNvSpPr>
      </xdr:nvSpPr>
      <xdr:spPr>
        <a:xfrm flipH="1">
          <a:off x="42624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19050</xdr:rowOff>
    </xdr:from>
    <xdr:to>
      <xdr:col>59</xdr:col>
      <xdr:colOff>504825</xdr:colOff>
      <xdr:row>62</xdr:row>
      <xdr:rowOff>19050</xdr:rowOff>
    </xdr:to>
    <xdr:sp>
      <xdr:nvSpPr>
        <xdr:cNvPr id="81" name="Line 77"/>
        <xdr:cNvSpPr>
          <a:spLocks/>
        </xdr:cNvSpPr>
      </xdr:nvSpPr>
      <xdr:spPr>
        <a:xfrm flipH="1">
          <a:off x="431482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9525</xdr:rowOff>
    </xdr:from>
    <xdr:to>
      <xdr:col>60</xdr:col>
      <xdr:colOff>9525</xdr:colOff>
      <xdr:row>62</xdr:row>
      <xdr:rowOff>9525</xdr:rowOff>
    </xdr:to>
    <xdr:sp>
      <xdr:nvSpPr>
        <xdr:cNvPr id="82" name="Line 78"/>
        <xdr:cNvSpPr>
          <a:spLocks/>
        </xdr:cNvSpPr>
      </xdr:nvSpPr>
      <xdr:spPr>
        <a:xfrm flipH="1">
          <a:off x="431482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19050</xdr:rowOff>
    </xdr:from>
    <xdr:to>
      <xdr:col>59</xdr:col>
      <xdr:colOff>504825</xdr:colOff>
      <xdr:row>62</xdr:row>
      <xdr:rowOff>19050</xdr:rowOff>
    </xdr:to>
    <xdr:sp>
      <xdr:nvSpPr>
        <xdr:cNvPr id="83" name="Line 79"/>
        <xdr:cNvSpPr>
          <a:spLocks/>
        </xdr:cNvSpPr>
      </xdr:nvSpPr>
      <xdr:spPr>
        <a:xfrm flipH="1">
          <a:off x="431482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9525</xdr:rowOff>
    </xdr:from>
    <xdr:to>
      <xdr:col>60</xdr:col>
      <xdr:colOff>9525</xdr:colOff>
      <xdr:row>62</xdr:row>
      <xdr:rowOff>9525</xdr:rowOff>
    </xdr:to>
    <xdr:sp>
      <xdr:nvSpPr>
        <xdr:cNvPr id="84" name="Line 80"/>
        <xdr:cNvSpPr>
          <a:spLocks/>
        </xdr:cNvSpPr>
      </xdr:nvSpPr>
      <xdr:spPr>
        <a:xfrm flipH="1">
          <a:off x="431482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85" name="Line 81"/>
        <xdr:cNvSpPr>
          <a:spLocks/>
        </xdr:cNvSpPr>
      </xdr:nvSpPr>
      <xdr:spPr>
        <a:xfrm flipH="1">
          <a:off x="441102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86" name="Line 82"/>
        <xdr:cNvSpPr>
          <a:spLocks/>
        </xdr:cNvSpPr>
      </xdr:nvSpPr>
      <xdr:spPr>
        <a:xfrm flipH="1">
          <a:off x="441102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87" name="Line 83"/>
        <xdr:cNvSpPr>
          <a:spLocks/>
        </xdr:cNvSpPr>
      </xdr:nvSpPr>
      <xdr:spPr>
        <a:xfrm flipH="1">
          <a:off x="441102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88" name="Line 84"/>
        <xdr:cNvSpPr>
          <a:spLocks/>
        </xdr:cNvSpPr>
      </xdr:nvSpPr>
      <xdr:spPr>
        <a:xfrm flipH="1">
          <a:off x="441102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19050</xdr:rowOff>
    </xdr:from>
    <xdr:to>
      <xdr:col>61</xdr:col>
      <xdr:colOff>504825</xdr:colOff>
      <xdr:row>62</xdr:row>
      <xdr:rowOff>19050</xdr:rowOff>
    </xdr:to>
    <xdr:sp>
      <xdr:nvSpPr>
        <xdr:cNvPr id="89" name="Line 85"/>
        <xdr:cNvSpPr>
          <a:spLocks/>
        </xdr:cNvSpPr>
      </xdr:nvSpPr>
      <xdr:spPr>
        <a:xfrm flipH="1">
          <a:off x="44634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9525</xdr:rowOff>
    </xdr:from>
    <xdr:to>
      <xdr:col>62</xdr:col>
      <xdr:colOff>9525</xdr:colOff>
      <xdr:row>62</xdr:row>
      <xdr:rowOff>9525</xdr:rowOff>
    </xdr:to>
    <xdr:sp>
      <xdr:nvSpPr>
        <xdr:cNvPr id="90" name="Line 86"/>
        <xdr:cNvSpPr>
          <a:spLocks/>
        </xdr:cNvSpPr>
      </xdr:nvSpPr>
      <xdr:spPr>
        <a:xfrm flipH="1">
          <a:off x="44634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19050</xdr:rowOff>
    </xdr:from>
    <xdr:to>
      <xdr:col>61</xdr:col>
      <xdr:colOff>504825</xdr:colOff>
      <xdr:row>62</xdr:row>
      <xdr:rowOff>19050</xdr:rowOff>
    </xdr:to>
    <xdr:sp>
      <xdr:nvSpPr>
        <xdr:cNvPr id="91" name="Line 87"/>
        <xdr:cNvSpPr>
          <a:spLocks/>
        </xdr:cNvSpPr>
      </xdr:nvSpPr>
      <xdr:spPr>
        <a:xfrm flipH="1">
          <a:off x="44634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9525</xdr:rowOff>
    </xdr:from>
    <xdr:to>
      <xdr:col>62</xdr:col>
      <xdr:colOff>9525</xdr:colOff>
      <xdr:row>62</xdr:row>
      <xdr:rowOff>9525</xdr:rowOff>
    </xdr:to>
    <xdr:sp>
      <xdr:nvSpPr>
        <xdr:cNvPr id="92" name="Line 88"/>
        <xdr:cNvSpPr>
          <a:spLocks/>
        </xdr:cNvSpPr>
      </xdr:nvSpPr>
      <xdr:spPr>
        <a:xfrm flipH="1">
          <a:off x="44634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93" name="Line 89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94" name="Line 90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95" name="Line 91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96" name="Line 92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97" name="Line 93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98" name="Line 94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99" name="Line 95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100" name="Line 96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101" name="Line 97"/>
        <xdr:cNvSpPr>
          <a:spLocks/>
        </xdr:cNvSpPr>
      </xdr:nvSpPr>
      <xdr:spPr>
        <a:xfrm flipH="1">
          <a:off x="47082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102" name="Line 98"/>
        <xdr:cNvSpPr>
          <a:spLocks/>
        </xdr:cNvSpPr>
      </xdr:nvSpPr>
      <xdr:spPr>
        <a:xfrm flipH="1">
          <a:off x="47082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103" name="Line 99"/>
        <xdr:cNvSpPr>
          <a:spLocks/>
        </xdr:cNvSpPr>
      </xdr:nvSpPr>
      <xdr:spPr>
        <a:xfrm flipH="1">
          <a:off x="47082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104" name="Line 100"/>
        <xdr:cNvSpPr>
          <a:spLocks/>
        </xdr:cNvSpPr>
      </xdr:nvSpPr>
      <xdr:spPr>
        <a:xfrm flipH="1">
          <a:off x="47082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105" name="Line 101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106" name="Line 102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107" name="Line 103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108" name="Line 104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14</xdr:row>
      <xdr:rowOff>19050</xdr:rowOff>
    </xdr:from>
    <xdr:to>
      <xdr:col>48</xdr:col>
      <xdr:colOff>504825</xdr:colOff>
      <xdr:row>14</xdr:row>
      <xdr:rowOff>19050</xdr:rowOff>
    </xdr:to>
    <xdr:sp>
      <xdr:nvSpPr>
        <xdr:cNvPr id="109" name="Line 105"/>
        <xdr:cNvSpPr>
          <a:spLocks/>
        </xdr:cNvSpPr>
      </xdr:nvSpPr>
      <xdr:spPr>
        <a:xfrm flipH="1">
          <a:off x="35194875" y="3752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14</xdr:row>
      <xdr:rowOff>9525</xdr:rowOff>
    </xdr:from>
    <xdr:to>
      <xdr:col>49</xdr:col>
      <xdr:colOff>9525</xdr:colOff>
      <xdr:row>14</xdr:row>
      <xdr:rowOff>9525</xdr:rowOff>
    </xdr:to>
    <xdr:sp>
      <xdr:nvSpPr>
        <xdr:cNvPr id="110" name="Line 106"/>
        <xdr:cNvSpPr>
          <a:spLocks/>
        </xdr:cNvSpPr>
      </xdr:nvSpPr>
      <xdr:spPr>
        <a:xfrm flipH="1">
          <a:off x="35194875" y="3743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14</xdr:row>
      <xdr:rowOff>19050</xdr:rowOff>
    </xdr:from>
    <xdr:to>
      <xdr:col>48</xdr:col>
      <xdr:colOff>504825</xdr:colOff>
      <xdr:row>14</xdr:row>
      <xdr:rowOff>19050</xdr:rowOff>
    </xdr:to>
    <xdr:sp>
      <xdr:nvSpPr>
        <xdr:cNvPr id="111" name="Line 107"/>
        <xdr:cNvSpPr>
          <a:spLocks/>
        </xdr:cNvSpPr>
      </xdr:nvSpPr>
      <xdr:spPr>
        <a:xfrm flipH="1">
          <a:off x="35194875" y="3752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14</xdr:row>
      <xdr:rowOff>9525</xdr:rowOff>
    </xdr:from>
    <xdr:to>
      <xdr:col>49</xdr:col>
      <xdr:colOff>9525</xdr:colOff>
      <xdr:row>14</xdr:row>
      <xdr:rowOff>9525</xdr:rowOff>
    </xdr:to>
    <xdr:sp>
      <xdr:nvSpPr>
        <xdr:cNvPr id="112" name="Line 108"/>
        <xdr:cNvSpPr>
          <a:spLocks/>
        </xdr:cNvSpPr>
      </xdr:nvSpPr>
      <xdr:spPr>
        <a:xfrm flipH="1">
          <a:off x="35194875" y="3743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14</xdr:row>
      <xdr:rowOff>19050</xdr:rowOff>
    </xdr:from>
    <xdr:to>
      <xdr:col>49</xdr:col>
      <xdr:colOff>504825</xdr:colOff>
      <xdr:row>14</xdr:row>
      <xdr:rowOff>19050</xdr:rowOff>
    </xdr:to>
    <xdr:sp>
      <xdr:nvSpPr>
        <xdr:cNvPr id="113" name="Line 109"/>
        <xdr:cNvSpPr>
          <a:spLocks/>
        </xdr:cNvSpPr>
      </xdr:nvSpPr>
      <xdr:spPr>
        <a:xfrm flipH="1">
          <a:off x="35718750" y="3752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114" name="Line 110"/>
        <xdr:cNvSpPr>
          <a:spLocks/>
        </xdr:cNvSpPr>
      </xdr:nvSpPr>
      <xdr:spPr>
        <a:xfrm flipH="1">
          <a:off x="490918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14</xdr:row>
      <xdr:rowOff>19050</xdr:rowOff>
    </xdr:from>
    <xdr:to>
      <xdr:col>49</xdr:col>
      <xdr:colOff>504825</xdr:colOff>
      <xdr:row>14</xdr:row>
      <xdr:rowOff>19050</xdr:rowOff>
    </xdr:to>
    <xdr:sp>
      <xdr:nvSpPr>
        <xdr:cNvPr id="115" name="Line 111"/>
        <xdr:cNvSpPr>
          <a:spLocks/>
        </xdr:cNvSpPr>
      </xdr:nvSpPr>
      <xdr:spPr>
        <a:xfrm flipH="1">
          <a:off x="35718750" y="3752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116" name="Line 112"/>
        <xdr:cNvSpPr>
          <a:spLocks/>
        </xdr:cNvSpPr>
      </xdr:nvSpPr>
      <xdr:spPr>
        <a:xfrm flipH="1">
          <a:off x="490918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117" name="Line 113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118" name="Line 114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119" name="Line 115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120" name="Line 116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21" name="Line 117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22" name="Line 118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23" name="Line 119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24" name="Line 120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25" name="Line 121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9525</xdr:rowOff>
    </xdr:from>
    <xdr:to>
      <xdr:col>71</xdr:col>
      <xdr:colOff>9525</xdr:colOff>
      <xdr:row>62</xdr:row>
      <xdr:rowOff>9525</xdr:rowOff>
    </xdr:to>
    <xdr:sp>
      <xdr:nvSpPr>
        <xdr:cNvPr id="126" name="Line 122"/>
        <xdr:cNvSpPr>
          <a:spLocks/>
        </xdr:cNvSpPr>
      </xdr:nvSpPr>
      <xdr:spPr>
        <a:xfrm flipH="1">
          <a:off x="515397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27" name="Line 123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9525</xdr:rowOff>
    </xdr:from>
    <xdr:to>
      <xdr:col>71</xdr:col>
      <xdr:colOff>9525</xdr:colOff>
      <xdr:row>62</xdr:row>
      <xdr:rowOff>9525</xdr:rowOff>
    </xdr:to>
    <xdr:sp>
      <xdr:nvSpPr>
        <xdr:cNvPr id="128" name="Line 124"/>
        <xdr:cNvSpPr>
          <a:spLocks/>
        </xdr:cNvSpPr>
      </xdr:nvSpPr>
      <xdr:spPr>
        <a:xfrm flipH="1">
          <a:off x="515397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29" name="Line 125"/>
        <xdr:cNvSpPr>
          <a:spLocks/>
        </xdr:cNvSpPr>
      </xdr:nvSpPr>
      <xdr:spPr>
        <a:xfrm flipH="1">
          <a:off x="520636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30" name="Line 126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31" name="Line 127"/>
        <xdr:cNvSpPr>
          <a:spLocks/>
        </xdr:cNvSpPr>
      </xdr:nvSpPr>
      <xdr:spPr>
        <a:xfrm flipH="1">
          <a:off x="520636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32" name="Line 128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33" name="Line 129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34" name="Line 130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35" name="Line 131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36" name="Line 132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137" name="Line 133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138" name="Line 134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139" name="Line 135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140" name="Line 136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141" name="Line 137"/>
        <xdr:cNvSpPr>
          <a:spLocks/>
        </xdr:cNvSpPr>
      </xdr:nvSpPr>
      <xdr:spPr>
        <a:xfrm flipH="1">
          <a:off x="441102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142" name="Line 138"/>
        <xdr:cNvSpPr>
          <a:spLocks/>
        </xdr:cNvSpPr>
      </xdr:nvSpPr>
      <xdr:spPr>
        <a:xfrm flipH="1">
          <a:off x="441102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143" name="Line 139"/>
        <xdr:cNvSpPr>
          <a:spLocks/>
        </xdr:cNvSpPr>
      </xdr:nvSpPr>
      <xdr:spPr>
        <a:xfrm flipH="1">
          <a:off x="441102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144" name="Line 140"/>
        <xdr:cNvSpPr>
          <a:spLocks/>
        </xdr:cNvSpPr>
      </xdr:nvSpPr>
      <xdr:spPr>
        <a:xfrm flipH="1">
          <a:off x="441102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145" name="Line 141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146" name="Line 142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147" name="Line 143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148" name="Line 144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14</xdr:row>
      <xdr:rowOff>19050</xdr:rowOff>
    </xdr:from>
    <xdr:to>
      <xdr:col>48</xdr:col>
      <xdr:colOff>504825</xdr:colOff>
      <xdr:row>14</xdr:row>
      <xdr:rowOff>19050</xdr:rowOff>
    </xdr:to>
    <xdr:sp>
      <xdr:nvSpPr>
        <xdr:cNvPr id="149" name="Line 145"/>
        <xdr:cNvSpPr>
          <a:spLocks/>
        </xdr:cNvSpPr>
      </xdr:nvSpPr>
      <xdr:spPr>
        <a:xfrm flipH="1">
          <a:off x="35194875" y="3752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14</xdr:row>
      <xdr:rowOff>9525</xdr:rowOff>
    </xdr:from>
    <xdr:to>
      <xdr:col>49</xdr:col>
      <xdr:colOff>9525</xdr:colOff>
      <xdr:row>14</xdr:row>
      <xdr:rowOff>9525</xdr:rowOff>
    </xdr:to>
    <xdr:sp>
      <xdr:nvSpPr>
        <xdr:cNvPr id="150" name="Line 146"/>
        <xdr:cNvSpPr>
          <a:spLocks/>
        </xdr:cNvSpPr>
      </xdr:nvSpPr>
      <xdr:spPr>
        <a:xfrm flipH="1">
          <a:off x="35194875" y="3743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14</xdr:row>
      <xdr:rowOff>19050</xdr:rowOff>
    </xdr:from>
    <xdr:to>
      <xdr:col>48</xdr:col>
      <xdr:colOff>504825</xdr:colOff>
      <xdr:row>14</xdr:row>
      <xdr:rowOff>19050</xdr:rowOff>
    </xdr:to>
    <xdr:sp>
      <xdr:nvSpPr>
        <xdr:cNvPr id="151" name="Line 147"/>
        <xdr:cNvSpPr>
          <a:spLocks/>
        </xdr:cNvSpPr>
      </xdr:nvSpPr>
      <xdr:spPr>
        <a:xfrm flipH="1">
          <a:off x="35194875" y="3752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14</xdr:row>
      <xdr:rowOff>9525</xdr:rowOff>
    </xdr:from>
    <xdr:to>
      <xdr:col>49</xdr:col>
      <xdr:colOff>9525</xdr:colOff>
      <xdr:row>14</xdr:row>
      <xdr:rowOff>9525</xdr:rowOff>
    </xdr:to>
    <xdr:sp>
      <xdr:nvSpPr>
        <xdr:cNvPr id="152" name="Line 148"/>
        <xdr:cNvSpPr>
          <a:spLocks/>
        </xdr:cNvSpPr>
      </xdr:nvSpPr>
      <xdr:spPr>
        <a:xfrm flipH="1">
          <a:off x="35194875" y="3743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14</xdr:row>
      <xdr:rowOff>19050</xdr:rowOff>
    </xdr:from>
    <xdr:to>
      <xdr:col>49</xdr:col>
      <xdr:colOff>504825</xdr:colOff>
      <xdr:row>14</xdr:row>
      <xdr:rowOff>19050</xdr:rowOff>
    </xdr:to>
    <xdr:sp>
      <xdr:nvSpPr>
        <xdr:cNvPr id="153" name="Line 149"/>
        <xdr:cNvSpPr>
          <a:spLocks/>
        </xdr:cNvSpPr>
      </xdr:nvSpPr>
      <xdr:spPr>
        <a:xfrm flipH="1">
          <a:off x="35718750" y="3752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14</xdr:row>
      <xdr:rowOff>19050</xdr:rowOff>
    </xdr:from>
    <xdr:to>
      <xdr:col>49</xdr:col>
      <xdr:colOff>504825</xdr:colOff>
      <xdr:row>14</xdr:row>
      <xdr:rowOff>19050</xdr:rowOff>
    </xdr:to>
    <xdr:sp>
      <xdr:nvSpPr>
        <xdr:cNvPr id="154" name="Line 150"/>
        <xdr:cNvSpPr>
          <a:spLocks/>
        </xdr:cNvSpPr>
      </xdr:nvSpPr>
      <xdr:spPr>
        <a:xfrm flipH="1">
          <a:off x="35718750" y="3752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14</xdr:row>
      <xdr:rowOff>19050</xdr:rowOff>
    </xdr:from>
    <xdr:to>
      <xdr:col>48</xdr:col>
      <xdr:colOff>504825</xdr:colOff>
      <xdr:row>14</xdr:row>
      <xdr:rowOff>19050</xdr:rowOff>
    </xdr:to>
    <xdr:sp>
      <xdr:nvSpPr>
        <xdr:cNvPr id="155" name="Line 151"/>
        <xdr:cNvSpPr>
          <a:spLocks/>
        </xdr:cNvSpPr>
      </xdr:nvSpPr>
      <xdr:spPr>
        <a:xfrm flipH="1">
          <a:off x="35194875" y="3752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14</xdr:row>
      <xdr:rowOff>9525</xdr:rowOff>
    </xdr:from>
    <xdr:to>
      <xdr:col>49</xdr:col>
      <xdr:colOff>9525</xdr:colOff>
      <xdr:row>14</xdr:row>
      <xdr:rowOff>9525</xdr:rowOff>
    </xdr:to>
    <xdr:sp>
      <xdr:nvSpPr>
        <xdr:cNvPr id="156" name="Line 152"/>
        <xdr:cNvSpPr>
          <a:spLocks/>
        </xdr:cNvSpPr>
      </xdr:nvSpPr>
      <xdr:spPr>
        <a:xfrm flipH="1">
          <a:off x="35194875" y="3743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14</xdr:row>
      <xdr:rowOff>19050</xdr:rowOff>
    </xdr:from>
    <xdr:to>
      <xdr:col>48</xdr:col>
      <xdr:colOff>504825</xdr:colOff>
      <xdr:row>14</xdr:row>
      <xdr:rowOff>19050</xdr:rowOff>
    </xdr:to>
    <xdr:sp>
      <xdr:nvSpPr>
        <xdr:cNvPr id="157" name="Line 153"/>
        <xdr:cNvSpPr>
          <a:spLocks/>
        </xdr:cNvSpPr>
      </xdr:nvSpPr>
      <xdr:spPr>
        <a:xfrm flipH="1">
          <a:off x="35194875" y="3752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14</xdr:row>
      <xdr:rowOff>9525</xdr:rowOff>
    </xdr:from>
    <xdr:to>
      <xdr:col>49</xdr:col>
      <xdr:colOff>9525</xdr:colOff>
      <xdr:row>14</xdr:row>
      <xdr:rowOff>9525</xdr:rowOff>
    </xdr:to>
    <xdr:sp>
      <xdr:nvSpPr>
        <xdr:cNvPr id="158" name="Line 154"/>
        <xdr:cNvSpPr>
          <a:spLocks/>
        </xdr:cNvSpPr>
      </xdr:nvSpPr>
      <xdr:spPr>
        <a:xfrm flipH="1">
          <a:off x="35194875" y="3743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59" name="Line 155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60" name="Line 156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61" name="Line 157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62" name="Line 158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63" name="Line 159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64" name="Line 160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65" name="Line 161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66" name="Line 162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67" name="Line 163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68" name="Line 164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69" name="Line 165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70" name="Line 166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71" name="Line 167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72" name="Line 168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62</xdr:row>
      <xdr:rowOff>19050</xdr:rowOff>
    </xdr:from>
    <xdr:to>
      <xdr:col>73</xdr:col>
      <xdr:colOff>504825</xdr:colOff>
      <xdr:row>62</xdr:row>
      <xdr:rowOff>19050</xdr:rowOff>
    </xdr:to>
    <xdr:sp>
      <xdr:nvSpPr>
        <xdr:cNvPr id="173" name="Line 169"/>
        <xdr:cNvSpPr>
          <a:spLocks/>
        </xdr:cNvSpPr>
      </xdr:nvSpPr>
      <xdr:spPr>
        <a:xfrm flipH="1">
          <a:off x="535495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62</xdr:row>
      <xdr:rowOff>19050</xdr:rowOff>
    </xdr:from>
    <xdr:to>
      <xdr:col>73</xdr:col>
      <xdr:colOff>504825</xdr:colOff>
      <xdr:row>62</xdr:row>
      <xdr:rowOff>19050</xdr:rowOff>
    </xdr:to>
    <xdr:sp>
      <xdr:nvSpPr>
        <xdr:cNvPr id="174" name="Line 170"/>
        <xdr:cNvSpPr>
          <a:spLocks/>
        </xdr:cNvSpPr>
      </xdr:nvSpPr>
      <xdr:spPr>
        <a:xfrm flipH="1">
          <a:off x="535495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75" name="Line 171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76" name="Line 172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77" name="Line 173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78" name="Line 174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79" name="Line 175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80" name="Line 176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81" name="Line 177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82" name="Line 178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83" name="Line 179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84" name="Line 180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85" name="Line 181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86" name="Line 182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87" name="Line 183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88" name="Line 184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89" name="Line 185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90" name="Line 186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91" name="Line 187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92" name="Line 188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93" name="Line 189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94" name="Line 190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95" name="Line 191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96" name="Line 192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97" name="Line 193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98" name="Line 194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62</xdr:row>
      <xdr:rowOff>19050</xdr:rowOff>
    </xdr:from>
    <xdr:to>
      <xdr:col>79</xdr:col>
      <xdr:colOff>504825</xdr:colOff>
      <xdr:row>62</xdr:row>
      <xdr:rowOff>19050</xdr:rowOff>
    </xdr:to>
    <xdr:sp>
      <xdr:nvSpPr>
        <xdr:cNvPr id="199" name="Line 195"/>
        <xdr:cNvSpPr>
          <a:spLocks/>
        </xdr:cNvSpPr>
      </xdr:nvSpPr>
      <xdr:spPr>
        <a:xfrm flipH="1">
          <a:off x="580072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62</xdr:row>
      <xdr:rowOff>19050</xdr:rowOff>
    </xdr:from>
    <xdr:to>
      <xdr:col>79</xdr:col>
      <xdr:colOff>504825</xdr:colOff>
      <xdr:row>62</xdr:row>
      <xdr:rowOff>19050</xdr:rowOff>
    </xdr:to>
    <xdr:sp>
      <xdr:nvSpPr>
        <xdr:cNvPr id="200" name="Line 196"/>
        <xdr:cNvSpPr>
          <a:spLocks/>
        </xdr:cNvSpPr>
      </xdr:nvSpPr>
      <xdr:spPr>
        <a:xfrm flipH="1">
          <a:off x="580072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201" name="Line 197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202" name="Line 198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203" name="Line 199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204" name="Line 200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62</xdr:row>
      <xdr:rowOff>19050</xdr:rowOff>
    </xdr:from>
    <xdr:to>
      <xdr:col>79</xdr:col>
      <xdr:colOff>504825</xdr:colOff>
      <xdr:row>62</xdr:row>
      <xdr:rowOff>19050</xdr:rowOff>
    </xdr:to>
    <xdr:sp>
      <xdr:nvSpPr>
        <xdr:cNvPr id="205" name="Line 201"/>
        <xdr:cNvSpPr>
          <a:spLocks/>
        </xdr:cNvSpPr>
      </xdr:nvSpPr>
      <xdr:spPr>
        <a:xfrm flipH="1">
          <a:off x="580072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62</xdr:row>
      <xdr:rowOff>19050</xdr:rowOff>
    </xdr:from>
    <xdr:to>
      <xdr:col>79</xdr:col>
      <xdr:colOff>504825</xdr:colOff>
      <xdr:row>62</xdr:row>
      <xdr:rowOff>19050</xdr:rowOff>
    </xdr:to>
    <xdr:sp>
      <xdr:nvSpPr>
        <xdr:cNvPr id="206" name="Line 202"/>
        <xdr:cNvSpPr>
          <a:spLocks/>
        </xdr:cNvSpPr>
      </xdr:nvSpPr>
      <xdr:spPr>
        <a:xfrm flipH="1">
          <a:off x="580072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207" name="Line 203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208" name="Line 204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209" name="Line 205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210" name="Line 206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211" name="Line 207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212" name="Line 208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213" name="Line 209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214" name="Line 210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62</xdr:row>
      <xdr:rowOff>19050</xdr:rowOff>
    </xdr:from>
    <xdr:to>
      <xdr:col>82</xdr:col>
      <xdr:colOff>504825</xdr:colOff>
      <xdr:row>62</xdr:row>
      <xdr:rowOff>19050</xdr:rowOff>
    </xdr:to>
    <xdr:sp>
      <xdr:nvSpPr>
        <xdr:cNvPr id="215" name="Line 211"/>
        <xdr:cNvSpPr>
          <a:spLocks/>
        </xdr:cNvSpPr>
      </xdr:nvSpPr>
      <xdr:spPr>
        <a:xfrm flipH="1">
          <a:off x="60455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62</xdr:row>
      <xdr:rowOff>19050</xdr:rowOff>
    </xdr:from>
    <xdr:to>
      <xdr:col>82</xdr:col>
      <xdr:colOff>504825</xdr:colOff>
      <xdr:row>62</xdr:row>
      <xdr:rowOff>19050</xdr:rowOff>
    </xdr:to>
    <xdr:sp>
      <xdr:nvSpPr>
        <xdr:cNvPr id="216" name="Line 212"/>
        <xdr:cNvSpPr>
          <a:spLocks/>
        </xdr:cNvSpPr>
      </xdr:nvSpPr>
      <xdr:spPr>
        <a:xfrm flipH="1">
          <a:off x="60455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217" name="Line 213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218" name="Line 214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219" name="Line 215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220" name="Line 216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62</xdr:row>
      <xdr:rowOff>19050</xdr:rowOff>
    </xdr:from>
    <xdr:to>
      <xdr:col>82</xdr:col>
      <xdr:colOff>504825</xdr:colOff>
      <xdr:row>62</xdr:row>
      <xdr:rowOff>19050</xdr:rowOff>
    </xdr:to>
    <xdr:sp>
      <xdr:nvSpPr>
        <xdr:cNvPr id="221" name="Line 217"/>
        <xdr:cNvSpPr>
          <a:spLocks/>
        </xdr:cNvSpPr>
      </xdr:nvSpPr>
      <xdr:spPr>
        <a:xfrm flipH="1">
          <a:off x="60455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62</xdr:row>
      <xdr:rowOff>19050</xdr:rowOff>
    </xdr:from>
    <xdr:to>
      <xdr:col>82</xdr:col>
      <xdr:colOff>504825</xdr:colOff>
      <xdr:row>62</xdr:row>
      <xdr:rowOff>19050</xdr:rowOff>
    </xdr:to>
    <xdr:sp>
      <xdr:nvSpPr>
        <xdr:cNvPr id="222" name="Line 218"/>
        <xdr:cNvSpPr>
          <a:spLocks/>
        </xdr:cNvSpPr>
      </xdr:nvSpPr>
      <xdr:spPr>
        <a:xfrm flipH="1">
          <a:off x="60455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223" name="Line 219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224" name="Line 220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225" name="Line 221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226" name="Line 222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27" name="Line 223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28" name="Line 224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29" name="Line 225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30" name="Line 226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62</xdr:row>
      <xdr:rowOff>19050</xdr:rowOff>
    </xdr:from>
    <xdr:to>
      <xdr:col>85</xdr:col>
      <xdr:colOff>504825</xdr:colOff>
      <xdr:row>62</xdr:row>
      <xdr:rowOff>19050</xdr:rowOff>
    </xdr:to>
    <xdr:sp>
      <xdr:nvSpPr>
        <xdr:cNvPr id="231" name="Line 227"/>
        <xdr:cNvSpPr>
          <a:spLocks/>
        </xdr:cNvSpPr>
      </xdr:nvSpPr>
      <xdr:spPr>
        <a:xfrm flipH="1">
          <a:off x="62464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62</xdr:row>
      <xdr:rowOff>19050</xdr:rowOff>
    </xdr:from>
    <xdr:to>
      <xdr:col>85</xdr:col>
      <xdr:colOff>504825</xdr:colOff>
      <xdr:row>62</xdr:row>
      <xdr:rowOff>19050</xdr:rowOff>
    </xdr:to>
    <xdr:sp>
      <xdr:nvSpPr>
        <xdr:cNvPr id="232" name="Line 228"/>
        <xdr:cNvSpPr>
          <a:spLocks/>
        </xdr:cNvSpPr>
      </xdr:nvSpPr>
      <xdr:spPr>
        <a:xfrm flipH="1">
          <a:off x="62464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33" name="Line 229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34" name="Line 230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35" name="Line 231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36" name="Line 232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62</xdr:row>
      <xdr:rowOff>19050</xdr:rowOff>
    </xdr:from>
    <xdr:to>
      <xdr:col>85</xdr:col>
      <xdr:colOff>504825</xdr:colOff>
      <xdr:row>62</xdr:row>
      <xdr:rowOff>19050</xdr:rowOff>
    </xdr:to>
    <xdr:sp>
      <xdr:nvSpPr>
        <xdr:cNvPr id="237" name="Line 233"/>
        <xdr:cNvSpPr>
          <a:spLocks/>
        </xdr:cNvSpPr>
      </xdr:nvSpPr>
      <xdr:spPr>
        <a:xfrm flipH="1">
          <a:off x="62464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62</xdr:row>
      <xdr:rowOff>19050</xdr:rowOff>
    </xdr:from>
    <xdr:to>
      <xdr:col>85</xdr:col>
      <xdr:colOff>504825</xdr:colOff>
      <xdr:row>62</xdr:row>
      <xdr:rowOff>19050</xdr:rowOff>
    </xdr:to>
    <xdr:sp>
      <xdr:nvSpPr>
        <xdr:cNvPr id="238" name="Line 234"/>
        <xdr:cNvSpPr>
          <a:spLocks/>
        </xdr:cNvSpPr>
      </xdr:nvSpPr>
      <xdr:spPr>
        <a:xfrm flipH="1">
          <a:off x="62464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39" name="Line 235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40" name="Line 236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41" name="Line 237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42" name="Line 238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63</xdr:row>
      <xdr:rowOff>0</xdr:rowOff>
    </xdr:from>
    <xdr:to>
      <xdr:col>35</xdr:col>
      <xdr:colOff>0</xdr:colOff>
      <xdr:row>65</xdr:row>
      <xdr:rowOff>0</xdr:rowOff>
    </xdr:to>
    <xdr:sp>
      <xdr:nvSpPr>
        <xdr:cNvPr id="243" name="text 55"/>
        <xdr:cNvSpPr txBox="1">
          <a:spLocks noChangeArrowheads="1"/>
        </xdr:cNvSpPr>
      </xdr:nvSpPr>
      <xdr:spPr>
        <a:xfrm>
          <a:off x="17373600" y="149352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63</xdr:col>
      <xdr:colOff>476250</xdr:colOff>
      <xdr:row>36</xdr:row>
      <xdr:rowOff>114300</xdr:rowOff>
    </xdr:from>
    <xdr:to>
      <xdr:col>65</xdr:col>
      <xdr:colOff>476250</xdr:colOff>
      <xdr:row>39</xdr:row>
      <xdr:rowOff>114300</xdr:rowOff>
    </xdr:to>
    <xdr:sp>
      <xdr:nvSpPr>
        <xdr:cNvPr id="244" name="Line 243"/>
        <xdr:cNvSpPr>
          <a:spLocks/>
        </xdr:cNvSpPr>
      </xdr:nvSpPr>
      <xdr:spPr>
        <a:xfrm flipH="1" flipV="1">
          <a:off x="46596300" y="88773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361950</xdr:colOff>
      <xdr:row>34</xdr:row>
      <xdr:rowOff>114300</xdr:rowOff>
    </xdr:from>
    <xdr:to>
      <xdr:col>23</xdr:col>
      <xdr:colOff>476250</xdr:colOff>
      <xdr:row>34</xdr:row>
      <xdr:rowOff>114300</xdr:rowOff>
    </xdr:to>
    <xdr:sp>
      <xdr:nvSpPr>
        <xdr:cNvPr id="245" name="Line 244"/>
        <xdr:cNvSpPr>
          <a:spLocks/>
        </xdr:cNvSpPr>
      </xdr:nvSpPr>
      <xdr:spPr>
        <a:xfrm flipH="1" flipV="1">
          <a:off x="16249650" y="8420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495300</xdr:colOff>
      <xdr:row>42</xdr:row>
      <xdr:rowOff>114300</xdr:rowOff>
    </xdr:from>
    <xdr:to>
      <xdr:col>65</xdr:col>
      <xdr:colOff>476250</xdr:colOff>
      <xdr:row>45</xdr:row>
      <xdr:rowOff>104775</xdr:rowOff>
    </xdr:to>
    <xdr:sp>
      <xdr:nvSpPr>
        <xdr:cNvPr id="246" name="Line 245"/>
        <xdr:cNvSpPr>
          <a:spLocks/>
        </xdr:cNvSpPr>
      </xdr:nvSpPr>
      <xdr:spPr>
        <a:xfrm flipV="1">
          <a:off x="45129450" y="10248900"/>
          <a:ext cx="295275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44</xdr:row>
      <xdr:rowOff>114300</xdr:rowOff>
    </xdr:from>
    <xdr:to>
      <xdr:col>37</xdr:col>
      <xdr:colOff>476250</xdr:colOff>
      <xdr:row>44</xdr:row>
      <xdr:rowOff>114300</xdr:rowOff>
    </xdr:to>
    <xdr:sp>
      <xdr:nvSpPr>
        <xdr:cNvPr id="247" name="Line 247"/>
        <xdr:cNvSpPr>
          <a:spLocks/>
        </xdr:cNvSpPr>
      </xdr:nvSpPr>
      <xdr:spPr>
        <a:xfrm flipH="1" flipV="1">
          <a:off x="26650950" y="10706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361950</xdr:colOff>
      <xdr:row>33</xdr:row>
      <xdr:rowOff>114300</xdr:rowOff>
    </xdr:from>
    <xdr:to>
      <xdr:col>39</xdr:col>
      <xdr:colOff>476250</xdr:colOff>
      <xdr:row>33</xdr:row>
      <xdr:rowOff>114300</xdr:rowOff>
    </xdr:to>
    <xdr:sp>
      <xdr:nvSpPr>
        <xdr:cNvPr id="248" name="Line 248"/>
        <xdr:cNvSpPr>
          <a:spLocks/>
        </xdr:cNvSpPr>
      </xdr:nvSpPr>
      <xdr:spPr>
        <a:xfrm flipH="1" flipV="1">
          <a:off x="28136850" y="8191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46</xdr:row>
      <xdr:rowOff>114300</xdr:rowOff>
    </xdr:from>
    <xdr:to>
      <xdr:col>30</xdr:col>
      <xdr:colOff>485775</xdr:colOff>
      <xdr:row>46</xdr:row>
      <xdr:rowOff>114300</xdr:rowOff>
    </xdr:to>
    <xdr:sp>
      <xdr:nvSpPr>
        <xdr:cNvPr id="249" name="Line 249"/>
        <xdr:cNvSpPr>
          <a:spLocks/>
        </xdr:cNvSpPr>
      </xdr:nvSpPr>
      <xdr:spPr>
        <a:xfrm flipH="1" flipV="1">
          <a:off x="21221700" y="11163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361950</xdr:colOff>
      <xdr:row>25</xdr:row>
      <xdr:rowOff>114300</xdr:rowOff>
    </xdr:from>
    <xdr:to>
      <xdr:col>43</xdr:col>
      <xdr:colOff>476250</xdr:colOff>
      <xdr:row>25</xdr:row>
      <xdr:rowOff>114300</xdr:rowOff>
    </xdr:to>
    <xdr:sp>
      <xdr:nvSpPr>
        <xdr:cNvPr id="250" name="Line 250"/>
        <xdr:cNvSpPr>
          <a:spLocks/>
        </xdr:cNvSpPr>
      </xdr:nvSpPr>
      <xdr:spPr>
        <a:xfrm flipH="1" flipV="1">
          <a:off x="31108650" y="6362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31</xdr:row>
      <xdr:rowOff>114300</xdr:rowOff>
    </xdr:from>
    <xdr:to>
      <xdr:col>41</xdr:col>
      <xdr:colOff>476250</xdr:colOff>
      <xdr:row>31</xdr:row>
      <xdr:rowOff>114300</xdr:rowOff>
    </xdr:to>
    <xdr:sp>
      <xdr:nvSpPr>
        <xdr:cNvPr id="251" name="Line 251"/>
        <xdr:cNvSpPr>
          <a:spLocks/>
        </xdr:cNvSpPr>
      </xdr:nvSpPr>
      <xdr:spPr>
        <a:xfrm flipH="1" flipV="1">
          <a:off x="29622750" y="7734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361950</xdr:colOff>
      <xdr:row>29</xdr:row>
      <xdr:rowOff>114300</xdr:rowOff>
    </xdr:from>
    <xdr:to>
      <xdr:col>62</xdr:col>
      <xdr:colOff>485775</xdr:colOff>
      <xdr:row>29</xdr:row>
      <xdr:rowOff>114300</xdr:rowOff>
    </xdr:to>
    <xdr:sp>
      <xdr:nvSpPr>
        <xdr:cNvPr id="252" name="Line 252"/>
        <xdr:cNvSpPr>
          <a:spLocks/>
        </xdr:cNvSpPr>
      </xdr:nvSpPr>
      <xdr:spPr>
        <a:xfrm flipH="1" flipV="1">
          <a:off x="44996100" y="7277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69</xdr:row>
      <xdr:rowOff>0</xdr:rowOff>
    </xdr:from>
    <xdr:to>
      <xdr:col>45</xdr:col>
      <xdr:colOff>0</xdr:colOff>
      <xdr:row>71</xdr:row>
      <xdr:rowOff>0</xdr:rowOff>
    </xdr:to>
    <xdr:sp>
      <xdr:nvSpPr>
        <xdr:cNvPr id="253" name="text 6"/>
        <xdr:cNvSpPr txBox="1">
          <a:spLocks noChangeArrowheads="1"/>
        </xdr:cNvSpPr>
      </xdr:nvSpPr>
      <xdr:spPr>
        <a:xfrm>
          <a:off x="27774900" y="1638300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27</xdr:col>
      <xdr:colOff>19050</xdr:colOff>
      <xdr:row>27</xdr:row>
      <xdr:rowOff>114300</xdr:rowOff>
    </xdr:from>
    <xdr:to>
      <xdr:col>59</xdr:col>
      <xdr:colOff>476250</xdr:colOff>
      <xdr:row>27</xdr:row>
      <xdr:rowOff>114300</xdr:rowOff>
    </xdr:to>
    <xdr:sp>
      <xdr:nvSpPr>
        <xdr:cNvPr id="254" name="Line 263"/>
        <xdr:cNvSpPr>
          <a:spLocks/>
        </xdr:cNvSpPr>
      </xdr:nvSpPr>
      <xdr:spPr>
        <a:xfrm flipV="1">
          <a:off x="19392900" y="6819900"/>
          <a:ext cx="24231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42</xdr:row>
      <xdr:rowOff>114300</xdr:rowOff>
    </xdr:from>
    <xdr:to>
      <xdr:col>16</xdr:col>
      <xdr:colOff>66675</xdr:colOff>
      <xdr:row>45</xdr:row>
      <xdr:rowOff>114300</xdr:rowOff>
    </xdr:to>
    <xdr:sp>
      <xdr:nvSpPr>
        <xdr:cNvPr id="255" name="Line 321"/>
        <xdr:cNvSpPr>
          <a:spLocks/>
        </xdr:cNvSpPr>
      </xdr:nvSpPr>
      <xdr:spPr>
        <a:xfrm flipV="1">
          <a:off x="9467850" y="10248900"/>
          <a:ext cx="20288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36</xdr:row>
      <xdr:rowOff>114300</xdr:rowOff>
    </xdr:from>
    <xdr:to>
      <xdr:col>20</xdr:col>
      <xdr:colOff>485775</xdr:colOff>
      <xdr:row>36</xdr:row>
      <xdr:rowOff>114300</xdr:rowOff>
    </xdr:to>
    <xdr:sp>
      <xdr:nvSpPr>
        <xdr:cNvPr id="256" name="Line 327"/>
        <xdr:cNvSpPr>
          <a:spLocks/>
        </xdr:cNvSpPr>
      </xdr:nvSpPr>
      <xdr:spPr>
        <a:xfrm flipH="1" flipV="1">
          <a:off x="13792200" y="8877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361950</xdr:colOff>
      <xdr:row>33</xdr:row>
      <xdr:rowOff>114300</xdr:rowOff>
    </xdr:from>
    <xdr:to>
      <xdr:col>9</xdr:col>
      <xdr:colOff>476250</xdr:colOff>
      <xdr:row>33</xdr:row>
      <xdr:rowOff>114300</xdr:rowOff>
    </xdr:to>
    <xdr:sp>
      <xdr:nvSpPr>
        <xdr:cNvPr id="257" name="Line 338"/>
        <xdr:cNvSpPr>
          <a:spLocks/>
        </xdr:cNvSpPr>
      </xdr:nvSpPr>
      <xdr:spPr>
        <a:xfrm flipH="1" flipV="1">
          <a:off x="5848350" y="8191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33</xdr:row>
      <xdr:rowOff>114300</xdr:rowOff>
    </xdr:from>
    <xdr:to>
      <xdr:col>10</xdr:col>
      <xdr:colOff>485775</xdr:colOff>
      <xdr:row>33</xdr:row>
      <xdr:rowOff>114300</xdr:rowOff>
    </xdr:to>
    <xdr:sp>
      <xdr:nvSpPr>
        <xdr:cNvPr id="258" name="Line 339"/>
        <xdr:cNvSpPr>
          <a:spLocks/>
        </xdr:cNvSpPr>
      </xdr:nvSpPr>
      <xdr:spPr>
        <a:xfrm flipH="1" flipV="1">
          <a:off x="6362700" y="8191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43</xdr:row>
      <xdr:rowOff>114300</xdr:rowOff>
    </xdr:from>
    <xdr:to>
      <xdr:col>76</xdr:col>
      <xdr:colOff>485775</xdr:colOff>
      <xdr:row>43</xdr:row>
      <xdr:rowOff>114300</xdr:rowOff>
    </xdr:to>
    <xdr:sp>
      <xdr:nvSpPr>
        <xdr:cNvPr id="259" name="Line 343"/>
        <xdr:cNvSpPr>
          <a:spLocks/>
        </xdr:cNvSpPr>
      </xdr:nvSpPr>
      <xdr:spPr>
        <a:xfrm flipH="1" flipV="1">
          <a:off x="55397400" y="10477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361950</xdr:colOff>
      <xdr:row>41</xdr:row>
      <xdr:rowOff>114300</xdr:rowOff>
    </xdr:from>
    <xdr:to>
      <xdr:col>72</xdr:col>
      <xdr:colOff>485775</xdr:colOff>
      <xdr:row>41</xdr:row>
      <xdr:rowOff>114300</xdr:rowOff>
    </xdr:to>
    <xdr:sp>
      <xdr:nvSpPr>
        <xdr:cNvPr id="260" name="Line 344"/>
        <xdr:cNvSpPr>
          <a:spLocks/>
        </xdr:cNvSpPr>
      </xdr:nvSpPr>
      <xdr:spPr>
        <a:xfrm flipH="1" flipV="1">
          <a:off x="52425600" y="10020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34</xdr:row>
      <xdr:rowOff>114300</xdr:rowOff>
    </xdr:from>
    <xdr:to>
      <xdr:col>25</xdr:col>
      <xdr:colOff>476250</xdr:colOff>
      <xdr:row>34</xdr:row>
      <xdr:rowOff>114300</xdr:rowOff>
    </xdr:to>
    <xdr:sp>
      <xdr:nvSpPr>
        <xdr:cNvPr id="261" name="Line 437"/>
        <xdr:cNvSpPr>
          <a:spLocks/>
        </xdr:cNvSpPr>
      </xdr:nvSpPr>
      <xdr:spPr>
        <a:xfrm flipH="1" flipV="1">
          <a:off x="17735550" y="8420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276225</xdr:colOff>
      <xdr:row>50</xdr:row>
      <xdr:rowOff>9525</xdr:rowOff>
    </xdr:from>
    <xdr:to>
      <xdr:col>41</xdr:col>
      <xdr:colOff>714375</xdr:colOff>
      <xdr:row>51</xdr:row>
      <xdr:rowOff>0</xdr:rowOff>
    </xdr:to>
    <xdr:grpSp>
      <xdr:nvGrpSpPr>
        <xdr:cNvPr id="262" name="Group 446"/>
        <xdr:cNvGrpSpPr>
          <a:grpSpLocks/>
        </xdr:cNvGrpSpPr>
      </xdr:nvGrpSpPr>
      <xdr:grpSpPr>
        <a:xfrm>
          <a:off x="30051375" y="11972925"/>
          <a:ext cx="438150" cy="219075"/>
          <a:chOff x="-64" y="-14707"/>
          <a:chExt cx="40" cy="35397"/>
        </a:xfrm>
        <a:solidFill>
          <a:srgbClr val="FFFFFF"/>
        </a:solidFill>
      </xdr:grpSpPr>
      <xdr:sp>
        <xdr:nvSpPr>
          <xdr:cNvPr id="263" name="Line 447"/>
          <xdr:cNvSpPr>
            <a:spLocks/>
          </xdr:cNvSpPr>
        </xdr:nvSpPr>
        <xdr:spPr>
          <a:xfrm>
            <a:off x="-64" y="20690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448"/>
          <xdr:cNvSpPr>
            <a:spLocks/>
          </xdr:cNvSpPr>
        </xdr:nvSpPr>
        <xdr:spPr>
          <a:xfrm>
            <a:off x="-57" y="-14707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449"/>
          <xdr:cNvSpPr>
            <a:spLocks/>
          </xdr:cNvSpPr>
        </xdr:nvSpPr>
        <xdr:spPr>
          <a:xfrm>
            <a:off x="-49" y="-5477"/>
            <a:ext cx="10" cy="169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45</xdr:row>
      <xdr:rowOff>0</xdr:rowOff>
    </xdr:from>
    <xdr:to>
      <xdr:col>54</xdr:col>
      <xdr:colOff>0</xdr:colOff>
      <xdr:row>46</xdr:row>
      <xdr:rowOff>0</xdr:rowOff>
    </xdr:to>
    <xdr:sp>
      <xdr:nvSpPr>
        <xdr:cNvPr id="266" name="text 7166"/>
        <xdr:cNvSpPr txBox="1">
          <a:spLocks noChangeArrowheads="1"/>
        </xdr:cNvSpPr>
      </xdr:nvSpPr>
      <xdr:spPr>
        <a:xfrm>
          <a:off x="38690550" y="108204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18</xdr:col>
      <xdr:colOff>361950</xdr:colOff>
      <xdr:row>34</xdr:row>
      <xdr:rowOff>114300</xdr:rowOff>
    </xdr:from>
    <xdr:to>
      <xdr:col>19</xdr:col>
      <xdr:colOff>476250</xdr:colOff>
      <xdr:row>34</xdr:row>
      <xdr:rowOff>114300</xdr:rowOff>
    </xdr:to>
    <xdr:sp>
      <xdr:nvSpPr>
        <xdr:cNvPr id="267" name="Line 473"/>
        <xdr:cNvSpPr>
          <a:spLocks/>
        </xdr:cNvSpPr>
      </xdr:nvSpPr>
      <xdr:spPr>
        <a:xfrm flipH="1" flipV="1">
          <a:off x="13277850" y="8420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40</xdr:row>
      <xdr:rowOff>114300</xdr:rowOff>
    </xdr:from>
    <xdr:to>
      <xdr:col>26</xdr:col>
      <xdr:colOff>485775</xdr:colOff>
      <xdr:row>40</xdr:row>
      <xdr:rowOff>114300</xdr:rowOff>
    </xdr:to>
    <xdr:sp>
      <xdr:nvSpPr>
        <xdr:cNvPr id="268" name="Line 491"/>
        <xdr:cNvSpPr>
          <a:spLocks/>
        </xdr:cNvSpPr>
      </xdr:nvSpPr>
      <xdr:spPr>
        <a:xfrm flipH="1" flipV="1">
          <a:off x="18249900" y="9791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34</xdr:row>
      <xdr:rowOff>114300</xdr:rowOff>
    </xdr:from>
    <xdr:to>
      <xdr:col>25</xdr:col>
      <xdr:colOff>476250</xdr:colOff>
      <xdr:row>34</xdr:row>
      <xdr:rowOff>114300</xdr:rowOff>
    </xdr:to>
    <xdr:sp>
      <xdr:nvSpPr>
        <xdr:cNvPr id="269" name="Line 492"/>
        <xdr:cNvSpPr>
          <a:spLocks/>
        </xdr:cNvSpPr>
      </xdr:nvSpPr>
      <xdr:spPr>
        <a:xfrm flipH="1" flipV="1">
          <a:off x="17735550" y="8420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361950</xdr:colOff>
      <xdr:row>28</xdr:row>
      <xdr:rowOff>114300</xdr:rowOff>
    </xdr:from>
    <xdr:to>
      <xdr:col>33</xdr:col>
      <xdr:colOff>476250</xdr:colOff>
      <xdr:row>28</xdr:row>
      <xdr:rowOff>114300</xdr:rowOff>
    </xdr:to>
    <xdr:sp>
      <xdr:nvSpPr>
        <xdr:cNvPr id="270" name="Line 493"/>
        <xdr:cNvSpPr>
          <a:spLocks/>
        </xdr:cNvSpPr>
      </xdr:nvSpPr>
      <xdr:spPr>
        <a:xfrm flipH="1" flipV="1">
          <a:off x="23679150" y="7048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27</xdr:row>
      <xdr:rowOff>114300</xdr:rowOff>
    </xdr:from>
    <xdr:to>
      <xdr:col>25</xdr:col>
      <xdr:colOff>476250</xdr:colOff>
      <xdr:row>27</xdr:row>
      <xdr:rowOff>114300</xdr:rowOff>
    </xdr:to>
    <xdr:sp>
      <xdr:nvSpPr>
        <xdr:cNvPr id="271" name="Line 509"/>
        <xdr:cNvSpPr>
          <a:spLocks/>
        </xdr:cNvSpPr>
      </xdr:nvSpPr>
      <xdr:spPr>
        <a:xfrm flipH="1" flipV="1">
          <a:off x="17735550" y="6819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27</xdr:row>
      <xdr:rowOff>114300</xdr:rowOff>
    </xdr:from>
    <xdr:to>
      <xdr:col>25</xdr:col>
      <xdr:colOff>476250</xdr:colOff>
      <xdr:row>27</xdr:row>
      <xdr:rowOff>114300</xdr:rowOff>
    </xdr:to>
    <xdr:sp>
      <xdr:nvSpPr>
        <xdr:cNvPr id="272" name="Line 510"/>
        <xdr:cNvSpPr>
          <a:spLocks/>
        </xdr:cNvSpPr>
      </xdr:nvSpPr>
      <xdr:spPr>
        <a:xfrm flipH="1" flipV="1">
          <a:off x="17735550" y="6819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36</xdr:row>
      <xdr:rowOff>114300</xdr:rowOff>
    </xdr:from>
    <xdr:to>
      <xdr:col>20</xdr:col>
      <xdr:colOff>485775</xdr:colOff>
      <xdr:row>36</xdr:row>
      <xdr:rowOff>114300</xdr:rowOff>
    </xdr:to>
    <xdr:sp>
      <xdr:nvSpPr>
        <xdr:cNvPr id="273" name="Line 511"/>
        <xdr:cNvSpPr>
          <a:spLocks/>
        </xdr:cNvSpPr>
      </xdr:nvSpPr>
      <xdr:spPr>
        <a:xfrm flipH="1" flipV="1">
          <a:off x="13792200" y="8877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36</xdr:row>
      <xdr:rowOff>114300</xdr:rowOff>
    </xdr:from>
    <xdr:to>
      <xdr:col>20</xdr:col>
      <xdr:colOff>485775</xdr:colOff>
      <xdr:row>36</xdr:row>
      <xdr:rowOff>114300</xdr:rowOff>
    </xdr:to>
    <xdr:sp>
      <xdr:nvSpPr>
        <xdr:cNvPr id="274" name="Line 512"/>
        <xdr:cNvSpPr>
          <a:spLocks/>
        </xdr:cNvSpPr>
      </xdr:nvSpPr>
      <xdr:spPr>
        <a:xfrm flipH="1" flipV="1">
          <a:off x="13792200" y="8877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32</xdr:row>
      <xdr:rowOff>0</xdr:rowOff>
    </xdr:from>
    <xdr:ext cx="981075" cy="457200"/>
    <xdr:sp>
      <xdr:nvSpPr>
        <xdr:cNvPr id="275" name="text 774"/>
        <xdr:cNvSpPr txBox="1">
          <a:spLocks noChangeArrowheads="1"/>
        </xdr:cNvSpPr>
      </xdr:nvSpPr>
      <xdr:spPr>
        <a:xfrm>
          <a:off x="2514600" y="7848600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30,339</a:t>
          </a:r>
        </a:p>
      </xdr:txBody>
    </xdr:sp>
    <xdr:clientData/>
  </xdr:oneCellAnchor>
  <xdr:twoCellAnchor>
    <xdr:from>
      <xdr:col>4</xdr:col>
      <xdr:colOff>495300</xdr:colOff>
      <xdr:row>34</xdr:row>
      <xdr:rowOff>9525</xdr:rowOff>
    </xdr:from>
    <xdr:to>
      <xdr:col>4</xdr:col>
      <xdr:colOff>495300</xdr:colOff>
      <xdr:row>38</xdr:row>
      <xdr:rowOff>200025</xdr:rowOff>
    </xdr:to>
    <xdr:sp>
      <xdr:nvSpPr>
        <xdr:cNvPr id="276" name="Line 592"/>
        <xdr:cNvSpPr>
          <a:spLocks/>
        </xdr:cNvSpPr>
      </xdr:nvSpPr>
      <xdr:spPr>
        <a:xfrm>
          <a:off x="3009900" y="8315325"/>
          <a:ext cx="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714375</xdr:colOff>
      <xdr:row>48</xdr:row>
      <xdr:rowOff>114300</xdr:rowOff>
    </xdr:from>
    <xdr:to>
      <xdr:col>37</xdr:col>
      <xdr:colOff>495300</xdr:colOff>
      <xdr:row>53</xdr:row>
      <xdr:rowOff>219075</xdr:rowOff>
    </xdr:to>
    <xdr:sp>
      <xdr:nvSpPr>
        <xdr:cNvPr id="277" name="Line 680"/>
        <xdr:cNvSpPr>
          <a:spLocks/>
        </xdr:cNvSpPr>
      </xdr:nvSpPr>
      <xdr:spPr>
        <a:xfrm flipH="1">
          <a:off x="24545925" y="11620500"/>
          <a:ext cx="2752725" cy="1247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361950</xdr:colOff>
      <xdr:row>63</xdr:row>
      <xdr:rowOff>114300</xdr:rowOff>
    </xdr:from>
    <xdr:to>
      <xdr:col>63</xdr:col>
      <xdr:colOff>476250</xdr:colOff>
      <xdr:row>63</xdr:row>
      <xdr:rowOff>114300</xdr:rowOff>
    </xdr:to>
    <xdr:sp>
      <xdr:nvSpPr>
        <xdr:cNvPr id="278" name="Line 722"/>
        <xdr:cNvSpPr>
          <a:spLocks/>
        </xdr:cNvSpPr>
      </xdr:nvSpPr>
      <xdr:spPr>
        <a:xfrm flipH="1" flipV="1">
          <a:off x="45967650" y="15049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361950</xdr:colOff>
      <xdr:row>63</xdr:row>
      <xdr:rowOff>114300</xdr:rowOff>
    </xdr:from>
    <xdr:to>
      <xdr:col>64</xdr:col>
      <xdr:colOff>485775</xdr:colOff>
      <xdr:row>63</xdr:row>
      <xdr:rowOff>114300</xdr:rowOff>
    </xdr:to>
    <xdr:sp>
      <xdr:nvSpPr>
        <xdr:cNvPr id="279" name="Line 723"/>
        <xdr:cNvSpPr>
          <a:spLocks/>
        </xdr:cNvSpPr>
      </xdr:nvSpPr>
      <xdr:spPr>
        <a:xfrm flipH="1" flipV="1">
          <a:off x="46482000" y="15049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60</xdr:row>
      <xdr:rowOff>114300</xdr:rowOff>
    </xdr:from>
    <xdr:to>
      <xdr:col>66</xdr:col>
      <xdr:colOff>485775</xdr:colOff>
      <xdr:row>60</xdr:row>
      <xdr:rowOff>114300</xdr:rowOff>
    </xdr:to>
    <xdr:sp>
      <xdr:nvSpPr>
        <xdr:cNvPr id="280" name="Line 724"/>
        <xdr:cNvSpPr>
          <a:spLocks/>
        </xdr:cNvSpPr>
      </xdr:nvSpPr>
      <xdr:spPr>
        <a:xfrm flipH="1" flipV="1">
          <a:off x="47967900" y="14363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361950</xdr:colOff>
      <xdr:row>60</xdr:row>
      <xdr:rowOff>114300</xdr:rowOff>
    </xdr:from>
    <xdr:to>
      <xdr:col>67</xdr:col>
      <xdr:colOff>476250</xdr:colOff>
      <xdr:row>60</xdr:row>
      <xdr:rowOff>114300</xdr:rowOff>
    </xdr:to>
    <xdr:sp>
      <xdr:nvSpPr>
        <xdr:cNvPr id="281" name="Line 725"/>
        <xdr:cNvSpPr>
          <a:spLocks/>
        </xdr:cNvSpPr>
      </xdr:nvSpPr>
      <xdr:spPr>
        <a:xfrm flipH="1" flipV="1">
          <a:off x="48939450" y="14363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282" name="Line 745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283" name="Line 746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84" name="Line 747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85" name="Line 748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86" name="Line 749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87" name="Line 750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19050</xdr:rowOff>
    </xdr:from>
    <xdr:to>
      <xdr:col>34</xdr:col>
      <xdr:colOff>504825</xdr:colOff>
      <xdr:row>62</xdr:row>
      <xdr:rowOff>19050</xdr:rowOff>
    </xdr:to>
    <xdr:sp>
      <xdr:nvSpPr>
        <xdr:cNvPr id="288" name="Line 751"/>
        <xdr:cNvSpPr>
          <a:spLocks/>
        </xdr:cNvSpPr>
      </xdr:nvSpPr>
      <xdr:spPr>
        <a:xfrm flipH="1">
          <a:off x="247935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9525</xdr:rowOff>
    </xdr:from>
    <xdr:to>
      <xdr:col>35</xdr:col>
      <xdr:colOff>9525</xdr:colOff>
      <xdr:row>62</xdr:row>
      <xdr:rowOff>9525</xdr:rowOff>
    </xdr:to>
    <xdr:sp>
      <xdr:nvSpPr>
        <xdr:cNvPr id="289" name="Line 752"/>
        <xdr:cNvSpPr>
          <a:spLocks/>
        </xdr:cNvSpPr>
      </xdr:nvSpPr>
      <xdr:spPr>
        <a:xfrm flipH="1">
          <a:off x="247935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19050</xdr:rowOff>
    </xdr:from>
    <xdr:to>
      <xdr:col>34</xdr:col>
      <xdr:colOff>504825</xdr:colOff>
      <xdr:row>62</xdr:row>
      <xdr:rowOff>19050</xdr:rowOff>
    </xdr:to>
    <xdr:sp>
      <xdr:nvSpPr>
        <xdr:cNvPr id="290" name="Line 753"/>
        <xdr:cNvSpPr>
          <a:spLocks/>
        </xdr:cNvSpPr>
      </xdr:nvSpPr>
      <xdr:spPr>
        <a:xfrm flipH="1">
          <a:off x="247935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9525</xdr:rowOff>
    </xdr:from>
    <xdr:to>
      <xdr:col>35</xdr:col>
      <xdr:colOff>9525</xdr:colOff>
      <xdr:row>62</xdr:row>
      <xdr:rowOff>9525</xdr:rowOff>
    </xdr:to>
    <xdr:sp>
      <xdr:nvSpPr>
        <xdr:cNvPr id="291" name="Line 754"/>
        <xdr:cNvSpPr>
          <a:spLocks/>
        </xdr:cNvSpPr>
      </xdr:nvSpPr>
      <xdr:spPr>
        <a:xfrm flipH="1">
          <a:off x="247935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292" name="Line 755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293" name="Line 756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94" name="Line 757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95" name="Line 758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96" name="Line 759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97" name="Line 760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42</xdr:row>
      <xdr:rowOff>0</xdr:rowOff>
    </xdr:from>
    <xdr:to>
      <xdr:col>54</xdr:col>
      <xdr:colOff>0</xdr:colOff>
      <xdr:row>43</xdr:row>
      <xdr:rowOff>0</xdr:rowOff>
    </xdr:to>
    <xdr:sp>
      <xdr:nvSpPr>
        <xdr:cNvPr id="298" name="text 7166"/>
        <xdr:cNvSpPr txBox="1">
          <a:spLocks noChangeArrowheads="1"/>
        </xdr:cNvSpPr>
      </xdr:nvSpPr>
      <xdr:spPr>
        <a:xfrm>
          <a:off x="38690550" y="101346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oneCellAnchor>
    <xdr:from>
      <xdr:col>53</xdr:col>
      <xdr:colOff>228600</xdr:colOff>
      <xdr:row>27</xdr:row>
      <xdr:rowOff>0</xdr:rowOff>
    </xdr:from>
    <xdr:ext cx="552450" cy="228600"/>
    <xdr:sp>
      <xdr:nvSpPr>
        <xdr:cNvPr id="299" name="text 821"/>
        <xdr:cNvSpPr txBox="1">
          <a:spLocks noChangeArrowheads="1"/>
        </xdr:cNvSpPr>
      </xdr:nvSpPr>
      <xdr:spPr>
        <a:xfrm>
          <a:off x="38919150" y="67056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twoCellAnchor>
    <xdr:from>
      <xdr:col>13</xdr:col>
      <xdr:colOff>361950</xdr:colOff>
      <xdr:row>41</xdr:row>
      <xdr:rowOff>114300</xdr:rowOff>
    </xdr:from>
    <xdr:to>
      <xdr:col>14</xdr:col>
      <xdr:colOff>485775</xdr:colOff>
      <xdr:row>41</xdr:row>
      <xdr:rowOff>114300</xdr:rowOff>
    </xdr:to>
    <xdr:sp>
      <xdr:nvSpPr>
        <xdr:cNvPr id="300" name="Line 790"/>
        <xdr:cNvSpPr>
          <a:spLocks/>
        </xdr:cNvSpPr>
      </xdr:nvSpPr>
      <xdr:spPr>
        <a:xfrm flipH="1" flipV="1">
          <a:off x="9334500" y="10020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44</xdr:row>
      <xdr:rowOff>114300</xdr:rowOff>
    </xdr:from>
    <xdr:to>
      <xdr:col>13</xdr:col>
      <xdr:colOff>476250</xdr:colOff>
      <xdr:row>44</xdr:row>
      <xdr:rowOff>114300</xdr:rowOff>
    </xdr:to>
    <xdr:sp>
      <xdr:nvSpPr>
        <xdr:cNvPr id="301" name="Line 794"/>
        <xdr:cNvSpPr>
          <a:spLocks/>
        </xdr:cNvSpPr>
      </xdr:nvSpPr>
      <xdr:spPr>
        <a:xfrm flipH="1" flipV="1">
          <a:off x="8820150" y="10706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361950</xdr:colOff>
      <xdr:row>50</xdr:row>
      <xdr:rowOff>114300</xdr:rowOff>
    </xdr:from>
    <xdr:to>
      <xdr:col>12</xdr:col>
      <xdr:colOff>485775</xdr:colOff>
      <xdr:row>50</xdr:row>
      <xdr:rowOff>114300</xdr:rowOff>
    </xdr:to>
    <xdr:sp>
      <xdr:nvSpPr>
        <xdr:cNvPr id="302" name="Line 795"/>
        <xdr:cNvSpPr>
          <a:spLocks/>
        </xdr:cNvSpPr>
      </xdr:nvSpPr>
      <xdr:spPr>
        <a:xfrm flipH="1" flipV="1">
          <a:off x="7848600" y="12077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50</xdr:row>
      <xdr:rowOff>114300</xdr:rowOff>
    </xdr:from>
    <xdr:to>
      <xdr:col>13</xdr:col>
      <xdr:colOff>476250</xdr:colOff>
      <xdr:row>50</xdr:row>
      <xdr:rowOff>114300</xdr:rowOff>
    </xdr:to>
    <xdr:sp>
      <xdr:nvSpPr>
        <xdr:cNvPr id="303" name="Line 796"/>
        <xdr:cNvSpPr>
          <a:spLocks/>
        </xdr:cNvSpPr>
      </xdr:nvSpPr>
      <xdr:spPr>
        <a:xfrm flipH="1" flipV="1">
          <a:off x="8820150" y="12077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45</xdr:row>
      <xdr:rowOff>114300</xdr:rowOff>
    </xdr:from>
    <xdr:to>
      <xdr:col>14</xdr:col>
      <xdr:colOff>485775</xdr:colOff>
      <xdr:row>45</xdr:row>
      <xdr:rowOff>114300</xdr:rowOff>
    </xdr:to>
    <xdr:sp>
      <xdr:nvSpPr>
        <xdr:cNvPr id="304" name="Line 797"/>
        <xdr:cNvSpPr>
          <a:spLocks/>
        </xdr:cNvSpPr>
      </xdr:nvSpPr>
      <xdr:spPr>
        <a:xfrm flipH="1" flipV="1">
          <a:off x="9334500" y="10934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46</xdr:row>
      <xdr:rowOff>114300</xdr:rowOff>
    </xdr:from>
    <xdr:to>
      <xdr:col>20</xdr:col>
      <xdr:colOff>485775</xdr:colOff>
      <xdr:row>46</xdr:row>
      <xdr:rowOff>114300</xdr:rowOff>
    </xdr:to>
    <xdr:sp>
      <xdr:nvSpPr>
        <xdr:cNvPr id="305" name="Line 802"/>
        <xdr:cNvSpPr>
          <a:spLocks/>
        </xdr:cNvSpPr>
      </xdr:nvSpPr>
      <xdr:spPr>
        <a:xfrm flipH="1" flipV="1">
          <a:off x="13792200" y="11163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26</xdr:row>
      <xdr:rowOff>114300</xdr:rowOff>
    </xdr:from>
    <xdr:to>
      <xdr:col>36</xdr:col>
      <xdr:colOff>485775</xdr:colOff>
      <xdr:row>26</xdr:row>
      <xdr:rowOff>114300</xdr:rowOff>
    </xdr:to>
    <xdr:sp>
      <xdr:nvSpPr>
        <xdr:cNvPr id="306" name="Line 820"/>
        <xdr:cNvSpPr>
          <a:spLocks/>
        </xdr:cNvSpPr>
      </xdr:nvSpPr>
      <xdr:spPr>
        <a:xfrm flipH="1" flipV="1">
          <a:off x="25679400" y="6591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46</xdr:row>
      <xdr:rowOff>114300</xdr:rowOff>
    </xdr:from>
    <xdr:to>
      <xdr:col>21</xdr:col>
      <xdr:colOff>476250</xdr:colOff>
      <xdr:row>46</xdr:row>
      <xdr:rowOff>114300</xdr:rowOff>
    </xdr:to>
    <xdr:sp>
      <xdr:nvSpPr>
        <xdr:cNvPr id="307" name="Line 831"/>
        <xdr:cNvSpPr>
          <a:spLocks/>
        </xdr:cNvSpPr>
      </xdr:nvSpPr>
      <xdr:spPr>
        <a:xfrm flipH="1" flipV="1">
          <a:off x="14763750" y="11163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40</xdr:row>
      <xdr:rowOff>114300</xdr:rowOff>
    </xdr:from>
    <xdr:to>
      <xdr:col>27</xdr:col>
      <xdr:colOff>476250</xdr:colOff>
      <xdr:row>40</xdr:row>
      <xdr:rowOff>114300</xdr:rowOff>
    </xdr:to>
    <xdr:sp>
      <xdr:nvSpPr>
        <xdr:cNvPr id="308" name="Line 846"/>
        <xdr:cNvSpPr>
          <a:spLocks/>
        </xdr:cNvSpPr>
      </xdr:nvSpPr>
      <xdr:spPr>
        <a:xfrm flipH="1" flipV="1">
          <a:off x="19221450" y="9791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37</xdr:row>
      <xdr:rowOff>114300</xdr:rowOff>
    </xdr:from>
    <xdr:to>
      <xdr:col>27</xdr:col>
      <xdr:colOff>476250</xdr:colOff>
      <xdr:row>37</xdr:row>
      <xdr:rowOff>114300</xdr:rowOff>
    </xdr:to>
    <xdr:sp>
      <xdr:nvSpPr>
        <xdr:cNvPr id="309" name="Line 847"/>
        <xdr:cNvSpPr>
          <a:spLocks/>
        </xdr:cNvSpPr>
      </xdr:nvSpPr>
      <xdr:spPr>
        <a:xfrm flipH="1" flipV="1">
          <a:off x="19221450" y="9105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43</xdr:row>
      <xdr:rowOff>114300</xdr:rowOff>
    </xdr:from>
    <xdr:to>
      <xdr:col>29</xdr:col>
      <xdr:colOff>476250</xdr:colOff>
      <xdr:row>43</xdr:row>
      <xdr:rowOff>114300</xdr:rowOff>
    </xdr:to>
    <xdr:sp>
      <xdr:nvSpPr>
        <xdr:cNvPr id="310" name="Line 848"/>
        <xdr:cNvSpPr>
          <a:spLocks/>
        </xdr:cNvSpPr>
      </xdr:nvSpPr>
      <xdr:spPr>
        <a:xfrm flipH="1" flipV="1">
          <a:off x="20707350" y="10477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361950</xdr:colOff>
      <xdr:row>47</xdr:row>
      <xdr:rowOff>114300</xdr:rowOff>
    </xdr:from>
    <xdr:to>
      <xdr:col>8</xdr:col>
      <xdr:colOff>485775</xdr:colOff>
      <xdr:row>47</xdr:row>
      <xdr:rowOff>114300</xdr:rowOff>
    </xdr:to>
    <xdr:sp>
      <xdr:nvSpPr>
        <xdr:cNvPr id="311" name="Line 849"/>
        <xdr:cNvSpPr>
          <a:spLocks/>
        </xdr:cNvSpPr>
      </xdr:nvSpPr>
      <xdr:spPr>
        <a:xfrm flipH="1" flipV="1">
          <a:off x="4876800" y="11391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847725</xdr:colOff>
      <xdr:row>39</xdr:row>
      <xdr:rowOff>114300</xdr:rowOff>
    </xdr:from>
    <xdr:to>
      <xdr:col>65</xdr:col>
      <xdr:colOff>466725</xdr:colOff>
      <xdr:row>39</xdr:row>
      <xdr:rowOff>114300</xdr:rowOff>
    </xdr:to>
    <xdr:sp>
      <xdr:nvSpPr>
        <xdr:cNvPr id="312" name="Line 980"/>
        <xdr:cNvSpPr>
          <a:spLocks/>
        </xdr:cNvSpPr>
      </xdr:nvSpPr>
      <xdr:spPr>
        <a:xfrm flipV="1">
          <a:off x="39538275" y="9563100"/>
          <a:ext cx="853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0</xdr:colOff>
      <xdr:row>39</xdr:row>
      <xdr:rowOff>0</xdr:rowOff>
    </xdr:from>
    <xdr:ext cx="971550" cy="228600"/>
    <xdr:sp>
      <xdr:nvSpPr>
        <xdr:cNvPr id="313" name="text 7166"/>
        <xdr:cNvSpPr txBox="1">
          <a:spLocks noChangeArrowheads="1"/>
        </xdr:cNvSpPr>
      </xdr:nvSpPr>
      <xdr:spPr>
        <a:xfrm>
          <a:off x="38690550" y="9448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 editAs="absolute">
    <xdr:from>
      <xdr:col>32</xdr:col>
      <xdr:colOff>504825</xdr:colOff>
      <xdr:row>52</xdr:row>
      <xdr:rowOff>47625</xdr:rowOff>
    </xdr:from>
    <xdr:to>
      <xdr:col>33</xdr:col>
      <xdr:colOff>342900</xdr:colOff>
      <xdr:row>52</xdr:row>
      <xdr:rowOff>180975</xdr:rowOff>
    </xdr:to>
    <xdr:sp>
      <xdr:nvSpPr>
        <xdr:cNvPr id="314" name="kreslení 417"/>
        <xdr:cNvSpPr>
          <a:spLocks/>
        </xdr:cNvSpPr>
      </xdr:nvSpPr>
      <xdr:spPr>
        <a:xfrm>
          <a:off x="23822025" y="12468225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19050</xdr:rowOff>
    </xdr:from>
    <xdr:to>
      <xdr:col>56</xdr:col>
      <xdr:colOff>504825</xdr:colOff>
      <xdr:row>51</xdr:row>
      <xdr:rowOff>19050</xdr:rowOff>
    </xdr:to>
    <xdr:sp>
      <xdr:nvSpPr>
        <xdr:cNvPr id="315" name="Line 80"/>
        <xdr:cNvSpPr>
          <a:spLocks/>
        </xdr:cNvSpPr>
      </xdr:nvSpPr>
      <xdr:spPr>
        <a:xfrm flipH="1">
          <a:off x="41138475" y="1221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316" name="Line 81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19050</xdr:rowOff>
    </xdr:from>
    <xdr:to>
      <xdr:col>56</xdr:col>
      <xdr:colOff>504825</xdr:colOff>
      <xdr:row>51</xdr:row>
      <xdr:rowOff>19050</xdr:rowOff>
    </xdr:to>
    <xdr:sp>
      <xdr:nvSpPr>
        <xdr:cNvPr id="317" name="Line 82"/>
        <xdr:cNvSpPr>
          <a:spLocks/>
        </xdr:cNvSpPr>
      </xdr:nvSpPr>
      <xdr:spPr>
        <a:xfrm flipH="1">
          <a:off x="41138475" y="1221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318" name="Line 83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319" name="Line 84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320" name="Line 85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19050</xdr:rowOff>
    </xdr:from>
    <xdr:to>
      <xdr:col>56</xdr:col>
      <xdr:colOff>504825</xdr:colOff>
      <xdr:row>51</xdr:row>
      <xdr:rowOff>19050</xdr:rowOff>
    </xdr:to>
    <xdr:sp>
      <xdr:nvSpPr>
        <xdr:cNvPr id="321" name="Line 86"/>
        <xdr:cNvSpPr>
          <a:spLocks/>
        </xdr:cNvSpPr>
      </xdr:nvSpPr>
      <xdr:spPr>
        <a:xfrm flipH="1">
          <a:off x="41138475" y="1221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322" name="Line 87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19050</xdr:rowOff>
    </xdr:from>
    <xdr:to>
      <xdr:col>56</xdr:col>
      <xdr:colOff>504825</xdr:colOff>
      <xdr:row>51</xdr:row>
      <xdr:rowOff>19050</xdr:rowOff>
    </xdr:to>
    <xdr:sp>
      <xdr:nvSpPr>
        <xdr:cNvPr id="323" name="Line 88"/>
        <xdr:cNvSpPr>
          <a:spLocks/>
        </xdr:cNvSpPr>
      </xdr:nvSpPr>
      <xdr:spPr>
        <a:xfrm flipH="1">
          <a:off x="41138475" y="1221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324" name="Line 89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325" name="Line 90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326" name="Line 91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19050</xdr:rowOff>
    </xdr:from>
    <xdr:to>
      <xdr:col>56</xdr:col>
      <xdr:colOff>504825</xdr:colOff>
      <xdr:row>51</xdr:row>
      <xdr:rowOff>19050</xdr:rowOff>
    </xdr:to>
    <xdr:sp>
      <xdr:nvSpPr>
        <xdr:cNvPr id="327" name="Line 92"/>
        <xdr:cNvSpPr>
          <a:spLocks/>
        </xdr:cNvSpPr>
      </xdr:nvSpPr>
      <xdr:spPr>
        <a:xfrm flipH="1">
          <a:off x="41138475" y="1221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328" name="Line 93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19050</xdr:rowOff>
    </xdr:from>
    <xdr:to>
      <xdr:col>56</xdr:col>
      <xdr:colOff>504825</xdr:colOff>
      <xdr:row>51</xdr:row>
      <xdr:rowOff>19050</xdr:rowOff>
    </xdr:to>
    <xdr:sp>
      <xdr:nvSpPr>
        <xdr:cNvPr id="329" name="Line 94"/>
        <xdr:cNvSpPr>
          <a:spLocks/>
        </xdr:cNvSpPr>
      </xdr:nvSpPr>
      <xdr:spPr>
        <a:xfrm flipH="1">
          <a:off x="41138475" y="1221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330" name="Line 95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342900</xdr:colOff>
      <xdr:row>5</xdr:row>
      <xdr:rowOff>0</xdr:rowOff>
    </xdr:from>
    <xdr:ext cx="304800" cy="276225"/>
    <xdr:sp>
      <xdr:nvSpPr>
        <xdr:cNvPr id="331" name="Oval 152"/>
        <xdr:cNvSpPr>
          <a:spLocks/>
        </xdr:cNvSpPr>
      </xdr:nvSpPr>
      <xdr:spPr>
        <a:xfrm>
          <a:off x="33089850" y="14478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56</xdr:col>
      <xdr:colOff>0</xdr:colOff>
      <xdr:row>63</xdr:row>
      <xdr:rowOff>0</xdr:rowOff>
    </xdr:from>
    <xdr:to>
      <xdr:col>67</xdr:col>
      <xdr:colOff>0</xdr:colOff>
      <xdr:row>65</xdr:row>
      <xdr:rowOff>0</xdr:rowOff>
    </xdr:to>
    <xdr:sp>
      <xdr:nvSpPr>
        <xdr:cNvPr id="332" name="text 55"/>
        <xdr:cNvSpPr txBox="1">
          <a:spLocks noChangeArrowheads="1"/>
        </xdr:cNvSpPr>
      </xdr:nvSpPr>
      <xdr:spPr>
        <a:xfrm>
          <a:off x="41148000" y="149352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333" name="Line 154"/>
        <xdr:cNvSpPr>
          <a:spLocks/>
        </xdr:cNvSpPr>
      </xdr:nvSpPr>
      <xdr:spPr>
        <a:xfrm flipH="1">
          <a:off x="47082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334" name="Line 155"/>
        <xdr:cNvSpPr>
          <a:spLocks/>
        </xdr:cNvSpPr>
      </xdr:nvSpPr>
      <xdr:spPr>
        <a:xfrm flipH="1">
          <a:off x="47082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335" name="Line 156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336" name="Line 157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337" name="Line 158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338" name="Line 159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339" name="Line 160"/>
        <xdr:cNvSpPr>
          <a:spLocks/>
        </xdr:cNvSpPr>
      </xdr:nvSpPr>
      <xdr:spPr>
        <a:xfrm flipH="1">
          <a:off x="485679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340" name="Line 161"/>
        <xdr:cNvSpPr>
          <a:spLocks/>
        </xdr:cNvSpPr>
      </xdr:nvSpPr>
      <xdr:spPr>
        <a:xfrm flipH="1">
          <a:off x="485679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341" name="Line 162"/>
        <xdr:cNvSpPr>
          <a:spLocks/>
        </xdr:cNvSpPr>
      </xdr:nvSpPr>
      <xdr:spPr>
        <a:xfrm flipH="1">
          <a:off x="485679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342" name="Line 163"/>
        <xdr:cNvSpPr>
          <a:spLocks/>
        </xdr:cNvSpPr>
      </xdr:nvSpPr>
      <xdr:spPr>
        <a:xfrm flipH="1">
          <a:off x="485679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343" name="Line 164"/>
        <xdr:cNvSpPr>
          <a:spLocks/>
        </xdr:cNvSpPr>
      </xdr:nvSpPr>
      <xdr:spPr>
        <a:xfrm flipH="1">
          <a:off x="490918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344" name="Line 165"/>
        <xdr:cNvSpPr>
          <a:spLocks/>
        </xdr:cNvSpPr>
      </xdr:nvSpPr>
      <xdr:spPr>
        <a:xfrm flipH="1">
          <a:off x="490918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345" name="Line 166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346" name="Line 167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347" name="Line 168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348" name="Line 169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49" name="Line 17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50" name="Line 17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51" name="Line 17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52" name="Line 17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53" name="Line 17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54" name="Line 17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55" name="Line 17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56" name="Line 17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57" name="Line 17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58" name="Line 17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59" name="Line 18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60" name="Line 18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61" name="Line 18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62" name="Line 18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63" name="Line 18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64" name="Line 18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65" name="Line 18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66" name="Line 18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67" name="Line 18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68" name="Line 18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69" name="Line 19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70" name="Line 19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71" name="Line 19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72" name="Line 19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73" name="Line 19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74" name="Line 19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75" name="Line 19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76" name="Line 19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77" name="Line 19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78" name="Line 19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79" name="Line 20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80" name="Line 20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81" name="Line 20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82" name="Line 20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83" name="Line 20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84" name="Line 20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85" name="Line 20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86" name="Line 20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87" name="Line 20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88" name="Line 20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89" name="Line 21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90" name="Line 21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91" name="Line 21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92" name="Line 21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93" name="Line 21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94" name="Line 21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95" name="Line 21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96" name="Line 21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97" name="Line 21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98" name="Line 21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99" name="Line 22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00" name="Line 22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01" name="Line 22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02" name="Line 22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03" name="Line 22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04" name="Line 22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05" name="Line 22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06" name="Line 22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07" name="Line 22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08" name="Line 22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09" name="Line 23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10" name="Line 23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11" name="Line 23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12" name="Line 23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13" name="Line 23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14" name="Line 23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15" name="Line 23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16" name="Line 23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17" name="Line 23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18" name="Line 23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19" name="Line 24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20" name="Line 24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21" name="Line 24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22" name="Line 24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23" name="Line 24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24" name="Line 24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25" name="Line 24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26" name="Line 24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27" name="Line 24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28" name="Line 24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29" name="Line 25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30" name="Line 25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31" name="Line 25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32" name="Line 25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33" name="Line 25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34" name="Line 25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35" name="Line 25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36" name="Line 25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37" name="Line 25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38" name="Line 25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39" name="Line 26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40" name="Line 26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41" name="Line 26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42" name="Line 26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43" name="Line 26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44" name="Line 26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45" name="Line 26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46" name="Line 26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47" name="Line 26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48" name="Line 26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49" name="Line 27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50" name="Line 27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51" name="Line 27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52" name="Line 27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53" name="Line 27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54" name="Line 27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55" name="Line 27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56" name="Line 27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57" name="Line 27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58" name="Line 27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59" name="Line 28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60" name="Line 28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61" name="Line 28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62" name="Line 28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63" name="Line 28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64" name="Line 28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65" name="Line 28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66" name="Line 28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67" name="Line 28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68" name="Line 28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69" name="Line 29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70" name="Line 29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71" name="Line 29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72" name="Line 29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73" name="Line 29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74" name="Line 29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75" name="Line 29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76" name="Line 29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77" name="Line 29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78" name="Line 29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79" name="Line 30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80" name="Line 30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81" name="Line 30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82" name="Line 30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83" name="Line 30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84" name="Line 30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85" name="Line 30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86" name="Line 30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87" name="Line 30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88" name="Line 30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89" name="Line 31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90" name="Line 31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91" name="Line 31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92" name="Line 31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93" name="Line 31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94" name="Line 31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95" name="Line 31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96" name="Line 31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97" name="Line 31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98" name="Line 31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99" name="Line 32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500" name="Line 32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66</xdr:row>
      <xdr:rowOff>19050</xdr:rowOff>
    </xdr:from>
    <xdr:to>
      <xdr:col>7</xdr:col>
      <xdr:colOff>504825</xdr:colOff>
      <xdr:row>66</xdr:row>
      <xdr:rowOff>19050</xdr:rowOff>
    </xdr:to>
    <xdr:sp>
      <xdr:nvSpPr>
        <xdr:cNvPr id="501" name="Line 322"/>
        <xdr:cNvSpPr>
          <a:spLocks/>
        </xdr:cNvSpPr>
      </xdr:nvSpPr>
      <xdr:spPr>
        <a:xfrm flipH="1">
          <a:off x="45148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66</xdr:row>
      <xdr:rowOff>19050</xdr:rowOff>
    </xdr:from>
    <xdr:to>
      <xdr:col>7</xdr:col>
      <xdr:colOff>504825</xdr:colOff>
      <xdr:row>66</xdr:row>
      <xdr:rowOff>19050</xdr:rowOff>
    </xdr:to>
    <xdr:sp>
      <xdr:nvSpPr>
        <xdr:cNvPr id="502" name="Line 323"/>
        <xdr:cNvSpPr>
          <a:spLocks/>
        </xdr:cNvSpPr>
      </xdr:nvSpPr>
      <xdr:spPr>
        <a:xfrm flipH="1">
          <a:off x="45148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66</xdr:row>
      <xdr:rowOff>19050</xdr:rowOff>
    </xdr:from>
    <xdr:to>
      <xdr:col>7</xdr:col>
      <xdr:colOff>504825</xdr:colOff>
      <xdr:row>66</xdr:row>
      <xdr:rowOff>19050</xdr:rowOff>
    </xdr:to>
    <xdr:sp>
      <xdr:nvSpPr>
        <xdr:cNvPr id="503" name="Line 324"/>
        <xdr:cNvSpPr>
          <a:spLocks/>
        </xdr:cNvSpPr>
      </xdr:nvSpPr>
      <xdr:spPr>
        <a:xfrm flipH="1">
          <a:off x="45148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66</xdr:row>
      <xdr:rowOff>19050</xdr:rowOff>
    </xdr:from>
    <xdr:to>
      <xdr:col>7</xdr:col>
      <xdr:colOff>504825</xdr:colOff>
      <xdr:row>66</xdr:row>
      <xdr:rowOff>19050</xdr:rowOff>
    </xdr:to>
    <xdr:sp>
      <xdr:nvSpPr>
        <xdr:cNvPr id="504" name="Line 325"/>
        <xdr:cNvSpPr>
          <a:spLocks/>
        </xdr:cNvSpPr>
      </xdr:nvSpPr>
      <xdr:spPr>
        <a:xfrm flipH="1">
          <a:off x="45148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66</xdr:row>
      <xdr:rowOff>19050</xdr:rowOff>
    </xdr:from>
    <xdr:to>
      <xdr:col>9</xdr:col>
      <xdr:colOff>504825</xdr:colOff>
      <xdr:row>66</xdr:row>
      <xdr:rowOff>19050</xdr:rowOff>
    </xdr:to>
    <xdr:sp>
      <xdr:nvSpPr>
        <xdr:cNvPr id="505" name="Line 326"/>
        <xdr:cNvSpPr>
          <a:spLocks/>
        </xdr:cNvSpPr>
      </xdr:nvSpPr>
      <xdr:spPr>
        <a:xfrm flipH="1">
          <a:off x="60007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66</xdr:row>
      <xdr:rowOff>19050</xdr:rowOff>
    </xdr:from>
    <xdr:to>
      <xdr:col>9</xdr:col>
      <xdr:colOff>504825</xdr:colOff>
      <xdr:row>66</xdr:row>
      <xdr:rowOff>19050</xdr:rowOff>
    </xdr:to>
    <xdr:sp>
      <xdr:nvSpPr>
        <xdr:cNvPr id="506" name="Line 327"/>
        <xdr:cNvSpPr>
          <a:spLocks/>
        </xdr:cNvSpPr>
      </xdr:nvSpPr>
      <xdr:spPr>
        <a:xfrm flipH="1">
          <a:off x="60007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66</xdr:row>
      <xdr:rowOff>19050</xdr:rowOff>
    </xdr:from>
    <xdr:to>
      <xdr:col>9</xdr:col>
      <xdr:colOff>504825</xdr:colOff>
      <xdr:row>66</xdr:row>
      <xdr:rowOff>19050</xdr:rowOff>
    </xdr:to>
    <xdr:sp>
      <xdr:nvSpPr>
        <xdr:cNvPr id="507" name="Line 328"/>
        <xdr:cNvSpPr>
          <a:spLocks/>
        </xdr:cNvSpPr>
      </xdr:nvSpPr>
      <xdr:spPr>
        <a:xfrm flipH="1">
          <a:off x="60007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66</xdr:row>
      <xdr:rowOff>19050</xdr:rowOff>
    </xdr:from>
    <xdr:to>
      <xdr:col>9</xdr:col>
      <xdr:colOff>504825</xdr:colOff>
      <xdr:row>66</xdr:row>
      <xdr:rowOff>19050</xdr:rowOff>
    </xdr:to>
    <xdr:sp>
      <xdr:nvSpPr>
        <xdr:cNvPr id="508" name="Line 329"/>
        <xdr:cNvSpPr>
          <a:spLocks/>
        </xdr:cNvSpPr>
      </xdr:nvSpPr>
      <xdr:spPr>
        <a:xfrm flipH="1">
          <a:off x="60007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66</xdr:row>
      <xdr:rowOff>19050</xdr:rowOff>
    </xdr:from>
    <xdr:to>
      <xdr:col>83</xdr:col>
      <xdr:colOff>504825</xdr:colOff>
      <xdr:row>66</xdr:row>
      <xdr:rowOff>19050</xdr:rowOff>
    </xdr:to>
    <xdr:sp>
      <xdr:nvSpPr>
        <xdr:cNvPr id="509" name="Line 330"/>
        <xdr:cNvSpPr>
          <a:spLocks/>
        </xdr:cNvSpPr>
      </xdr:nvSpPr>
      <xdr:spPr>
        <a:xfrm flipH="1">
          <a:off x="609790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66</xdr:row>
      <xdr:rowOff>19050</xdr:rowOff>
    </xdr:from>
    <xdr:to>
      <xdr:col>83</xdr:col>
      <xdr:colOff>504825</xdr:colOff>
      <xdr:row>66</xdr:row>
      <xdr:rowOff>19050</xdr:rowOff>
    </xdr:to>
    <xdr:sp>
      <xdr:nvSpPr>
        <xdr:cNvPr id="510" name="Line 331"/>
        <xdr:cNvSpPr>
          <a:spLocks/>
        </xdr:cNvSpPr>
      </xdr:nvSpPr>
      <xdr:spPr>
        <a:xfrm flipH="1">
          <a:off x="609790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66</xdr:row>
      <xdr:rowOff>19050</xdr:rowOff>
    </xdr:from>
    <xdr:to>
      <xdr:col>83</xdr:col>
      <xdr:colOff>504825</xdr:colOff>
      <xdr:row>66</xdr:row>
      <xdr:rowOff>19050</xdr:rowOff>
    </xdr:to>
    <xdr:sp>
      <xdr:nvSpPr>
        <xdr:cNvPr id="511" name="Line 332"/>
        <xdr:cNvSpPr>
          <a:spLocks/>
        </xdr:cNvSpPr>
      </xdr:nvSpPr>
      <xdr:spPr>
        <a:xfrm flipH="1">
          <a:off x="609790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66</xdr:row>
      <xdr:rowOff>19050</xdr:rowOff>
    </xdr:from>
    <xdr:to>
      <xdr:col>83</xdr:col>
      <xdr:colOff>504825</xdr:colOff>
      <xdr:row>66</xdr:row>
      <xdr:rowOff>19050</xdr:rowOff>
    </xdr:to>
    <xdr:sp>
      <xdr:nvSpPr>
        <xdr:cNvPr id="512" name="Line 333"/>
        <xdr:cNvSpPr>
          <a:spLocks/>
        </xdr:cNvSpPr>
      </xdr:nvSpPr>
      <xdr:spPr>
        <a:xfrm flipH="1">
          <a:off x="609790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314325</xdr:colOff>
      <xdr:row>51</xdr:row>
      <xdr:rowOff>114300</xdr:rowOff>
    </xdr:from>
    <xdr:to>
      <xdr:col>35</xdr:col>
      <xdr:colOff>619125</xdr:colOff>
      <xdr:row>53</xdr:row>
      <xdr:rowOff>38100</xdr:rowOff>
    </xdr:to>
    <xdr:grpSp>
      <xdr:nvGrpSpPr>
        <xdr:cNvPr id="513" name="Group 442"/>
        <xdr:cNvGrpSpPr>
          <a:grpSpLocks/>
        </xdr:cNvGrpSpPr>
      </xdr:nvGrpSpPr>
      <xdr:grpSpPr>
        <a:xfrm>
          <a:off x="25631775" y="12306300"/>
          <a:ext cx="304800" cy="381000"/>
          <a:chOff x="-60" y="-5861"/>
          <a:chExt cx="28" cy="16640"/>
        </a:xfrm>
        <a:solidFill>
          <a:srgbClr val="FFFFFF"/>
        </a:solidFill>
      </xdr:grpSpPr>
      <xdr:sp>
        <xdr:nvSpPr>
          <xdr:cNvPr id="514" name="Line 443"/>
          <xdr:cNvSpPr>
            <a:spLocks/>
          </xdr:cNvSpPr>
        </xdr:nvSpPr>
        <xdr:spPr>
          <a:xfrm flipH="1">
            <a:off x="-46" y="-586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444"/>
          <xdr:cNvSpPr>
            <a:spLocks/>
          </xdr:cNvSpPr>
        </xdr:nvSpPr>
        <xdr:spPr>
          <a:xfrm>
            <a:off x="-60" y="-128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428625</xdr:colOff>
      <xdr:row>23</xdr:row>
      <xdr:rowOff>114300</xdr:rowOff>
    </xdr:from>
    <xdr:to>
      <xdr:col>30</xdr:col>
      <xdr:colOff>247650</xdr:colOff>
      <xdr:row>27</xdr:row>
      <xdr:rowOff>114300</xdr:rowOff>
    </xdr:to>
    <xdr:sp>
      <xdr:nvSpPr>
        <xdr:cNvPr id="516" name="Line 451"/>
        <xdr:cNvSpPr>
          <a:spLocks/>
        </xdr:cNvSpPr>
      </xdr:nvSpPr>
      <xdr:spPr>
        <a:xfrm flipH="1" flipV="1">
          <a:off x="19288125" y="5905500"/>
          <a:ext cx="279082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266700</xdr:colOff>
      <xdr:row>39</xdr:row>
      <xdr:rowOff>123825</xdr:rowOff>
    </xdr:from>
    <xdr:to>
      <xdr:col>22</xdr:col>
      <xdr:colOff>228600</xdr:colOff>
      <xdr:row>42</xdr:row>
      <xdr:rowOff>114300</xdr:rowOff>
    </xdr:to>
    <xdr:sp>
      <xdr:nvSpPr>
        <xdr:cNvPr id="517" name="Line 471"/>
        <xdr:cNvSpPr>
          <a:spLocks/>
        </xdr:cNvSpPr>
      </xdr:nvSpPr>
      <xdr:spPr>
        <a:xfrm flipV="1">
          <a:off x="14668500" y="9572625"/>
          <a:ext cx="14478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266700</xdr:colOff>
      <xdr:row>30</xdr:row>
      <xdr:rowOff>114300</xdr:rowOff>
    </xdr:from>
    <xdr:to>
      <xdr:col>26</xdr:col>
      <xdr:colOff>0</xdr:colOff>
      <xdr:row>36</xdr:row>
      <xdr:rowOff>114300</xdr:rowOff>
    </xdr:to>
    <xdr:sp>
      <xdr:nvSpPr>
        <xdr:cNvPr id="518" name="Line 472"/>
        <xdr:cNvSpPr>
          <a:spLocks/>
        </xdr:cNvSpPr>
      </xdr:nvSpPr>
      <xdr:spPr>
        <a:xfrm flipV="1">
          <a:off x="14668500" y="7505700"/>
          <a:ext cx="41910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485775</xdr:colOff>
      <xdr:row>40</xdr:row>
      <xdr:rowOff>0</xdr:rowOff>
    </xdr:from>
    <xdr:to>
      <xdr:col>13</xdr:col>
      <xdr:colOff>314325</xdr:colOff>
      <xdr:row>40</xdr:row>
      <xdr:rowOff>133350</xdr:rowOff>
    </xdr:to>
    <xdr:sp>
      <xdr:nvSpPr>
        <xdr:cNvPr id="519" name="kreslení 12"/>
        <xdr:cNvSpPr>
          <a:spLocks/>
        </xdr:cNvSpPr>
      </xdr:nvSpPr>
      <xdr:spPr>
        <a:xfrm>
          <a:off x="8943975" y="9677400"/>
          <a:ext cx="3429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30</xdr:row>
      <xdr:rowOff>114300</xdr:rowOff>
    </xdr:from>
    <xdr:to>
      <xdr:col>34</xdr:col>
      <xdr:colOff>485775</xdr:colOff>
      <xdr:row>30</xdr:row>
      <xdr:rowOff>114300</xdr:rowOff>
    </xdr:to>
    <xdr:sp>
      <xdr:nvSpPr>
        <xdr:cNvPr id="520" name="Line 482"/>
        <xdr:cNvSpPr>
          <a:spLocks/>
        </xdr:cNvSpPr>
      </xdr:nvSpPr>
      <xdr:spPr>
        <a:xfrm flipH="1" flipV="1">
          <a:off x="24193500" y="7505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361950</xdr:colOff>
      <xdr:row>30</xdr:row>
      <xdr:rowOff>114300</xdr:rowOff>
    </xdr:from>
    <xdr:to>
      <xdr:col>64</xdr:col>
      <xdr:colOff>485775</xdr:colOff>
      <xdr:row>30</xdr:row>
      <xdr:rowOff>114300</xdr:rowOff>
    </xdr:to>
    <xdr:sp>
      <xdr:nvSpPr>
        <xdr:cNvPr id="521" name="Line 544"/>
        <xdr:cNvSpPr>
          <a:spLocks/>
        </xdr:cNvSpPr>
      </xdr:nvSpPr>
      <xdr:spPr>
        <a:xfrm flipH="1" flipV="1">
          <a:off x="46482000" y="7505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36</xdr:row>
      <xdr:rowOff>114300</xdr:rowOff>
    </xdr:from>
    <xdr:to>
      <xdr:col>21</xdr:col>
      <xdr:colOff>476250</xdr:colOff>
      <xdr:row>36</xdr:row>
      <xdr:rowOff>114300</xdr:rowOff>
    </xdr:to>
    <xdr:sp>
      <xdr:nvSpPr>
        <xdr:cNvPr id="522" name="Line 554"/>
        <xdr:cNvSpPr>
          <a:spLocks/>
        </xdr:cNvSpPr>
      </xdr:nvSpPr>
      <xdr:spPr>
        <a:xfrm flipH="1" flipV="1">
          <a:off x="14763750" y="8877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36</xdr:row>
      <xdr:rowOff>114300</xdr:rowOff>
    </xdr:from>
    <xdr:to>
      <xdr:col>21</xdr:col>
      <xdr:colOff>476250</xdr:colOff>
      <xdr:row>36</xdr:row>
      <xdr:rowOff>114300</xdr:rowOff>
    </xdr:to>
    <xdr:sp>
      <xdr:nvSpPr>
        <xdr:cNvPr id="523" name="Line 555"/>
        <xdr:cNvSpPr>
          <a:spLocks/>
        </xdr:cNvSpPr>
      </xdr:nvSpPr>
      <xdr:spPr>
        <a:xfrm flipH="1" flipV="1">
          <a:off x="14763750" y="8877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36</xdr:row>
      <xdr:rowOff>114300</xdr:rowOff>
    </xdr:from>
    <xdr:to>
      <xdr:col>29</xdr:col>
      <xdr:colOff>476250</xdr:colOff>
      <xdr:row>36</xdr:row>
      <xdr:rowOff>114300</xdr:rowOff>
    </xdr:to>
    <xdr:sp>
      <xdr:nvSpPr>
        <xdr:cNvPr id="524" name="Line 556"/>
        <xdr:cNvSpPr>
          <a:spLocks/>
        </xdr:cNvSpPr>
      </xdr:nvSpPr>
      <xdr:spPr>
        <a:xfrm flipH="1" flipV="1">
          <a:off x="20707350" y="8877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39</xdr:row>
      <xdr:rowOff>114300</xdr:rowOff>
    </xdr:from>
    <xdr:to>
      <xdr:col>30</xdr:col>
      <xdr:colOff>485775</xdr:colOff>
      <xdr:row>39</xdr:row>
      <xdr:rowOff>114300</xdr:rowOff>
    </xdr:to>
    <xdr:sp>
      <xdr:nvSpPr>
        <xdr:cNvPr id="525" name="Line 557"/>
        <xdr:cNvSpPr>
          <a:spLocks/>
        </xdr:cNvSpPr>
      </xdr:nvSpPr>
      <xdr:spPr>
        <a:xfrm flipH="1" flipV="1">
          <a:off x="21221700" y="9563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34</xdr:row>
      <xdr:rowOff>114300</xdr:rowOff>
    </xdr:from>
    <xdr:to>
      <xdr:col>31</xdr:col>
      <xdr:colOff>476250</xdr:colOff>
      <xdr:row>34</xdr:row>
      <xdr:rowOff>114300</xdr:rowOff>
    </xdr:to>
    <xdr:sp>
      <xdr:nvSpPr>
        <xdr:cNvPr id="526" name="Line 558"/>
        <xdr:cNvSpPr>
          <a:spLocks/>
        </xdr:cNvSpPr>
      </xdr:nvSpPr>
      <xdr:spPr>
        <a:xfrm flipH="1" flipV="1">
          <a:off x="22193250" y="8420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51</xdr:row>
      <xdr:rowOff>114300</xdr:rowOff>
    </xdr:from>
    <xdr:to>
      <xdr:col>42</xdr:col>
      <xdr:colOff>485775</xdr:colOff>
      <xdr:row>51</xdr:row>
      <xdr:rowOff>114300</xdr:rowOff>
    </xdr:to>
    <xdr:sp>
      <xdr:nvSpPr>
        <xdr:cNvPr id="527" name="Line 559"/>
        <xdr:cNvSpPr>
          <a:spLocks/>
        </xdr:cNvSpPr>
      </xdr:nvSpPr>
      <xdr:spPr>
        <a:xfrm flipH="1" flipV="1">
          <a:off x="30137100" y="12306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314325</xdr:colOff>
      <xdr:row>50</xdr:row>
      <xdr:rowOff>47625</xdr:rowOff>
    </xdr:from>
    <xdr:to>
      <xdr:col>51</xdr:col>
      <xdr:colOff>609600</xdr:colOff>
      <xdr:row>50</xdr:row>
      <xdr:rowOff>161925</xdr:rowOff>
    </xdr:to>
    <xdr:grpSp>
      <xdr:nvGrpSpPr>
        <xdr:cNvPr id="528" name="Group 560"/>
        <xdr:cNvGrpSpPr>
          <a:grpSpLocks/>
        </xdr:cNvGrpSpPr>
      </xdr:nvGrpSpPr>
      <xdr:grpSpPr>
        <a:xfrm>
          <a:off x="37518975" y="12011025"/>
          <a:ext cx="295275" cy="114300"/>
          <a:chOff x="-60" y="-19"/>
          <a:chExt cx="27" cy="12"/>
        </a:xfrm>
        <a:solidFill>
          <a:srgbClr val="FFFFFF"/>
        </a:solidFill>
      </xdr:grpSpPr>
      <xdr:sp>
        <xdr:nvSpPr>
          <xdr:cNvPr id="529" name="Rectangle 561"/>
          <xdr:cNvSpPr>
            <a:spLocks/>
          </xdr:cNvSpPr>
        </xdr:nvSpPr>
        <xdr:spPr>
          <a:xfrm>
            <a:off x="-36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562"/>
          <xdr:cNvSpPr>
            <a:spLocks/>
          </xdr:cNvSpPr>
        </xdr:nvSpPr>
        <xdr:spPr>
          <a:xfrm>
            <a:off x="-48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563"/>
          <xdr:cNvSpPr>
            <a:spLocks/>
          </xdr:cNvSpPr>
        </xdr:nvSpPr>
        <xdr:spPr>
          <a:xfrm>
            <a:off x="-60" y="-19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361950</xdr:colOff>
      <xdr:row>33</xdr:row>
      <xdr:rowOff>114300</xdr:rowOff>
    </xdr:from>
    <xdr:to>
      <xdr:col>68</xdr:col>
      <xdr:colOff>485775</xdr:colOff>
      <xdr:row>33</xdr:row>
      <xdr:rowOff>114300</xdr:rowOff>
    </xdr:to>
    <xdr:sp>
      <xdr:nvSpPr>
        <xdr:cNvPr id="532" name="Line 616"/>
        <xdr:cNvSpPr>
          <a:spLocks/>
        </xdr:cNvSpPr>
      </xdr:nvSpPr>
      <xdr:spPr>
        <a:xfrm flipH="1" flipV="1">
          <a:off x="49453800" y="8191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361950</xdr:colOff>
      <xdr:row>33</xdr:row>
      <xdr:rowOff>114300</xdr:rowOff>
    </xdr:from>
    <xdr:to>
      <xdr:col>74</xdr:col>
      <xdr:colOff>485775</xdr:colOff>
      <xdr:row>33</xdr:row>
      <xdr:rowOff>114300</xdr:rowOff>
    </xdr:to>
    <xdr:sp>
      <xdr:nvSpPr>
        <xdr:cNvPr id="533" name="Line 618"/>
        <xdr:cNvSpPr>
          <a:spLocks/>
        </xdr:cNvSpPr>
      </xdr:nvSpPr>
      <xdr:spPr>
        <a:xfrm flipH="1" flipV="1">
          <a:off x="53911500" y="8191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361950</xdr:colOff>
      <xdr:row>36</xdr:row>
      <xdr:rowOff>114300</xdr:rowOff>
    </xdr:from>
    <xdr:to>
      <xdr:col>64</xdr:col>
      <xdr:colOff>485775</xdr:colOff>
      <xdr:row>36</xdr:row>
      <xdr:rowOff>114300</xdr:rowOff>
    </xdr:to>
    <xdr:sp>
      <xdr:nvSpPr>
        <xdr:cNvPr id="534" name="Line 620"/>
        <xdr:cNvSpPr>
          <a:spLocks/>
        </xdr:cNvSpPr>
      </xdr:nvSpPr>
      <xdr:spPr>
        <a:xfrm flipH="1" flipV="1">
          <a:off x="46482000" y="8877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476250</xdr:colOff>
      <xdr:row>27</xdr:row>
      <xdr:rowOff>114300</xdr:rowOff>
    </xdr:from>
    <xdr:to>
      <xdr:col>61</xdr:col>
      <xdr:colOff>476250</xdr:colOff>
      <xdr:row>30</xdr:row>
      <xdr:rowOff>114300</xdr:rowOff>
    </xdr:to>
    <xdr:sp>
      <xdr:nvSpPr>
        <xdr:cNvPr id="535" name="Line 655"/>
        <xdr:cNvSpPr>
          <a:spLocks/>
        </xdr:cNvSpPr>
      </xdr:nvSpPr>
      <xdr:spPr>
        <a:xfrm>
          <a:off x="43624500" y="68199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19050</xdr:colOff>
      <xdr:row>27</xdr:row>
      <xdr:rowOff>200025</xdr:rowOff>
    </xdr:from>
    <xdr:to>
      <xdr:col>24</xdr:col>
      <xdr:colOff>381000</xdr:colOff>
      <xdr:row>28</xdr:row>
      <xdr:rowOff>104775</xdr:rowOff>
    </xdr:to>
    <xdr:sp>
      <xdr:nvSpPr>
        <xdr:cNvPr id="536" name="kreslení 16"/>
        <xdr:cNvSpPr>
          <a:spLocks/>
        </xdr:cNvSpPr>
      </xdr:nvSpPr>
      <xdr:spPr>
        <a:xfrm>
          <a:off x="17392650" y="6905625"/>
          <a:ext cx="36195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39</xdr:row>
      <xdr:rowOff>0</xdr:rowOff>
    </xdr:from>
    <xdr:ext cx="971550" cy="457200"/>
    <xdr:sp>
      <xdr:nvSpPr>
        <xdr:cNvPr id="537" name="text 774"/>
        <xdr:cNvSpPr txBox="1">
          <a:spLocks noChangeArrowheads="1"/>
        </xdr:cNvSpPr>
      </xdr:nvSpPr>
      <xdr:spPr>
        <a:xfrm>
          <a:off x="2514600" y="944880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166,725</a:t>
          </a:r>
        </a:p>
      </xdr:txBody>
    </xdr:sp>
    <xdr:clientData/>
  </xdr:oneCellAnchor>
  <xdr:twoCellAnchor>
    <xdr:from>
      <xdr:col>17</xdr:col>
      <xdr:colOff>361950</xdr:colOff>
      <xdr:row>50</xdr:row>
      <xdr:rowOff>114300</xdr:rowOff>
    </xdr:from>
    <xdr:to>
      <xdr:col>18</xdr:col>
      <xdr:colOff>485775</xdr:colOff>
      <xdr:row>50</xdr:row>
      <xdr:rowOff>114300</xdr:rowOff>
    </xdr:to>
    <xdr:sp>
      <xdr:nvSpPr>
        <xdr:cNvPr id="538" name="Line 722"/>
        <xdr:cNvSpPr>
          <a:spLocks/>
        </xdr:cNvSpPr>
      </xdr:nvSpPr>
      <xdr:spPr>
        <a:xfrm flipH="1" flipV="1">
          <a:off x="12306300" y="12077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104775</xdr:colOff>
      <xdr:row>40</xdr:row>
      <xdr:rowOff>209550</xdr:rowOff>
    </xdr:from>
    <xdr:to>
      <xdr:col>14</xdr:col>
      <xdr:colOff>419100</xdr:colOff>
      <xdr:row>42</xdr:row>
      <xdr:rowOff>114300</xdr:rowOff>
    </xdr:to>
    <xdr:grpSp>
      <xdr:nvGrpSpPr>
        <xdr:cNvPr id="539" name="Group 726"/>
        <xdr:cNvGrpSpPr>
          <a:grpSpLocks/>
        </xdr:cNvGrpSpPr>
      </xdr:nvGrpSpPr>
      <xdr:grpSpPr>
        <a:xfrm>
          <a:off x="10048875" y="9886950"/>
          <a:ext cx="304800" cy="361950"/>
          <a:chOff x="-37" y="-1525"/>
          <a:chExt cx="28" cy="15808"/>
        </a:xfrm>
        <a:solidFill>
          <a:srgbClr val="FFFFFF"/>
        </a:solidFill>
      </xdr:grpSpPr>
      <xdr:sp>
        <xdr:nvSpPr>
          <xdr:cNvPr id="540" name="Line 727"/>
          <xdr:cNvSpPr>
            <a:spLocks/>
          </xdr:cNvSpPr>
        </xdr:nvSpPr>
        <xdr:spPr>
          <a:xfrm>
            <a:off x="-23" y="1054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728"/>
          <xdr:cNvSpPr>
            <a:spLocks/>
          </xdr:cNvSpPr>
        </xdr:nvSpPr>
        <xdr:spPr>
          <a:xfrm>
            <a:off x="-37" y="-152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104775</xdr:colOff>
      <xdr:row>45</xdr:row>
      <xdr:rowOff>114300</xdr:rowOff>
    </xdr:from>
    <xdr:to>
      <xdr:col>20</xdr:col>
      <xdr:colOff>419100</xdr:colOff>
      <xdr:row>47</xdr:row>
      <xdr:rowOff>28575</xdr:rowOff>
    </xdr:to>
    <xdr:grpSp>
      <xdr:nvGrpSpPr>
        <xdr:cNvPr id="542" name="Group 729"/>
        <xdr:cNvGrpSpPr>
          <a:grpSpLocks/>
        </xdr:cNvGrpSpPr>
      </xdr:nvGrpSpPr>
      <xdr:grpSpPr>
        <a:xfrm>
          <a:off x="14506575" y="10934700"/>
          <a:ext cx="304800" cy="371475"/>
          <a:chOff x="-37" y="-5765"/>
          <a:chExt cx="28" cy="16224"/>
        </a:xfrm>
        <a:solidFill>
          <a:srgbClr val="FFFFFF"/>
        </a:solidFill>
      </xdr:grpSpPr>
      <xdr:sp>
        <xdr:nvSpPr>
          <xdr:cNvPr id="543" name="Line 730"/>
          <xdr:cNvSpPr>
            <a:spLocks/>
          </xdr:cNvSpPr>
        </xdr:nvSpPr>
        <xdr:spPr>
          <a:xfrm flipH="1">
            <a:off x="-23" y="-576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731"/>
          <xdr:cNvSpPr>
            <a:spLocks/>
          </xdr:cNvSpPr>
        </xdr:nvSpPr>
        <xdr:spPr>
          <a:xfrm>
            <a:off x="-37" y="-160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361950</xdr:colOff>
      <xdr:row>27</xdr:row>
      <xdr:rowOff>114300</xdr:rowOff>
    </xdr:from>
    <xdr:to>
      <xdr:col>4</xdr:col>
      <xdr:colOff>485775</xdr:colOff>
      <xdr:row>27</xdr:row>
      <xdr:rowOff>114300</xdr:rowOff>
    </xdr:to>
    <xdr:sp>
      <xdr:nvSpPr>
        <xdr:cNvPr id="545" name="Line 732"/>
        <xdr:cNvSpPr>
          <a:spLocks/>
        </xdr:cNvSpPr>
      </xdr:nvSpPr>
      <xdr:spPr>
        <a:xfrm flipH="1" flipV="1">
          <a:off x="1905000" y="6819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361950</xdr:colOff>
      <xdr:row>27</xdr:row>
      <xdr:rowOff>114300</xdr:rowOff>
    </xdr:from>
    <xdr:to>
      <xdr:col>4</xdr:col>
      <xdr:colOff>485775</xdr:colOff>
      <xdr:row>27</xdr:row>
      <xdr:rowOff>114300</xdr:rowOff>
    </xdr:to>
    <xdr:sp>
      <xdr:nvSpPr>
        <xdr:cNvPr id="546" name="Line 733"/>
        <xdr:cNvSpPr>
          <a:spLocks/>
        </xdr:cNvSpPr>
      </xdr:nvSpPr>
      <xdr:spPr>
        <a:xfrm flipH="1" flipV="1">
          <a:off x="1905000" y="6819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323850</xdr:colOff>
      <xdr:row>27</xdr:row>
      <xdr:rowOff>114300</xdr:rowOff>
    </xdr:from>
    <xdr:to>
      <xdr:col>3</xdr:col>
      <xdr:colOff>628650</xdr:colOff>
      <xdr:row>29</xdr:row>
      <xdr:rowOff>28575</xdr:rowOff>
    </xdr:to>
    <xdr:grpSp>
      <xdr:nvGrpSpPr>
        <xdr:cNvPr id="547" name="Group 734"/>
        <xdr:cNvGrpSpPr>
          <a:grpSpLocks/>
        </xdr:cNvGrpSpPr>
      </xdr:nvGrpSpPr>
      <xdr:grpSpPr>
        <a:xfrm>
          <a:off x="1866900" y="6819900"/>
          <a:ext cx="304800" cy="371475"/>
          <a:chOff x="-59" y="-5477"/>
          <a:chExt cx="28" cy="16224"/>
        </a:xfrm>
        <a:solidFill>
          <a:srgbClr val="FFFFFF"/>
        </a:solidFill>
      </xdr:grpSpPr>
      <xdr:sp>
        <xdr:nvSpPr>
          <xdr:cNvPr id="548" name="Line 735"/>
          <xdr:cNvSpPr>
            <a:spLocks/>
          </xdr:cNvSpPr>
        </xdr:nvSpPr>
        <xdr:spPr>
          <a:xfrm flipH="1">
            <a:off x="-45" y="-547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736"/>
          <xdr:cNvSpPr>
            <a:spLocks/>
          </xdr:cNvSpPr>
        </xdr:nvSpPr>
        <xdr:spPr>
          <a:xfrm>
            <a:off x="-59" y="-131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104775</xdr:colOff>
      <xdr:row>34</xdr:row>
      <xdr:rowOff>209550</xdr:rowOff>
    </xdr:from>
    <xdr:to>
      <xdr:col>20</xdr:col>
      <xdr:colOff>419100</xdr:colOff>
      <xdr:row>36</xdr:row>
      <xdr:rowOff>114300</xdr:rowOff>
    </xdr:to>
    <xdr:grpSp>
      <xdr:nvGrpSpPr>
        <xdr:cNvPr id="550" name="Group 737"/>
        <xdr:cNvGrpSpPr>
          <a:grpSpLocks/>
        </xdr:cNvGrpSpPr>
      </xdr:nvGrpSpPr>
      <xdr:grpSpPr>
        <a:xfrm>
          <a:off x="14506575" y="8515350"/>
          <a:ext cx="304800" cy="361950"/>
          <a:chOff x="-37" y="-1429"/>
          <a:chExt cx="28" cy="15808"/>
        </a:xfrm>
        <a:solidFill>
          <a:srgbClr val="FFFFFF"/>
        </a:solidFill>
      </xdr:grpSpPr>
      <xdr:sp>
        <xdr:nvSpPr>
          <xdr:cNvPr id="551" name="Line 738"/>
          <xdr:cNvSpPr>
            <a:spLocks/>
          </xdr:cNvSpPr>
        </xdr:nvSpPr>
        <xdr:spPr>
          <a:xfrm>
            <a:off x="-23" y="1063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739"/>
          <xdr:cNvSpPr>
            <a:spLocks/>
          </xdr:cNvSpPr>
        </xdr:nvSpPr>
        <xdr:spPr>
          <a:xfrm>
            <a:off x="-37" y="-142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361950</xdr:colOff>
      <xdr:row>36</xdr:row>
      <xdr:rowOff>114300</xdr:rowOff>
    </xdr:from>
    <xdr:to>
      <xdr:col>34</xdr:col>
      <xdr:colOff>485775</xdr:colOff>
      <xdr:row>36</xdr:row>
      <xdr:rowOff>114300</xdr:rowOff>
    </xdr:to>
    <xdr:sp>
      <xdr:nvSpPr>
        <xdr:cNvPr id="553" name="Line 740"/>
        <xdr:cNvSpPr>
          <a:spLocks/>
        </xdr:cNvSpPr>
      </xdr:nvSpPr>
      <xdr:spPr>
        <a:xfrm flipH="1" flipV="1">
          <a:off x="24193500" y="8877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36</xdr:row>
      <xdr:rowOff>114300</xdr:rowOff>
    </xdr:from>
    <xdr:to>
      <xdr:col>29</xdr:col>
      <xdr:colOff>476250</xdr:colOff>
      <xdr:row>36</xdr:row>
      <xdr:rowOff>114300</xdr:rowOff>
    </xdr:to>
    <xdr:sp>
      <xdr:nvSpPr>
        <xdr:cNvPr id="554" name="Line 741"/>
        <xdr:cNvSpPr>
          <a:spLocks/>
        </xdr:cNvSpPr>
      </xdr:nvSpPr>
      <xdr:spPr>
        <a:xfrm flipH="1" flipV="1">
          <a:off x="20707350" y="8877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42</xdr:row>
      <xdr:rowOff>114300</xdr:rowOff>
    </xdr:from>
    <xdr:to>
      <xdr:col>20</xdr:col>
      <xdr:colOff>485775</xdr:colOff>
      <xdr:row>42</xdr:row>
      <xdr:rowOff>114300</xdr:rowOff>
    </xdr:to>
    <xdr:sp>
      <xdr:nvSpPr>
        <xdr:cNvPr id="555" name="Line 745"/>
        <xdr:cNvSpPr>
          <a:spLocks/>
        </xdr:cNvSpPr>
      </xdr:nvSpPr>
      <xdr:spPr>
        <a:xfrm flipH="1" flipV="1">
          <a:off x="13792200" y="10248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42</xdr:row>
      <xdr:rowOff>114300</xdr:rowOff>
    </xdr:from>
    <xdr:to>
      <xdr:col>20</xdr:col>
      <xdr:colOff>485775</xdr:colOff>
      <xdr:row>42</xdr:row>
      <xdr:rowOff>114300</xdr:rowOff>
    </xdr:to>
    <xdr:sp>
      <xdr:nvSpPr>
        <xdr:cNvPr id="556" name="Line 746"/>
        <xdr:cNvSpPr>
          <a:spLocks/>
        </xdr:cNvSpPr>
      </xdr:nvSpPr>
      <xdr:spPr>
        <a:xfrm flipH="1" flipV="1">
          <a:off x="13792200" y="10248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42</xdr:row>
      <xdr:rowOff>114300</xdr:rowOff>
    </xdr:from>
    <xdr:to>
      <xdr:col>20</xdr:col>
      <xdr:colOff>485775</xdr:colOff>
      <xdr:row>42</xdr:row>
      <xdr:rowOff>114300</xdr:rowOff>
    </xdr:to>
    <xdr:sp>
      <xdr:nvSpPr>
        <xdr:cNvPr id="557" name="Line 747"/>
        <xdr:cNvSpPr>
          <a:spLocks/>
        </xdr:cNvSpPr>
      </xdr:nvSpPr>
      <xdr:spPr>
        <a:xfrm flipH="1" flipV="1">
          <a:off x="13792200" y="10248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104775</xdr:colOff>
      <xdr:row>40</xdr:row>
      <xdr:rowOff>209550</xdr:rowOff>
    </xdr:from>
    <xdr:to>
      <xdr:col>20</xdr:col>
      <xdr:colOff>419100</xdr:colOff>
      <xdr:row>42</xdr:row>
      <xdr:rowOff>114300</xdr:rowOff>
    </xdr:to>
    <xdr:grpSp>
      <xdr:nvGrpSpPr>
        <xdr:cNvPr id="558" name="Group 748"/>
        <xdr:cNvGrpSpPr>
          <a:grpSpLocks/>
        </xdr:cNvGrpSpPr>
      </xdr:nvGrpSpPr>
      <xdr:grpSpPr>
        <a:xfrm>
          <a:off x="14506575" y="9886950"/>
          <a:ext cx="304800" cy="361950"/>
          <a:chOff x="-37" y="-1525"/>
          <a:chExt cx="28" cy="15808"/>
        </a:xfrm>
        <a:solidFill>
          <a:srgbClr val="FFFFFF"/>
        </a:solidFill>
      </xdr:grpSpPr>
      <xdr:sp>
        <xdr:nvSpPr>
          <xdr:cNvPr id="559" name="Line 749"/>
          <xdr:cNvSpPr>
            <a:spLocks/>
          </xdr:cNvSpPr>
        </xdr:nvSpPr>
        <xdr:spPr>
          <a:xfrm>
            <a:off x="-23" y="1054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750"/>
          <xdr:cNvSpPr>
            <a:spLocks/>
          </xdr:cNvSpPr>
        </xdr:nvSpPr>
        <xdr:spPr>
          <a:xfrm>
            <a:off x="-37" y="-152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457200</xdr:colOff>
      <xdr:row>42</xdr:row>
      <xdr:rowOff>114300</xdr:rowOff>
    </xdr:from>
    <xdr:to>
      <xdr:col>20</xdr:col>
      <xdr:colOff>266700</xdr:colOff>
      <xdr:row>45</xdr:row>
      <xdr:rowOff>114300</xdr:rowOff>
    </xdr:to>
    <xdr:sp>
      <xdr:nvSpPr>
        <xdr:cNvPr id="561" name="Line 757"/>
        <xdr:cNvSpPr>
          <a:spLocks/>
        </xdr:cNvSpPr>
      </xdr:nvSpPr>
      <xdr:spPr>
        <a:xfrm>
          <a:off x="11887200" y="10248900"/>
          <a:ext cx="27813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209550</xdr:colOff>
      <xdr:row>47</xdr:row>
      <xdr:rowOff>57150</xdr:rowOff>
    </xdr:from>
    <xdr:to>
      <xdr:col>25</xdr:col>
      <xdr:colOff>381000</xdr:colOff>
      <xdr:row>47</xdr:row>
      <xdr:rowOff>171450</xdr:rowOff>
    </xdr:to>
    <xdr:grpSp>
      <xdr:nvGrpSpPr>
        <xdr:cNvPr id="562" name="Group 768"/>
        <xdr:cNvGrpSpPr>
          <a:grpSpLocks/>
        </xdr:cNvGrpSpPr>
      </xdr:nvGrpSpPr>
      <xdr:grpSpPr>
        <a:xfrm>
          <a:off x="17583150" y="11334750"/>
          <a:ext cx="685800" cy="114300"/>
          <a:chOff x="-5840" y="-18"/>
          <a:chExt cx="14175" cy="12"/>
        </a:xfrm>
        <a:solidFill>
          <a:srgbClr val="FFFFFF"/>
        </a:solidFill>
      </xdr:grpSpPr>
      <xdr:sp>
        <xdr:nvSpPr>
          <xdr:cNvPr id="563" name="Line 769"/>
          <xdr:cNvSpPr>
            <a:spLocks/>
          </xdr:cNvSpPr>
        </xdr:nvSpPr>
        <xdr:spPr>
          <a:xfrm>
            <a:off x="4961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770"/>
          <xdr:cNvSpPr>
            <a:spLocks/>
          </xdr:cNvSpPr>
        </xdr:nvSpPr>
        <xdr:spPr>
          <a:xfrm>
            <a:off x="7662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771"/>
          <xdr:cNvSpPr>
            <a:spLocks/>
          </xdr:cNvSpPr>
        </xdr:nvSpPr>
        <xdr:spPr>
          <a:xfrm>
            <a:off x="2261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772"/>
          <xdr:cNvSpPr>
            <a:spLocks/>
          </xdr:cNvSpPr>
        </xdr:nvSpPr>
        <xdr:spPr>
          <a:xfrm>
            <a:off x="-3140" y="-18"/>
            <a:ext cx="292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773"/>
          <xdr:cNvSpPr>
            <a:spLocks/>
          </xdr:cNvSpPr>
        </xdr:nvSpPr>
        <xdr:spPr>
          <a:xfrm>
            <a:off x="-5840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774"/>
          <xdr:cNvSpPr>
            <a:spLocks/>
          </xdr:cNvSpPr>
        </xdr:nvSpPr>
        <xdr:spPr>
          <a:xfrm>
            <a:off x="-439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476250</xdr:colOff>
      <xdr:row>28</xdr:row>
      <xdr:rowOff>123825</xdr:rowOff>
    </xdr:from>
    <xdr:to>
      <xdr:col>24</xdr:col>
      <xdr:colOff>495300</xdr:colOff>
      <xdr:row>33</xdr:row>
      <xdr:rowOff>114300</xdr:rowOff>
    </xdr:to>
    <xdr:sp>
      <xdr:nvSpPr>
        <xdr:cNvPr id="569" name="Line 783"/>
        <xdr:cNvSpPr>
          <a:spLocks/>
        </xdr:cNvSpPr>
      </xdr:nvSpPr>
      <xdr:spPr>
        <a:xfrm flipH="1">
          <a:off x="15392400" y="7058025"/>
          <a:ext cx="247650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361950</xdr:colOff>
      <xdr:row>40</xdr:row>
      <xdr:rowOff>114300</xdr:rowOff>
    </xdr:from>
    <xdr:to>
      <xdr:col>24</xdr:col>
      <xdr:colOff>485775</xdr:colOff>
      <xdr:row>40</xdr:row>
      <xdr:rowOff>114300</xdr:rowOff>
    </xdr:to>
    <xdr:sp>
      <xdr:nvSpPr>
        <xdr:cNvPr id="570" name="Line 795"/>
        <xdr:cNvSpPr>
          <a:spLocks/>
        </xdr:cNvSpPr>
      </xdr:nvSpPr>
      <xdr:spPr>
        <a:xfrm flipH="1" flipV="1">
          <a:off x="16764000" y="9791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361950</xdr:colOff>
      <xdr:row>40</xdr:row>
      <xdr:rowOff>114300</xdr:rowOff>
    </xdr:from>
    <xdr:to>
      <xdr:col>24</xdr:col>
      <xdr:colOff>485775</xdr:colOff>
      <xdr:row>40</xdr:row>
      <xdr:rowOff>114300</xdr:rowOff>
    </xdr:to>
    <xdr:sp>
      <xdr:nvSpPr>
        <xdr:cNvPr id="571" name="Line 796"/>
        <xdr:cNvSpPr>
          <a:spLocks/>
        </xdr:cNvSpPr>
      </xdr:nvSpPr>
      <xdr:spPr>
        <a:xfrm flipH="1" flipV="1">
          <a:off x="16764000" y="9791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361950</xdr:colOff>
      <xdr:row>40</xdr:row>
      <xdr:rowOff>114300</xdr:rowOff>
    </xdr:from>
    <xdr:to>
      <xdr:col>24</xdr:col>
      <xdr:colOff>485775</xdr:colOff>
      <xdr:row>40</xdr:row>
      <xdr:rowOff>114300</xdr:rowOff>
    </xdr:to>
    <xdr:sp>
      <xdr:nvSpPr>
        <xdr:cNvPr id="572" name="Line 797"/>
        <xdr:cNvSpPr>
          <a:spLocks/>
        </xdr:cNvSpPr>
      </xdr:nvSpPr>
      <xdr:spPr>
        <a:xfrm flipH="1" flipV="1">
          <a:off x="16764000" y="9791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37</xdr:row>
      <xdr:rowOff>114300</xdr:rowOff>
    </xdr:from>
    <xdr:to>
      <xdr:col>27</xdr:col>
      <xdr:colOff>476250</xdr:colOff>
      <xdr:row>37</xdr:row>
      <xdr:rowOff>114300</xdr:rowOff>
    </xdr:to>
    <xdr:sp>
      <xdr:nvSpPr>
        <xdr:cNvPr id="573" name="Line 798"/>
        <xdr:cNvSpPr>
          <a:spLocks/>
        </xdr:cNvSpPr>
      </xdr:nvSpPr>
      <xdr:spPr>
        <a:xfrm flipH="1" flipV="1">
          <a:off x="19221450" y="9105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37</xdr:row>
      <xdr:rowOff>114300</xdr:rowOff>
    </xdr:from>
    <xdr:to>
      <xdr:col>27</xdr:col>
      <xdr:colOff>476250</xdr:colOff>
      <xdr:row>37</xdr:row>
      <xdr:rowOff>114300</xdr:rowOff>
    </xdr:to>
    <xdr:sp>
      <xdr:nvSpPr>
        <xdr:cNvPr id="574" name="Line 799"/>
        <xdr:cNvSpPr>
          <a:spLocks/>
        </xdr:cNvSpPr>
      </xdr:nvSpPr>
      <xdr:spPr>
        <a:xfrm flipH="1" flipV="1">
          <a:off x="19221450" y="9105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37</xdr:row>
      <xdr:rowOff>114300</xdr:rowOff>
    </xdr:from>
    <xdr:to>
      <xdr:col>27</xdr:col>
      <xdr:colOff>476250</xdr:colOff>
      <xdr:row>37</xdr:row>
      <xdr:rowOff>114300</xdr:rowOff>
    </xdr:to>
    <xdr:sp>
      <xdr:nvSpPr>
        <xdr:cNvPr id="575" name="Line 800"/>
        <xdr:cNvSpPr>
          <a:spLocks/>
        </xdr:cNvSpPr>
      </xdr:nvSpPr>
      <xdr:spPr>
        <a:xfrm flipH="1" flipV="1">
          <a:off x="19221450" y="9105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25</xdr:row>
      <xdr:rowOff>114300</xdr:rowOff>
    </xdr:from>
    <xdr:to>
      <xdr:col>32</xdr:col>
      <xdr:colOff>485775</xdr:colOff>
      <xdr:row>25</xdr:row>
      <xdr:rowOff>114300</xdr:rowOff>
    </xdr:to>
    <xdr:sp>
      <xdr:nvSpPr>
        <xdr:cNvPr id="576" name="Line 801"/>
        <xdr:cNvSpPr>
          <a:spLocks/>
        </xdr:cNvSpPr>
      </xdr:nvSpPr>
      <xdr:spPr>
        <a:xfrm flipH="1" flipV="1">
          <a:off x="22707600" y="6362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25</xdr:row>
      <xdr:rowOff>114300</xdr:rowOff>
    </xdr:from>
    <xdr:to>
      <xdr:col>32</xdr:col>
      <xdr:colOff>485775</xdr:colOff>
      <xdr:row>25</xdr:row>
      <xdr:rowOff>114300</xdr:rowOff>
    </xdr:to>
    <xdr:sp>
      <xdr:nvSpPr>
        <xdr:cNvPr id="577" name="Line 802"/>
        <xdr:cNvSpPr>
          <a:spLocks/>
        </xdr:cNvSpPr>
      </xdr:nvSpPr>
      <xdr:spPr>
        <a:xfrm flipH="1" flipV="1">
          <a:off x="22707600" y="6362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25</xdr:row>
      <xdr:rowOff>114300</xdr:rowOff>
    </xdr:from>
    <xdr:to>
      <xdr:col>32</xdr:col>
      <xdr:colOff>485775</xdr:colOff>
      <xdr:row>25</xdr:row>
      <xdr:rowOff>114300</xdr:rowOff>
    </xdr:to>
    <xdr:sp>
      <xdr:nvSpPr>
        <xdr:cNvPr id="578" name="Line 803"/>
        <xdr:cNvSpPr>
          <a:spLocks/>
        </xdr:cNvSpPr>
      </xdr:nvSpPr>
      <xdr:spPr>
        <a:xfrm flipH="1" flipV="1">
          <a:off x="22707600" y="6362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25</xdr:row>
      <xdr:rowOff>114300</xdr:rowOff>
    </xdr:from>
    <xdr:to>
      <xdr:col>32</xdr:col>
      <xdr:colOff>485775</xdr:colOff>
      <xdr:row>25</xdr:row>
      <xdr:rowOff>114300</xdr:rowOff>
    </xdr:to>
    <xdr:sp>
      <xdr:nvSpPr>
        <xdr:cNvPr id="579" name="Line 804"/>
        <xdr:cNvSpPr>
          <a:spLocks/>
        </xdr:cNvSpPr>
      </xdr:nvSpPr>
      <xdr:spPr>
        <a:xfrm flipH="1" flipV="1">
          <a:off x="22707600" y="6362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25</xdr:row>
      <xdr:rowOff>114300</xdr:rowOff>
    </xdr:from>
    <xdr:to>
      <xdr:col>32</xdr:col>
      <xdr:colOff>485775</xdr:colOff>
      <xdr:row>25</xdr:row>
      <xdr:rowOff>114300</xdr:rowOff>
    </xdr:to>
    <xdr:sp>
      <xdr:nvSpPr>
        <xdr:cNvPr id="580" name="Line 805"/>
        <xdr:cNvSpPr>
          <a:spLocks/>
        </xdr:cNvSpPr>
      </xdr:nvSpPr>
      <xdr:spPr>
        <a:xfrm flipH="1" flipV="1">
          <a:off x="22707600" y="6362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39</xdr:row>
      <xdr:rowOff>114300</xdr:rowOff>
    </xdr:from>
    <xdr:to>
      <xdr:col>35</xdr:col>
      <xdr:colOff>476250</xdr:colOff>
      <xdr:row>39</xdr:row>
      <xdr:rowOff>114300</xdr:rowOff>
    </xdr:to>
    <xdr:sp>
      <xdr:nvSpPr>
        <xdr:cNvPr id="581" name="Line 806"/>
        <xdr:cNvSpPr>
          <a:spLocks/>
        </xdr:cNvSpPr>
      </xdr:nvSpPr>
      <xdr:spPr>
        <a:xfrm flipH="1" flipV="1">
          <a:off x="25165050" y="9563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39</xdr:row>
      <xdr:rowOff>114300</xdr:rowOff>
    </xdr:from>
    <xdr:to>
      <xdr:col>35</xdr:col>
      <xdr:colOff>476250</xdr:colOff>
      <xdr:row>39</xdr:row>
      <xdr:rowOff>114300</xdr:rowOff>
    </xdr:to>
    <xdr:sp>
      <xdr:nvSpPr>
        <xdr:cNvPr id="582" name="Line 807"/>
        <xdr:cNvSpPr>
          <a:spLocks/>
        </xdr:cNvSpPr>
      </xdr:nvSpPr>
      <xdr:spPr>
        <a:xfrm flipH="1" flipV="1">
          <a:off x="25165050" y="9563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39</xdr:row>
      <xdr:rowOff>114300</xdr:rowOff>
    </xdr:from>
    <xdr:to>
      <xdr:col>35</xdr:col>
      <xdr:colOff>476250</xdr:colOff>
      <xdr:row>39</xdr:row>
      <xdr:rowOff>114300</xdr:rowOff>
    </xdr:to>
    <xdr:sp>
      <xdr:nvSpPr>
        <xdr:cNvPr id="583" name="Line 808"/>
        <xdr:cNvSpPr>
          <a:spLocks/>
        </xdr:cNvSpPr>
      </xdr:nvSpPr>
      <xdr:spPr>
        <a:xfrm flipH="1" flipV="1">
          <a:off x="25165050" y="9563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39</xdr:row>
      <xdr:rowOff>114300</xdr:rowOff>
    </xdr:from>
    <xdr:to>
      <xdr:col>35</xdr:col>
      <xdr:colOff>476250</xdr:colOff>
      <xdr:row>39</xdr:row>
      <xdr:rowOff>114300</xdr:rowOff>
    </xdr:to>
    <xdr:sp>
      <xdr:nvSpPr>
        <xdr:cNvPr id="584" name="Line 809"/>
        <xdr:cNvSpPr>
          <a:spLocks/>
        </xdr:cNvSpPr>
      </xdr:nvSpPr>
      <xdr:spPr>
        <a:xfrm flipH="1" flipV="1">
          <a:off x="25165050" y="9563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39</xdr:row>
      <xdr:rowOff>114300</xdr:rowOff>
    </xdr:from>
    <xdr:to>
      <xdr:col>35</xdr:col>
      <xdr:colOff>476250</xdr:colOff>
      <xdr:row>39</xdr:row>
      <xdr:rowOff>114300</xdr:rowOff>
    </xdr:to>
    <xdr:sp>
      <xdr:nvSpPr>
        <xdr:cNvPr id="585" name="Line 810"/>
        <xdr:cNvSpPr>
          <a:spLocks/>
        </xdr:cNvSpPr>
      </xdr:nvSpPr>
      <xdr:spPr>
        <a:xfrm flipH="1" flipV="1">
          <a:off x="25165050" y="9563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28575</xdr:colOff>
      <xdr:row>22</xdr:row>
      <xdr:rowOff>57150</xdr:rowOff>
    </xdr:from>
    <xdr:to>
      <xdr:col>26</xdr:col>
      <xdr:colOff>457200</xdr:colOff>
      <xdr:row>22</xdr:row>
      <xdr:rowOff>171450</xdr:rowOff>
    </xdr:to>
    <xdr:grpSp>
      <xdr:nvGrpSpPr>
        <xdr:cNvPr id="586" name="Group 811"/>
        <xdr:cNvGrpSpPr>
          <a:grpSpLocks/>
        </xdr:cNvGrpSpPr>
      </xdr:nvGrpSpPr>
      <xdr:grpSpPr>
        <a:xfrm>
          <a:off x="18888075" y="5619750"/>
          <a:ext cx="428625" cy="114300"/>
          <a:chOff x="-44" y="-18"/>
          <a:chExt cx="39" cy="12"/>
        </a:xfrm>
        <a:solidFill>
          <a:srgbClr val="FFFFFF"/>
        </a:solidFill>
      </xdr:grpSpPr>
      <xdr:sp>
        <xdr:nvSpPr>
          <xdr:cNvPr id="587" name="Line 812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813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814"/>
          <xdr:cNvSpPr>
            <a:spLocks/>
          </xdr:cNvSpPr>
        </xdr:nvSpPr>
        <xdr:spPr>
          <a:xfrm>
            <a:off x="-32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815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200025</xdr:colOff>
      <xdr:row>46</xdr:row>
      <xdr:rowOff>47625</xdr:rowOff>
    </xdr:from>
    <xdr:to>
      <xdr:col>8</xdr:col>
      <xdr:colOff>485775</xdr:colOff>
      <xdr:row>46</xdr:row>
      <xdr:rowOff>161925</xdr:rowOff>
    </xdr:to>
    <xdr:grpSp>
      <xdr:nvGrpSpPr>
        <xdr:cNvPr id="591" name="Group 824"/>
        <xdr:cNvGrpSpPr>
          <a:grpSpLocks/>
        </xdr:cNvGrpSpPr>
      </xdr:nvGrpSpPr>
      <xdr:grpSpPr>
        <a:xfrm>
          <a:off x="5686425" y="11096625"/>
          <a:ext cx="285750" cy="114300"/>
          <a:chOff x="-29" y="-19"/>
          <a:chExt cx="26" cy="12"/>
        </a:xfrm>
        <a:solidFill>
          <a:srgbClr val="FFFFFF"/>
        </a:solidFill>
      </xdr:grpSpPr>
      <xdr:sp>
        <xdr:nvSpPr>
          <xdr:cNvPr id="592" name="Rectangle 825"/>
          <xdr:cNvSpPr>
            <a:spLocks/>
          </xdr:cNvSpPr>
        </xdr:nvSpPr>
        <xdr:spPr>
          <a:xfrm>
            <a:off x="-29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826"/>
          <xdr:cNvSpPr>
            <a:spLocks/>
          </xdr:cNvSpPr>
        </xdr:nvSpPr>
        <xdr:spPr>
          <a:xfrm>
            <a:off x="-26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827"/>
          <xdr:cNvSpPr>
            <a:spLocks/>
          </xdr:cNvSpPr>
        </xdr:nvSpPr>
        <xdr:spPr>
          <a:xfrm>
            <a:off x="-15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266700</xdr:colOff>
      <xdr:row>28</xdr:row>
      <xdr:rowOff>142875</xdr:rowOff>
    </xdr:from>
    <xdr:to>
      <xdr:col>23</xdr:col>
      <xdr:colOff>190500</xdr:colOff>
      <xdr:row>36</xdr:row>
      <xdr:rowOff>114300</xdr:rowOff>
    </xdr:to>
    <xdr:sp>
      <xdr:nvSpPr>
        <xdr:cNvPr id="595" name="Line 885"/>
        <xdr:cNvSpPr>
          <a:spLocks/>
        </xdr:cNvSpPr>
      </xdr:nvSpPr>
      <xdr:spPr>
        <a:xfrm flipH="1">
          <a:off x="14668500" y="7077075"/>
          <a:ext cx="1924050" cy="1800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36</xdr:row>
      <xdr:rowOff>114300</xdr:rowOff>
    </xdr:from>
    <xdr:to>
      <xdr:col>5</xdr:col>
      <xdr:colOff>714375</xdr:colOff>
      <xdr:row>36</xdr:row>
      <xdr:rowOff>114300</xdr:rowOff>
    </xdr:to>
    <xdr:sp>
      <xdr:nvSpPr>
        <xdr:cNvPr id="596" name="Line 887"/>
        <xdr:cNvSpPr>
          <a:spLocks/>
        </xdr:cNvSpPr>
      </xdr:nvSpPr>
      <xdr:spPr>
        <a:xfrm flipH="1" flipV="1">
          <a:off x="1009650" y="8877300"/>
          <a:ext cx="2733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37</xdr:row>
      <xdr:rowOff>0</xdr:rowOff>
    </xdr:to>
    <xdr:sp>
      <xdr:nvSpPr>
        <xdr:cNvPr id="597" name="text 3"/>
        <xdr:cNvSpPr txBox="1">
          <a:spLocks noChangeArrowheads="1"/>
        </xdr:cNvSpPr>
      </xdr:nvSpPr>
      <xdr:spPr>
        <a:xfrm>
          <a:off x="514350" y="8763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36</xdr:row>
      <xdr:rowOff>114300</xdr:rowOff>
    </xdr:from>
    <xdr:to>
      <xdr:col>1</xdr:col>
      <xdr:colOff>447675</xdr:colOff>
      <xdr:row>36</xdr:row>
      <xdr:rowOff>114300</xdr:rowOff>
    </xdr:to>
    <xdr:sp>
      <xdr:nvSpPr>
        <xdr:cNvPr id="598" name="Line 889"/>
        <xdr:cNvSpPr>
          <a:spLocks/>
        </xdr:cNvSpPr>
      </xdr:nvSpPr>
      <xdr:spPr>
        <a:xfrm>
          <a:off x="581025" y="887730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32</xdr:row>
      <xdr:rowOff>0</xdr:rowOff>
    </xdr:from>
    <xdr:ext cx="1485900" cy="457200"/>
    <xdr:sp>
      <xdr:nvSpPr>
        <xdr:cNvPr id="599" name="text 3"/>
        <xdr:cNvSpPr txBox="1">
          <a:spLocks noChangeArrowheads="1"/>
        </xdr:cNvSpPr>
      </xdr:nvSpPr>
      <xdr:spPr>
        <a:xfrm>
          <a:off x="514350" y="78486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Kdyně</a:t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485900" cy="457200"/>
    <xdr:sp>
      <xdr:nvSpPr>
        <xdr:cNvPr id="600" name="text 3"/>
        <xdr:cNvSpPr txBox="1">
          <a:spLocks noChangeArrowheads="1"/>
        </xdr:cNvSpPr>
      </xdr:nvSpPr>
      <xdr:spPr>
        <a:xfrm>
          <a:off x="514350" y="115062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Radonice</a:t>
          </a:r>
        </a:p>
      </xdr:txBody>
    </xdr:sp>
    <xdr:clientData/>
  </xdr:oneCellAnchor>
  <xdr:twoCellAnchor>
    <xdr:from>
      <xdr:col>35</xdr:col>
      <xdr:colOff>361950</xdr:colOff>
      <xdr:row>43</xdr:row>
      <xdr:rowOff>114300</xdr:rowOff>
    </xdr:from>
    <xdr:to>
      <xdr:col>36</xdr:col>
      <xdr:colOff>485775</xdr:colOff>
      <xdr:row>43</xdr:row>
      <xdr:rowOff>114300</xdr:rowOff>
    </xdr:to>
    <xdr:sp>
      <xdr:nvSpPr>
        <xdr:cNvPr id="601" name="Line 901"/>
        <xdr:cNvSpPr>
          <a:spLocks/>
        </xdr:cNvSpPr>
      </xdr:nvSpPr>
      <xdr:spPr>
        <a:xfrm flipH="1" flipV="1">
          <a:off x="25679400" y="10477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43</xdr:row>
      <xdr:rowOff>114300</xdr:rowOff>
    </xdr:from>
    <xdr:to>
      <xdr:col>36</xdr:col>
      <xdr:colOff>485775</xdr:colOff>
      <xdr:row>43</xdr:row>
      <xdr:rowOff>114300</xdr:rowOff>
    </xdr:to>
    <xdr:sp>
      <xdr:nvSpPr>
        <xdr:cNvPr id="602" name="Line 902"/>
        <xdr:cNvSpPr>
          <a:spLocks/>
        </xdr:cNvSpPr>
      </xdr:nvSpPr>
      <xdr:spPr>
        <a:xfrm flipH="1" flipV="1">
          <a:off x="25679400" y="10477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43</xdr:row>
      <xdr:rowOff>114300</xdr:rowOff>
    </xdr:from>
    <xdr:to>
      <xdr:col>36</xdr:col>
      <xdr:colOff>485775</xdr:colOff>
      <xdr:row>43</xdr:row>
      <xdr:rowOff>114300</xdr:rowOff>
    </xdr:to>
    <xdr:sp>
      <xdr:nvSpPr>
        <xdr:cNvPr id="603" name="Line 903"/>
        <xdr:cNvSpPr>
          <a:spLocks/>
        </xdr:cNvSpPr>
      </xdr:nvSpPr>
      <xdr:spPr>
        <a:xfrm flipH="1" flipV="1">
          <a:off x="25679400" y="10477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43</xdr:row>
      <xdr:rowOff>114300</xdr:rowOff>
    </xdr:from>
    <xdr:to>
      <xdr:col>36</xdr:col>
      <xdr:colOff>485775</xdr:colOff>
      <xdr:row>43</xdr:row>
      <xdr:rowOff>114300</xdr:rowOff>
    </xdr:to>
    <xdr:sp>
      <xdr:nvSpPr>
        <xdr:cNvPr id="604" name="Line 904"/>
        <xdr:cNvSpPr>
          <a:spLocks/>
        </xdr:cNvSpPr>
      </xdr:nvSpPr>
      <xdr:spPr>
        <a:xfrm flipH="1" flipV="1">
          <a:off x="25679400" y="10477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43</xdr:row>
      <xdr:rowOff>114300</xdr:rowOff>
    </xdr:from>
    <xdr:to>
      <xdr:col>36</xdr:col>
      <xdr:colOff>485775</xdr:colOff>
      <xdr:row>43</xdr:row>
      <xdr:rowOff>114300</xdr:rowOff>
    </xdr:to>
    <xdr:sp>
      <xdr:nvSpPr>
        <xdr:cNvPr id="605" name="Line 905"/>
        <xdr:cNvSpPr>
          <a:spLocks/>
        </xdr:cNvSpPr>
      </xdr:nvSpPr>
      <xdr:spPr>
        <a:xfrm flipH="1" flipV="1">
          <a:off x="25679400" y="10477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361950</xdr:colOff>
      <xdr:row>42</xdr:row>
      <xdr:rowOff>114300</xdr:rowOff>
    </xdr:from>
    <xdr:to>
      <xdr:col>62</xdr:col>
      <xdr:colOff>485775</xdr:colOff>
      <xdr:row>42</xdr:row>
      <xdr:rowOff>114300</xdr:rowOff>
    </xdr:to>
    <xdr:sp>
      <xdr:nvSpPr>
        <xdr:cNvPr id="606" name="Line 906"/>
        <xdr:cNvSpPr>
          <a:spLocks/>
        </xdr:cNvSpPr>
      </xdr:nvSpPr>
      <xdr:spPr>
        <a:xfrm flipH="1" flipV="1">
          <a:off x="44996100" y="10248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361950</xdr:colOff>
      <xdr:row>42</xdr:row>
      <xdr:rowOff>114300</xdr:rowOff>
    </xdr:from>
    <xdr:to>
      <xdr:col>62</xdr:col>
      <xdr:colOff>485775</xdr:colOff>
      <xdr:row>42</xdr:row>
      <xdr:rowOff>114300</xdr:rowOff>
    </xdr:to>
    <xdr:sp>
      <xdr:nvSpPr>
        <xdr:cNvPr id="607" name="Line 907"/>
        <xdr:cNvSpPr>
          <a:spLocks/>
        </xdr:cNvSpPr>
      </xdr:nvSpPr>
      <xdr:spPr>
        <a:xfrm flipH="1" flipV="1">
          <a:off x="44996100" y="10248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361950</xdr:colOff>
      <xdr:row>42</xdr:row>
      <xdr:rowOff>114300</xdr:rowOff>
    </xdr:from>
    <xdr:to>
      <xdr:col>62</xdr:col>
      <xdr:colOff>485775</xdr:colOff>
      <xdr:row>42</xdr:row>
      <xdr:rowOff>114300</xdr:rowOff>
    </xdr:to>
    <xdr:sp>
      <xdr:nvSpPr>
        <xdr:cNvPr id="608" name="Line 908"/>
        <xdr:cNvSpPr>
          <a:spLocks/>
        </xdr:cNvSpPr>
      </xdr:nvSpPr>
      <xdr:spPr>
        <a:xfrm flipH="1" flipV="1">
          <a:off x="44996100" y="10248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361950</xdr:colOff>
      <xdr:row>42</xdr:row>
      <xdr:rowOff>114300</xdr:rowOff>
    </xdr:from>
    <xdr:to>
      <xdr:col>62</xdr:col>
      <xdr:colOff>485775</xdr:colOff>
      <xdr:row>42</xdr:row>
      <xdr:rowOff>114300</xdr:rowOff>
    </xdr:to>
    <xdr:sp>
      <xdr:nvSpPr>
        <xdr:cNvPr id="609" name="Line 909"/>
        <xdr:cNvSpPr>
          <a:spLocks/>
        </xdr:cNvSpPr>
      </xdr:nvSpPr>
      <xdr:spPr>
        <a:xfrm flipH="1" flipV="1">
          <a:off x="44996100" y="10248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361950</xdr:colOff>
      <xdr:row>42</xdr:row>
      <xdr:rowOff>114300</xdr:rowOff>
    </xdr:from>
    <xdr:to>
      <xdr:col>62</xdr:col>
      <xdr:colOff>485775</xdr:colOff>
      <xdr:row>42</xdr:row>
      <xdr:rowOff>114300</xdr:rowOff>
    </xdr:to>
    <xdr:sp>
      <xdr:nvSpPr>
        <xdr:cNvPr id="610" name="Line 910"/>
        <xdr:cNvSpPr>
          <a:spLocks/>
        </xdr:cNvSpPr>
      </xdr:nvSpPr>
      <xdr:spPr>
        <a:xfrm flipH="1" flipV="1">
          <a:off x="44996100" y="10248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200025</xdr:colOff>
      <xdr:row>14</xdr:row>
      <xdr:rowOff>9525</xdr:rowOff>
    </xdr:from>
    <xdr:to>
      <xdr:col>51</xdr:col>
      <xdr:colOff>628650</xdr:colOff>
      <xdr:row>15</xdr:row>
      <xdr:rowOff>0</xdr:rowOff>
    </xdr:to>
    <xdr:grpSp>
      <xdr:nvGrpSpPr>
        <xdr:cNvPr id="611" name="Group 911"/>
        <xdr:cNvGrpSpPr>
          <a:grpSpLocks/>
        </xdr:cNvGrpSpPr>
      </xdr:nvGrpSpPr>
      <xdr:grpSpPr>
        <a:xfrm>
          <a:off x="37404675" y="3743325"/>
          <a:ext cx="438150" cy="219075"/>
          <a:chOff x="-71" y="-15565"/>
          <a:chExt cx="40" cy="35374"/>
        </a:xfrm>
        <a:solidFill>
          <a:srgbClr val="FFFFFF"/>
        </a:solidFill>
      </xdr:grpSpPr>
      <xdr:sp>
        <xdr:nvSpPr>
          <xdr:cNvPr id="612" name="Line 912"/>
          <xdr:cNvSpPr>
            <a:spLocks/>
          </xdr:cNvSpPr>
        </xdr:nvSpPr>
        <xdr:spPr>
          <a:xfrm>
            <a:off x="-71" y="19809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Rectangle 913"/>
          <xdr:cNvSpPr>
            <a:spLocks/>
          </xdr:cNvSpPr>
        </xdr:nvSpPr>
        <xdr:spPr>
          <a:xfrm>
            <a:off x="-64" y="-15565"/>
            <a:ext cx="26" cy="35374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914"/>
          <xdr:cNvSpPr>
            <a:spLocks/>
          </xdr:cNvSpPr>
        </xdr:nvSpPr>
        <xdr:spPr>
          <a:xfrm>
            <a:off x="-56" y="-6341"/>
            <a:ext cx="10" cy="1691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361950</xdr:colOff>
      <xdr:row>43</xdr:row>
      <xdr:rowOff>114300</xdr:rowOff>
    </xdr:from>
    <xdr:to>
      <xdr:col>33</xdr:col>
      <xdr:colOff>476250</xdr:colOff>
      <xdr:row>43</xdr:row>
      <xdr:rowOff>114300</xdr:rowOff>
    </xdr:to>
    <xdr:sp>
      <xdr:nvSpPr>
        <xdr:cNvPr id="615" name="Line 920"/>
        <xdr:cNvSpPr>
          <a:spLocks/>
        </xdr:cNvSpPr>
      </xdr:nvSpPr>
      <xdr:spPr>
        <a:xfrm flipH="1" flipV="1">
          <a:off x="23679150" y="10477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104775</xdr:colOff>
      <xdr:row>54</xdr:row>
      <xdr:rowOff>114300</xdr:rowOff>
    </xdr:from>
    <xdr:to>
      <xdr:col>66</xdr:col>
      <xdr:colOff>419100</xdr:colOff>
      <xdr:row>56</xdr:row>
      <xdr:rowOff>28575</xdr:rowOff>
    </xdr:to>
    <xdr:grpSp>
      <xdr:nvGrpSpPr>
        <xdr:cNvPr id="616" name="Group 990"/>
        <xdr:cNvGrpSpPr>
          <a:grpSpLocks/>
        </xdr:cNvGrpSpPr>
      </xdr:nvGrpSpPr>
      <xdr:grpSpPr>
        <a:xfrm>
          <a:off x="48682275" y="12992100"/>
          <a:ext cx="304800" cy="371475"/>
          <a:chOff x="-37" y="-5909"/>
          <a:chExt cx="28" cy="16224"/>
        </a:xfrm>
        <a:solidFill>
          <a:srgbClr val="FFFFFF"/>
        </a:solidFill>
      </xdr:grpSpPr>
      <xdr:sp>
        <xdr:nvSpPr>
          <xdr:cNvPr id="617" name="Line 991"/>
          <xdr:cNvSpPr>
            <a:spLocks/>
          </xdr:cNvSpPr>
        </xdr:nvSpPr>
        <xdr:spPr>
          <a:xfrm flipH="1">
            <a:off x="-23" y="-590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992"/>
          <xdr:cNvSpPr>
            <a:spLocks/>
          </xdr:cNvSpPr>
        </xdr:nvSpPr>
        <xdr:spPr>
          <a:xfrm>
            <a:off x="-37" y="-174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476250</xdr:colOff>
      <xdr:row>30</xdr:row>
      <xdr:rowOff>114300</xdr:rowOff>
    </xdr:from>
    <xdr:to>
      <xdr:col>63</xdr:col>
      <xdr:colOff>476250</xdr:colOff>
      <xdr:row>36</xdr:row>
      <xdr:rowOff>114300</xdr:rowOff>
    </xdr:to>
    <xdr:sp>
      <xdr:nvSpPr>
        <xdr:cNvPr id="619" name="Line 996"/>
        <xdr:cNvSpPr>
          <a:spLocks/>
        </xdr:cNvSpPr>
      </xdr:nvSpPr>
      <xdr:spPr>
        <a:xfrm flipH="1" flipV="1">
          <a:off x="45110400" y="7505700"/>
          <a:ext cx="14859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0</xdr:colOff>
      <xdr:row>45</xdr:row>
      <xdr:rowOff>114300</xdr:rowOff>
    </xdr:from>
    <xdr:to>
      <xdr:col>77</xdr:col>
      <xdr:colOff>495300</xdr:colOff>
      <xdr:row>47</xdr:row>
      <xdr:rowOff>66675</xdr:rowOff>
    </xdr:to>
    <xdr:sp>
      <xdr:nvSpPr>
        <xdr:cNvPr id="620" name="Line 997"/>
        <xdr:cNvSpPr>
          <a:spLocks/>
        </xdr:cNvSpPr>
      </xdr:nvSpPr>
      <xdr:spPr>
        <a:xfrm flipV="1">
          <a:off x="56007000" y="10934700"/>
          <a:ext cx="100965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657225</xdr:colOff>
      <xdr:row>47</xdr:row>
      <xdr:rowOff>219075</xdr:rowOff>
    </xdr:from>
    <xdr:to>
      <xdr:col>75</xdr:col>
      <xdr:colOff>209550</xdr:colOff>
      <xdr:row>48</xdr:row>
      <xdr:rowOff>114300</xdr:rowOff>
    </xdr:to>
    <xdr:sp>
      <xdr:nvSpPr>
        <xdr:cNvPr id="621" name="Line 998"/>
        <xdr:cNvSpPr>
          <a:spLocks/>
        </xdr:cNvSpPr>
      </xdr:nvSpPr>
      <xdr:spPr>
        <a:xfrm flipV="1">
          <a:off x="54206775" y="11496675"/>
          <a:ext cx="10382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200025</xdr:colOff>
      <xdr:row>47</xdr:row>
      <xdr:rowOff>66675</xdr:rowOff>
    </xdr:from>
    <xdr:to>
      <xdr:col>76</xdr:col>
      <xdr:colOff>0</xdr:colOff>
      <xdr:row>47</xdr:row>
      <xdr:rowOff>219075</xdr:rowOff>
    </xdr:to>
    <xdr:sp>
      <xdr:nvSpPr>
        <xdr:cNvPr id="622" name="Line 999"/>
        <xdr:cNvSpPr>
          <a:spLocks/>
        </xdr:cNvSpPr>
      </xdr:nvSpPr>
      <xdr:spPr>
        <a:xfrm flipV="1">
          <a:off x="55235475" y="11344275"/>
          <a:ext cx="77152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276225</xdr:colOff>
      <xdr:row>49</xdr:row>
      <xdr:rowOff>47625</xdr:rowOff>
    </xdr:from>
    <xdr:to>
      <xdr:col>73</xdr:col>
      <xdr:colOff>695325</xdr:colOff>
      <xdr:row>49</xdr:row>
      <xdr:rowOff>161925</xdr:rowOff>
    </xdr:to>
    <xdr:grpSp>
      <xdr:nvGrpSpPr>
        <xdr:cNvPr id="623" name="Group 1000"/>
        <xdr:cNvGrpSpPr>
          <a:grpSpLocks/>
        </xdr:cNvGrpSpPr>
      </xdr:nvGrpSpPr>
      <xdr:grpSpPr>
        <a:xfrm>
          <a:off x="53825775" y="11782425"/>
          <a:ext cx="428625" cy="114300"/>
          <a:chOff x="-64" y="-19"/>
          <a:chExt cx="39" cy="12"/>
        </a:xfrm>
        <a:solidFill>
          <a:srgbClr val="FFFFFF"/>
        </a:solidFill>
      </xdr:grpSpPr>
      <xdr:sp>
        <xdr:nvSpPr>
          <xdr:cNvPr id="624" name="Line 1001"/>
          <xdr:cNvSpPr>
            <a:spLocks/>
          </xdr:cNvSpPr>
        </xdr:nvSpPr>
        <xdr:spPr>
          <a:xfrm>
            <a:off x="-61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Rectangle 1002"/>
          <xdr:cNvSpPr>
            <a:spLocks/>
          </xdr:cNvSpPr>
        </xdr:nvSpPr>
        <xdr:spPr>
          <a:xfrm>
            <a:off x="-64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1003"/>
          <xdr:cNvSpPr>
            <a:spLocks/>
          </xdr:cNvSpPr>
        </xdr:nvSpPr>
        <xdr:spPr>
          <a:xfrm>
            <a:off x="-49" y="-19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Oval 1004"/>
          <xdr:cNvSpPr>
            <a:spLocks/>
          </xdr:cNvSpPr>
        </xdr:nvSpPr>
        <xdr:spPr>
          <a:xfrm>
            <a:off x="-37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361950</xdr:colOff>
      <xdr:row>43</xdr:row>
      <xdr:rowOff>114300</xdr:rowOff>
    </xdr:from>
    <xdr:to>
      <xdr:col>77</xdr:col>
      <xdr:colOff>476250</xdr:colOff>
      <xdr:row>43</xdr:row>
      <xdr:rowOff>114300</xdr:rowOff>
    </xdr:to>
    <xdr:sp>
      <xdr:nvSpPr>
        <xdr:cNvPr id="628" name="Line 1005"/>
        <xdr:cNvSpPr>
          <a:spLocks/>
        </xdr:cNvSpPr>
      </xdr:nvSpPr>
      <xdr:spPr>
        <a:xfrm flipH="1" flipV="1">
          <a:off x="56368950" y="10477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361950</xdr:colOff>
      <xdr:row>43</xdr:row>
      <xdr:rowOff>114300</xdr:rowOff>
    </xdr:from>
    <xdr:to>
      <xdr:col>77</xdr:col>
      <xdr:colOff>476250</xdr:colOff>
      <xdr:row>43</xdr:row>
      <xdr:rowOff>114300</xdr:rowOff>
    </xdr:to>
    <xdr:sp>
      <xdr:nvSpPr>
        <xdr:cNvPr id="629" name="Line 1006"/>
        <xdr:cNvSpPr>
          <a:spLocks/>
        </xdr:cNvSpPr>
      </xdr:nvSpPr>
      <xdr:spPr>
        <a:xfrm flipH="1" flipV="1">
          <a:off x="56368950" y="10477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361950</xdr:colOff>
      <xdr:row>43</xdr:row>
      <xdr:rowOff>114300</xdr:rowOff>
    </xdr:from>
    <xdr:to>
      <xdr:col>77</xdr:col>
      <xdr:colOff>476250</xdr:colOff>
      <xdr:row>43</xdr:row>
      <xdr:rowOff>114300</xdr:rowOff>
    </xdr:to>
    <xdr:sp>
      <xdr:nvSpPr>
        <xdr:cNvPr id="630" name="Line 1007"/>
        <xdr:cNvSpPr>
          <a:spLocks/>
        </xdr:cNvSpPr>
      </xdr:nvSpPr>
      <xdr:spPr>
        <a:xfrm flipH="1" flipV="1">
          <a:off x="56368950" y="10477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361950</xdr:colOff>
      <xdr:row>30</xdr:row>
      <xdr:rowOff>114300</xdr:rowOff>
    </xdr:from>
    <xdr:to>
      <xdr:col>75</xdr:col>
      <xdr:colOff>476250</xdr:colOff>
      <xdr:row>30</xdr:row>
      <xdr:rowOff>114300</xdr:rowOff>
    </xdr:to>
    <xdr:sp>
      <xdr:nvSpPr>
        <xdr:cNvPr id="631" name="Line 1008"/>
        <xdr:cNvSpPr>
          <a:spLocks/>
        </xdr:cNvSpPr>
      </xdr:nvSpPr>
      <xdr:spPr>
        <a:xfrm flipH="1" flipV="1">
          <a:off x="54883050" y="7505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361950</xdr:colOff>
      <xdr:row>30</xdr:row>
      <xdr:rowOff>114300</xdr:rowOff>
    </xdr:from>
    <xdr:to>
      <xdr:col>75</xdr:col>
      <xdr:colOff>476250</xdr:colOff>
      <xdr:row>30</xdr:row>
      <xdr:rowOff>114300</xdr:rowOff>
    </xdr:to>
    <xdr:sp>
      <xdr:nvSpPr>
        <xdr:cNvPr id="632" name="Line 1009"/>
        <xdr:cNvSpPr>
          <a:spLocks/>
        </xdr:cNvSpPr>
      </xdr:nvSpPr>
      <xdr:spPr>
        <a:xfrm flipH="1" flipV="1">
          <a:off x="54883050" y="7505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361950</xdr:colOff>
      <xdr:row>30</xdr:row>
      <xdr:rowOff>114300</xdr:rowOff>
    </xdr:from>
    <xdr:to>
      <xdr:col>75</xdr:col>
      <xdr:colOff>476250</xdr:colOff>
      <xdr:row>30</xdr:row>
      <xdr:rowOff>114300</xdr:rowOff>
    </xdr:to>
    <xdr:sp>
      <xdr:nvSpPr>
        <xdr:cNvPr id="633" name="Line 1010"/>
        <xdr:cNvSpPr>
          <a:spLocks/>
        </xdr:cNvSpPr>
      </xdr:nvSpPr>
      <xdr:spPr>
        <a:xfrm flipH="1" flipV="1">
          <a:off x="54883050" y="7505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361950</xdr:colOff>
      <xdr:row>33</xdr:row>
      <xdr:rowOff>114300</xdr:rowOff>
    </xdr:from>
    <xdr:to>
      <xdr:col>67</xdr:col>
      <xdr:colOff>476250</xdr:colOff>
      <xdr:row>33</xdr:row>
      <xdr:rowOff>114300</xdr:rowOff>
    </xdr:to>
    <xdr:sp>
      <xdr:nvSpPr>
        <xdr:cNvPr id="634" name="Line 1015"/>
        <xdr:cNvSpPr>
          <a:spLocks/>
        </xdr:cNvSpPr>
      </xdr:nvSpPr>
      <xdr:spPr>
        <a:xfrm flipH="1" flipV="1">
          <a:off x="48939450" y="8191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361950</xdr:colOff>
      <xdr:row>33</xdr:row>
      <xdr:rowOff>114300</xdr:rowOff>
    </xdr:from>
    <xdr:to>
      <xdr:col>67</xdr:col>
      <xdr:colOff>476250</xdr:colOff>
      <xdr:row>33</xdr:row>
      <xdr:rowOff>114300</xdr:rowOff>
    </xdr:to>
    <xdr:sp>
      <xdr:nvSpPr>
        <xdr:cNvPr id="635" name="Line 1016"/>
        <xdr:cNvSpPr>
          <a:spLocks/>
        </xdr:cNvSpPr>
      </xdr:nvSpPr>
      <xdr:spPr>
        <a:xfrm flipH="1" flipV="1">
          <a:off x="48939450" y="8191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361950</xdr:colOff>
      <xdr:row>33</xdr:row>
      <xdr:rowOff>114300</xdr:rowOff>
    </xdr:from>
    <xdr:to>
      <xdr:col>67</xdr:col>
      <xdr:colOff>476250</xdr:colOff>
      <xdr:row>33</xdr:row>
      <xdr:rowOff>114300</xdr:rowOff>
    </xdr:to>
    <xdr:sp>
      <xdr:nvSpPr>
        <xdr:cNvPr id="636" name="Line 1017"/>
        <xdr:cNvSpPr>
          <a:spLocks/>
        </xdr:cNvSpPr>
      </xdr:nvSpPr>
      <xdr:spPr>
        <a:xfrm flipH="1" flipV="1">
          <a:off x="48939450" y="8191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361950</xdr:colOff>
      <xdr:row>43</xdr:row>
      <xdr:rowOff>114300</xdr:rowOff>
    </xdr:from>
    <xdr:to>
      <xdr:col>62</xdr:col>
      <xdr:colOff>485775</xdr:colOff>
      <xdr:row>43</xdr:row>
      <xdr:rowOff>114300</xdr:rowOff>
    </xdr:to>
    <xdr:sp>
      <xdr:nvSpPr>
        <xdr:cNvPr id="637" name="Line 1018"/>
        <xdr:cNvSpPr>
          <a:spLocks/>
        </xdr:cNvSpPr>
      </xdr:nvSpPr>
      <xdr:spPr>
        <a:xfrm flipH="1" flipV="1">
          <a:off x="44996100" y="10477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361950</xdr:colOff>
      <xdr:row>42</xdr:row>
      <xdr:rowOff>114300</xdr:rowOff>
    </xdr:from>
    <xdr:to>
      <xdr:col>62</xdr:col>
      <xdr:colOff>485775</xdr:colOff>
      <xdr:row>42</xdr:row>
      <xdr:rowOff>114300</xdr:rowOff>
    </xdr:to>
    <xdr:sp>
      <xdr:nvSpPr>
        <xdr:cNvPr id="638" name="Line 1019"/>
        <xdr:cNvSpPr>
          <a:spLocks/>
        </xdr:cNvSpPr>
      </xdr:nvSpPr>
      <xdr:spPr>
        <a:xfrm flipH="1" flipV="1">
          <a:off x="44996100" y="10248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361950</xdr:colOff>
      <xdr:row>42</xdr:row>
      <xdr:rowOff>114300</xdr:rowOff>
    </xdr:from>
    <xdr:to>
      <xdr:col>62</xdr:col>
      <xdr:colOff>485775</xdr:colOff>
      <xdr:row>42</xdr:row>
      <xdr:rowOff>114300</xdr:rowOff>
    </xdr:to>
    <xdr:sp>
      <xdr:nvSpPr>
        <xdr:cNvPr id="639" name="Line 1020"/>
        <xdr:cNvSpPr>
          <a:spLocks/>
        </xdr:cNvSpPr>
      </xdr:nvSpPr>
      <xdr:spPr>
        <a:xfrm flipH="1" flipV="1">
          <a:off x="44996100" y="10248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361950</xdr:colOff>
      <xdr:row>42</xdr:row>
      <xdr:rowOff>114300</xdr:rowOff>
    </xdr:from>
    <xdr:to>
      <xdr:col>62</xdr:col>
      <xdr:colOff>485775</xdr:colOff>
      <xdr:row>42</xdr:row>
      <xdr:rowOff>114300</xdr:rowOff>
    </xdr:to>
    <xdr:sp>
      <xdr:nvSpPr>
        <xdr:cNvPr id="640" name="Line 1021"/>
        <xdr:cNvSpPr>
          <a:spLocks/>
        </xdr:cNvSpPr>
      </xdr:nvSpPr>
      <xdr:spPr>
        <a:xfrm flipH="1" flipV="1">
          <a:off x="44996100" y="10248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247650</xdr:colOff>
      <xdr:row>19</xdr:row>
      <xdr:rowOff>114300</xdr:rowOff>
    </xdr:from>
    <xdr:to>
      <xdr:col>59</xdr:col>
      <xdr:colOff>476250</xdr:colOff>
      <xdr:row>27</xdr:row>
      <xdr:rowOff>114300</xdr:rowOff>
    </xdr:to>
    <xdr:sp>
      <xdr:nvSpPr>
        <xdr:cNvPr id="641" name="Line 9"/>
        <xdr:cNvSpPr>
          <a:spLocks/>
        </xdr:cNvSpPr>
      </xdr:nvSpPr>
      <xdr:spPr>
        <a:xfrm flipH="1" flipV="1">
          <a:off x="39909750" y="4991100"/>
          <a:ext cx="371475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419100</xdr:colOff>
      <xdr:row>25</xdr:row>
      <xdr:rowOff>114300</xdr:rowOff>
    </xdr:from>
    <xdr:to>
      <xdr:col>48</xdr:col>
      <xdr:colOff>19050</xdr:colOff>
      <xdr:row>27</xdr:row>
      <xdr:rowOff>114300</xdr:rowOff>
    </xdr:to>
    <xdr:sp>
      <xdr:nvSpPr>
        <xdr:cNvPr id="642" name="Line 24"/>
        <xdr:cNvSpPr>
          <a:spLocks/>
        </xdr:cNvSpPr>
      </xdr:nvSpPr>
      <xdr:spPr>
        <a:xfrm flipH="1">
          <a:off x="34137600" y="6362700"/>
          <a:ext cx="1085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314325</xdr:colOff>
      <xdr:row>35</xdr:row>
      <xdr:rowOff>47625</xdr:rowOff>
    </xdr:from>
    <xdr:to>
      <xdr:col>5</xdr:col>
      <xdr:colOff>609600</xdr:colOff>
      <xdr:row>35</xdr:row>
      <xdr:rowOff>161925</xdr:rowOff>
    </xdr:to>
    <xdr:grpSp>
      <xdr:nvGrpSpPr>
        <xdr:cNvPr id="643" name="Group 46"/>
        <xdr:cNvGrpSpPr>
          <a:grpSpLocks/>
        </xdr:cNvGrpSpPr>
      </xdr:nvGrpSpPr>
      <xdr:grpSpPr>
        <a:xfrm>
          <a:off x="3343275" y="8582025"/>
          <a:ext cx="295275" cy="114300"/>
          <a:chOff x="-60" y="-19"/>
          <a:chExt cx="27" cy="12"/>
        </a:xfrm>
        <a:solidFill>
          <a:srgbClr val="FFFFFF"/>
        </a:solidFill>
      </xdr:grpSpPr>
      <xdr:grpSp>
        <xdr:nvGrpSpPr>
          <xdr:cNvPr id="644" name="Group 45"/>
          <xdr:cNvGrpSpPr>
            <a:grpSpLocks/>
          </xdr:cNvGrpSpPr>
        </xdr:nvGrpSpPr>
        <xdr:grpSpPr>
          <a:xfrm>
            <a:off x="-60" y="-19"/>
            <a:ext cx="27" cy="12"/>
            <a:chOff x="306" y="901"/>
            <a:chExt cx="27" cy="12"/>
          </a:xfrm>
          <a:solidFill>
            <a:srgbClr val="FFFFFF"/>
          </a:solidFill>
        </xdr:grpSpPr>
        <xdr:sp>
          <xdr:nvSpPr>
            <xdr:cNvPr id="645" name="Rectangle 1012"/>
            <xdr:cNvSpPr>
              <a:spLocks/>
            </xdr:cNvSpPr>
          </xdr:nvSpPr>
          <xdr:spPr>
            <a:xfrm>
              <a:off x="330" y="901"/>
              <a:ext cx="3" cy="12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6" name="Oval 1013"/>
            <xdr:cNvSpPr>
              <a:spLocks/>
            </xdr:cNvSpPr>
          </xdr:nvSpPr>
          <xdr:spPr>
            <a:xfrm>
              <a:off x="318" y="901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7" name="Oval 1014"/>
            <xdr:cNvSpPr>
              <a:spLocks/>
            </xdr:cNvSpPr>
          </xdr:nvSpPr>
          <xdr:spPr>
            <a:xfrm>
              <a:off x="306" y="901"/>
              <a:ext cx="13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48" name="Line 42"/>
          <xdr:cNvSpPr>
            <a:spLocks/>
          </xdr:cNvSpPr>
        </xdr:nvSpPr>
        <xdr:spPr>
          <a:xfrm>
            <a:off x="-58" y="-17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Line 43"/>
          <xdr:cNvSpPr>
            <a:spLocks/>
          </xdr:cNvSpPr>
        </xdr:nvSpPr>
        <xdr:spPr>
          <a:xfrm flipV="1">
            <a:off x="-58" y="-17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46</xdr:row>
      <xdr:rowOff>0</xdr:rowOff>
    </xdr:to>
    <xdr:sp>
      <xdr:nvSpPr>
        <xdr:cNvPr id="650" name="text 3"/>
        <xdr:cNvSpPr txBox="1">
          <a:spLocks noChangeArrowheads="1"/>
        </xdr:cNvSpPr>
      </xdr:nvSpPr>
      <xdr:spPr>
        <a:xfrm>
          <a:off x="514350" y="10820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45</xdr:row>
      <xdr:rowOff>114300</xdr:rowOff>
    </xdr:from>
    <xdr:to>
      <xdr:col>1</xdr:col>
      <xdr:colOff>447675</xdr:colOff>
      <xdr:row>45</xdr:row>
      <xdr:rowOff>114300</xdr:rowOff>
    </xdr:to>
    <xdr:sp>
      <xdr:nvSpPr>
        <xdr:cNvPr id="651" name="Line 56"/>
        <xdr:cNvSpPr>
          <a:spLocks/>
        </xdr:cNvSpPr>
      </xdr:nvSpPr>
      <xdr:spPr>
        <a:xfrm>
          <a:off x="581025" y="1093470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652" name="Line 68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653" name="Line 69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654" name="Line 70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655" name="Line 71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656" name="Line 72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657" name="Line 73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658" name="Line 74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659" name="Line 75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660" name="Line 76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661" name="Line 77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662" name="Line 78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663" name="Line 79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664" name="Line 80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665" name="Line 81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666" name="Line 82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667" name="Line 83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668" name="Line 84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669" name="Line 85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670" name="Line 86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671" name="Line 87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672" name="Line 88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673" name="Line 89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674" name="Line 90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675" name="Line 91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676" name="Line 92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677" name="Line 93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678" name="Line 94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679" name="Line 95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680" name="Line 96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681" name="Line 97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682" name="Line 98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683" name="Line 99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684" name="Line 100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685" name="Line 101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686" name="Line 102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687" name="Line 103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688" name="Line 104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689" name="Line 105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690" name="Line 106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691" name="Line 107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692" name="Line 108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693" name="Line 109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694" name="Line 110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695" name="Line 111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696" name="Line 112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697" name="Line 113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698" name="Line 114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699" name="Line 115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700" name="Line 116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701" name="Line 117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702" name="Line 118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703" name="Line 119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704" name="Line 120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705" name="Line 121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706" name="Line 122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707" name="Line 123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708" name="Line 124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709" name="Line 125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710" name="Line 126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711" name="Line 127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712" name="Line 128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713" name="Line 129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714" name="Line 130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715" name="Line 131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716" name="Line 132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717" name="Line 133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718" name="Line 134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719" name="Line 135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720" name="Line 136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721" name="Line 137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722" name="Line 138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723" name="Line 139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724" name="Line 140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725" name="Line 141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726" name="Line 142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727" name="Line 143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728" name="Line 144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729" name="Line 145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730" name="Line 146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731" name="Line 147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732" name="Line 148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733" name="Line 149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734" name="Line 150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735" name="Line 151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736" name="Line 152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737" name="Line 153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738" name="Line 154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739" name="Line 155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740" name="Line 156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741" name="Line 157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742" name="Line 158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743" name="Line 159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744" name="Line 160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745" name="Line 161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746" name="Line 162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747" name="Line 163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748" name="Line 164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749" name="Line 165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750" name="Line 166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751" name="Line 167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752" name="Line 168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753" name="Line 169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754" name="Line 170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755" name="Line 171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756" name="Line 172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757" name="Line 173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758" name="Line 174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759" name="Line 175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760" name="Line 176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761" name="Line 177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762" name="Line 178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763" name="Line 179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764" name="Line 180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765" name="Line 181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766" name="Line 182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767" name="Line 183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768" name="Line 184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769" name="Line 185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770" name="Line 186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771" name="Line 187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772" name="Line 188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773" name="Line 189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774" name="Line 190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775" name="Line 191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776" name="Line 192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777" name="Line 193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778" name="Line 194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779" name="Line 195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780" name="Line 196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781" name="Line 197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782" name="Line 198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783" name="Line 199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784" name="Line 200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785" name="Line 201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786" name="Line 202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787" name="Line 203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788" name="Line 204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789" name="Line 205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790" name="Line 206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791" name="Line 207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792" name="Line 208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793" name="Line 209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794" name="Line 210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795" name="Line 211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796" name="Line 212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797" name="Line 213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798" name="Line 214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799" name="Line 215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800" name="Line 216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801" name="Line 217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802" name="Line 218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803" name="Line 219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804" name="Line 220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805" name="Line 221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806" name="Line 222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807" name="Line 223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808" name="Line 224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809" name="Line 225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810" name="Line 226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811" name="Line 227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812" name="Line 228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813" name="Line 229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814" name="Line 230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815" name="Line 231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816" name="Line 232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817" name="Line 233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818" name="Line 234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819" name="Line 235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820" name="Line 236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821" name="Line 237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822" name="Line 238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823" name="Line 239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824" name="Line 240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825" name="Line 241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826" name="Line 242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827" name="Line 243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828" name="Line 244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829" name="Line 245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830" name="Line 246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831" name="Line 247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832" name="Line 248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833" name="Line 249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834" name="Line 250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835" name="Line 251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836" name="Line 252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837" name="Line 253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838" name="Line 254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839" name="Line 255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840" name="Line 256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841" name="Line 257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842" name="Line 258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843" name="Line 259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844" name="Line 260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845" name="Line 261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846" name="Line 262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847" name="Line 263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848" name="Line 264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849" name="Line 265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850" name="Line 266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851" name="Line 267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852" name="Line 268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853" name="Line 269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854" name="Line 270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855" name="Line 271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856" name="Line 272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857" name="Line 273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858" name="Line 274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859" name="Line 275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860" name="Line 276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861" name="Line 277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862" name="Line 278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863" name="Line 279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864" name="Line 280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865" name="Line 281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866" name="Line 282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867" name="Line 283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868" name="Line 284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869" name="Line 285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870" name="Line 286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871" name="Line 287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872" name="Line 288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873" name="Line 289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874" name="Line 290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875" name="Line 291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876" name="Line 292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877" name="Line 293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878" name="Line 294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879" name="Line 295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880" name="Line 296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881" name="Line 297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882" name="Line 298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883" name="Line 299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884" name="Line 300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885" name="Line 301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886" name="Line 302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887" name="Line 303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888" name="Line 304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889" name="Line 305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890" name="Line 306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891" name="Line 307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892" name="Line 308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893" name="Line 309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894" name="Line 310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895" name="Line 311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896" name="Line 312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897" name="Line 313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898" name="Line 314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899" name="Line 315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900" name="Line 316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901" name="Line 317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902" name="Line 318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903" name="Line 319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904" name="Line 320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905" name="Line 321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906" name="Line 322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907" name="Line 323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908" name="Line 324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909" name="Line 325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910" name="Line 326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911" name="Line 327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912" name="Line 328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913" name="Line 329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914" name="Line 330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915" name="Line 331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916" name="Line 332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917" name="Line 333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918" name="Line 334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919" name="Line 335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920" name="Line 336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921" name="Line 337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922" name="Line 338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923" name="Line 339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924" name="Line 340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925" name="Line 341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926" name="Line 342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927" name="Line 343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928" name="Line 344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929" name="Line 345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930" name="Line 346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931" name="Line 347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932" name="Line 348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933" name="Line 349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934" name="Line 350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935" name="Line 351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936" name="Line 352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937" name="Line 353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938" name="Line 354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939" name="Line 355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940" name="Line 356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941" name="Line 357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942" name="Line 358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943" name="Line 359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944" name="Line 360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945" name="Line 361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946" name="Line 362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947" name="Line 363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948" name="Line 364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949" name="Line 365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950" name="Line 366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951" name="Line 367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952" name="Line 368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953" name="Line 369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954" name="Line 370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955" name="Line 371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69</xdr:row>
      <xdr:rowOff>0</xdr:rowOff>
    </xdr:from>
    <xdr:to>
      <xdr:col>53</xdr:col>
      <xdr:colOff>0</xdr:colOff>
      <xdr:row>71</xdr:row>
      <xdr:rowOff>0</xdr:rowOff>
    </xdr:to>
    <xdr:sp>
      <xdr:nvSpPr>
        <xdr:cNvPr id="956" name="text 6"/>
        <xdr:cNvSpPr txBox="1">
          <a:spLocks noChangeArrowheads="1"/>
        </xdr:cNvSpPr>
      </xdr:nvSpPr>
      <xdr:spPr>
        <a:xfrm>
          <a:off x="33718500" y="1638300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957" name="Line 838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958" name="Line 839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959" name="Line 840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960" name="Line 841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961" name="Line 842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962" name="Line 843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963" name="Line 844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964" name="Line 845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965" name="Line 846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966" name="Line 847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967" name="Line 848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968" name="Line 849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969" name="Line 850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970" name="Line 851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971" name="Line 852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972" name="Line 853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973" name="Line 854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974" name="Line 855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975" name="Line 856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976" name="Line 857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977" name="Line 858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978" name="Line 859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979" name="Line 860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980" name="Line 861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981" name="Line 862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982" name="Line 863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983" name="Line 864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984" name="Line 865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985" name="Line 866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986" name="Line 867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987" name="Line 868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988" name="Line 869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989" name="Line 870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990" name="Line 871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991" name="Line 872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992" name="Line 873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993" name="Line 874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994" name="Line 875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995" name="Line 876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996" name="Line 877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997" name="Line 878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998" name="Line 879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999" name="Line 880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000" name="Line 881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001" name="Line 882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002" name="Line 883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003" name="Line 884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004" name="Line 885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005" name="Line 886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006" name="Line 887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007" name="Line 888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008" name="Line 889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009" name="Line 890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010" name="Line 891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011" name="Line 892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012" name="Line 893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013" name="Line 894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014" name="Line 895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015" name="Line 896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016" name="Line 897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017" name="Line 898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018" name="Line 899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019" name="Line 900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020" name="Line 901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021" name="Line 902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022" name="Line 903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023" name="Line 904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024" name="Line 905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025" name="Line 906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026" name="Line 907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027" name="Line 908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028" name="Line 909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029" name="Line 910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030" name="Line 911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031" name="Line 912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032" name="Line 913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033" name="Line 914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034" name="Line 915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035" name="Line 916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036" name="Line 917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037" name="Line 918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038" name="Line 919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039" name="Line 920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040" name="Line 921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041" name="Line 922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042" name="Line 923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043" name="Line 924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044" name="Line 925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045" name="Line 926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046" name="Line 927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047" name="Line 928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048" name="Line 929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049" name="Line 930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050" name="Line 931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051" name="Line 932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052" name="Line 933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053" name="Line 934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054" name="Line 935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055" name="Line 936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056" name="Line 937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057" name="Line 938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058" name="Line 939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059" name="Line 940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060" name="Line 941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061" name="Line 942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062" name="Line 943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063" name="Line 944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064" name="Line 945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065" name="Line 946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066" name="Line 947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067" name="Line 948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068" name="Line 949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069" name="Line 950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070" name="Line 951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071" name="Line 952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072" name="Line 953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073" name="Line 954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074" name="Line 955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075" name="Line 956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076" name="Line 957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077" name="Line 958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078" name="Line 959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079" name="Line 960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080" name="Line 961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081" name="Line 962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082" name="Line 963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083" name="Line 964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084" name="Line 965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085" name="Line 966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086" name="Line 967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087" name="Line 968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088" name="Line 969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089" name="Line 970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090" name="Line 971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091" name="Line 972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092" name="Line 973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093" name="Line 974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094" name="Line 975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095" name="Line 976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096" name="Line 977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097" name="Line 978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098" name="Line 979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099" name="Line 980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100" name="Line 981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101" name="Line 982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102" name="Line 983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103" name="Line 984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104" name="Line 985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105" name="Line 986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106" name="Line 987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1107" name="Line 988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1108" name="Line 989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109" name="Line 990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110" name="Line 991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111" name="Line 992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112" name="Line 993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113" name="Line 994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114" name="Line 995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115" name="Line 996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116" name="Line 997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117" name="Line 998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118" name="Line 999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119" name="Line 1000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120" name="Line 1001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121" name="Line 1002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122" name="Line 1003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123" name="Line 1004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124" name="Line 1005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125" name="Line 1006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126" name="Line 1007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127" name="Line 1008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128" name="Line 1009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129" name="Line 1010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130" name="Line 1011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131" name="Line 1012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132" name="Line 1013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133" name="Line 1014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134" name="Line 1015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135" name="Line 1016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136" name="Line 1017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137" name="Line 1018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138" name="Line 1019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139" name="Line 1020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140" name="Line 1021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141" name="Line 1022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142" name="Line 1023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143" name="Line 0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144" name="Line 1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145" name="Line 2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146" name="Line 3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147" name="Line 4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148" name="Line 5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149" name="Line 6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150" name="Line 7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151" name="Line 8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152" name="Line 9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153" name="Line 10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154" name="Line 11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155" name="Line 12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156" name="Line 13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157" name="Line 14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158" name="Line 15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159" name="Line 16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160" name="Line 17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161" name="Line 18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162" name="Line 19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163" name="Line 20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164" name="Line 21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165" name="Line 22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166" name="Line 23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167" name="Line 24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168" name="Line 25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169" name="Line 26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170" name="Line 27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171" name="Line 28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172" name="Line 29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173" name="Line 30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174" name="Line 31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175" name="Line 32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176" name="Line 33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177" name="Line 34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178" name="Line 35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179" name="Line 36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180" name="Line 37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181" name="Line 38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182" name="Line 39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183" name="Line 40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184" name="Line 41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185" name="Line 42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186" name="Line 43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187" name="Line 44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188" name="Line 45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189" name="Line 46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190" name="Line 47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191" name="Line 48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192" name="Line 49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193" name="Line 50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194" name="Line 51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195" name="Line 52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196" name="Line 53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197" name="Line 54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198" name="Line 55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199" name="Line 56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200" name="Line 57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201" name="Line 58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202" name="Line 59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203" name="Line 60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204" name="Line 61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205" name="Line 62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206" name="Line 63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207" name="Line 64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208" name="Line 65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209" name="Line 66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210" name="Line 67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211" name="Line 68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212" name="Line 69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213" name="Line 70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214" name="Line 71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215" name="Line 72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216" name="Line 73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217" name="Line 74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218" name="Line 75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219" name="Line 76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220" name="Line 77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221" name="Line 78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222" name="Line 79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223" name="Line 80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224" name="Line 81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225" name="Line 82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226" name="Line 83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227" name="Line 84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228" name="Line 85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229" name="Line 86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230" name="Line 87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231" name="Line 88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232" name="Line 89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233" name="Line 90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234" name="Line 91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235" name="Line 92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236" name="Line 93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237" name="Line 94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238" name="Line 95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239" name="Line 96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240" name="Line 97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241" name="Line 98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242" name="Line 99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243" name="Line 100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244" name="Line 101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245" name="Line 102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246" name="Line 103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247" name="Line 104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248" name="Line 105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249" name="Line 106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250" name="Line 107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251" name="Line 108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252" name="Line 109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253" name="Line 110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254" name="Line 111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255" name="Line 112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256" name="Line 113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257" name="Line 114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258" name="Line 115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1259" name="Line 116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1260" name="Line 117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261" name="Line 118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262" name="Line 119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263" name="Line 120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264" name="Line 121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265" name="Line 122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266" name="Line 123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267" name="Line 124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268" name="Line 125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269" name="Line 126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270" name="Line 127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271" name="Line 128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272" name="Line 129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273" name="Line 130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274" name="Line 131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275" name="Line 132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276" name="Line 133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277" name="Line 134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278" name="Line 135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279" name="Line 136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280" name="Line 137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281" name="Line 138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282" name="Line 139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283" name="Line 140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284" name="Line 141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285" name="Line 142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286" name="Line 143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287" name="Line 144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288" name="Line 145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289" name="Line 146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290" name="Line 147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291" name="Line 148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292" name="Line 149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293" name="Line 150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294" name="Line 151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295" name="Line 152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296" name="Line 153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297" name="Line 154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298" name="Line 155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299" name="Line 156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300" name="Line 157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301" name="Line 158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302" name="Line 159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303" name="Line 160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304" name="Line 161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305" name="Line 162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306" name="Line 163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307" name="Line 164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308" name="Line 165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309" name="Line 166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310" name="Line 167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311" name="Line 168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312" name="Line 169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313" name="Line 170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314" name="Line 171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315" name="Line 172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316" name="Line 173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317" name="Line 174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318" name="Line 175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319" name="Line 176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320" name="Line 177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321" name="Line 178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322" name="Line 179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323" name="Line 180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324" name="Line 181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325" name="Line 182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326" name="Line 183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327" name="Line 184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328" name="Line 185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329" name="Line 186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330" name="Line 187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331" name="Line 188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332" name="Line 189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333" name="Line 190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334" name="Line 191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335" name="Line 192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336" name="Line 193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337" name="Line 194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338" name="Line 195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339" name="Line 196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340" name="Line 197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341" name="Line 198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342" name="Line 199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343" name="Line 200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344" name="Line 201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345" name="Line 202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346" name="Line 203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347" name="Line 204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348" name="Line 205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349" name="Line 206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350" name="Line 207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351" name="Line 208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352" name="Line 209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353" name="Line 210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354" name="Line 211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355" name="Line 212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356" name="Line 213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357" name="Line 214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358" name="Line 215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359" name="Line 216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360" name="Line 217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361" name="Line 218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362" name="Line 219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363" name="Line 220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364" name="Line 221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365" name="Line 222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366" name="Line 223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367" name="Line 224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368" name="Line 225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369" name="Line 226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370" name="Line 227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371" name="Line 228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372" name="Line 229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373" name="Line 230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374" name="Line 231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375" name="Line 232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376" name="Line 233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377" name="Line 234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378" name="Line 235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379" name="Line 236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380" name="Line 237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381" name="Line 238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382" name="Line 239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383" name="Line 240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384" name="Line 241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385" name="Line 242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386" name="Line 243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387" name="Line 244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388" name="Line 245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389" name="Line 246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390" name="Line 247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391" name="Line 248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392" name="Line 249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393" name="Line 250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394" name="Line 251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395" name="Line 252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396" name="Line 253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397" name="Line 254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398" name="Line 255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399" name="Line 256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400" name="Line 257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401" name="Line 258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402" name="Line 259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403" name="Line 260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404" name="Line 261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405" name="Line 262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406" name="Line 263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407" name="Line 264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408" name="Line 265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409" name="Line 266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410" name="Line 267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411" name="Line 268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412" name="Line 269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66</xdr:row>
      <xdr:rowOff>19050</xdr:rowOff>
    </xdr:from>
    <xdr:to>
      <xdr:col>15</xdr:col>
      <xdr:colOff>504825</xdr:colOff>
      <xdr:row>66</xdr:row>
      <xdr:rowOff>19050</xdr:rowOff>
    </xdr:to>
    <xdr:sp>
      <xdr:nvSpPr>
        <xdr:cNvPr id="1413" name="Line 270"/>
        <xdr:cNvSpPr>
          <a:spLocks/>
        </xdr:cNvSpPr>
      </xdr:nvSpPr>
      <xdr:spPr>
        <a:xfrm flipH="1">
          <a:off x="104584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66</xdr:row>
      <xdr:rowOff>19050</xdr:rowOff>
    </xdr:from>
    <xdr:to>
      <xdr:col>15</xdr:col>
      <xdr:colOff>504825</xdr:colOff>
      <xdr:row>66</xdr:row>
      <xdr:rowOff>19050</xdr:rowOff>
    </xdr:to>
    <xdr:sp>
      <xdr:nvSpPr>
        <xdr:cNvPr id="1414" name="Line 271"/>
        <xdr:cNvSpPr>
          <a:spLocks/>
        </xdr:cNvSpPr>
      </xdr:nvSpPr>
      <xdr:spPr>
        <a:xfrm flipH="1">
          <a:off x="104584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66</xdr:row>
      <xdr:rowOff>19050</xdr:rowOff>
    </xdr:from>
    <xdr:to>
      <xdr:col>15</xdr:col>
      <xdr:colOff>504825</xdr:colOff>
      <xdr:row>66</xdr:row>
      <xdr:rowOff>19050</xdr:rowOff>
    </xdr:to>
    <xdr:sp>
      <xdr:nvSpPr>
        <xdr:cNvPr id="1415" name="Line 272"/>
        <xdr:cNvSpPr>
          <a:spLocks/>
        </xdr:cNvSpPr>
      </xdr:nvSpPr>
      <xdr:spPr>
        <a:xfrm flipH="1">
          <a:off x="104584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66</xdr:row>
      <xdr:rowOff>19050</xdr:rowOff>
    </xdr:from>
    <xdr:to>
      <xdr:col>15</xdr:col>
      <xdr:colOff>504825</xdr:colOff>
      <xdr:row>66</xdr:row>
      <xdr:rowOff>19050</xdr:rowOff>
    </xdr:to>
    <xdr:sp>
      <xdr:nvSpPr>
        <xdr:cNvPr id="1416" name="Line 273"/>
        <xdr:cNvSpPr>
          <a:spLocks/>
        </xdr:cNvSpPr>
      </xdr:nvSpPr>
      <xdr:spPr>
        <a:xfrm flipH="1">
          <a:off x="104584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66</xdr:row>
      <xdr:rowOff>19050</xdr:rowOff>
    </xdr:from>
    <xdr:to>
      <xdr:col>17</xdr:col>
      <xdr:colOff>504825</xdr:colOff>
      <xdr:row>66</xdr:row>
      <xdr:rowOff>19050</xdr:rowOff>
    </xdr:to>
    <xdr:sp>
      <xdr:nvSpPr>
        <xdr:cNvPr id="1417" name="Line 274"/>
        <xdr:cNvSpPr>
          <a:spLocks/>
        </xdr:cNvSpPr>
      </xdr:nvSpPr>
      <xdr:spPr>
        <a:xfrm flipH="1">
          <a:off x="119443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66</xdr:row>
      <xdr:rowOff>19050</xdr:rowOff>
    </xdr:from>
    <xdr:to>
      <xdr:col>17</xdr:col>
      <xdr:colOff>504825</xdr:colOff>
      <xdr:row>66</xdr:row>
      <xdr:rowOff>19050</xdr:rowOff>
    </xdr:to>
    <xdr:sp>
      <xdr:nvSpPr>
        <xdr:cNvPr id="1418" name="Line 275"/>
        <xdr:cNvSpPr>
          <a:spLocks/>
        </xdr:cNvSpPr>
      </xdr:nvSpPr>
      <xdr:spPr>
        <a:xfrm flipH="1">
          <a:off x="119443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66</xdr:row>
      <xdr:rowOff>19050</xdr:rowOff>
    </xdr:from>
    <xdr:to>
      <xdr:col>17</xdr:col>
      <xdr:colOff>504825</xdr:colOff>
      <xdr:row>66</xdr:row>
      <xdr:rowOff>19050</xdr:rowOff>
    </xdr:to>
    <xdr:sp>
      <xdr:nvSpPr>
        <xdr:cNvPr id="1419" name="Line 276"/>
        <xdr:cNvSpPr>
          <a:spLocks/>
        </xdr:cNvSpPr>
      </xdr:nvSpPr>
      <xdr:spPr>
        <a:xfrm flipH="1">
          <a:off x="119443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66</xdr:row>
      <xdr:rowOff>19050</xdr:rowOff>
    </xdr:from>
    <xdr:to>
      <xdr:col>17</xdr:col>
      <xdr:colOff>504825</xdr:colOff>
      <xdr:row>66</xdr:row>
      <xdr:rowOff>19050</xdr:rowOff>
    </xdr:to>
    <xdr:sp>
      <xdr:nvSpPr>
        <xdr:cNvPr id="1420" name="Line 277"/>
        <xdr:cNvSpPr>
          <a:spLocks/>
        </xdr:cNvSpPr>
      </xdr:nvSpPr>
      <xdr:spPr>
        <a:xfrm flipH="1">
          <a:off x="119443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66</xdr:row>
      <xdr:rowOff>19050</xdr:rowOff>
    </xdr:from>
    <xdr:to>
      <xdr:col>13</xdr:col>
      <xdr:colOff>504825</xdr:colOff>
      <xdr:row>66</xdr:row>
      <xdr:rowOff>19050</xdr:rowOff>
    </xdr:to>
    <xdr:sp>
      <xdr:nvSpPr>
        <xdr:cNvPr id="1421" name="Line 278"/>
        <xdr:cNvSpPr>
          <a:spLocks/>
        </xdr:cNvSpPr>
      </xdr:nvSpPr>
      <xdr:spPr>
        <a:xfrm flipH="1">
          <a:off x="89725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66</xdr:row>
      <xdr:rowOff>19050</xdr:rowOff>
    </xdr:from>
    <xdr:to>
      <xdr:col>13</xdr:col>
      <xdr:colOff>504825</xdr:colOff>
      <xdr:row>66</xdr:row>
      <xdr:rowOff>19050</xdr:rowOff>
    </xdr:to>
    <xdr:sp>
      <xdr:nvSpPr>
        <xdr:cNvPr id="1422" name="Line 279"/>
        <xdr:cNvSpPr>
          <a:spLocks/>
        </xdr:cNvSpPr>
      </xdr:nvSpPr>
      <xdr:spPr>
        <a:xfrm flipH="1">
          <a:off x="89725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66</xdr:row>
      <xdr:rowOff>19050</xdr:rowOff>
    </xdr:from>
    <xdr:to>
      <xdr:col>13</xdr:col>
      <xdr:colOff>504825</xdr:colOff>
      <xdr:row>66</xdr:row>
      <xdr:rowOff>19050</xdr:rowOff>
    </xdr:to>
    <xdr:sp>
      <xdr:nvSpPr>
        <xdr:cNvPr id="1423" name="Line 280"/>
        <xdr:cNvSpPr>
          <a:spLocks/>
        </xdr:cNvSpPr>
      </xdr:nvSpPr>
      <xdr:spPr>
        <a:xfrm flipH="1">
          <a:off x="89725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66</xdr:row>
      <xdr:rowOff>19050</xdr:rowOff>
    </xdr:from>
    <xdr:to>
      <xdr:col>13</xdr:col>
      <xdr:colOff>504825</xdr:colOff>
      <xdr:row>66</xdr:row>
      <xdr:rowOff>19050</xdr:rowOff>
    </xdr:to>
    <xdr:sp>
      <xdr:nvSpPr>
        <xdr:cNvPr id="1424" name="Line 281"/>
        <xdr:cNvSpPr>
          <a:spLocks/>
        </xdr:cNvSpPr>
      </xdr:nvSpPr>
      <xdr:spPr>
        <a:xfrm flipH="1">
          <a:off x="89725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425" name="Line 282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426" name="Line 283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427" name="Line 284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428" name="Line 285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429" name="Line 286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430" name="Line 287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431" name="Line 288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432" name="Line 289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433" name="Line 290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434" name="Line 291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435" name="Line 292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436" name="Line 293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437" name="Line 294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438" name="Line 295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439" name="Line 296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440" name="Line 297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441" name="Line 298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442" name="Line 299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443" name="Line 300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444" name="Line 301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445" name="Line 302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446" name="Line 303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447" name="Line 304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448" name="Line 305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449" name="Line 306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450" name="Line 307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451" name="Line 308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452" name="Line 309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453" name="Line 310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454" name="Line 311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455" name="Line 312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456" name="Line 313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457" name="Line 314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458" name="Line 315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459" name="Line 316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460" name="Line 317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461" name="Line 318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462" name="Line 319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463" name="Line 320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464" name="Line 321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465" name="Line 322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466" name="Line 323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467" name="Line 324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468" name="Line 325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469" name="Line 326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470" name="Line 327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471" name="Line 328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472" name="Line 329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473" name="Line 330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474" name="Line 331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475" name="Line 332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476" name="Line 333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477" name="Line 334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478" name="Line 335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479" name="Line 336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480" name="Line 337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481" name="Line 338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482" name="Line 339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483" name="Line 340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484" name="Line 341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485" name="Line 342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486" name="Line 343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487" name="Line 344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488" name="Line 345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489" name="Line 346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490" name="Line 347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491" name="Line 348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492" name="Line 349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493" name="Line 350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494" name="Line 351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495" name="Line 352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496" name="Line 353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497" name="Line 354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498" name="Line 355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499" name="Line 356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500" name="Line 357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501" name="Line 358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502" name="Line 359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503" name="Line 360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504" name="Line 361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505" name="Line 362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506" name="Line 363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507" name="Line 364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508" name="Line 365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509" name="Line 366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510" name="Line 367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511" name="Line 368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512" name="Line 369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513" name="Line 370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514" name="Line 371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515" name="Line 372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516" name="Line 373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517" name="Line 374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518" name="Line 375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519" name="Line 376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520" name="Line 377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521" name="Line 378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522" name="Line 379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523" name="Line 380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524" name="Line 381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525" name="Line 382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526" name="Line 383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527" name="Line 384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528" name="Line 385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529" name="Line 386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530" name="Line 387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531" name="Line 388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532" name="Line 389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533" name="Line 390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534" name="Line 391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535" name="Line 392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536" name="Line 393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537" name="Line 394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538" name="Line 395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539" name="Line 396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540" name="Line 397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541" name="Line 398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542" name="Line 399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543" name="Line 400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544" name="Line 401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545" name="Line 402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546" name="Line 403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547" name="Line 404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548" name="Line 405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549" name="Line 406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550" name="Line 407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551" name="Line 408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552" name="Line 409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553" name="Line 410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554" name="Line 411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555" name="Line 412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556" name="Line 413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557" name="Line 414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558" name="Line 415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559" name="Line 416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560" name="Line 417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561" name="Line 418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562" name="Line 419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563" name="Line 420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564" name="Line 421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565" name="Line 422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566" name="Line 423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567" name="Line 424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568" name="Line 425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569" name="Line 426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570" name="Line 427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571" name="Line 428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572" name="Line 429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573" name="Line 430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574" name="Line 431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19050</xdr:rowOff>
    </xdr:from>
    <xdr:to>
      <xdr:col>18</xdr:col>
      <xdr:colOff>504825</xdr:colOff>
      <xdr:row>72</xdr:row>
      <xdr:rowOff>19050</xdr:rowOff>
    </xdr:to>
    <xdr:sp>
      <xdr:nvSpPr>
        <xdr:cNvPr id="1575" name="Line 432"/>
        <xdr:cNvSpPr>
          <a:spLocks/>
        </xdr:cNvSpPr>
      </xdr:nvSpPr>
      <xdr:spPr>
        <a:xfrm flipH="1">
          <a:off x="129063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72</xdr:row>
      <xdr:rowOff>9525</xdr:rowOff>
    </xdr:from>
    <xdr:to>
      <xdr:col>19</xdr:col>
      <xdr:colOff>9525</xdr:colOff>
      <xdr:row>72</xdr:row>
      <xdr:rowOff>9525</xdr:rowOff>
    </xdr:to>
    <xdr:sp>
      <xdr:nvSpPr>
        <xdr:cNvPr id="1576" name="Line 433"/>
        <xdr:cNvSpPr>
          <a:spLocks/>
        </xdr:cNvSpPr>
      </xdr:nvSpPr>
      <xdr:spPr>
        <a:xfrm flipH="1">
          <a:off x="129063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577" name="Line 434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578" name="Line 435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579" name="Line 436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580" name="Line 437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581" name="Line 438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582" name="Line 439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583" name="Line 440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584" name="Line 441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585" name="Line 442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586" name="Line 443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587" name="Line 444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588" name="Line 445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589" name="Line 446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590" name="Line 447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591" name="Line 448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592" name="Line 449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593" name="Line 450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594" name="Line 451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595" name="Line 452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596" name="Line 453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597" name="Line 454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598" name="Line 455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599" name="Line 456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600" name="Line 457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601" name="Line 458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602" name="Line 459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603" name="Line 460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604" name="Line 461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605" name="Line 462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606" name="Line 463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607" name="Line 464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608" name="Line 465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609" name="Line 466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610" name="Line 467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611" name="Line 468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612" name="Line 469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613" name="Line 470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614" name="Line 471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615" name="Line 472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616" name="Line 473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617" name="Line 474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618" name="Line 475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619" name="Line 476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620" name="Line 477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621" name="Line 478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622" name="Line 479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623" name="Line 480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624" name="Line 481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625" name="Line 482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626" name="Line 483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627" name="Line 484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628" name="Line 485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629" name="Line 486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630" name="Line 487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631" name="Line 488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632" name="Line 489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633" name="Line 490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634" name="Line 491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635" name="Line 492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636" name="Line 493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637" name="Line 494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638" name="Line 495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639" name="Line 496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640" name="Line 497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641" name="Line 498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642" name="Line 499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643" name="Line 500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644" name="Line 501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645" name="Line 502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646" name="Line 503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647" name="Line 504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648" name="Line 505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649" name="Line 506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650" name="Line 507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651" name="Line 508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652" name="Line 509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653" name="Line 510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654" name="Line 511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655" name="Line 512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656" name="Line 513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657" name="Line 514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658" name="Line 515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659" name="Line 516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660" name="Line 517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661" name="Line 518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662" name="Line 519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663" name="Line 520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664" name="Line 521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665" name="Line 522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666" name="Line 523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667" name="Line 524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668" name="Line 525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669" name="Line 526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670" name="Line 527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671" name="Line 528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672" name="Line 529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673" name="Line 530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674" name="Line 531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675" name="Line 532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676" name="Line 533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677" name="Line 534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678" name="Line 535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679" name="Line 536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680" name="Line 537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681" name="Line 538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682" name="Line 539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683" name="Line 540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684" name="Line 541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685" name="Line 542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686" name="Line 543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687" name="Line 544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688" name="Line 545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689" name="Line 546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690" name="Line 547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691" name="Line 548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692" name="Line 549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693" name="Line 550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694" name="Line 551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695" name="Line 552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696" name="Line 553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697" name="Line 554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698" name="Line 555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699" name="Line 556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700" name="Line 557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701" name="Line 558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702" name="Line 559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703" name="Line 560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704" name="Line 561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705" name="Line 562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706" name="Line 563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707" name="Line 564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708" name="Line 565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709" name="Line 566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710" name="Line 567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711" name="Line 568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712" name="Line 569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713" name="Line 570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714" name="Line 571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715" name="Line 572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716" name="Line 573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717" name="Line 574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718" name="Line 575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719" name="Line 576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720" name="Line 577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721" name="Line 578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722" name="Line 579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723" name="Line 580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724" name="Line 581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725" name="Line 582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726" name="Line 583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19050</xdr:rowOff>
    </xdr:from>
    <xdr:to>
      <xdr:col>18</xdr:col>
      <xdr:colOff>504825</xdr:colOff>
      <xdr:row>74</xdr:row>
      <xdr:rowOff>19050</xdr:rowOff>
    </xdr:to>
    <xdr:sp>
      <xdr:nvSpPr>
        <xdr:cNvPr id="1727" name="Line 584"/>
        <xdr:cNvSpPr>
          <a:spLocks/>
        </xdr:cNvSpPr>
      </xdr:nvSpPr>
      <xdr:spPr>
        <a:xfrm flipH="1">
          <a:off x="129063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74</xdr:row>
      <xdr:rowOff>9525</xdr:rowOff>
    </xdr:from>
    <xdr:to>
      <xdr:col>19</xdr:col>
      <xdr:colOff>9525</xdr:colOff>
      <xdr:row>74</xdr:row>
      <xdr:rowOff>9525</xdr:rowOff>
    </xdr:to>
    <xdr:sp>
      <xdr:nvSpPr>
        <xdr:cNvPr id="1728" name="Line 585"/>
        <xdr:cNvSpPr>
          <a:spLocks/>
        </xdr:cNvSpPr>
      </xdr:nvSpPr>
      <xdr:spPr>
        <a:xfrm flipH="1">
          <a:off x="129063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729" name="Line 586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730" name="Line 587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731" name="Line 588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732" name="Line 589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733" name="Line 590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734" name="Line 591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735" name="Line 592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736" name="Line 593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737" name="Line 594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738" name="Line 595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739" name="Line 596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740" name="Line 597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741" name="Line 598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742" name="Line 599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743" name="Line 600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744" name="Line 601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745" name="Line 602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746" name="Line 603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747" name="Line 604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748" name="Line 605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749" name="Line 606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750" name="Line 607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751" name="Line 608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752" name="Line 609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753" name="Line 610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754" name="Line 611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755" name="Line 612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756" name="Line 613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757" name="Line 614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758" name="Line 615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759" name="Line 616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760" name="Line 617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761" name="Line 618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762" name="Line 619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763" name="Line 620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764" name="Line 621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765" name="Line 622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766" name="Line 623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767" name="Line 624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768" name="Line 625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769" name="Line 626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770" name="Line 627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771" name="Line 628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772" name="Line 629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773" name="Line 630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774" name="Line 631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775" name="Line 632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776" name="Line 633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777" name="Line 634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778" name="Line 635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779" name="Line 636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780" name="Line 637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781" name="Line 638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782" name="Line 639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783" name="Line 640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784" name="Line 641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785" name="Line 642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786" name="Line 643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787" name="Line 644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788" name="Line 645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789" name="Line 646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790" name="Line 647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791" name="Line 648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792" name="Line 649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793" name="Line 650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794" name="Line 651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795" name="Line 652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796" name="Line 653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797" name="Line 654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798" name="Line 655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799" name="Line 656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800" name="Line 657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801" name="Line 658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802" name="Line 659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803" name="Line 660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804" name="Line 661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805" name="Line 662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806" name="Line 663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807" name="Line 664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808" name="Line 665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809" name="Line 666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810" name="Line 667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811" name="Line 668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812" name="Line 669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813" name="Line 670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814" name="Line 671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815" name="Line 672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816" name="Line 673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817" name="Line 674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818" name="Line 675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819" name="Line 676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820" name="Line 677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821" name="Line 678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822" name="Line 679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823" name="Line 680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824" name="Line 681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825" name="Line 682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826" name="Line 683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827" name="Line 684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828" name="Line 685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829" name="Line 686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830" name="Line 687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831" name="Line 688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832" name="Line 689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833" name="Line 690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834" name="Line 691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835" name="Line 692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836" name="Line 693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837" name="Line 694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838" name="Line 695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839" name="Line 696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840" name="Line 697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841" name="Line 698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842" name="Line 699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843" name="Line 700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844" name="Line 701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845" name="Line 702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846" name="Line 703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847" name="Line 704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848" name="Line 705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849" name="Line 706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850" name="Line 707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851" name="Line 708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852" name="Line 709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853" name="Line 710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854" name="Line 711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855" name="Line 712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856" name="Line 713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857" name="Line 714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858" name="Line 715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859" name="Line 716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860" name="Line 717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861" name="Line 718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862" name="Line 719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863" name="Line 720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864" name="Line 721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865" name="Line 722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866" name="Line 723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867" name="Line 724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868" name="Line 725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869" name="Line 726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870" name="Line 727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871" name="Line 728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872" name="Line 729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873" name="Line 730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874" name="Line 731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875" name="Line 732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876" name="Line 733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877" name="Line 734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878" name="Line 735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19050</xdr:rowOff>
    </xdr:from>
    <xdr:to>
      <xdr:col>22</xdr:col>
      <xdr:colOff>504825</xdr:colOff>
      <xdr:row>74</xdr:row>
      <xdr:rowOff>19050</xdr:rowOff>
    </xdr:to>
    <xdr:sp>
      <xdr:nvSpPr>
        <xdr:cNvPr id="1879" name="Line 736"/>
        <xdr:cNvSpPr>
          <a:spLocks/>
        </xdr:cNvSpPr>
      </xdr:nvSpPr>
      <xdr:spPr>
        <a:xfrm flipH="1">
          <a:off x="158781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74</xdr:row>
      <xdr:rowOff>9525</xdr:rowOff>
    </xdr:from>
    <xdr:to>
      <xdr:col>23</xdr:col>
      <xdr:colOff>9525</xdr:colOff>
      <xdr:row>74</xdr:row>
      <xdr:rowOff>9525</xdr:rowOff>
    </xdr:to>
    <xdr:sp>
      <xdr:nvSpPr>
        <xdr:cNvPr id="1880" name="Line 737"/>
        <xdr:cNvSpPr>
          <a:spLocks/>
        </xdr:cNvSpPr>
      </xdr:nvSpPr>
      <xdr:spPr>
        <a:xfrm flipH="1">
          <a:off x="158781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881" name="Line 738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882" name="Line 739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883" name="Line 740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884" name="Line 741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885" name="Line 742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886" name="Line 743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887" name="Line 744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888" name="Line 745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889" name="Line 746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890" name="Line 747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891" name="Line 748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892" name="Line 749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893" name="Line 750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894" name="Line 751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895" name="Line 752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896" name="Line 753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897" name="Line 754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898" name="Line 755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899" name="Line 756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900" name="Line 757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901" name="Line 758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902" name="Line 759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903" name="Line 760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904" name="Line 761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905" name="Line 762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906" name="Line 763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907" name="Line 764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908" name="Line 765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909" name="Line 766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910" name="Line 767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911" name="Line 768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912" name="Line 769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913" name="Line 770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914" name="Line 771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915" name="Line 772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916" name="Line 773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917" name="Line 774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918" name="Line 775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919" name="Line 776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920" name="Line 777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921" name="Line 778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922" name="Line 779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923" name="Line 780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924" name="Line 781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925" name="Line 782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926" name="Line 783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927" name="Line 784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928" name="Line 785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929" name="Line 786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930" name="Line 787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931" name="Line 788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932" name="Line 789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933" name="Line 790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934" name="Line 791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935" name="Line 792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936" name="Line 793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937" name="Line 794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938" name="Line 795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939" name="Line 796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940" name="Line 797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941" name="Line 798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942" name="Line 799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943" name="Line 800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944" name="Line 801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945" name="Line 802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946" name="Line 803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947" name="Line 804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948" name="Line 805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949" name="Line 806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950" name="Line 807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951" name="Line 808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952" name="Line 809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953" name="Line 810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954" name="Line 811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955" name="Line 812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956" name="Line 813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957" name="Line 814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958" name="Line 815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959" name="Line 816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960" name="Line 817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961" name="Line 818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962" name="Line 819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963" name="Line 820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964" name="Line 821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965" name="Line 822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966" name="Line 823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967" name="Line 824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968" name="Line 825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969" name="Line 826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970" name="Line 827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971" name="Line 828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972" name="Line 829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973" name="Line 830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974" name="Line 831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975" name="Line 832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976" name="Line 833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977" name="Line 834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978" name="Line 835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979" name="Line 836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980" name="Line 837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981" name="Line 838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982" name="Line 839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983" name="Line 840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984" name="Line 841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985" name="Line 842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986" name="Line 843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987" name="Line 844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988" name="Line 845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989" name="Line 846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990" name="Line 847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991" name="Line 848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992" name="Line 849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993" name="Line 850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994" name="Line 851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995" name="Line 852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996" name="Line 853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997" name="Line 854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1998" name="Line 855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1999" name="Line 856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2000" name="Line 857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2001" name="Line 858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2002" name="Line 859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2003" name="Line 860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2004" name="Line 861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2005" name="Line 862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2006" name="Line 863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2007" name="Line 864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2008" name="Line 865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2009" name="Line 866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2010" name="Line 867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2011" name="Line 868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2012" name="Line 869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2013" name="Line 870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2014" name="Line 871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2015" name="Line 872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2016" name="Line 873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2017" name="Line 874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2018" name="Line 875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2019" name="Line 876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2020" name="Line 877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2021" name="Line 878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2022" name="Line 879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2023" name="Line 880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2024" name="Line 881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2025" name="Line 882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2026" name="Line 883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2027" name="Line 884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2028" name="Line 885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2029" name="Line 886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2030" name="Line 887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19050</xdr:rowOff>
    </xdr:from>
    <xdr:to>
      <xdr:col>22</xdr:col>
      <xdr:colOff>504825</xdr:colOff>
      <xdr:row>72</xdr:row>
      <xdr:rowOff>19050</xdr:rowOff>
    </xdr:to>
    <xdr:sp>
      <xdr:nvSpPr>
        <xdr:cNvPr id="2031" name="Line 888"/>
        <xdr:cNvSpPr>
          <a:spLocks/>
        </xdr:cNvSpPr>
      </xdr:nvSpPr>
      <xdr:spPr>
        <a:xfrm flipH="1">
          <a:off x="158781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72</xdr:row>
      <xdr:rowOff>9525</xdr:rowOff>
    </xdr:from>
    <xdr:to>
      <xdr:col>23</xdr:col>
      <xdr:colOff>9525</xdr:colOff>
      <xdr:row>72</xdr:row>
      <xdr:rowOff>9525</xdr:rowOff>
    </xdr:to>
    <xdr:sp>
      <xdr:nvSpPr>
        <xdr:cNvPr id="2032" name="Line 889"/>
        <xdr:cNvSpPr>
          <a:spLocks/>
        </xdr:cNvSpPr>
      </xdr:nvSpPr>
      <xdr:spPr>
        <a:xfrm flipH="1">
          <a:off x="15878175" y="17192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033" name="Line 890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034" name="Line 891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035" name="Line 892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036" name="Line 893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037" name="Line 894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038" name="Line 895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039" name="Line 896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040" name="Line 897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041" name="Line 898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042" name="Line 899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043" name="Line 900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044" name="Line 901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045" name="Line 902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046" name="Line 903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047" name="Line 904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048" name="Line 905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049" name="Line 906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050" name="Line 907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051" name="Line 908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052" name="Line 909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053" name="Line 910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054" name="Line 911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055" name="Line 912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056" name="Line 913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057" name="Line 914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058" name="Line 915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059" name="Line 916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060" name="Line 917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061" name="Line 918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062" name="Line 919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063" name="Line 920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064" name="Line 921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065" name="Line 922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066" name="Line 923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067" name="Line 924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068" name="Line 925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069" name="Line 926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070" name="Line 927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071" name="Line 928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072" name="Line 929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073" name="Line 930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074" name="Line 931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075" name="Line 932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076" name="Line 933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077" name="Line 934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078" name="Line 935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079" name="Line 936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080" name="Line 937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081" name="Line 938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082" name="Line 939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083" name="Line 940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084" name="Line 941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085" name="Line 942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086" name="Line 943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087" name="Line 944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088" name="Line 945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089" name="Line 946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090" name="Line 947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091" name="Line 948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092" name="Line 949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093" name="Line 950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094" name="Line 951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095" name="Line 952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096" name="Line 953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097" name="Line 954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098" name="Line 955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099" name="Line 956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100" name="Line 957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101" name="Line 958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102" name="Line 959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103" name="Line 960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104" name="Line 961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105" name="Line 962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106" name="Line 963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107" name="Line 964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108" name="Line 965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109" name="Line 966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110" name="Line 967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111" name="Line 968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112" name="Line 969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113" name="Line 970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114" name="Line 971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115" name="Line 972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116" name="Line 973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117" name="Line 974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118" name="Line 975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119" name="Line 976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120" name="Line 977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121" name="Line 978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122" name="Line 979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123" name="Line 980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124" name="Line 981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125" name="Line 982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126" name="Line 983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127" name="Line 984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128" name="Line 985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129" name="Line 986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130" name="Line 987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131" name="Line 988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132" name="Line 989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133" name="Line 990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134" name="Line 991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135" name="Line 992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136" name="Line 993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137" name="Line 994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138" name="Line 995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139" name="Line 996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140" name="Line 997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141" name="Line 998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142" name="Line 999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143" name="Line 1000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144" name="Line 1001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145" name="Line 1002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146" name="Line 1003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147" name="Line 1004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148" name="Line 1005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149" name="Line 1006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150" name="Line 1007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151" name="Line 1008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152" name="Line 1009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153" name="Line 1010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154" name="Line 1011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155" name="Line 1012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156" name="Line 1013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157" name="Line 1014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158" name="Line 1015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159" name="Line 1016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160" name="Line 1017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161" name="Line 1018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162" name="Line 1019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163" name="Line 1020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164" name="Line 1021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165" name="Line 1022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166" name="Line 1023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167" name="Line 0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168" name="Line 1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169" name="Line 2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170" name="Line 3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171" name="Line 4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172" name="Line 5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173" name="Line 6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174" name="Line 7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175" name="Line 8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176" name="Line 9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177" name="Line 10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178" name="Line 11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179" name="Line 12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180" name="Line 13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181" name="Line 14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182" name="Line 15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19050</xdr:rowOff>
    </xdr:from>
    <xdr:to>
      <xdr:col>22</xdr:col>
      <xdr:colOff>504825</xdr:colOff>
      <xdr:row>70</xdr:row>
      <xdr:rowOff>19050</xdr:rowOff>
    </xdr:to>
    <xdr:sp>
      <xdr:nvSpPr>
        <xdr:cNvPr id="2183" name="Line 16"/>
        <xdr:cNvSpPr>
          <a:spLocks/>
        </xdr:cNvSpPr>
      </xdr:nvSpPr>
      <xdr:spPr>
        <a:xfrm flipH="1">
          <a:off x="158781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70</xdr:row>
      <xdr:rowOff>9525</xdr:rowOff>
    </xdr:from>
    <xdr:to>
      <xdr:col>23</xdr:col>
      <xdr:colOff>9525</xdr:colOff>
      <xdr:row>70</xdr:row>
      <xdr:rowOff>9525</xdr:rowOff>
    </xdr:to>
    <xdr:sp>
      <xdr:nvSpPr>
        <xdr:cNvPr id="2184" name="Line 17"/>
        <xdr:cNvSpPr>
          <a:spLocks/>
        </xdr:cNvSpPr>
      </xdr:nvSpPr>
      <xdr:spPr>
        <a:xfrm flipH="1">
          <a:off x="158781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185" name="Line 18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186" name="Line 19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187" name="Line 20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188" name="Line 21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189" name="Line 22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190" name="Line 23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191" name="Line 24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192" name="Line 25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193" name="Line 26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194" name="Line 27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195" name="Line 28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196" name="Line 29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197" name="Line 30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198" name="Line 31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199" name="Line 32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200" name="Line 33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201" name="Line 34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202" name="Line 35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203" name="Line 36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204" name="Line 37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205" name="Line 38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206" name="Line 39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207" name="Line 40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208" name="Line 41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209" name="Line 42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210" name="Line 43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211" name="Line 44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212" name="Line 45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213" name="Line 46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214" name="Line 47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215" name="Line 48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216" name="Line 49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217" name="Line 50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218" name="Line 51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219" name="Line 52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220" name="Line 53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221" name="Line 54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222" name="Line 55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223" name="Line 56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224" name="Line 57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225" name="Line 58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226" name="Line 59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227" name="Line 60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228" name="Line 61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229" name="Line 62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230" name="Line 63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231" name="Line 64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232" name="Line 65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233" name="Line 66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234" name="Line 67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235" name="Line 68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236" name="Line 69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237" name="Line 70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238" name="Line 71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239" name="Line 72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240" name="Line 73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241" name="Line 74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242" name="Line 75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243" name="Line 76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244" name="Line 77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245" name="Line 78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246" name="Line 79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247" name="Line 80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248" name="Line 81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249" name="Line 82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250" name="Line 83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251" name="Line 84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252" name="Line 85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253" name="Line 86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254" name="Line 87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255" name="Line 88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256" name="Line 89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257" name="Line 90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258" name="Line 91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259" name="Line 92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260" name="Line 93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261" name="Line 94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262" name="Line 95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263" name="Line 96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264" name="Line 97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265" name="Line 98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266" name="Line 99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267" name="Line 100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268" name="Line 101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269" name="Line 102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270" name="Line 103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271" name="Line 104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272" name="Line 105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273" name="Line 106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274" name="Line 107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275" name="Line 108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276" name="Line 109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277" name="Line 110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278" name="Line 111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279" name="Line 112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280" name="Line 113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281" name="Line 114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282" name="Line 115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283" name="Line 116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284" name="Line 117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285" name="Line 118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286" name="Line 119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287" name="Line 120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288" name="Line 121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289" name="Line 122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290" name="Line 123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291" name="Line 124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292" name="Line 125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293" name="Line 126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294" name="Line 127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295" name="Line 128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296" name="Line 129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297" name="Line 130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298" name="Line 131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299" name="Line 132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300" name="Line 133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301" name="Line 134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302" name="Line 135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303" name="Line 136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304" name="Line 137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305" name="Line 138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306" name="Line 139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307" name="Line 140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308" name="Line 141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309" name="Line 142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310" name="Line 143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311" name="Line 144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312" name="Line 145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313" name="Line 146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314" name="Line 147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315" name="Line 148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316" name="Line 149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317" name="Line 150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318" name="Line 151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319" name="Line 152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320" name="Line 153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321" name="Line 154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322" name="Line 155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323" name="Line 156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324" name="Line 157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325" name="Line 158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326" name="Line 159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327" name="Line 160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328" name="Line 161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329" name="Line 162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330" name="Line 163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331" name="Line 164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332" name="Line 165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333" name="Line 166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334" name="Line 167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335" name="Line 168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336" name="Line 169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337" name="Line 170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338" name="Line 171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339" name="Line 172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340" name="Line 173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341" name="Line 174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342" name="Line 175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343" name="Line 176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344" name="Line 177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345" name="Line 178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346" name="Line 179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347" name="Line 180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348" name="Line 181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349" name="Line 182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350" name="Line 183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351" name="Line 184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352" name="Line 185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353" name="Line 186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354" name="Line 187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355" name="Line 188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356" name="Line 189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357" name="Line 190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358" name="Line 191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359" name="Line 192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360" name="Line 193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361" name="Line 194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362" name="Line 195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363" name="Line 196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364" name="Line 197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365" name="Line 198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366" name="Line 199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367" name="Line 200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368" name="Line 201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369" name="Line 202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370" name="Line 203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371" name="Line 204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372" name="Line 205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373" name="Line 206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374" name="Line 207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375" name="Line 208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376" name="Line 209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377" name="Line 210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378" name="Line 211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379" name="Line 212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380" name="Line 213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381" name="Line 214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382" name="Line 215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383" name="Line 216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384" name="Line 217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385" name="Line 218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386" name="Line 219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387" name="Line 220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388" name="Line 221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389" name="Line 222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390" name="Line 223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391" name="Line 224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392" name="Line 225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393" name="Line 226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394" name="Line 227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395" name="Line 228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396" name="Line 229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397" name="Line 230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398" name="Line 231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399" name="Line 232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400" name="Line 233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401" name="Line 234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402" name="Line 235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403" name="Line 236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404" name="Line 237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405" name="Line 238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406" name="Line 239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407" name="Line 240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408" name="Line 241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409" name="Line 242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410" name="Line 243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411" name="Line 244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412" name="Line 245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413" name="Line 246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414" name="Line 247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415" name="Line 248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416" name="Line 249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417" name="Line 250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418" name="Line 251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419" name="Line 252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420" name="Line 253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421" name="Line 254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422" name="Line 255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423" name="Line 256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424" name="Line 257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425" name="Line 258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426" name="Line 259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427" name="Line 260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428" name="Line 261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429" name="Line 262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430" name="Line 263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431" name="Line 264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432" name="Line 265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433" name="Line 266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434" name="Line 267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435" name="Line 268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436" name="Line 269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437" name="Line 270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438" name="Line 271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439" name="Line 272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440" name="Line 273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441" name="Line 274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442" name="Line 275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443" name="Line 276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444" name="Line 277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445" name="Line 278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446" name="Line 279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447" name="Line 280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448" name="Line 281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449" name="Line 282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450" name="Line 283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451" name="Line 284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452" name="Line 285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453" name="Line 286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454" name="Line 287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455" name="Line 288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456" name="Line 289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457" name="Line 290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458" name="Line 291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459" name="Line 292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460" name="Line 293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461" name="Line 294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462" name="Line 295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463" name="Line 296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464" name="Line 297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465" name="Line 298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466" name="Line 299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467" name="Line 300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468" name="Line 301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469" name="Line 302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470" name="Line 303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471" name="Line 304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472" name="Line 305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473" name="Line 306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474" name="Line 307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475" name="Line 308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476" name="Line 309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477" name="Line 310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478" name="Line 311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479" name="Line 312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480" name="Line 313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481" name="Line 314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482" name="Line 315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483" name="Line 316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484" name="Line 317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485" name="Line 318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486" name="Line 319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19050</xdr:rowOff>
    </xdr:from>
    <xdr:to>
      <xdr:col>22</xdr:col>
      <xdr:colOff>504825</xdr:colOff>
      <xdr:row>68</xdr:row>
      <xdr:rowOff>19050</xdr:rowOff>
    </xdr:to>
    <xdr:sp>
      <xdr:nvSpPr>
        <xdr:cNvPr id="2487" name="Line 320"/>
        <xdr:cNvSpPr>
          <a:spLocks/>
        </xdr:cNvSpPr>
      </xdr:nvSpPr>
      <xdr:spPr>
        <a:xfrm flipH="1">
          <a:off x="158781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68</xdr:row>
      <xdr:rowOff>9525</xdr:rowOff>
    </xdr:from>
    <xdr:to>
      <xdr:col>23</xdr:col>
      <xdr:colOff>9525</xdr:colOff>
      <xdr:row>68</xdr:row>
      <xdr:rowOff>9525</xdr:rowOff>
    </xdr:to>
    <xdr:sp>
      <xdr:nvSpPr>
        <xdr:cNvPr id="2488" name="Line 321"/>
        <xdr:cNvSpPr>
          <a:spLocks/>
        </xdr:cNvSpPr>
      </xdr:nvSpPr>
      <xdr:spPr>
        <a:xfrm flipH="1">
          <a:off x="158781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489" name="Line 322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490" name="Line 323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491" name="Line 324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492" name="Line 325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493" name="Line 326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494" name="Line 327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495" name="Line 328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496" name="Line 329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497" name="Line 330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498" name="Line 331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499" name="Line 332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500" name="Line 333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501" name="Line 334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502" name="Line 335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503" name="Line 336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504" name="Line 337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505" name="Line 338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506" name="Line 339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507" name="Line 340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508" name="Line 341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509" name="Line 342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510" name="Line 343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511" name="Line 344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512" name="Line 345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513" name="Line 346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514" name="Line 347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515" name="Line 348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516" name="Line 349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517" name="Line 350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518" name="Line 351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519" name="Line 352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520" name="Line 353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521" name="Line 354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522" name="Line 355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523" name="Line 356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524" name="Line 357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525" name="Line 358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526" name="Line 359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527" name="Line 360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528" name="Line 361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529" name="Line 362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530" name="Line 363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531" name="Line 364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532" name="Line 365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533" name="Line 366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534" name="Line 367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535" name="Line 368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536" name="Line 369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537" name="Line 370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538" name="Line 371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539" name="Line 372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540" name="Line 373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541" name="Line 374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542" name="Line 375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543" name="Line 376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544" name="Line 377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545" name="Line 378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546" name="Line 379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547" name="Line 380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548" name="Line 381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549" name="Line 382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550" name="Line 383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551" name="Line 384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552" name="Line 385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553" name="Line 386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554" name="Line 387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555" name="Line 388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556" name="Line 389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557" name="Line 390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558" name="Line 391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559" name="Line 392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560" name="Line 393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561" name="Line 394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562" name="Line 395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563" name="Line 396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564" name="Line 397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565" name="Line 398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566" name="Line 399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567" name="Line 400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568" name="Line 401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569" name="Line 402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570" name="Line 403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571" name="Line 404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572" name="Line 405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573" name="Line 406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574" name="Line 407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575" name="Line 408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576" name="Line 409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577" name="Line 410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578" name="Line 411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579" name="Line 412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580" name="Line 413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581" name="Line 414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582" name="Line 415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583" name="Line 416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584" name="Line 417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585" name="Line 418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586" name="Line 419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587" name="Line 420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588" name="Line 421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589" name="Line 422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590" name="Line 423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591" name="Line 424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592" name="Line 425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593" name="Line 426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594" name="Line 427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595" name="Line 428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596" name="Line 429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597" name="Line 430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598" name="Line 431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599" name="Line 432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600" name="Line 433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601" name="Line 434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602" name="Line 435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603" name="Line 436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604" name="Line 437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605" name="Line 438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606" name="Line 439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607" name="Line 440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608" name="Line 441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609" name="Line 442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610" name="Line 443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611" name="Line 444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612" name="Line 445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613" name="Line 446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614" name="Line 447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615" name="Line 448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616" name="Line 449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617" name="Line 450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618" name="Line 451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619" name="Line 452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620" name="Line 453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621" name="Line 454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622" name="Line 455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623" name="Line 456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624" name="Line 457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625" name="Line 458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626" name="Line 459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627" name="Line 460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628" name="Line 461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629" name="Line 462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630" name="Line 463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631" name="Line 464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632" name="Line 465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633" name="Line 466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634" name="Line 467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635" name="Line 468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636" name="Line 469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637" name="Line 470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638" name="Line 471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19050</xdr:rowOff>
    </xdr:from>
    <xdr:to>
      <xdr:col>18</xdr:col>
      <xdr:colOff>504825</xdr:colOff>
      <xdr:row>71</xdr:row>
      <xdr:rowOff>19050</xdr:rowOff>
    </xdr:to>
    <xdr:sp>
      <xdr:nvSpPr>
        <xdr:cNvPr id="2639" name="Line 472"/>
        <xdr:cNvSpPr>
          <a:spLocks/>
        </xdr:cNvSpPr>
      </xdr:nvSpPr>
      <xdr:spPr>
        <a:xfrm flipH="1">
          <a:off x="129063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71</xdr:row>
      <xdr:rowOff>9525</xdr:rowOff>
    </xdr:from>
    <xdr:to>
      <xdr:col>19</xdr:col>
      <xdr:colOff>9525</xdr:colOff>
      <xdr:row>71</xdr:row>
      <xdr:rowOff>9525</xdr:rowOff>
    </xdr:to>
    <xdr:sp>
      <xdr:nvSpPr>
        <xdr:cNvPr id="2640" name="Line 473"/>
        <xdr:cNvSpPr>
          <a:spLocks/>
        </xdr:cNvSpPr>
      </xdr:nvSpPr>
      <xdr:spPr>
        <a:xfrm flipH="1">
          <a:off x="129063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641" name="Line 474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642" name="Line 475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643" name="Line 476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644" name="Line 477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645" name="Line 478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646" name="Line 479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647" name="Line 480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648" name="Line 481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649" name="Line 482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650" name="Line 483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651" name="Line 484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652" name="Line 485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653" name="Line 486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654" name="Line 487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655" name="Line 488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656" name="Line 489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657" name="Line 490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658" name="Line 491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659" name="Line 492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660" name="Line 493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661" name="Line 494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662" name="Line 495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663" name="Line 496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664" name="Line 497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665" name="Line 498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666" name="Line 499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667" name="Line 500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668" name="Line 501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669" name="Line 502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670" name="Line 503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671" name="Line 504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672" name="Line 505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673" name="Line 506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674" name="Line 507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675" name="Line 508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676" name="Line 509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677" name="Line 510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678" name="Line 511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679" name="Line 512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680" name="Line 513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681" name="Line 514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682" name="Line 515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683" name="Line 516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684" name="Line 517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685" name="Line 518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686" name="Line 519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687" name="Line 520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688" name="Line 521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689" name="Line 522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690" name="Line 523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691" name="Line 524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692" name="Line 525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693" name="Line 526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694" name="Line 527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695" name="Line 528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696" name="Line 529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697" name="Line 530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698" name="Line 531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699" name="Line 532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700" name="Line 533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701" name="Line 534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702" name="Line 535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703" name="Line 536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704" name="Line 537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705" name="Line 538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706" name="Line 539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707" name="Line 540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708" name="Line 541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709" name="Line 542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710" name="Line 543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711" name="Line 544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712" name="Line 545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713" name="Line 546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714" name="Line 547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715" name="Line 548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716" name="Line 549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717" name="Line 550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718" name="Line 551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719" name="Line 552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720" name="Line 553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721" name="Line 554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722" name="Line 555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723" name="Line 556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724" name="Line 557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725" name="Line 558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726" name="Line 559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727" name="Line 560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728" name="Line 561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729" name="Line 562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730" name="Line 563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731" name="Line 564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732" name="Line 565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733" name="Line 566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734" name="Line 567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735" name="Line 568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736" name="Line 569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737" name="Line 570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738" name="Line 571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739" name="Line 572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740" name="Line 573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741" name="Line 574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742" name="Line 575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743" name="Line 576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744" name="Line 577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745" name="Line 578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746" name="Line 579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747" name="Line 580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748" name="Line 581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749" name="Line 582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750" name="Line 583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751" name="Line 584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752" name="Line 585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753" name="Line 586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754" name="Line 587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755" name="Line 588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756" name="Line 589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757" name="Line 590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758" name="Line 591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759" name="Line 592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760" name="Line 593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761" name="Line 594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762" name="Line 595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763" name="Line 596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764" name="Line 597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765" name="Line 598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766" name="Line 599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767" name="Line 600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768" name="Line 601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769" name="Line 602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770" name="Line 603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771" name="Line 604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772" name="Line 605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773" name="Line 606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774" name="Line 607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775" name="Line 608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776" name="Line 609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777" name="Line 610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778" name="Line 611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779" name="Line 612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780" name="Line 613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781" name="Line 614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782" name="Line 615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783" name="Line 616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784" name="Line 617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785" name="Line 618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786" name="Line 619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787" name="Line 620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788" name="Line 621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789" name="Line 622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790" name="Line 623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19050</xdr:rowOff>
    </xdr:from>
    <xdr:to>
      <xdr:col>18</xdr:col>
      <xdr:colOff>504825</xdr:colOff>
      <xdr:row>73</xdr:row>
      <xdr:rowOff>19050</xdr:rowOff>
    </xdr:to>
    <xdr:sp>
      <xdr:nvSpPr>
        <xdr:cNvPr id="2791" name="Line 624"/>
        <xdr:cNvSpPr>
          <a:spLocks/>
        </xdr:cNvSpPr>
      </xdr:nvSpPr>
      <xdr:spPr>
        <a:xfrm flipH="1">
          <a:off x="129063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73</xdr:row>
      <xdr:rowOff>9525</xdr:rowOff>
    </xdr:from>
    <xdr:to>
      <xdr:col>19</xdr:col>
      <xdr:colOff>9525</xdr:colOff>
      <xdr:row>73</xdr:row>
      <xdr:rowOff>9525</xdr:rowOff>
    </xdr:to>
    <xdr:sp>
      <xdr:nvSpPr>
        <xdr:cNvPr id="2792" name="Line 625"/>
        <xdr:cNvSpPr>
          <a:spLocks/>
        </xdr:cNvSpPr>
      </xdr:nvSpPr>
      <xdr:spPr>
        <a:xfrm flipH="1">
          <a:off x="129063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793" name="Line 626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794" name="Line 627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795" name="Line 628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796" name="Line 629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797" name="Line 630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798" name="Line 631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799" name="Line 632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800" name="Line 633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801" name="Line 634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802" name="Line 635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803" name="Line 636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804" name="Line 637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805" name="Line 638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806" name="Line 639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807" name="Line 640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808" name="Line 641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809" name="Line 642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810" name="Line 643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811" name="Line 644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812" name="Line 645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813" name="Line 646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814" name="Line 647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815" name="Line 648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816" name="Line 649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817" name="Line 650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818" name="Line 651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819" name="Line 652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820" name="Line 653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821" name="Line 654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822" name="Line 655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823" name="Line 656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824" name="Line 657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825" name="Line 658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826" name="Line 659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827" name="Line 660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828" name="Line 661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829" name="Line 662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830" name="Line 663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831" name="Line 664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832" name="Line 665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833" name="Line 666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834" name="Line 667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835" name="Line 668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836" name="Line 669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837" name="Line 670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838" name="Line 671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839" name="Line 672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840" name="Line 673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841" name="Line 674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842" name="Line 675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843" name="Line 676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844" name="Line 677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845" name="Line 678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846" name="Line 679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847" name="Line 680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848" name="Line 681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849" name="Line 682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850" name="Line 683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851" name="Line 684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852" name="Line 685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853" name="Line 686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854" name="Line 687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855" name="Line 688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856" name="Line 689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857" name="Line 690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858" name="Line 691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859" name="Line 692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860" name="Line 693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861" name="Line 694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862" name="Line 695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863" name="Line 696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864" name="Line 697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865" name="Line 698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866" name="Line 699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867" name="Line 700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868" name="Line 701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869" name="Line 702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870" name="Line 703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871" name="Line 704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872" name="Line 705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873" name="Line 706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874" name="Line 707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875" name="Line 708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876" name="Line 709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877" name="Line 710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878" name="Line 711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879" name="Line 712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880" name="Line 713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881" name="Line 714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882" name="Line 715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883" name="Line 716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884" name="Line 717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885" name="Line 718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886" name="Line 719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887" name="Line 720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888" name="Line 721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889" name="Line 722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890" name="Line 723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891" name="Line 724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892" name="Line 725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893" name="Line 726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894" name="Line 727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895" name="Line 728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896" name="Line 729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897" name="Line 730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898" name="Line 731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899" name="Line 732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900" name="Line 733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901" name="Line 734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902" name="Line 735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903" name="Line 736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904" name="Line 737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905" name="Line 738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906" name="Line 739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907" name="Line 740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908" name="Line 741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909" name="Line 742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910" name="Line 743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911" name="Line 744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912" name="Line 745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913" name="Line 746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914" name="Line 747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915" name="Line 748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916" name="Line 749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917" name="Line 750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918" name="Line 751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919" name="Line 752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920" name="Line 753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921" name="Line 754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922" name="Line 755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923" name="Line 756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924" name="Line 757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925" name="Line 758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926" name="Line 759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927" name="Line 760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928" name="Line 761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929" name="Line 762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930" name="Line 763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931" name="Line 764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932" name="Line 765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933" name="Line 766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934" name="Line 767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935" name="Line 768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936" name="Line 769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937" name="Line 770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938" name="Line 771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939" name="Line 772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940" name="Line 773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941" name="Line 774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942" name="Line 775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2943" name="Line 776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9525</xdr:rowOff>
    </xdr:from>
    <xdr:to>
      <xdr:col>15</xdr:col>
      <xdr:colOff>9525</xdr:colOff>
      <xdr:row>73</xdr:row>
      <xdr:rowOff>9525</xdr:rowOff>
    </xdr:to>
    <xdr:sp>
      <xdr:nvSpPr>
        <xdr:cNvPr id="2944" name="Line 777"/>
        <xdr:cNvSpPr>
          <a:spLocks/>
        </xdr:cNvSpPr>
      </xdr:nvSpPr>
      <xdr:spPr>
        <a:xfrm flipH="1">
          <a:off x="9934575" y="17459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2945" name="Line 778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2946" name="Line 779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2947" name="Line 780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2948" name="Line 781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2949" name="Line 782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2950" name="Line 783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2951" name="Line 784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2952" name="Line 785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2953" name="Line 786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2954" name="Line 787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2955" name="Line 788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2956" name="Line 789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2957" name="Line 790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2958" name="Line 791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2959" name="Line 792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2960" name="Line 793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2961" name="Line 794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2962" name="Line 795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2963" name="Line 796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2964" name="Line 797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2965" name="Line 798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2966" name="Line 799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2967" name="Line 800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2968" name="Line 801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2969" name="Line 802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2970" name="Line 803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2971" name="Line 804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2972" name="Line 805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2973" name="Line 806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2974" name="Line 807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2975" name="Line 808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2976" name="Line 809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2977" name="Line 810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2978" name="Line 811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2979" name="Line 812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2980" name="Line 813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2981" name="Line 814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2982" name="Line 815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2983" name="Line 816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2984" name="Line 817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2985" name="Line 818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2986" name="Line 819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2987" name="Line 820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2988" name="Line 821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2989" name="Line 822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2990" name="Line 823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2991" name="Line 824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2992" name="Line 825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2993" name="Line 826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2994" name="Line 827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2995" name="Line 828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2996" name="Line 829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2997" name="Line 830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2998" name="Line 831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2999" name="Line 832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3000" name="Line 833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001" name="Line 834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3002" name="Line 835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003" name="Line 836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3004" name="Line 837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005" name="Line 838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3006" name="Line 839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007" name="Line 840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3008" name="Line 841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009" name="Line 842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3010" name="Line 843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011" name="Line 844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3012" name="Line 845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013" name="Line 846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3014" name="Line 847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015" name="Line 848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3016" name="Line 849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017" name="Line 850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3018" name="Line 851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019" name="Line 852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3020" name="Line 853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021" name="Line 854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3022" name="Line 855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023" name="Line 856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3024" name="Line 857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025" name="Line 858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3026" name="Line 859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027" name="Line 860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3028" name="Line 861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029" name="Line 862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3030" name="Line 863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031" name="Line 864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3032" name="Line 865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033" name="Line 866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3034" name="Line 867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035" name="Line 868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3036" name="Line 869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037" name="Line 870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3038" name="Line 871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039" name="Line 872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3040" name="Line 873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041" name="Line 874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3042" name="Line 875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043" name="Line 876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3044" name="Line 877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045" name="Line 878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3046" name="Line 879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047" name="Line 880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3048" name="Line 881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049" name="Line 882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3050" name="Line 883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051" name="Line 884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3052" name="Line 885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053" name="Line 886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3054" name="Line 887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055" name="Line 888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3056" name="Line 889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057" name="Line 890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3058" name="Line 891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059" name="Line 892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3060" name="Line 893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061" name="Line 894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3062" name="Line 895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063" name="Line 896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3064" name="Line 897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065" name="Line 898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3066" name="Line 899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067" name="Line 900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3068" name="Line 901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069" name="Line 902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3070" name="Line 903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071" name="Line 904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3072" name="Line 905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073" name="Line 906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3074" name="Line 907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075" name="Line 908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3076" name="Line 909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077" name="Line 910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3078" name="Line 911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079" name="Line 912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3080" name="Line 913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081" name="Line 914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3082" name="Line 915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083" name="Line 916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3084" name="Line 917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085" name="Line 918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3086" name="Line 919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087" name="Line 920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3088" name="Line 921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089" name="Line 922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3090" name="Line 923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091" name="Line 924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3092" name="Line 925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093" name="Line 926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3094" name="Line 927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095" name="Line 928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9525</xdr:rowOff>
    </xdr:from>
    <xdr:to>
      <xdr:col>15</xdr:col>
      <xdr:colOff>9525</xdr:colOff>
      <xdr:row>71</xdr:row>
      <xdr:rowOff>9525</xdr:rowOff>
    </xdr:to>
    <xdr:sp>
      <xdr:nvSpPr>
        <xdr:cNvPr id="3096" name="Line 929"/>
        <xdr:cNvSpPr>
          <a:spLocks/>
        </xdr:cNvSpPr>
      </xdr:nvSpPr>
      <xdr:spPr>
        <a:xfrm flipH="1">
          <a:off x="9934575" y="16925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097" name="Line 930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098" name="Line 931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099" name="Line 932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100" name="Line 933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101" name="Line 934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102" name="Line 935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103" name="Line 936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104" name="Line 937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105" name="Line 938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106" name="Line 939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107" name="Line 940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108" name="Line 941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109" name="Line 942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110" name="Line 943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111" name="Line 944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112" name="Line 945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113" name="Line 946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114" name="Line 947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115" name="Line 948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116" name="Line 949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117" name="Line 950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118" name="Line 951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119" name="Line 952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120" name="Line 953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121" name="Line 954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122" name="Line 955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123" name="Line 956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124" name="Line 957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125" name="Line 958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126" name="Line 959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127" name="Line 960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128" name="Line 961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129" name="Line 962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130" name="Line 963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131" name="Line 964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132" name="Line 965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133" name="Line 966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134" name="Line 967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135" name="Line 968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136" name="Line 969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137" name="Line 970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138" name="Line 971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139" name="Line 972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140" name="Line 973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141" name="Line 974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142" name="Line 975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143" name="Line 976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144" name="Line 977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145" name="Line 978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146" name="Line 979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147" name="Line 980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148" name="Line 981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149" name="Line 982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150" name="Line 983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151" name="Line 984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152" name="Line 985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153" name="Line 986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154" name="Line 987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155" name="Line 988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156" name="Line 989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157" name="Line 990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158" name="Line 991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159" name="Line 992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160" name="Line 993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161" name="Line 994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162" name="Line 995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163" name="Line 996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164" name="Line 997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165" name="Line 998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166" name="Line 999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167" name="Line 1000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168" name="Line 1001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169" name="Line 1002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170" name="Line 1003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171" name="Line 1004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172" name="Line 1005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173" name="Line 1006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174" name="Line 1007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175" name="Line 1008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176" name="Line 1009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177" name="Line 1010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178" name="Line 1011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179" name="Line 1012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180" name="Line 1013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181" name="Line 1014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182" name="Line 1015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183" name="Line 1016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184" name="Line 1017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185" name="Line 1018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186" name="Line 1019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187" name="Line 1020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188" name="Line 1021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189" name="Line 1022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190" name="Line 1023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191" name="Line 0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192" name="Line 1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193" name="Line 2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194" name="Line 3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195" name="Line 4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196" name="Line 5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197" name="Line 6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198" name="Line 7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199" name="Line 8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200" name="Line 9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201" name="Line 10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202" name="Line 11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203" name="Line 12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204" name="Line 13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205" name="Line 14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206" name="Line 15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207" name="Line 16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208" name="Line 17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209" name="Line 18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210" name="Line 19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211" name="Line 20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212" name="Line 21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213" name="Line 22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214" name="Line 23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215" name="Line 24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216" name="Line 25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217" name="Line 26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218" name="Line 27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219" name="Line 28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220" name="Line 29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221" name="Line 30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222" name="Line 31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223" name="Line 32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224" name="Line 33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225" name="Line 34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226" name="Line 35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227" name="Line 36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228" name="Line 37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229" name="Line 38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230" name="Line 39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231" name="Line 40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232" name="Line 41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233" name="Line 42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234" name="Line 43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235" name="Line 44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236" name="Line 45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237" name="Line 46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238" name="Line 47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239" name="Line 48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240" name="Line 49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241" name="Line 50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242" name="Line 51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243" name="Line 52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244" name="Line 53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245" name="Line 54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246" name="Line 55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3247" name="Line 56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9525</xdr:rowOff>
    </xdr:from>
    <xdr:to>
      <xdr:col>15</xdr:col>
      <xdr:colOff>9525</xdr:colOff>
      <xdr:row>69</xdr:row>
      <xdr:rowOff>9525</xdr:rowOff>
    </xdr:to>
    <xdr:sp>
      <xdr:nvSpPr>
        <xdr:cNvPr id="3248" name="Line 57"/>
        <xdr:cNvSpPr>
          <a:spLocks/>
        </xdr:cNvSpPr>
      </xdr:nvSpPr>
      <xdr:spPr>
        <a:xfrm flipH="1">
          <a:off x="9934575" y="16392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49" name="Line 58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50" name="Line 59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51" name="Line 60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52" name="Line 61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53" name="Line 62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54" name="Line 63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55" name="Line 64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56" name="Line 65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57" name="Line 66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58" name="Line 67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59" name="Line 68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60" name="Line 69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61" name="Line 70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62" name="Line 71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63" name="Line 72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64" name="Line 73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65" name="Line 74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66" name="Line 75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67" name="Line 76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68" name="Line 77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69" name="Line 78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70" name="Line 79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71" name="Line 80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72" name="Line 81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73" name="Line 82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74" name="Line 83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75" name="Line 84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76" name="Line 85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77" name="Line 86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78" name="Line 87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79" name="Line 88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80" name="Line 89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81" name="Line 90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82" name="Line 91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83" name="Line 92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84" name="Line 93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85" name="Line 94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86" name="Line 95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87" name="Line 96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88" name="Line 97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89" name="Line 98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90" name="Line 99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91" name="Line 100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92" name="Line 101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93" name="Line 102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94" name="Line 103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95" name="Line 104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96" name="Line 105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97" name="Line 106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98" name="Line 107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299" name="Line 108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300" name="Line 109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301" name="Line 110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302" name="Line 111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303" name="Line 112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304" name="Line 113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305" name="Line 114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306" name="Line 115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307" name="Line 116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308" name="Line 117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309" name="Line 118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310" name="Line 119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311" name="Line 120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312" name="Line 121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313" name="Line 122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314" name="Line 123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315" name="Line 124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316" name="Line 125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317" name="Line 126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318" name="Line 127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319" name="Line 128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320" name="Line 129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321" name="Line 130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322" name="Line 131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323" name="Line 132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3324" name="Line 133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25" name="Line 134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26" name="Line 135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27" name="Line 136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28" name="Line 137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29" name="Line 138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30" name="Line 139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31" name="Line 140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32" name="Line 141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33" name="Line 142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34" name="Line 143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35" name="Line 144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36" name="Line 145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37" name="Line 146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38" name="Line 147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39" name="Line 148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40" name="Line 149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41" name="Line 150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42" name="Line 151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43" name="Line 152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44" name="Line 153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45" name="Line 154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46" name="Line 155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47" name="Line 156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48" name="Line 157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49" name="Line 158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50" name="Line 159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51" name="Line 160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52" name="Line 161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53" name="Line 162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54" name="Line 163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55" name="Line 164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56" name="Line 165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57" name="Line 166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58" name="Line 167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59" name="Line 168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60" name="Line 169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61" name="Line 170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62" name="Line 171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63" name="Line 172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64" name="Line 173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65" name="Line 174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66" name="Line 175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67" name="Line 176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68" name="Line 177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69" name="Line 178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70" name="Line 179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71" name="Line 180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72" name="Line 181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73" name="Line 182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74" name="Line 183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75" name="Line 184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76" name="Line 185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77" name="Line 186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78" name="Line 187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79" name="Line 188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80" name="Line 189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81" name="Line 190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82" name="Line 191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83" name="Line 192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84" name="Line 193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85" name="Line 194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86" name="Line 195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87" name="Line 196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88" name="Line 197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89" name="Line 198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90" name="Line 199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91" name="Line 200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92" name="Line 201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93" name="Line 202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94" name="Line 203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95" name="Line 204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96" name="Line 205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97" name="Line 206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98" name="Line 207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399" name="Line 208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71</xdr:row>
      <xdr:rowOff>19050</xdr:rowOff>
    </xdr:from>
    <xdr:to>
      <xdr:col>14</xdr:col>
      <xdr:colOff>504825</xdr:colOff>
      <xdr:row>71</xdr:row>
      <xdr:rowOff>19050</xdr:rowOff>
    </xdr:to>
    <xdr:sp>
      <xdr:nvSpPr>
        <xdr:cNvPr id="3400" name="Line 209"/>
        <xdr:cNvSpPr>
          <a:spLocks/>
        </xdr:cNvSpPr>
      </xdr:nvSpPr>
      <xdr:spPr>
        <a:xfrm flipH="1">
          <a:off x="9934575" y="1693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66</xdr:row>
      <xdr:rowOff>19050</xdr:rowOff>
    </xdr:from>
    <xdr:to>
      <xdr:col>75</xdr:col>
      <xdr:colOff>504825</xdr:colOff>
      <xdr:row>66</xdr:row>
      <xdr:rowOff>19050</xdr:rowOff>
    </xdr:to>
    <xdr:sp>
      <xdr:nvSpPr>
        <xdr:cNvPr id="3401" name="Line 210"/>
        <xdr:cNvSpPr>
          <a:spLocks/>
        </xdr:cNvSpPr>
      </xdr:nvSpPr>
      <xdr:spPr>
        <a:xfrm flipH="1">
          <a:off x="550354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66</xdr:row>
      <xdr:rowOff>19050</xdr:rowOff>
    </xdr:from>
    <xdr:to>
      <xdr:col>75</xdr:col>
      <xdr:colOff>504825</xdr:colOff>
      <xdr:row>66</xdr:row>
      <xdr:rowOff>19050</xdr:rowOff>
    </xdr:to>
    <xdr:sp>
      <xdr:nvSpPr>
        <xdr:cNvPr id="3402" name="Line 211"/>
        <xdr:cNvSpPr>
          <a:spLocks/>
        </xdr:cNvSpPr>
      </xdr:nvSpPr>
      <xdr:spPr>
        <a:xfrm flipH="1">
          <a:off x="550354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66</xdr:row>
      <xdr:rowOff>19050</xdr:rowOff>
    </xdr:from>
    <xdr:to>
      <xdr:col>75</xdr:col>
      <xdr:colOff>504825</xdr:colOff>
      <xdr:row>66</xdr:row>
      <xdr:rowOff>19050</xdr:rowOff>
    </xdr:to>
    <xdr:sp>
      <xdr:nvSpPr>
        <xdr:cNvPr id="3403" name="Line 212"/>
        <xdr:cNvSpPr>
          <a:spLocks/>
        </xdr:cNvSpPr>
      </xdr:nvSpPr>
      <xdr:spPr>
        <a:xfrm flipH="1">
          <a:off x="550354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66</xdr:row>
      <xdr:rowOff>19050</xdr:rowOff>
    </xdr:from>
    <xdr:to>
      <xdr:col>75</xdr:col>
      <xdr:colOff>504825</xdr:colOff>
      <xdr:row>66</xdr:row>
      <xdr:rowOff>19050</xdr:rowOff>
    </xdr:to>
    <xdr:sp>
      <xdr:nvSpPr>
        <xdr:cNvPr id="3404" name="Line 213"/>
        <xdr:cNvSpPr>
          <a:spLocks/>
        </xdr:cNvSpPr>
      </xdr:nvSpPr>
      <xdr:spPr>
        <a:xfrm flipH="1">
          <a:off x="550354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66</xdr:row>
      <xdr:rowOff>19050</xdr:rowOff>
    </xdr:from>
    <xdr:to>
      <xdr:col>79</xdr:col>
      <xdr:colOff>504825</xdr:colOff>
      <xdr:row>66</xdr:row>
      <xdr:rowOff>19050</xdr:rowOff>
    </xdr:to>
    <xdr:sp>
      <xdr:nvSpPr>
        <xdr:cNvPr id="3405" name="Line 214"/>
        <xdr:cNvSpPr>
          <a:spLocks/>
        </xdr:cNvSpPr>
      </xdr:nvSpPr>
      <xdr:spPr>
        <a:xfrm flipH="1">
          <a:off x="580072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66</xdr:row>
      <xdr:rowOff>19050</xdr:rowOff>
    </xdr:from>
    <xdr:to>
      <xdr:col>79</xdr:col>
      <xdr:colOff>504825</xdr:colOff>
      <xdr:row>66</xdr:row>
      <xdr:rowOff>19050</xdr:rowOff>
    </xdr:to>
    <xdr:sp>
      <xdr:nvSpPr>
        <xdr:cNvPr id="3406" name="Line 215"/>
        <xdr:cNvSpPr>
          <a:spLocks/>
        </xdr:cNvSpPr>
      </xdr:nvSpPr>
      <xdr:spPr>
        <a:xfrm flipH="1">
          <a:off x="580072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66</xdr:row>
      <xdr:rowOff>19050</xdr:rowOff>
    </xdr:from>
    <xdr:to>
      <xdr:col>79</xdr:col>
      <xdr:colOff>504825</xdr:colOff>
      <xdr:row>66</xdr:row>
      <xdr:rowOff>19050</xdr:rowOff>
    </xdr:to>
    <xdr:sp>
      <xdr:nvSpPr>
        <xdr:cNvPr id="3407" name="Line 216"/>
        <xdr:cNvSpPr>
          <a:spLocks/>
        </xdr:cNvSpPr>
      </xdr:nvSpPr>
      <xdr:spPr>
        <a:xfrm flipH="1">
          <a:off x="580072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66</xdr:row>
      <xdr:rowOff>19050</xdr:rowOff>
    </xdr:from>
    <xdr:to>
      <xdr:col>79</xdr:col>
      <xdr:colOff>504825</xdr:colOff>
      <xdr:row>66</xdr:row>
      <xdr:rowOff>19050</xdr:rowOff>
    </xdr:to>
    <xdr:sp>
      <xdr:nvSpPr>
        <xdr:cNvPr id="3408" name="Line 217"/>
        <xdr:cNvSpPr>
          <a:spLocks/>
        </xdr:cNvSpPr>
      </xdr:nvSpPr>
      <xdr:spPr>
        <a:xfrm flipH="1">
          <a:off x="580072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09" name="Line 218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10" name="Line 219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11" name="Line 220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12" name="Line 221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13" name="Line 222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14" name="Line 223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15" name="Line 224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16" name="Line 225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17" name="Line 226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18" name="Line 227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19" name="Line 228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20" name="Line 229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21" name="Line 230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22" name="Line 231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23" name="Line 232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24" name="Line 233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25" name="Line 234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26" name="Line 235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27" name="Line 236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28" name="Line 237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29" name="Line 238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30" name="Line 239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31" name="Line 240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32" name="Line 241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33" name="Line 242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34" name="Line 243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35" name="Line 244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36" name="Line 245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37" name="Line 246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38" name="Line 247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39" name="Line 248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40" name="Line 249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41" name="Line 250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42" name="Line 251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43" name="Line 252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44" name="Line 253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45" name="Line 254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46" name="Line 255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47" name="Line 256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48" name="Line 257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49" name="Line 258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50" name="Line 259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51" name="Line 260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52" name="Line 261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53" name="Line 262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54" name="Line 263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55" name="Line 264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56" name="Line 265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57" name="Line 266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58" name="Line 267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59" name="Line 268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60" name="Line 269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61" name="Line 270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62" name="Line 271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63" name="Line 272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64" name="Line 273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65" name="Line 274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66" name="Line 275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67" name="Line 276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68" name="Line 277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69" name="Line 278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70" name="Line 279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71" name="Line 280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72" name="Line 281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73" name="Line 282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74" name="Line 283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75" name="Line 284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76" name="Line 285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77" name="Line 286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78" name="Line 287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79" name="Line 288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80" name="Line 289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81" name="Line 290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82" name="Line 291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83" name="Line 292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74</xdr:row>
      <xdr:rowOff>19050</xdr:rowOff>
    </xdr:from>
    <xdr:to>
      <xdr:col>70</xdr:col>
      <xdr:colOff>504825</xdr:colOff>
      <xdr:row>74</xdr:row>
      <xdr:rowOff>19050</xdr:rowOff>
    </xdr:to>
    <xdr:sp>
      <xdr:nvSpPr>
        <xdr:cNvPr id="3484" name="Line 293"/>
        <xdr:cNvSpPr>
          <a:spLocks/>
        </xdr:cNvSpPr>
      </xdr:nvSpPr>
      <xdr:spPr>
        <a:xfrm flipH="1">
          <a:off x="51539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314325</xdr:colOff>
      <xdr:row>48</xdr:row>
      <xdr:rowOff>114300</xdr:rowOff>
    </xdr:from>
    <xdr:to>
      <xdr:col>53</xdr:col>
      <xdr:colOff>47625</xdr:colOff>
      <xdr:row>48</xdr:row>
      <xdr:rowOff>114300</xdr:rowOff>
    </xdr:to>
    <xdr:sp>
      <xdr:nvSpPr>
        <xdr:cNvPr id="3485" name="Line 294"/>
        <xdr:cNvSpPr>
          <a:spLocks/>
        </xdr:cNvSpPr>
      </xdr:nvSpPr>
      <xdr:spPr>
        <a:xfrm flipH="1" flipV="1">
          <a:off x="17687925" y="11620500"/>
          <a:ext cx="21050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48</xdr:row>
      <xdr:rowOff>114300</xdr:rowOff>
    </xdr:from>
    <xdr:to>
      <xdr:col>73</xdr:col>
      <xdr:colOff>657225</xdr:colOff>
      <xdr:row>48</xdr:row>
      <xdr:rowOff>114300</xdr:rowOff>
    </xdr:to>
    <xdr:sp>
      <xdr:nvSpPr>
        <xdr:cNvPr id="3486" name="Line 295"/>
        <xdr:cNvSpPr>
          <a:spLocks/>
        </xdr:cNvSpPr>
      </xdr:nvSpPr>
      <xdr:spPr>
        <a:xfrm flipV="1">
          <a:off x="39662100" y="11620500"/>
          <a:ext cx="14544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0</xdr:colOff>
      <xdr:row>48</xdr:row>
      <xdr:rowOff>0</xdr:rowOff>
    </xdr:from>
    <xdr:ext cx="971550" cy="228600"/>
    <xdr:sp>
      <xdr:nvSpPr>
        <xdr:cNvPr id="3487" name="text 7166"/>
        <xdr:cNvSpPr txBox="1">
          <a:spLocks noChangeArrowheads="1"/>
        </xdr:cNvSpPr>
      </xdr:nvSpPr>
      <xdr:spPr>
        <a:xfrm>
          <a:off x="38690550" y="11506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51</xdr:col>
      <xdr:colOff>495300</xdr:colOff>
      <xdr:row>51</xdr:row>
      <xdr:rowOff>114300</xdr:rowOff>
    </xdr:from>
    <xdr:to>
      <xdr:col>60</xdr:col>
      <xdr:colOff>19050</xdr:colOff>
      <xdr:row>51</xdr:row>
      <xdr:rowOff>114300</xdr:rowOff>
    </xdr:to>
    <xdr:sp>
      <xdr:nvSpPr>
        <xdr:cNvPr id="3488" name="Line 297"/>
        <xdr:cNvSpPr>
          <a:spLocks/>
        </xdr:cNvSpPr>
      </xdr:nvSpPr>
      <xdr:spPr>
        <a:xfrm flipH="1" flipV="1">
          <a:off x="37699950" y="12306300"/>
          <a:ext cx="6438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485775</xdr:colOff>
      <xdr:row>51</xdr:row>
      <xdr:rowOff>114300</xdr:rowOff>
    </xdr:from>
    <xdr:to>
      <xdr:col>67</xdr:col>
      <xdr:colOff>495300</xdr:colOff>
      <xdr:row>51</xdr:row>
      <xdr:rowOff>114300</xdr:rowOff>
    </xdr:to>
    <xdr:sp>
      <xdr:nvSpPr>
        <xdr:cNvPr id="3489" name="Line 298"/>
        <xdr:cNvSpPr>
          <a:spLocks/>
        </xdr:cNvSpPr>
      </xdr:nvSpPr>
      <xdr:spPr>
        <a:xfrm flipV="1">
          <a:off x="44605575" y="12306300"/>
          <a:ext cx="4981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0</xdr:colOff>
      <xdr:row>51</xdr:row>
      <xdr:rowOff>0</xdr:rowOff>
    </xdr:from>
    <xdr:ext cx="514350" cy="228600"/>
    <xdr:sp>
      <xdr:nvSpPr>
        <xdr:cNvPr id="3490" name="text 7166"/>
        <xdr:cNvSpPr txBox="1">
          <a:spLocks noChangeArrowheads="1"/>
        </xdr:cNvSpPr>
      </xdr:nvSpPr>
      <xdr:spPr>
        <a:xfrm>
          <a:off x="44119800" y="1219200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58</xdr:col>
      <xdr:colOff>142875</xdr:colOff>
      <xdr:row>54</xdr:row>
      <xdr:rowOff>114300</xdr:rowOff>
    </xdr:from>
    <xdr:to>
      <xdr:col>60</xdr:col>
      <xdr:colOff>0</xdr:colOff>
      <xdr:row>54</xdr:row>
      <xdr:rowOff>114300</xdr:rowOff>
    </xdr:to>
    <xdr:sp>
      <xdr:nvSpPr>
        <xdr:cNvPr id="3491" name="Line 300"/>
        <xdr:cNvSpPr>
          <a:spLocks/>
        </xdr:cNvSpPr>
      </xdr:nvSpPr>
      <xdr:spPr>
        <a:xfrm flipH="1" flipV="1">
          <a:off x="42776775" y="12992100"/>
          <a:ext cx="1343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504825</xdr:colOff>
      <xdr:row>54</xdr:row>
      <xdr:rowOff>114300</xdr:rowOff>
    </xdr:from>
    <xdr:to>
      <xdr:col>66</xdr:col>
      <xdr:colOff>266700</xdr:colOff>
      <xdr:row>54</xdr:row>
      <xdr:rowOff>114300</xdr:rowOff>
    </xdr:to>
    <xdr:sp>
      <xdr:nvSpPr>
        <xdr:cNvPr id="3492" name="Line 301"/>
        <xdr:cNvSpPr>
          <a:spLocks/>
        </xdr:cNvSpPr>
      </xdr:nvSpPr>
      <xdr:spPr>
        <a:xfrm flipV="1">
          <a:off x="44624625" y="12992100"/>
          <a:ext cx="4219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0</xdr:colOff>
      <xdr:row>54</xdr:row>
      <xdr:rowOff>0</xdr:rowOff>
    </xdr:from>
    <xdr:ext cx="514350" cy="228600"/>
    <xdr:sp>
      <xdr:nvSpPr>
        <xdr:cNvPr id="3493" name="text 7166"/>
        <xdr:cNvSpPr txBox="1">
          <a:spLocks noChangeArrowheads="1"/>
        </xdr:cNvSpPr>
      </xdr:nvSpPr>
      <xdr:spPr>
        <a:xfrm>
          <a:off x="44119800" y="1287780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twoCellAnchor>
    <xdr:from>
      <xdr:col>57</xdr:col>
      <xdr:colOff>666750</xdr:colOff>
      <xdr:row>57</xdr:row>
      <xdr:rowOff>114300</xdr:rowOff>
    </xdr:from>
    <xdr:to>
      <xdr:col>60</xdr:col>
      <xdr:colOff>19050</xdr:colOff>
      <xdr:row>57</xdr:row>
      <xdr:rowOff>114300</xdr:rowOff>
    </xdr:to>
    <xdr:sp>
      <xdr:nvSpPr>
        <xdr:cNvPr id="3494" name="Line 303"/>
        <xdr:cNvSpPr>
          <a:spLocks/>
        </xdr:cNvSpPr>
      </xdr:nvSpPr>
      <xdr:spPr>
        <a:xfrm flipH="1" flipV="1">
          <a:off x="42329100" y="13677900"/>
          <a:ext cx="1809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57</xdr:row>
      <xdr:rowOff>114300</xdr:rowOff>
    </xdr:from>
    <xdr:to>
      <xdr:col>62</xdr:col>
      <xdr:colOff>447675</xdr:colOff>
      <xdr:row>57</xdr:row>
      <xdr:rowOff>114300</xdr:rowOff>
    </xdr:to>
    <xdr:sp>
      <xdr:nvSpPr>
        <xdr:cNvPr id="3495" name="Line 304"/>
        <xdr:cNvSpPr>
          <a:spLocks/>
        </xdr:cNvSpPr>
      </xdr:nvSpPr>
      <xdr:spPr>
        <a:xfrm flipV="1">
          <a:off x="44615100" y="13677900"/>
          <a:ext cx="1438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0</xdr:colOff>
      <xdr:row>57</xdr:row>
      <xdr:rowOff>0</xdr:rowOff>
    </xdr:from>
    <xdr:ext cx="514350" cy="228600"/>
    <xdr:sp>
      <xdr:nvSpPr>
        <xdr:cNvPr id="3496" name="text 7166"/>
        <xdr:cNvSpPr txBox="1">
          <a:spLocks noChangeArrowheads="1"/>
        </xdr:cNvSpPr>
      </xdr:nvSpPr>
      <xdr:spPr>
        <a:xfrm>
          <a:off x="44119800" y="1356360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oneCellAnchor>
  <xdr:twoCellAnchor>
    <xdr:from>
      <xdr:col>25</xdr:col>
      <xdr:colOff>504825</xdr:colOff>
      <xdr:row>36</xdr:row>
      <xdr:rowOff>114300</xdr:rowOff>
    </xdr:from>
    <xdr:to>
      <xdr:col>53</xdr:col>
      <xdr:colOff>19050</xdr:colOff>
      <xdr:row>36</xdr:row>
      <xdr:rowOff>114300</xdr:rowOff>
    </xdr:to>
    <xdr:sp>
      <xdr:nvSpPr>
        <xdr:cNvPr id="3497" name="Line 306"/>
        <xdr:cNvSpPr>
          <a:spLocks/>
        </xdr:cNvSpPr>
      </xdr:nvSpPr>
      <xdr:spPr>
        <a:xfrm flipH="1" flipV="1">
          <a:off x="18392775" y="8877300"/>
          <a:ext cx="20316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847725</xdr:colOff>
      <xdr:row>36</xdr:row>
      <xdr:rowOff>114300</xdr:rowOff>
    </xdr:from>
    <xdr:to>
      <xdr:col>63</xdr:col>
      <xdr:colOff>476250</xdr:colOff>
      <xdr:row>36</xdr:row>
      <xdr:rowOff>114300</xdr:rowOff>
    </xdr:to>
    <xdr:sp>
      <xdr:nvSpPr>
        <xdr:cNvPr id="3498" name="Line 307"/>
        <xdr:cNvSpPr>
          <a:spLocks/>
        </xdr:cNvSpPr>
      </xdr:nvSpPr>
      <xdr:spPr>
        <a:xfrm flipV="1">
          <a:off x="39538275" y="8877300"/>
          <a:ext cx="705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0</xdr:colOff>
      <xdr:row>36</xdr:row>
      <xdr:rowOff>0</xdr:rowOff>
    </xdr:from>
    <xdr:ext cx="971550" cy="228600"/>
    <xdr:sp>
      <xdr:nvSpPr>
        <xdr:cNvPr id="3499" name="text 7166"/>
        <xdr:cNvSpPr txBox="1">
          <a:spLocks noChangeArrowheads="1"/>
        </xdr:cNvSpPr>
      </xdr:nvSpPr>
      <xdr:spPr>
        <a:xfrm>
          <a:off x="38690550" y="8763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>
    <xdr:from>
      <xdr:col>26</xdr:col>
      <xdr:colOff>390525</xdr:colOff>
      <xdr:row>33</xdr:row>
      <xdr:rowOff>114300</xdr:rowOff>
    </xdr:from>
    <xdr:to>
      <xdr:col>53</xdr:col>
      <xdr:colOff>28575</xdr:colOff>
      <xdr:row>33</xdr:row>
      <xdr:rowOff>114300</xdr:rowOff>
    </xdr:to>
    <xdr:sp>
      <xdr:nvSpPr>
        <xdr:cNvPr id="3500" name="Line 309"/>
        <xdr:cNvSpPr>
          <a:spLocks/>
        </xdr:cNvSpPr>
      </xdr:nvSpPr>
      <xdr:spPr>
        <a:xfrm flipH="1" flipV="1">
          <a:off x="19250025" y="8191500"/>
          <a:ext cx="1946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847725</xdr:colOff>
      <xdr:row>33</xdr:row>
      <xdr:rowOff>114300</xdr:rowOff>
    </xdr:from>
    <xdr:to>
      <xdr:col>62</xdr:col>
      <xdr:colOff>247650</xdr:colOff>
      <xdr:row>33</xdr:row>
      <xdr:rowOff>114300</xdr:rowOff>
    </xdr:to>
    <xdr:sp>
      <xdr:nvSpPr>
        <xdr:cNvPr id="3501" name="Line 310"/>
        <xdr:cNvSpPr>
          <a:spLocks/>
        </xdr:cNvSpPr>
      </xdr:nvSpPr>
      <xdr:spPr>
        <a:xfrm flipV="1">
          <a:off x="39538275" y="8191500"/>
          <a:ext cx="6315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0</xdr:colOff>
      <xdr:row>33</xdr:row>
      <xdr:rowOff>0</xdr:rowOff>
    </xdr:from>
    <xdr:ext cx="971550" cy="228600"/>
    <xdr:sp>
      <xdr:nvSpPr>
        <xdr:cNvPr id="3502" name="text 7166"/>
        <xdr:cNvSpPr txBox="1">
          <a:spLocks noChangeArrowheads="1"/>
        </xdr:cNvSpPr>
      </xdr:nvSpPr>
      <xdr:spPr>
        <a:xfrm>
          <a:off x="38690550" y="8077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</a:t>
          </a:r>
        </a:p>
      </xdr:txBody>
    </xdr:sp>
    <xdr:clientData/>
  </xdr:oneCellAnchor>
  <xdr:twoCellAnchor>
    <xdr:from>
      <xdr:col>26</xdr:col>
      <xdr:colOff>0</xdr:colOff>
      <xdr:row>30</xdr:row>
      <xdr:rowOff>114300</xdr:rowOff>
    </xdr:from>
    <xdr:to>
      <xdr:col>53</xdr:col>
      <xdr:colOff>19050</xdr:colOff>
      <xdr:row>30</xdr:row>
      <xdr:rowOff>114300</xdr:rowOff>
    </xdr:to>
    <xdr:sp>
      <xdr:nvSpPr>
        <xdr:cNvPr id="3503" name="Line 312"/>
        <xdr:cNvSpPr>
          <a:spLocks/>
        </xdr:cNvSpPr>
      </xdr:nvSpPr>
      <xdr:spPr>
        <a:xfrm flipH="1" flipV="1">
          <a:off x="18859500" y="7505700"/>
          <a:ext cx="1985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847725</xdr:colOff>
      <xdr:row>30</xdr:row>
      <xdr:rowOff>114300</xdr:rowOff>
    </xdr:from>
    <xdr:to>
      <xdr:col>61</xdr:col>
      <xdr:colOff>476250</xdr:colOff>
      <xdr:row>30</xdr:row>
      <xdr:rowOff>114300</xdr:rowOff>
    </xdr:to>
    <xdr:sp>
      <xdr:nvSpPr>
        <xdr:cNvPr id="3504" name="Line 313"/>
        <xdr:cNvSpPr>
          <a:spLocks/>
        </xdr:cNvSpPr>
      </xdr:nvSpPr>
      <xdr:spPr>
        <a:xfrm flipV="1">
          <a:off x="39538275" y="7505700"/>
          <a:ext cx="5572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0</xdr:colOff>
      <xdr:row>30</xdr:row>
      <xdr:rowOff>0</xdr:rowOff>
    </xdr:from>
    <xdr:ext cx="971550" cy="228600"/>
    <xdr:sp>
      <xdr:nvSpPr>
        <xdr:cNvPr id="3505" name="text 7166"/>
        <xdr:cNvSpPr txBox="1">
          <a:spLocks noChangeArrowheads="1"/>
        </xdr:cNvSpPr>
      </xdr:nvSpPr>
      <xdr:spPr>
        <a:xfrm>
          <a:off x="38690550" y="7391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</a:t>
          </a:r>
        </a:p>
      </xdr:txBody>
    </xdr:sp>
    <xdr:clientData/>
  </xdr:oneCellAnchor>
  <xdr:twoCellAnchor>
    <xdr:from>
      <xdr:col>48</xdr:col>
      <xdr:colOff>28575</xdr:colOff>
      <xdr:row>25</xdr:row>
      <xdr:rowOff>114300</xdr:rowOff>
    </xdr:from>
    <xdr:to>
      <xdr:col>50</xdr:col>
      <xdr:colOff>238125</xdr:colOff>
      <xdr:row>25</xdr:row>
      <xdr:rowOff>114300</xdr:rowOff>
    </xdr:to>
    <xdr:sp>
      <xdr:nvSpPr>
        <xdr:cNvPr id="3506" name="Line 315"/>
        <xdr:cNvSpPr>
          <a:spLocks/>
        </xdr:cNvSpPr>
      </xdr:nvSpPr>
      <xdr:spPr>
        <a:xfrm flipV="1">
          <a:off x="35232975" y="6362700"/>
          <a:ext cx="1695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228600</xdr:colOff>
      <xdr:row>25</xdr:row>
      <xdr:rowOff>0</xdr:rowOff>
    </xdr:from>
    <xdr:ext cx="552450" cy="228600"/>
    <xdr:sp>
      <xdr:nvSpPr>
        <xdr:cNvPr id="3507" name="text 821"/>
        <xdr:cNvSpPr txBox="1">
          <a:spLocks noChangeArrowheads="1"/>
        </xdr:cNvSpPr>
      </xdr:nvSpPr>
      <xdr:spPr>
        <a:xfrm>
          <a:off x="35947350" y="62484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twoCellAnchor>
    <xdr:from>
      <xdr:col>21</xdr:col>
      <xdr:colOff>733425</xdr:colOff>
      <xdr:row>23</xdr:row>
      <xdr:rowOff>114300</xdr:rowOff>
    </xdr:from>
    <xdr:to>
      <xdr:col>33</xdr:col>
      <xdr:colOff>190500</xdr:colOff>
      <xdr:row>23</xdr:row>
      <xdr:rowOff>114300</xdr:rowOff>
    </xdr:to>
    <xdr:sp>
      <xdr:nvSpPr>
        <xdr:cNvPr id="3508" name="Line 317"/>
        <xdr:cNvSpPr>
          <a:spLocks/>
        </xdr:cNvSpPr>
      </xdr:nvSpPr>
      <xdr:spPr>
        <a:xfrm flipV="1">
          <a:off x="15649575" y="5905500"/>
          <a:ext cx="8372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228600</xdr:colOff>
      <xdr:row>23</xdr:row>
      <xdr:rowOff>0</xdr:rowOff>
    </xdr:from>
    <xdr:ext cx="552450" cy="228600"/>
    <xdr:sp>
      <xdr:nvSpPr>
        <xdr:cNvPr id="3509" name="text 821"/>
        <xdr:cNvSpPr txBox="1">
          <a:spLocks noChangeArrowheads="1"/>
        </xdr:cNvSpPr>
      </xdr:nvSpPr>
      <xdr:spPr>
        <a:xfrm>
          <a:off x="22574250" y="57912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 a</a:t>
          </a:r>
        </a:p>
      </xdr:txBody>
    </xdr:sp>
    <xdr:clientData/>
  </xdr:oneCellAnchor>
  <xdr:twoCellAnchor>
    <xdr:from>
      <xdr:col>19</xdr:col>
      <xdr:colOff>0</xdr:colOff>
      <xdr:row>21</xdr:row>
      <xdr:rowOff>114300</xdr:rowOff>
    </xdr:from>
    <xdr:to>
      <xdr:col>33</xdr:col>
      <xdr:colOff>247650</xdr:colOff>
      <xdr:row>21</xdr:row>
      <xdr:rowOff>114300</xdr:rowOff>
    </xdr:to>
    <xdr:sp>
      <xdr:nvSpPr>
        <xdr:cNvPr id="3510" name="Line 319"/>
        <xdr:cNvSpPr>
          <a:spLocks/>
        </xdr:cNvSpPr>
      </xdr:nvSpPr>
      <xdr:spPr>
        <a:xfrm flipV="1">
          <a:off x="13430250" y="5448300"/>
          <a:ext cx="1064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228600</xdr:colOff>
      <xdr:row>21</xdr:row>
      <xdr:rowOff>0</xdr:rowOff>
    </xdr:from>
    <xdr:ext cx="552450" cy="228600"/>
    <xdr:sp>
      <xdr:nvSpPr>
        <xdr:cNvPr id="3511" name="text 821"/>
        <xdr:cNvSpPr txBox="1">
          <a:spLocks noChangeArrowheads="1"/>
        </xdr:cNvSpPr>
      </xdr:nvSpPr>
      <xdr:spPr>
        <a:xfrm>
          <a:off x="22574250" y="53340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 a</a:t>
          </a:r>
        </a:p>
      </xdr:txBody>
    </xdr:sp>
    <xdr:clientData/>
  </xdr:oneCellAnchor>
  <xdr:twoCellAnchor>
    <xdr:from>
      <xdr:col>39</xdr:col>
      <xdr:colOff>276225</xdr:colOff>
      <xdr:row>15</xdr:row>
      <xdr:rowOff>114300</xdr:rowOff>
    </xdr:from>
    <xdr:to>
      <xdr:col>41</xdr:col>
      <xdr:colOff>0</xdr:colOff>
      <xdr:row>15</xdr:row>
      <xdr:rowOff>114300</xdr:rowOff>
    </xdr:to>
    <xdr:sp>
      <xdr:nvSpPr>
        <xdr:cNvPr id="3512" name="Line 321"/>
        <xdr:cNvSpPr>
          <a:spLocks/>
        </xdr:cNvSpPr>
      </xdr:nvSpPr>
      <xdr:spPr>
        <a:xfrm flipV="1">
          <a:off x="28565475" y="4076700"/>
          <a:ext cx="1209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66675</xdr:colOff>
      <xdr:row>46</xdr:row>
      <xdr:rowOff>57150</xdr:rowOff>
    </xdr:from>
    <xdr:to>
      <xdr:col>5</xdr:col>
      <xdr:colOff>381000</xdr:colOff>
      <xdr:row>46</xdr:row>
      <xdr:rowOff>171450</xdr:rowOff>
    </xdr:to>
    <xdr:grpSp>
      <xdr:nvGrpSpPr>
        <xdr:cNvPr id="3513" name="Group 323"/>
        <xdr:cNvGrpSpPr>
          <a:grpSpLocks/>
        </xdr:cNvGrpSpPr>
      </xdr:nvGrpSpPr>
      <xdr:grpSpPr>
        <a:xfrm>
          <a:off x="2581275" y="11106150"/>
          <a:ext cx="828675" cy="114300"/>
          <a:chOff x="-9147" y="-18"/>
          <a:chExt cx="17100" cy="12"/>
        </a:xfrm>
        <a:solidFill>
          <a:srgbClr val="FFFFFF"/>
        </a:solidFill>
      </xdr:grpSpPr>
      <xdr:sp>
        <xdr:nvSpPr>
          <xdr:cNvPr id="3514" name="Line 324"/>
          <xdr:cNvSpPr>
            <a:spLocks/>
          </xdr:cNvSpPr>
        </xdr:nvSpPr>
        <xdr:spPr>
          <a:xfrm>
            <a:off x="-8472" y="-11"/>
            <a:ext cx="270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5" name="Rectangle 325"/>
          <xdr:cNvSpPr>
            <a:spLocks/>
          </xdr:cNvSpPr>
        </xdr:nvSpPr>
        <xdr:spPr>
          <a:xfrm>
            <a:off x="-9147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6" name="Oval 326"/>
          <xdr:cNvSpPr>
            <a:spLocks/>
          </xdr:cNvSpPr>
        </xdr:nvSpPr>
        <xdr:spPr>
          <a:xfrm>
            <a:off x="-5774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7" name="Oval 327"/>
          <xdr:cNvSpPr>
            <a:spLocks/>
          </xdr:cNvSpPr>
        </xdr:nvSpPr>
        <xdr:spPr>
          <a:xfrm>
            <a:off x="5251" y="-18"/>
            <a:ext cx="270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8" name="Oval 328"/>
          <xdr:cNvSpPr>
            <a:spLocks/>
          </xdr:cNvSpPr>
        </xdr:nvSpPr>
        <xdr:spPr>
          <a:xfrm>
            <a:off x="-370" y="-18"/>
            <a:ext cx="270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9" name="Oval 329"/>
          <xdr:cNvSpPr>
            <a:spLocks/>
          </xdr:cNvSpPr>
        </xdr:nvSpPr>
        <xdr:spPr>
          <a:xfrm>
            <a:off x="2327" y="-18"/>
            <a:ext cx="2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0" name="Oval 330"/>
          <xdr:cNvSpPr>
            <a:spLocks/>
          </xdr:cNvSpPr>
        </xdr:nvSpPr>
        <xdr:spPr>
          <a:xfrm>
            <a:off x="-2846" y="-18"/>
            <a:ext cx="270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37</xdr:row>
      <xdr:rowOff>57150</xdr:rowOff>
    </xdr:from>
    <xdr:to>
      <xdr:col>3</xdr:col>
      <xdr:colOff>866775</xdr:colOff>
      <xdr:row>37</xdr:row>
      <xdr:rowOff>171450</xdr:rowOff>
    </xdr:to>
    <xdr:grpSp>
      <xdr:nvGrpSpPr>
        <xdr:cNvPr id="3521" name="Group 331"/>
        <xdr:cNvGrpSpPr>
          <a:grpSpLocks/>
        </xdr:cNvGrpSpPr>
      </xdr:nvGrpSpPr>
      <xdr:grpSpPr>
        <a:xfrm>
          <a:off x="1590675" y="9048750"/>
          <a:ext cx="819150" cy="114300"/>
          <a:chOff x="-19552" y="-18"/>
          <a:chExt cx="34875" cy="12"/>
        </a:xfrm>
        <a:solidFill>
          <a:srgbClr val="FFFFFF"/>
        </a:solidFill>
      </xdr:grpSpPr>
      <xdr:sp>
        <xdr:nvSpPr>
          <xdr:cNvPr id="3522" name="Line 332"/>
          <xdr:cNvSpPr>
            <a:spLocks/>
          </xdr:cNvSpPr>
        </xdr:nvSpPr>
        <xdr:spPr>
          <a:xfrm>
            <a:off x="-18157" y="-11"/>
            <a:ext cx="558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3" name="Rectangle 333"/>
          <xdr:cNvSpPr>
            <a:spLocks/>
          </xdr:cNvSpPr>
        </xdr:nvSpPr>
        <xdr:spPr>
          <a:xfrm>
            <a:off x="-19552" y="-17"/>
            <a:ext cx="139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4" name="Oval 334"/>
          <xdr:cNvSpPr>
            <a:spLocks/>
          </xdr:cNvSpPr>
        </xdr:nvSpPr>
        <xdr:spPr>
          <a:xfrm>
            <a:off x="-12577" y="-18"/>
            <a:ext cx="604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5" name="Oval 335"/>
          <xdr:cNvSpPr>
            <a:spLocks/>
          </xdr:cNvSpPr>
        </xdr:nvSpPr>
        <xdr:spPr>
          <a:xfrm>
            <a:off x="9743" y="-18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6" name="Oval 336"/>
          <xdr:cNvSpPr>
            <a:spLocks/>
          </xdr:cNvSpPr>
        </xdr:nvSpPr>
        <xdr:spPr>
          <a:xfrm>
            <a:off x="-1417" y="-18"/>
            <a:ext cx="558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7" name="Oval 337"/>
          <xdr:cNvSpPr>
            <a:spLocks/>
          </xdr:cNvSpPr>
        </xdr:nvSpPr>
        <xdr:spPr>
          <a:xfrm>
            <a:off x="4163" y="-18"/>
            <a:ext cx="604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8" name="Oval 338"/>
          <xdr:cNvSpPr>
            <a:spLocks/>
          </xdr:cNvSpPr>
        </xdr:nvSpPr>
        <xdr:spPr>
          <a:xfrm>
            <a:off x="-6997" y="-18"/>
            <a:ext cx="558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342900</xdr:colOff>
      <xdr:row>45</xdr:row>
      <xdr:rowOff>114300</xdr:rowOff>
    </xdr:from>
    <xdr:to>
      <xdr:col>13</xdr:col>
      <xdr:colOff>647700</xdr:colOff>
      <xdr:row>47</xdr:row>
      <xdr:rowOff>28575</xdr:rowOff>
    </xdr:to>
    <xdr:grpSp>
      <xdr:nvGrpSpPr>
        <xdr:cNvPr id="3529" name="Group 339"/>
        <xdr:cNvGrpSpPr>
          <a:grpSpLocks/>
        </xdr:cNvGrpSpPr>
      </xdr:nvGrpSpPr>
      <xdr:grpSpPr>
        <a:xfrm>
          <a:off x="9315450" y="10934700"/>
          <a:ext cx="304800" cy="371475"/>
          <a:chOff x="-58" y="-5765"/>
          <a:chExt cx="28" cy="16224"/>
        </a:xfrm>
        <a:solidFill>
          <a:srgbClr val="FFFFFF"/>
        </a:solidFill>
      </xdr:grpSpPr>
      <xdr:sp>
        <xdr:nvSpPr>
          <xdr:cNvPr id="3530" name="Line 340"/>
          <xdr:cNvSpPr>
            <a:spLocks/>
          </xdr:cNvSpPr>
        </xdr:nvSpPr>
        <xdr:spPr>
          <a:xfrm flipH="1">
            <a:off x="-44" y="-576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1" name="Oval 341"/>
          <xdr:cNvSpPr>
            <a:spLocks/>
          </xdr:cNvSpPr>
        </xdr:nvSpPr>
        <xdr:spPr>
          <a:xfrm>
            <a:off x="-58" y="-160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361950</xdr:colOff>
      <xdr:row>43</xdr:row>
      <xdr:rowOff>114300</xdr:rowOff>
    </xdr:from>
    <xdr:to>
      <xdr:col>10</xdr:col>
      <xdr:colOff>485775</xdr:colOff>
      <xdr:row>43</xdr:row>
      <xdr:rowOff>114300</xdr:rowOff>
    </xdr:to>
    <xdr:sp>
      <xdr:nvSpPr>
        <xdr:cNvPr id="3532" name="Line 342"/>
        <xdr:cNvSpPr>
          <a:spLocks/>
        </xdr:cNvSpPr>
      </xdr:nvSpPr>
      <xdr:spPr>
        <a:xfrm flipH="1" flipV="1">
          <a:off x="6362700" y="10477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41</xdr:row>
      <xdr:rowOff>0</xdr:rowOff>
    </xdr:from>
    <xdr:ext cx="971550" cy="457200"/>
    <xdr:sp>
      <xdr:nvSpPr>
        <xdr:cNvPr id="3533" name="text 774"/>
        <xdr:cNvSpPr txBox="1">
          <a:spLocks noChangeArrowheads="1"/>
        </xdr:cNvSpPr>
      </xdr:nvSpPr>
      <xdr:spPr>
        <a:xfrm>
          <a:off x="6000750" y="990600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166,995</a:t>
          </a:r>
        </a:p>
      </xdr:txBody>
    </xdr:sp>
    <xdr:clientData/>
  </xdr:oneCellAnchor>
  <xdr:twoCellAnchor>
    <xdr:from>
      <xdr:col>9</xdr:col>
      <xdr:colOff>476250</xdr:colOff>
      <xdr:row>43</xdr:row>
      <xdr:rowOff>19050</xdr:rowOff>
    </xdr:from>
    <xdr:to>
      <xdr:col>9</xdr:col>
      <xdr:colOff>476250</xdr:colOff>
      <xdr:row>47</xdr:row>
      <xdr:rowOff>209550</xdr:rowOff>
    </xdr:to>
    <xdr:sp>
      <xdr:nvSpPr>
        <xdr:cNvPr id="3534" name="Line 344"/>
        <xdr:cNvSpPr>
          <a:spLocks/>
        </xdr:cNvSpPr>
      </xdr:nvSpPr>
      <xdr:spPr>
        <a:xfrm>
          <a:off x="6477000" y="10382250"/>
          <a:ext cx="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619125</xdr:colOff>
      <xdr:row>39</xdr:row>
      <xdr:rowOff>219075</xdr:rowOff>
    </xdr:from>
    <xdr:to>
      <xdr:col>12</xdr:col>
      <xdr:colOff>276225</xdr:colOff>
      <xdr:row>42</xdr:row>
      <xdr:rowOff>114300</xdr:rowOff>
    </xdr:to>
    <xdr:sp>
      <xdr:nvSpPr>
        <xdr:cNvPr id="3535" name="Line 345"/>
        <xdr:cNvSpPr>
          <a:spLocks/>
        </xdr:cNvSpPr>
      </xdr:nvSpPr>
      <xdr:spPr>
        <a:xfrm flipH="1" flipV="1">
          <a:off x="6619875" y="9667875"/>
          <a:ext cx="2114550" cy="5810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9525</xdr:colOff>
      <xdr:row>44</xdr:row>
      <xdr:rowOff>57150</xdr:rowOff>
    </xdr:from>
    <xdr:to>
      <xdr:col>10</xdr:col>
      <xdr:colOff>295275</xdr:colOff>
      <xdr:row>44</xdr:row>
      <xdr:rowOff>171450</xdr:rowOff>
    </xdr:to>
    <xdr:grpSp>
      <xdr:nvGrpSpPr>
        <xdr:cNvPr id="3536" name="Group 346"/>
        <xdr:cNvGrpSpPr>
          <a:grpSpLocks/>
        </xdr:cNvGrpSpPr>
      </xdr:nvGrpSpPr>
      <xdr:grpSpPr>
        <a:xfrm>
          <a:off x="6981825" y="10648950"/>
          <a:ext cx="285750" cy="114300"/>
          <a:chOff x="-16800" y="-18"/>
          <a:chExt cx="20800" cy="12"/>
        </a:xfrm>
        <a:solidFill>
          <a:srgbClr val="FFFFFF"/>
        </a:solidFill>
      </xdr:grpSpPr>
      <xdr:sp>
        <xdr:nvSpPr>
          <xdr:cNvPr id="3537" name="Rectangle 347"/>
          <xdr:cNvSpPr>
            <a:spLocks/>
          </xdr:cNvSpPr>
        </xdr:nvSpPr>
        <xdr:spPr>
          <a:xfrm>
            <a:off x="1598" y="-18"/>
            <a:ext cx="240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8" name="Oval 348"/>
          <xdr:cNvSpPr>
            <a:spLocks/>
          </xdr:cNvSpPr>
        </xdr:nvSpPr>
        <xdr:spPr>
          <a:xfrm>
            <a:off x="-7201" y="-18"/>
            <a:ext cx="9599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9" name="Oval 349"/>
          <xdr:cNvSpPr>
            <a:spLocks/>
          </xdr:cNvSpPr>
        </xdr:nvSpPr>
        <xdr:spPr>
          <a:xfrm>
            <a:off x="-16800" y="-18"/>
            <a:ext cx="95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361950</xdr:colOff>
      <xdr:row>41</xdr:row>
      <xdr:rowOff>114300</xdr:rowOff>
    </xdr:from>
    <xdr:to>
      <xdr:col>16</xdr:col>
      <xdr:colOff>485775</xdr:colOff>
      <xdr:row>41</xdr:row>
      <xdr:rowOff>114300</xdr:rowOff>
    </xdr:to>
    <xdr:sp>
      <xdr:nvSpPr>
        <xdr:cNvPr id="3540" name="Line 350"/>
        <xdr:cNvSpPr>
          <a:spLocks/>
        </xdr:cNvSpPr>
      </xdr:nvSpPr>
      <xdr:spPr>
        <a:xfrm flipH="1" flipV="1">
          <a:off x="10820400" y="10020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885825</xdr:colOff>
      <xdr:row>40</xdr:row>
      <xdr:rowOff>209550</xdr:rowOff>
    </xdr:from>
    <xdr:to>
      <xdr:col>16</xdr:col>
      <xdr:colOff>219075</xdr:colOff>
      <xdr:row>42</xdr:row>
      <xdr:rowOff>114300</xdr:rowOff>
    </xdr:to>
    <xdr:grpSp>
      <xdr:nvGrpSpPr>
        <xdr:cNvPr id="3541" name="Group 351"/>
        <xdr:cNvGrpSpPr>
          <a:grpSpLocks/>
        </xdr:cNvGrpSpPr>
      </xdr:nvGrpSpPr>
      <xdr:grpSpPr>
        <a:xfrm>
          <a:off x="11344275" y="9886950"/>
          <a:ext cx="304800" cy="361950"/>
          <a:chOff x="-3955" y="-1525"/>
          <a:chExt cx="11900" cy="15808"/>
        </a:xfrm>
        <a:solidFill>
          <a:srgbClr val="FFFFFF"/>
        </a:solidFill>
      </xdr:grpSpPr>
      <xdr:sp>
        <xdr:nvSpPr>
          <xdr:cNvPr id="3542" name="Line 352"/>
          <xdr:cNvSpPr>
            <a:spLocks/>
          </xdr:cNvSpPr>
        </xdr:nvSpPr>
        <xdr:spPr>
          <a:xfrm>
            <a:off x="1995" y="10540"/>
            <a:ext cx="0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3" name="Oval 353"/>
          <xdr:cNvSpPr>
            <a:spLocks/>
          </xdr:cNvSpPr>
        </xdr:nvSpPr>
        <xdr:spPr>
          <a:xfrm>
            <a:off x="-3955" y="-1525"/>
            <a:ext cx="119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361950</xdr:colOff>
      <xdr:row>41</xdr:row>
      <xdr:rowOff>114300</xdr:rowOff>
    </xdr:from>
    <xdr:to>
      <xdr:col>18</xdr:col>
      <xdr:colOff>485775</xdr:colOff>
      <xdr:row>41</xdr:row>
      <xdr:rowOff>114300</xdr:rowOff>
    </xdr:to>
    <xdr:sp>
      <xdr:nvSpPr>
        <xdr:cNvPr id="3544" name="Line 354"/>
        <xdr:cNvSpPr>
          <a:spLocks/>
        </xdr:cNvSpPr>
      </xdr:nvSpPr>
      <xdr:spPr>
        <a:xfrm flipH="1" flipV="1">
          <a:off x="12306300" y="10020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104775</xdr:colOff>
      <xdr:row>40</xdr:row>
      <xdr:rowOff>209550</xdr:rowOff>
    </xdr:from>
    <xdr:to>
      <xdr:col>18</xdr:col>
      <xdr:colOff>419100</xdr:colOff>
      <xdr:row>42</xdr:row>
      <xdr:rowOff>114300</xdr:rowOff>
    </xdr:to>
    <xdr:grpSp>
      <xdr:nvGrpSpPr>
        <xdr:cNvPr id="3545" name="Group 355"/>
        <xdr:cNvGrpSpPr>
          <a:grpSpLocks/>
        </xdr:cNvGrpSpPr>
      </xdr:nvGrpSpPr>
      <xdr:grpSpPr>
        <a:xfrm>
          <a:off x="13020675" y="9886950"/>
          <a:ext cx="304800" cy="361950"/>
          <a:chOff x="-37" y="-1525"/>
          <a:chExt cx="28" cy="15808"/>
        </a:xfrm>
        <a:solidFill>
          <a:srgbClr val="FFFFFF"/>
        </a:solidFill>
      </xdr:grpSpPr>
      <xdr:sp>
        <xdr:nvSpPr>
          <xdr:cNvPr id="3546" name="Line 356"/>
          <xdr:cNvSpPr>
            <a:spLocks/>
          </xdr:cNvSpPr>
        </xdr:nvSpPr>
        <xdr:spPr>
          <a:xfrm>
            <a:off x="-23" y="1054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7" name="Oval 357"/>
          <xdr:cNvSpPr>
            <a:spLocks/>
          </xdr:cNvSpPr>
        </xdr:nvSpPr>
        <xdr:spPr>
          <a:xfrm>
            <a:off x="-37" y="-152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361950</xdr:colOff>
      <xdr:row>42</xdr:row>
      <xdr:rowOff>114300</xdr:rowOff>
    </xdr:from>
    <xdr:to>
      <xdr:col>21</xdr:col>
      <xdr:colOff>476250</xdr:colOff>
      <xdr:row>42</xdr:row>
      <xdr:rowOff>114300</xdr:rowOff>
    </xdr:to>
    <xdr:sp>
      <xdr:nvSpPr>
        <xdr:cNvPr id="3548" name="Line 358"/>
        <xdr:cNvSpPr>
          <a:spLocks/>
        </xdr:cNvSpPr>
      </xdr:nvSpPr>
      <xdr:spPr>
        <a:xfrm flipH="1" flipV="1">
          <a:off x="14763750" y="10248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41</xdr:row>
      <xdr:rowOff>114300</xdr:rowOff>
    </xdr:from>
    <xdr:to>
      <xdr:col>20</xdr:col>
      <xdr:colOff>485775</xdr:colOff>
      <xdr:row>41</xdr:row>
      <xdr:rowOff>114300</xdr:rowOff>
    </xdr:to>
    <xdr:sp>
      <xdr:nvSpPr>
        <xdr:cNvPr id="3549" name="Line 359"/>
        <xdr:cNvSpPr>
          <a:spLocks/>
        </xdr:cNvSpPr>
      </xdr:nvSpPr>
      <xdr:spPr>
        <a:xfrm flipH="1" flipV="1">
          <a:off x="13792200" y="10020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304800</xdr:colOff>
      <xdr:row>40</xdr:row>
      <xdr:rowOff>209550</xdr:rowOff>
    </xdr:from>
    <xdr:to>
      <xdr:col>17</xdr:col>
      <xdr:colOff>95250</xdr:colOff>
      <xdr:row>42</xdr:row>
      <xdr:rowOff>114300</xdr:rowOff>
    </xdr:to>
    <xdr:grpSp>
      <xdr:nvGrpSpPr>
        <xdr:cNvPr id="3550" name="Group 360"/>
        <xdr:cNvGrpSpPr>
          <a:grpSpLocks/>
        </xdr:cNvGrpSpPr>
      </xdr:nvGrpSpPr>
      <xdr:grpSpPr>
        <a:xfrm>
          <a:off x="11734800" y="9886950"/>
          <a:ext cx="304800" cy="361950"/>
          <a:chOff x="-3967" y="-1525"/>
          <a:chExt cx="6300" cy="15808"/>
        </a:xfrm>
        <a:solidFill>
          <a:srgbClr val="FFFFFF"/>
        </a:solidFill>
      </xdr:grpSpPr>
      <xdr:sp>
        <xdr:nvSpPr>
          <xdr:cNvPr id="3551" name="Line 361"/>
          <xdr:cNvSpPr>
            <a:spLocks/>
          </xdr:cNvSpPr>
        </xdr:nvSpPr>
        <xdr:spPr>
          <a:xfrm>
            <a:off x="-819" y="10540"/>
            <a:ext cx="2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2" name="Oval 362"/>
          <xdr:cNvSpPr>
            <a:spLocks/>
          </xdr:cNvSpPr>
        </xdr:nvSpPr>
        <xdr:spPr>
          <a:xfrm>
            <a:off x="-3967" y="-1525"/>
            <a:ext cx="63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495300</xdr:colOff>
      <xdr:row>38</xdr:row>
      <xdr:rowOff>0</xdr:rowOff>
    </xdr:from>
    <xdr:to>
      <xdr:col>14</xdr:col>
      <xdr:colOff>266700</xdr:colOff>
      <xdr:row>42</xdr:row>
      <xdr:rowOff>104775</xdr:rowOff>
    </xdr:to>
    <xdr:sp>
      <xdr:nvSpPr>
        <xdr:cNvPr id="3553" name="Line 363"/>
        <xdr:cNvSpPr>
          <a:spLocks/>
        </xdr:cNvSpPr>
      </xdr:nvSpPr>
      <xdr:spPr>
        <a:xfrm flipH="1" flipV="1">
          <a:off x="6496050" y="9220200"/>
          <a:ext cx="3714750" cy="1019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190500</xdr:colOff>
      <xdr:row>41</xdr:row>
      <xdr:rowOff>47625</xdr:rowOff>
    </xdr:from>
    <xdr:to>
      <xdr:col>12</xdr:col>
      <xdr:colOff>466725</xdr:colOff>
      <xdr:row>41</xdr:row>
      <xdr:rowOff>161925</xdr:rowOff>
    </xdr:to>
    <xdr:grpSp>
      <xdr:nvGrpSpPr>
        <xdr:cNvPr id="3554" name="Group 364"/>
        <xdr:cNvGrpSpPr>
          <a:grpSpLocks/>
        </xdr:cNvGrpSpPr>
      </xdr:nvGrpSpPr>
      <xdr:grpSpPr>
        <a:xfrm>
          <a:off x="8648700" y="9953625"/>
          <a:ext cx="285750" cy="114300"/>
          <a:chOff x="-30" y="-19"/>
          <a:chExt cx="26" cy="12"/>
        </a:xfrm>
        <a:solidFill>
          <a:srgbClr val="FFFFFF"/>
        </a:solidFill>
      </xdr:grpSpPr>
      <xdr:sp>
        <xdr:nvSpPr>
          <xdr:cNvPr id="3555" name="Rectangle 365"/>
          <xdr:cNvSpPr>
            <a:spLocks/>
          </xdr:cNvSpPr>
        </xdr:nvSpPr>
        <xdr:spPr>
          <a:xfrm>
            <a:off x="-30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6" name="Oval 366"/>
          <xdr:cNvSpPr>
            <a:spLocks/>
          </xdr:cNvSpPr>
        </xdr:nvSpPr>
        <xdr:spPr>
          <a:xfrm>
            <a:off x="-26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7" name="Oval 367"/>
          <xdr:cNvSpPr>
            <a:spLocks/>
          </xdr:cNvSpPr>
        </xdr:nvSpPr>
        <xdr:spPr>
          <a:xfrm>
            <a:off x="-16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361950</xdr:colOff>
      <xdr:row>41</xdr:row>
      <xdr:rowOff>114300</xdr:rowOff>
    </xdr:from>
    <xdr:to>
      <xdr:col>12</xdr:col>
      <xdr:colOff>485775</xdr:colOff>
      <xdr:row>41</xdr:row>
      <xdr:rowOff>114300</xdr:rowOff>
    </xdr:to>
    <xdr:sp>
      <xdr:nvSpPr>
        <xdr:cNvPr id="3558" name="Line 368"/>
        <xdr:cNvSpPr>
          <a:spLocks/>
        </xdr:cNvSpPr>
      </xdr:nvSpPr>
      <xdr:spPr>
        <a:xfrm flipH="1" flipV="1">
          <a:off x="7848600" y="10020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495300</xdr:colOff>
      <xdr:row>36</xdr:row>
      <xdr:rowOff>19050</xdr:rowOff>
    </xdr:from>
    <xdr:to>
      <xdr:col>9</xdr:col>
      <xdr:colOff>495300</xdr:colOff>
      <xdr:row>38</xdr:row>
      <xdr:rowOff>0</xdr:rowOff>
    </xdr:to>
    <xdr:sp>
      <xdr:nvSpPr>
        <xdr:cNvPr id="3559" name="Line 369"/>
        <xdr:cNvSpPr>
          <a:spLocks/>
        </xdr:cNvSpPr>
      </xdr:nvSpPr>
      <xdr:spPr>
        <a:xfrm flipV="1">
          <a:off x="6496050" y="878205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476250</xdr:colOff>
      <xdr:row>29</xdr:row>
      <xdr:rowOff>114300</xdr:rowOff>
    </xdr:from>
    <xdr:to>
      <xdr:col>12</xdr:col>
      <xdr:colOff>276225</xdr:colOff>
      <xdr:row>29</xdr:row>
      <xdr:rowOff>114300</xdr:rowOff>
    </xdr:to>
    <xdr:sp>
      <xdr:nvSpPr>
        <xdr:cNvPr id="3560" name="Line 370"/>
        <xdr:cNvSpPr>
          <a:spLocks/>
        </xdr:cNvSpPr>
      </xdr:nvSpPr>
      <xdr:spPr>
        <a:xfrm flipV="1">
          <a:off x="3505200" y="7277100"/>
          <a:ext cx="522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228600</xdr:colOff>
      <xdr:row>29</xdr:row>
      <xdr:rowOff>0</xdr:rowOff>
    </xdr:from>
    <xdr:ext cx="552450" cy="228600"/>
    <xdr:sp>
      <xdr:nvSpPr>
        <xdr:cNvPr id="3561" name="text 821"/>
        <xdr:cNvSpPr txBox="1">
          <a:spLocks noChangeArrowheads="1"/>
        </xdr:cNvSpPr>
      </xdr:nvSpPr>
      <xdr:spPr>
        <a:xfrm>
          <a:off x="6229350" y="71628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1</xdr:col>
      <xdr:colOff>238125</xdr:colOff>
      <xdr:row>27</xdr:row>
      <xdr:rowOff>114300</xdr:rowOff>
    </xdr:from>
    <xdr:to>
      <xdr:col>13</xdr:col>
      <xdr:colOff>495300</xdr:colOff>
      <xdr:row>27</xdr:row>
      <xdr:rowOff>114300</xdr:rowOff>
    </xdr:to>
    <xdr:sp>
      <xdr:nvSpPr>
        <xdr:cNvPr id="3562" name="Line 372"/>
        <xdr:cNvSpPr>
          <a:spLocks/>
        </xdr:cNvSpPr>
      </xdr:nvSpPr>
      <xdr:spPr>
        <a:xfrm flipV="1">
          <a:off x="752475" y="6819900"/>
          <a:ext cx="8715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228600</xdr:colOff>
      <xdr:row>27</xdr:row>
      <xdr:rowOff>0</xdr:rowOff>
    </xdr:from>
    <xdr:ext cx="552450" cy="228600"/>
    <xdr:sp>
      <xdr:nvSpPr>
        <xdr:cNvPr id="3563" name="text 821"/>
        <xdr:cNvSpPr txBox="1">
          <a:spLocks noChangeArrowheads="1"/>
        </xdr:cNvSpPr>
      </xdr:nvSpPr>
      <xdr:spPr>
        <a:xfrm>
          <a:off x="6229350" y="67056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twoCellAnchor>
    <xdr:from>
      <xdr:col>4</xdr:col>
      <xdr:colOff>266700</xdr:colOff>
      <xdr:row>25</xdr:row>
      <xdr:rowOff>114300</xdr:rowOff>
    </xdr:from>
    <xdr:to>
      <xdr:col>17</xdr:col>
      <xdr:colOff>0</xdr:colOff>
      <xdr:row>25</xdr:row>
      <xdr:rowOff>114300</xdr:rowOff>
    </xdr:to>
    <xdr:sp>
      <xdr:nvSpPr>
        <xdr:cNvPr id="3564" name="Line 374"/>
        <xdr:cNvSpPr>
          <a:spLocks/>
        </xdr:cNvSpPr>
      </xdr:nvSpPr>
      <xdr:spPr>
        <a:xfrm flipV="1">
          <a:off x="2781300" y="6362700"/>
          <a:ext cx="9163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228600</xdr:colOff>
      <xdr:row>25</xdr:row>
      <xdr:rowOff>0</xdr:rowOff>
    </xdr:from>
    <xdr:ext cx="552450" cy="228600"/>
    <xdr:sp>
      <xdr:nvSpPr>
        <xdr:cNvPr id="3565" name="text 821"/>
        <xdr:cNvSpPr txBox="1">
          <a:spLocks noChangeArrowheads="1"/>
        </xdr:cNvSpPr>
      </xdr:nvSpPr>
      <xdr:spPr>
        <a:xfrm>
          <a:off x="6229350" y="62484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twoCellAnchor>
    <xdr:from>
      <xdr:col>5</xdr:col>
      <xdr:colOff>495300</xdr:colOff>
      <xdr:row>23</xdr:row>
      <xdr:rowOff>114300</xdr:rowOff>
    </xdr:from>
    <xdr:to>
      <xdr:col>14</xdr:col>
      <xdr:colOff>266700</xdr:colOff>
      <xdr:row>23</xdr:row>
      <xdr:rowOff>114300</xdr:rowOff>
    </xdr:to>
    <xdr:sp>
      <xdr:nvSpPr>
        <xdr:cNvPr id="3566" name="Line 376"/>
        <xdr:cNvSpPr>
          <a:spLocks/>
        </xdr:cNvSpPr>
      </xdr:nvSpPr>
      <xdr:spPr>
        <a:xfrm flipV="1">
          <a:off x="3524250" y="5905500"/>
          <a:ext cx="6686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228600</xdr:colOff>
      <xdr:row>23</xdr:row>
      <xdr:rowOff>0</xdr:rowOff>
    </xdr:from>
    <xdr:ext cx="552450" cy="228600"/>
    <xdr:sp>
      <xdr:nvSpPr>
        <xdr:cNvPr id="3567" name="text 821"/>
        <xdr:cNvSpPr txBox="1">
          <a:spLocks noChangeArrowheads="1"/>
        </xdr:cNvSpPr>
      </xdr:nvSpPr>
      <xdr:spPr>
        <a:xfrm>
          <a:off x="6229350" y="57912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</a:t>
          </a:r>
        </a:p>
      </xdr:txBody>
    </xdr:sp>
    <xdr:clientData/>
  </xdr:oneCellAnchor>
  <xdr:twoCellAnchor>
    <xdr:from>
      <xdr:col>6</xdr:col>
      <xdr:colOff>266700</xdr:colOff>
      <xdr:row>21</xdr:row>
      <xdr:rowOff>114300</xdr:rowOff>
    </xdr:from>
    <xdr:to>
      <xdr:col>13</xdr:col>
      <xdr:colOff>504825</xdr:colOff>
      <xdr:row>21</xdr:row>
      <xdr:rowOff>114300</xdr:rowOff>
    </xdr:to>
    <xdr:sp>
      <xdr:nvSpPr>
        <xdr:cNvPr id="3568" name="Line 378"/>
        <xdr:cNvSpPr>
          <a:spLocks/>
        </xdr:cNvSpPr>
      </xdr:nvSpPr>
      <xdr:spPr>
        <a:xfrm flipV="1">
          <a:off x="4267200" y="5448300"/>
          <a:ext cx="5210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228600</xdr:colOff>
      <xdr:row>21</xdr:row>
      <xdr:rowOff>0</xdr:rowOff>
    </xdr:from>
    <xdr:ext cx="552450" cy="228600"/>
    <xdr:sp>
      <xdr:nvSpPr>
        <xdr:cNvPr id="3569" name="text 821"/>
        <xdr:cNvSpPr txBox="1">
          <a:spLocks noChangeArrowheads="1"/>
        </xdr:cNvSpPr>
      </xdr:nvSpPr>
      <xdr:spPr>
        <a:xfrm>
          <a:off x="6229350" y="53340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</a:t>
          </a:r>
        </a:p>
      </xdr:txBody>
    </xdr:sp>
    <xdr:clientData/>
  </xdr:oneCellAnchor>
  <xdr:twoCellAnchor>
    <xdr:from>
      <xdr:col>18</xdr:col>
      <xdr:colOff>266700</xdr:colOff>
      <xdr:row>36</xdr:row>
      <xdr:rowOff>114300</xdr:rowOff>
    </xdr:from>
    <xdr:to>
      <xdr:col>20</xdr:col>
      <xdr:colOff>266700</xdr:colOff>
      <xdr:row>42</xdr:row>
      <xdr:rowOff>114300</xdr:rowOff>
    </xdr:to>
    <xdr:sp>
      <xdr:nvSpPr>
        <xdr:cNvPr id="3570" name="Line 380"/>
        <xdr:cNvSpPr>
          <a:spLocks/>
        </xdr:cNvSpPr>
      </xdr:nvSpPr>
      <xdr:spPr>
        <a:xfrm flipV="1">
          <a:off x="13182600" y="8877300"/>
          <a:ext cx="14859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238125</xdr:colOff>
      <xdr:row>45</xdr:row>
      <xdr:rowOff>123825</xdr:rowOff>
    </xdr:from>
    <xdr:to>
      <xdr:col>21</xdr:col>
      <xdr:colOff>466725</xdr:colOff>
      <xdr:row>45</xdr:row>
      <xdr:rowOff>123825</xdr:rowOff>
    </xdr:to>
    <xdr:sp>
      <xdr:nvSpPr>
        <xdr:cNvPr id="3571" name="Line 381"/>
        <xdr:cNvSpPr>
          <a:spLocks/>
        </xdr:cNvSpPr>
      </xdr:nvSpPr>
      <xdr:spPr>
        <a:xfrm flipH="1">
          <a:off x="15154275" y="10944225"/>
          <a:ext cx="228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209550</xdr:colOff>
      <xdr:row>45</xdr:row>
      <xdr:rowOff>133350</xdr:rowOff>
    </xdr:from>
    <xdr:to>
      <xdr:col>21</xdr:col>
      <xdr:colOff>485775</xdr:colOff>
      <xdr:row>45</xdr:row>
      <xdr:rowOff>133350</xdr:rowOff>
    </xdr:to>
    <xdr:sp>
      <xdr:nvSpPr>
        <xdr:cNvPr id="3572" name="Line 382"/>
        <xdr:cNvSpPr>
          <a:spLocks/>
        </xdr:cNvSpPr>
      </xdr:nvSpPr>
      <xdr:spPr>
        <a:xfrm flipH="1">
          <a:off x="15125700" y="10953750"/>
          <a:ext cx="2762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45</xdr:row>
      <xdr:rowOff>114300</xdr:rowOff>
    </xdr:from>
    <xdr:to>
      <xdr:col>22</xdr:col>
      <xdr:colOff>485775</xdr:colOff>
      <xdr:row>45</xdr:row>
      <xdr:rowOff>114300</xdr:rowOff>
    </xdr:to>
    <xdr:sp>
      <xdr:nvSpPr>
        <xdr:cNvPr id="3573" name="Line 383"/>
        <xdr:cNvSpPr>
          <a:spLocks/>
        </xdr:cNvSpPr>
      </xdr:nvSpPr>
      <xdr:spPr>
        <a:xfrm flipH="1" flipV="1">
          <a:off x="15278100" y="10934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342900</xdr:colOff>
      <xdr:row>45</xdr:row>
      <xdr:rowOff>114300</xdr:rowOff>
    </xdr:from>
    <xdr:to>
      <xdr:col>21</xdr:col>
      <xdr:colOff>647700</xdr:colOff>
      <xdr:row>47</xdr:row>
      <xdr:rowOff>28575</xdr:rowOff>
    </xdr:to>
    <xdr:grpSp>
      <xdr:nvGrpSpPr>
        <xdr:cNvPr id="3574" name="Group 384"/>
        <xdr:cNvGrpSpPr>
          <a:grpSpLocks/>
        </xdr:cNvGrpSpPr>
      </xdr:nvGrpSpPr>
      <xdr:grpSpPr>
        <a:xfrm>
          <a:off x="15259050" y="10934700"/>
          <a:ext cx="304800" cy="371475"/>
          <a:chOff x="-58" y="-5765"/>
          <a:chExt cx="28" cy="16224"/>
        </a:xfrm>
        <a:solidFill>
          <a:srgbClr val="FFFFFF"/>
        </a:solidFill>
      </xdr:grpSpPr>
      <xdr:sp>
        <xdr:nvSpPr>
          <xdr:cNvPr id="3575" name="Line 385"/>
          <xdr:cNvSpPr>
            <a:spLocks/>
          </xdr:cNvSpPr>
        </xdr:nvSpPr>
        <xdr:spPr>
          <a:xfrm flipH="1">
            <a:off x="-44" y="-576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6" name="Oval 386"/>
          <xdr:cNvSpPr>
            <a:spLocks/>
          </xdr:cNvSpPr>
        </xdr:nvSpPr>
        <xdr:spPr>
          <a:xfrm>
            <a:off x="-58" y="-160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361950</xdr:colOff>
      <xdr:row>36</xdr:row>
      <xdr:rowOff>114300</xdr:rowOff>
    </xdr:from>
    <xdr:to>
      <xdr:col>21</xdr:col>
      <xdr:colOff>476250</xdr:colOff>
      <xdr:row>36</xdr:row>
      <xdr:rowOff>114300</xdr:rowOff>
    </xdr:to>
    <xdr:sp>
      <xdr:nvSpPr>
        <xdr:cNvPr id="3577" name="Line 390"/>
        <xdr:cNvSpPr>
          <a:spLocks/>
        </xdr:cNvSpPr>
      </xdr:nvSpPr>
      <xdr:spPr>
        <a:xfrm flipH="1" flipV="1">
          <a:off x="14763750" y="8877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238125</xdr:colOff>
      <xdr:row>35</xdr:row>
      <xdr:rowOff>123825</xdr:rowOff>
    </xdr:from>
    <xdr:to>
      <xdr:col>21</xdr:col>
      <xdr:colOff>466725</xdr:colOff>
      <xdr:row>35</xdr:row>
      <xdr:rowOff>123825</xdr:rowOff>
    </xdr:to>
    <xdr:sp>
      <xdr:nvSpPr>
        <xdr:cNvPr id="3578" name="Line 391"/>
        <xdr:cNvSpPr>
          <a:spLocks/>
        </xdr:cNvSpPr>
      </xdr:nvSpPr>
      <xdr:spPr>
        <a:xfrm flipH="1">
          <a:off x="15154275" y="8658225"/>
          <a:ext cx="228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209550</xdr:colOff>
      <xdr:row>35</xdr:row>
      <xdr:rowOff>133350</xdr:rowOff>
    </xdr:from>
    <xdr:to>
      <xdr:col>21</xdr:col>
      <xdr:colOff>485775</xdr:colOff>
      <xdr:row>35</xdr:row>
      <xdr:rowOff>133350</xdr:rowOff>
    </xdr:to>
    <xdr:sp>
      <xdr:nvSpPr>
        <xdr:cNvPr id="3579" name="Line 392"/>
        <xdr:cNvSpPr>
          <a:spLocks/>
        </xdr:cNvSpPr>
      </xdr:nvSpPr>
      <xdr:spPr>
        <a:xfrm flipH="1">
          <a:off x="15125700" y="8667750"/>
          <a:ext cx="2762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35</xdr:row>
      <xdr:rowOff>114300</xdr:rowOff>
    </xdr:from>
    <xdr:to>
      <xdr:col>22</xdr:col>
      <xdr:colOff>485775</xdr:colOff>
      <xdr:row>35</xdr:row>
      <xdr:rowOff>114300</xdr:rowOff>
    </xdr:to>
    <xdr:sp>
      <xdr:nvSpPr>
        <xdr:cNvPr id="3580" name="Line 393"/>
        <xdr:cNvSpPr>
          <a:spLocks/>
        </xdr:cNvSpPr>
      </xdr:nvSpPr>
      <xdr:spPr>
        <a:xfrm flipH="1" flipV="1">
          <a:off x="15278100" y="8648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342900</xdr:colOff>
      <xdr:row>35</xdr:row>
      <xdr:rowOff>104775</xdr:rowOff>
    </xdr:from>
    <xdr:to>
      <xdr:col>21</xdr:col>
      <xdr:colOff>647700</xdr:colOff>
      <xdr:row>37</xdr:row>
      <xdr:rowOff>19050</xdr:rowOff>
    </xdr:to>
    <xdr:grpSp>
      <xdr:nvGrpSpPr>
        <xdr:cNvPr id="3581" name="Group 394"/>
        <xdr:cNvGrpSpPr>
          <a:grpSpLocks/>
        </xdr:cNvGrpSpPr>
      </xdr:nvGrpSpPr>
      <xdr:grpSpPr>
        <a:xfrm>
          <a:off x="15259050" y="8639175"/>
          <a:ext cx="304800" cy="371475"/>
          <a:chOff x="-58" y="-5274"/>
          <a:chExt cx="28" cy="17355"/>
        </a:xfrm>
        <a:solidFill>
          <a:srgbClr val="FFFFFF"/>
        </a:solidFill>
      </xdr:grpSpPr>
      <xdr:sp>
        <xdr:nvSpPr>
          <xdr:cNvPr id="3582" name="Line 395"/>
          <xdr:cNvSpPr>
            <a:spLocks/>
          </xdr:cNvSpPr>
        </xdr:nvSpPr>
        <xdr:spPr>
          <a:xfrm flipH="1">
            <a:off x="-44" y="-5274"/>
            <a:ext cx="1" cy="44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3" name="Oval 396"/>
          <xdr:cNvSpPr>
            <a:spLocks/>
          </xdr:cNvSpPr>
        </xdr:nvSpPr>
        <xdr:spPr>
          <a:xfrm>
            <a:off x="-58" y="-822"/>
            <a:ext cx="28" cy="1290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361950</xdr:colOff>
      <xdr:row>39</xdr:row>
      <xdr:rowOff>114300</xdr:rowOff>
    </xdr:from>
    <xdr:to>
      <xdr:col>23</xdr:col>
      <xdr:colOff>476250</xdr:colOff>
      <xdr:row>39</xdr:row>
      <xdr:rowOff>114300</xdr:rowOff>
    </xdr:to>
    <xdr:sp>
      <xdr:nvSpPr>
        <xdr:cNvPr id="3584" name="Line 397"/>
        <xdr:cNvSpPr>
          <a:spLocks/>
        </xdr:cNvSpPr>
      </xdr:nvSpPr>
      <xdr:spPr>
        <a:xfrm flipH="1" flipV="1">
          <a:off x="16249650" y="9563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38</xdr:row>
      <xdr:rowOff>114300</xdr:rowOff>
    </xdr:from>
    <xdr:to>
      <xdr:col>22</xdr:col>
      <xdr:colOff>485775</xdr:colOff>
      <xdr:row>38</xdr:row>
      <xdr:rowOff>114300</xdr:rowOff>
    </xdr:to>
    <xdr:sp>
      <xdr:nvSpPr>
        <xdr:cNvPr id="3585" name="Line 398"/>
        <xdr:cNvSpPr>
          <a:spLocks/>
        </xdr:cNvSpPr>
      </xdr:nvSpPr>
      <xdr:spPr>
        <a:xfrm flipH="1" flipV="1">
          <a:off x="15278100" y="9334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104775</xdr:colOff>
      <xdr:row>37</xdr:row>
      <xdr:rowOff>209550</xdr:rowOff>
    </xdr:from>
    <xdr:to>
      <xdr:col>22</xdr:col>
      <xdr:colOff>419100</xdr:colOff>
      <xdr:row>39</xdr:row>
      <xdr:rowOff>114300</xdr:rowOff>
    </xdr:to>
    <xdr:grpSp>
      <xdr:nvGrpSpPr>
        <xdr:cNvPr id="3586" name="Group 399"/>
        <xdr:cNvGrpSpPr>
          <a:grpSpLocks/>
        </xdr:cNvGrpSpPr>
      </xdr:nvGrpSpPr>
      <xdr:grpSpPr>
        <a:xfrm>
          <a:off x="15992475" y="9201150"/>
          <a:ext cx="304800" cy="361950"/>
          <a:chOff x="-37" y="-1477"/>
          <a:chExt cx="28" cy="15808"/>
        </a:xfrm>
        <a:solidFill>
          <a:srgbClr val="FFFFFF"/>
        </a:solidFill>
      </xdr:grpSpPr>
      <xdr:sp>
        <xdr:nvSpPr>
          <xdr:cNvPr id="3587" name="Line 400"/>
          <xdr:cNvSpPr>
            <a:spLocks/>
          </xdr:cNvSpPr>
        </xdr:nvSpPr>
        <xdr:spPr>
          <a:xfrm>
            <a:off x="-23" y="1058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8" name="Oval 401"/>
          <xdr:cNvSpPr>
            <a:spLocks/>
          </xdr:cNvSpPr>
        </xdr:nvSpPr>
        <xdr:spPr>
          <a:xfrm>
            <a:off x="-37" y="-147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276225</xdr:colOff>
      <xdr:row>37</xdr:row>
      <xdr:rowOff>114300</xdr:rowOff>
    </xdr:from>
    <xdr:to>
      <xdr:col>23</xdr:col>
      <xdr:colOff>742950</xdr:colOff>
      <xdr:row>39</xdr:row>
      <xdr:rowOff>114300</xdr:rowOff>
    </xdr:to>
    <xdr:sp>
      <xdr:nvSpPr>
        <xdr:cNvPr id="3589" name="Line 402"/>
        <xdr:cNvSpPr>
          <a:spLocks/>
        </xdr:cNvSpPr>
      </xdr:nvSpPr>
      <xdr:spPr>
        <a:xfrm flipV="1">
          <a:off x="16163925" y="9105900"/>
          <a:ext cx="9810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752475</xdr:colOff>
      <xdr:row>36</xdr:row>
      <xdr:rowOff>114300</xdr:rowOff>
    </xdr:from>
    <xdr:to>
      <xdr:col>25</xdr:col>
      <xdr:colOff>533400</xdr:colOff>
      <xdr:row>37</xdr:row>
      <xdr:rowOff>114300</xdr:rowOff>
    </xdr:to>
    <xdr:sp>
      <xdr:nvSpPr>
        <xdr:cNvPr id="3590" name="Line 403"/>
        <xdr:cNvSpPr>
          <a:spLocks/>
        </xdr:cNvSpPr>
      </xdr:nvSpPr>
      <xdr:spPr>
        <a:xfrm flipV="1">
          <a:off x="17154525" y="8877300"/>
          <a:ext cx="12668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37</xdr:row>
      <xdr:rowOff>114300</xdr:rowOff>
    </xdr:from>
    <xdr:to>
      <xdr:col>26</xdr:col>
      <xdr:colOff>485775</xdr:colOff>
      <xdr:row>37</xdr:row>
      <xdr:rowOff>114300</xdr:rowOff>
    </xdr:to>
    <xdr:sp>
      <xdr:nvSpPr>
        <xdr:cNvPr id="3591" name="Line 404"/>
        <xdr:cNvSpPr>
          <a:spLocks/>
        </xdr:cNvSpPr>
      </xdr:nvSpPr>
      <xdr:spPr>
        <a:xfrm flipH="1" flipV="1">
          <a:off x="18249900" y="9105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37</xdr:row>
      <xdr:rowOff>114300</xdr:rowOff>
    </xdr:from>
    <xdr:to>
      <xdr:col>26</xdr:col>
      <xdr:colOff>485775</xdr:colOff>
      <xdr:row>37</xdr:row>
      <xdr:rowOff>114300</xdr:rowOff>
    </xdr:to>
    <xdr:sp>
      <xdr:nvSpPr>
        <xdr:cNvPr id="3592" name="Line 405"/>
        <xdr:cNvSpPr>
          <a:spLocks/>
        </xdr:cNvSpPr>
      </xdr:nvSpPr>
      <xdr:spPr>
        <a:xfrm flipH="1" flipV="1">
          <a:off x="18249900" y="9105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37</xdr:row>
      <xdr:rowOff>114300</xdr:rowOff>
    </xdr:from>
    <xdr:to>
      <xdr:col>26</xdr:col>
      <xdr:colOff>485775</xdr:colOff>
      <xdr:row>37</xdr:row>
      <xdr:rowOff>114300</xdr:rowOff>
    </xdr:to>
    <xdr:sp>
      <xdr:nvSpPr>
        <xdr:cNvPr id="3593" name="Line 406"/>
        <xdr:cNvSpPr>
          <a:spLocks/>
        </xdr:cNvSpPr>
      </xdr:nvSpPr>
      <xdr:spPr>
        <a:xfrm flipH="1" flipV="1">
          <a:off x="18249900" y="9105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45</xdr:row>
      <xdr:rowOff>114300</xdr:rowOff>
    </xdr:from>
    <xdr:to>
      <xdr:col>23</xdr:col>
      <xdr:colOff>0</xdr:colOff>
      <xdr:row>47</xdr:row>
      <xdr:rowOff>123825</xdr:rowOff>
    </xdr:to>
    <xdr:sp>
      <xdr:nvSpPr>
        <xdr:cNvPr id="3594" name="Line 407"/>
        <xdr:cNvSpPr>
          <a:spLocks/>
        </xdr:cNvSpPr>
      </xdr:nvSpPr>
      <xdr:spPr>
        <a:xfrm>
          <a:off x="15411450" y="10934700"/>
          <a:ext cx="99060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47</xdr:row>
      <xdr:rowOff>123825</xdr:rowOff>
    </xdr:from>
    <xdr:to>
      <xdr:col>24</xdr:col>
      <xdr:colOff>323850</xdr:colOff>
      <xdr:row>48</xdr:row>
      <xdr:rowOff>114300</xdr:rowOff>
    </xdr:to>
    <xdr:sp>
      <xdr:nvSpPr>
        <xdr:cNvPr id="3595" name="Line 408"/>
        <xdr:cNvSpPr>
          <a:spLocks/>
        </xdr:cNvSpPr>
      </xdr:nvSpPr>
      <xdr:spPr>
        <a:xfrm>
          <a:off x="16402050" y="11401425"/>
          <a:ext cx="129540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323850</xdr:colOff>
      <xdr:row>31</xdr:row>
      <xdr:rowOff>219075</xdr:rowOff>
    </xdr:from>
    <xdr:to>
      <xdr:col>21</xdr:col>
      <xdr:colOff>628650</xdr:colOff>
      <xdr:row>33</xdr:row>
      <xdr:rowOff>114300</xdr:rowOff>
    </xdr:to>
    <xdr:grpSp>
      <xdr:nvGrpSpPr>
        <xdr:cNvPr id="3596" name="Group 409"/>
        <xdr:cNvGrpSpPr>
          <a:grpSpLocks/>
        </xdr:cNvGrpSpPr>
      </xdr:nvGrpSpPr>
      <xdr:grpSpPr>
        <a:xfrm>
          <a:off x="15240000" y="7839075"/>
          <a:ext cx="304800" cy="352425"/>
          <a:chOff x="-59" y="-965"/>
          <a:chExt cx="28" cy="15392"/>
        </a:xfrm>
        <a:solidFill>
          <a:srgbClr val="FFFFFF"/>
        </a:solidFill>
      </xdr:grpSpPr>
      <xdr:sp>
        <xdr:nvSpPr>
          <xdr:cNvPr id="3597" name="Line 410"/>
          <xdr:cNvSpPr>
            <a:spLocks/>
          </xdr:cNvSpPr>
        </xdr:nvSpPr>
        <xdr:spPr>
          <a:xfrm>
            <a:off x="-45" y="11098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8" name="Oval 411"/>
          <xdr:cNvSpPr>
            <a:spLocks/>
          </xdr:cNvSpPr>
        </xdr:nvSpPr>
        <xdr:spPr>
          <a:xfrm>
            <a:off x="-59" y="-96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361950</xdr:colOff>
      <xdr:row>34</xdr:row>
      <xdr:rowOff>114300</xdr:rowOff>
    </xdr:from>
    <xdr:to>
      <xdr:col>26</xdr:col>
      <xdr:colOff>485775</xdr:colOff>
      <xdr:row>34</xdr:row>
      <xdr:rowOff>114300</xdr:rowOff>
    </xdr:to>
    <xdr:sp>
      <xdr:nvSpPr>
        <xdr:cNvPr id="3599" name="Line 412"/>
        <xdr:cNvSpPr>
          <a:spLocks/>
        </xdr:cNvSpPr>
      </xdr:nvSpPr>
      <xdr:spPr>
        <a:xfrm flipH="1" flipV="1">
          <a:off x="18249900" y="8420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34</xdr:row>
      <xdr:rowOff>114300</xdr:rowOff>
    </xdr:from>
    <xdr:to>
      <xdr:col>26</xdr:col>
      <xdr:colOff>485775</xdr:colOff>
      <xdr:row>34</xdr:row>
      <xdr:rowOff>114300</xdr:rowOff>
    </xdr:to>
    <xdr:sp>
      <xdr:nvSpPr>
        <xdr:cNvPr id="3600" name="Line 413"/>
        <xdr:cNvSpPr>
          <a:spLocks/>
        </xdr:cNvSpPr>
      </xdr:nvSpPr>
      <xdr:spPr>
        <a:xfrm flipH="1" flipV="1">
          <a:off x="18249900" y="8420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34</xdr:row>
      <xdr:rowOff>114300</xdr:rowOff>
    </xdr:from>
    <xdr:to>
      <xdr:col>26</xdr:col>
      <xdr:colOff>485775</xdr:colOff>
      <xdr:row>34</xdr:row>
      <xdr:rowOff>114300</xdr:rowOff>
    </xdr:to>
    <xdr:sp>
      <xdr:nvSpPr>
        <xdr:cNvPr id="3601" name="Line 414"/>
        <xdr:cNvSpPr>
          <a:spLocks/>
        </xdr:cNvSpPr>
      </xdr:nvSpPr>
      <xdr:spPr>
        <a:xfrm flipH="1" flipV="1">
          <a:off x="18249900" y="8420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34</xdr:row>
      <xdr:rowOff>114300</xdr:rowOff>
    </xdr:from>
    <xdr:to>
      <xdr:col>26</xdr:col>
      <xdr:colOff>485775</xdr:colOff>
      <xdr:row>34</xdr:row>
      <xdr:rowOff>114300</xdr:rowOff>
    </xdr:to>
    <xdr:sp>
      <xdr:nvSpPr>
        <xdr:cNvPr id="3602" name="Line 415"/>
        <xdr:cNvSpPr>
          <a:spLocks/>
        </xdr:cNvSpPr>
      </xdr:nvSpPr>
      <xdr:spPr>
        <a:xfrm flipH="1" flipV="1">
          <a:off x="18249900" y="8420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34</xdr:row>
      <xdr:rowOff>114300</xdr:rowOff>
    </xdr:from>
    <xdr:to>
      <xdr:col>26</xdr:col>
      <xdr:colOff>485775</xdr:colOff>
      <xdr:row>34</xdr:row>
      <xdr:rowOff>114300</xdr:rowOff>
    </xdr:to>
    <xdr:sp>
      <xdr:nvSpPr>
        <xdr:cNvPr id="3603" name="Line 416"/>
        <xdr:cNvSpPr>
          <a:spLocks/>
        </xdr:cNvSpPr>
      </xdr:nvSpPr>
      <xdr:spPr>
        <a:xfrm flipH="1" flipV="1">
          <a:off x="18249900" y="8420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34</xdr:row>
      <xdr:rowOff>114300</xdr:rowOff>
    </xdr:from>
    <xdr:to>
      <xdr:col>25</xdr:col>
      <xdr:colOff>476250</xdr:colOff>
      <xdr:row>34</xdr:row>
      <xdr:rowOff>114300</xdr:rowOff>
    </xdr:to>
    <xdr:sp>
      <xdr:nvSpPr>
        <xdr:cNvPr id="3604" name="Line 417"/>
        <xdr:cNvSpPr>
          <a:spLocks/>
        </xdr:cNvSpPr>
      </xdr:nvSpPr>
      <xdr:spPr>
        <a:xfrm flipH="1" flipV="1">
          <a:off x="17735550" y="8420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34</xdr:row>
      <xdr:rowOff>114300</xdr:rowOff>
    </xdr:from>
    <xdr:to>
      <xdr:col>25</xdr:col>
      <xdr:colOff>476250</xdr:colOff>
      <xdr:row>34</xdr:row>
      <xdr:rowOff>114300</xdr:rowOff>
    </xdr:to>
    <xdr:sp>
      <xdr:nvSpPr>
        <xdr:cNvPr id="3605" name="Line 418"/>
        <xdr:cNvSpPr>
          <a:spLocks/>
        </xdr:cNvSpPr>
      </xdr:nvSpPr>
      <xdr:spPr>
        <a:xfrm flipH="1" flipV="1">
          <a:off x="17735550" y="8420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34</xdr:row>
      <xdr:rowOff>114300</xdr:rowOff>
    </xdr:from>
    <xdr:to>
      <xdr:col>25</xdr:col>
      <xdr:colOff>476250</xdr:colOff>
      <xdr:row>34</xdr:row>
      <xdr:rowOff>114300</xdr:rowOff>
    </xdr:to>
    <xdr:sp>
      <xdr:nvSpPr>
        <xdr:cNvPr id="3606" name="Line 419"/>
        <xdr:cNvSpPr>
          <a:spLocks/>
        </xdr:cNvSpPr>
      </xdr:nvSpPr>
      <xdr:spPr>
        <a:xfrm flipH="1" flipV="1">
          <a:off x="17735550" y="8420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31</xdr:row>
      <xdr:rowOff>114300</xdr:rowOff>
    </xdr:from>
    <xdr:to>
      <xdr:col>26</xdr:col>
      <xdr:colOff>485775</xdr:colOff>
      <xdr:row>31</xdr:row>
      <xdr:rowOff>114300</xdr:rowOff>
    </xdr:to>
    <xdr:sp>
      <xdr:nvSpPr>
        <xdr:cNvPr id="3607" name="Line 420"/>
        <xdr:cNvSpPr>
          <a:spLocks/>
        </xdr:cNvSpPr>
      </xdr:nvSpPr>
      <xdr:spPr>
        <a:xfrm flipH="1" flipV="1">
          <a:off x="18249900" y="7734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31</xdr:row>
      <xdr:rowOff>114300</xdr:rowOff>
    </xdr:from>
    <xdr:to>
      <xdr:col>26</xdr:col>
      <xdr:colOff>485775</xdr:colOff>
      <xdr:row>31</xdr:row>
      <xdr:rowOff>114300</xdr:rowOff>
    </xdr:to>
    <xdr:sp>
      <xdr:nvSpPr>
        <xdr:cNvPr id="3608" name="Line 421"/>
        <xdr:cNvSpPr>
          <a:spLocks/>
        </xdr:cNvSpPr>
      </xdr:nvSpPr>
      <xdr:spPr>
        <a:xfrm flipH="1" flipV="1">
          <a:off x="18249900" y="7734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31</xdr:row>
      <xdr:rowOff>114300</xdr:rowOff>
    </xdr:from>
    <xdr:to>
      <xdr:col>27</xdr:col>
      <xdr:colOff>476250</xdr:colOff>
      <xdr:row>31</xdr:row>
      <xdr:rowOff>114300</xdr:rowOff>
    </xdr:to>
    <xdr:sp>
      <xdr:nvSpPr>
        <xdr:cNvPr id="3609" name="Line 422"/>
        <xdr:cNvSpPr>
          <a:spLocks/>
        </xdr:cNvSpPr>
      </xdr:nvSpPr>
      <xdr:spPr>
        <a:xfrm flipH="1" flipV="1">
          <a:off x="19221450" y="7734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31</xdr:row>
      <xdr:rowOff>114300</xdr:rowOff>
    </xdr:from>
    <xdr:to>
      <xdr:col>27</xdr:col>
      <xdr:colOff>476250</xdr:colOff>
      <xdr:row>31</xdr:row>
      <xdr:rowOff>114300</xdr:rowOff>
    </xdr:to>
    <xdr:sp>
      <xdr:nvSpPr>
        <xdr:cNvPr id="3610" name="Line 423"/>
        <xdr:cNvSpPr>
          <a:spLocks/>
        </xdr:cNvSpPr>
      </xdr:nvSpPr>
      <xdr:spPr>
        <a:xfrm flipH="1" flipV="1">
          <a:off x="19221450" y="7734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31</xdr:row>
      <xdr:rowOff>114300</xdr:rowOff>
    </xdr:from>
    <xdr:to>
      <xdr:col>27</xdr:col>
      <xdr:colOff>476250</xdr:colOff>
      <xdr:row>31</xdr:row>
      <xdr:rowOff>114300</xdr:rowOff>
    </xdr:to>
    <xdr:sp>
      <xdr:nvSpPr>
        <xdr:cNvPr id="3611" name="Line 424"/>
        <xdr:cNvSpPr>
          <a:spLocks/>
        </xdr:cNvSpPr>
      </xdr:nvSpPr>
      <xdr:spPr>
        <a:xfrm flipH="1" flipV="1">
          <a:off x="19221450" y="7734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31</xdr:row>
      <xdr:rowOff>114300</xdr:rowOff>
    </xdr:from>
    <xdr:to>
      <xdr:col>27</xdr:col>
      <xdr:colOff>476250</xdr:colOff>
      <xdr:row>31</xdr:row>
      <xdr:rowOff>114300</xdr:rowOff>
    </xdr:to>
    <xdr:sp>
      <xdr:nvSpPr>
        <xdr:cNvPr id="3612" name="Line 425"/>
        <xdr:cNvSpPr>
          <a:spLocks/>
        </xdr:cNvSpPr>
      </xdr:nvSpPr>
      <xdr:spPr>
        <a:xfrm flipH="1" flipV="1">
          <a:off x="19221450" y="7734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31</xdr:row>
      <xdr:rowOff>114300</xdr:rowOff>
    </xdr:from>
    <xdr:to>
      <xdr:col>27</xdr:col>
      <xdr:colOff>476250</xdr:colOff>
      <xdr:row>31</xdr:row>
      <xdr:rowOff>114300</xdr:rowOff>
    </xdr:to>
    <xdr:sp>
      <xdr:nvSpPr>
        <xdr:cNvPr id="3613" name="Line 426"/>
        <xdr:cNvSpPr>
          <a:spLocks/>
        </xdr:cNvSpPr>
      </xdr:nvSpPr>
      <xdr:spPr>
        <a:xfrm flipH="1" flipV="1">
          <a:off x="19221450" y="7734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31</xdr:row>
      <xdr:rowOff>114300</xdr:rowOff>
    </xdr:from>
    <xdr:to>
      <xdr:col>26</xdr:col>
      <xdr:colOff>485775</xdr:colOff>
      <xdr:row>31</xdr:row>
      <xdr:rowOff>114300</xdr:rowOff>
    </xdr:to>
    <xdr:sp>
      <xdr:nvSpPr>
        <xdr:cNvPr id="3614" name="Line 427"/>
        <xdr:cNvSpPr>
          <a:spLocks/>
        </xdr:cNvSpPr>
      </xdr:nvSpPr>
      <xdr:spPr>
        <a:xfrm flipH="1" flipV="1">
          <a:off x="18249900" y="7734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31</xdr:row>
      <xdr:rowOff>114300</xdr:rowOff>
    </xdr:from>
    <xdr:to>
      <xdr:col>26</xdr:col>
      <xdr:colOff>485775</xdr:colOff>
      <xdr:row>31</xdr:row>
      <xdr:rowOff>114300</xdr:rowOff>
    </xdr:to>
    <xdr:sp>
      <xdr:nvSpPr>
        <xdr:cNvPr id="3615" name="Line 428"/>
        <xdr:cNvSpPr>
          <a:spLocks/>
        </xdr:cNvSpPr>
      </xdr:nvSpPr>
      <xdr:spPr>
        <a:xfrm flipH="1" flipV="1">
          <a:off x="18249900" y="7734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31</xdr:row>
      <xdr:rowOff>114300</xdr:rowOff>
    </xdr:from>
    <xdr:to>
      <xdr:col>26</xdr:col>
      <xdr:colOff>485775</xdr:colOff>
      <xdr:row>31</xdr:row>
      <xdr:rowOff>114300</xdr:rowOff>
    </xdr:to>
    <xdr:sp>
      <xdr:nvSpPr>
        <xdr:cNvPr id="3616" name="Line 429"/>
        <xdr:cNvSpPr>
          <a:spLocks/>
        </xdr:cNvSpPr>
      </xdr:nvSpPr>
      <xdr:spPr>
        <a:xfrm flipH="1" flipV="1">
          <a:off x="18249900" y="7734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28</xdr:row>
      <xdr:rowOff>114300</xdr:rowOff>
    </xdr:from>
    <xdr:to>
      <xdr:col>25</xdr:col>
      <xdr:colOff>476250</xdr:colOff>
      <xdr:row>28</xdr:row>
      <xdr:rowOff>114300</xdr:rowOff>
    </xdr:to>
    <xdr:sp>
      <xdr:nvSpPr>
        <xdr:cNvPr id="3617" name="Line 430"/>
        <xdr:cNvSpPr>
          <a:spLocks/>
        </xdr:cNvSpPr>
      </xdr:nvSpPr>
      <xdr:spPr>
        <a:xfrm flipH="1" flipV="1">
          <a:off x="17735550" y="7048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28</xdr:row>
      <xdr:rowOff>114300</xdr:rowOff>
    </xdr:from>
    <xdr:to>
      <xdr:col>25</xdr:col>
      <xdr:colOff>476250</xdr:colOff>
      <xdr:row>28</xdr:row>
      <xdr:rowOff>114300</xdr:rowOff>
    </xdr:to>
    <xdr:sp>
      <xdr:nvSpPr>
        <xdr:cNvPr id="3618" name="Line 431"/>
        <xdr:cNvSpPr>
          <a:spLocks/>
        </xdr:cNvSpPr>
      </xdr:nvSpPr>
      <xdr:spPr>
        <a:xfrm flipH="1" flipV="1">
          <a:off x="17735550" y="7048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28</xdr:row>
      <xdr:rowOff>114300</xdr:rowOff>
    </xdr:from>
    <xdr:to>
      <xdr:col>26</xdr:col>
      <xdr:colOff>485775</xdr:colOff>
      <xdr:row>28</xdr:row>
      <xdr:rowOff>114300</xdr:rowOff>
    </xdr:to>
    <xdr:sp>
      <xdr:nvSpPr>
        <xdr:cNvPr id="3619" name="Line 432"/>
        <xdr:cNvSpPr>
          <a:spLocks/>
        </xdr:cNvSpPr>
      </xdr:nvSpPr>
      <xdr:spPr>
        <a:xfrm flipH="1" flipV="1">
          <a:off x="18249900" y="7048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28</xdr:row>
      <xdr:rowOff>114300</xdr:rowOff>
    </xdr:from>
    <xdr:to>
      <xdr:col>26</xdr:col>
      <xdr:colOff>485775</xdr:colOff>
      <xdr:row>28</xdr:row>
      <xdr:rowOff>114300</xdr:rowOff>
    </xdr:to>
    <xdr:sp>
      <xdr:nvSpPr>
        <xdr:cNvPr id="3620" name="Line 433"/>
        <xdr:cNvSpPr>
          <a:spLocks/>
        </xdr:cNvSpPr>
      </xdr:nvSpPr>
      <xdr:spPr>
        <a:xfrm flipH="1" flipV="1">
          <a:off x="18249900" y="7048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28</xdr:row>
      <xdr:rowOff>114300</xdr:rowOff>
    </xdr:from>
    <xdr:to>
      <xdr:col>26</xdr:col>
      <xdr:colOff>485775</xdr:colOff>
      <xdr:row>28</xdr:row>
      <xdr:rowOff>114300</xdr:rowOff>
    </xdr:to>
    <xdr:sp>
      <xdr:nvSpPr>
        <xdr:cNvPr id="3621" name="Line 434"/>
        <xdr:cNvSpPr>
          <a:spLocks/>
        </xdr:cNvSpPr>
      </xdr:nvSpPr>
      <xdr:spPr>
        <a:xfrm flipH="1" flipV="1">
          <a:off x="18249900" y="7048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28</xdr:row>
      <xdr:rowOff>114300</xdr:rowOff>
    </xdr:from>
    <xdr:to>
      <xdr:col>26</xdr:col>
      <xdr:colOff>485775</xdr:colOff>
      <xdr:row>28</xdr:row>
      <xdr:rowOff>114300</xdr:rowOff>
    </xdr:to>
    <xdr:sp>
      <xdr:nvSpPr>
        <xdr:cNvPr id="3622" name="Line 435"/>
        <xdr:cNvSpPr>
          <a:spLocks/>
        </xdr:cNvSpPr>
      </xdr:nvSpPr>
      <xdr:spPr>
        <a:xfrm flipH="1" flipV="1">
          <a:off x="18249900" y="7048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28</xdr:row>
      <xdr:rowOff>114300</xdr:rowOff>
    </xdr:from>
    <xdr:to>
      <xdr:col>26</xdr:col>
      <xdr:colOff>485775</xdr:colOff>
      <xdr:row>28</xdr:row>
      <xdr:rowOff>114300</xdr:rowOff>
    </xdr:to>
    <xdr:sp>
      <xdr:nvSpPr>
        <xdr:cNvPr id="3623" name="Line 436"/>
        <xdr:cNvSpPr>
          <a:spLocks/>
        </xdr:cNvSpPr>
      </xdr:nvSpPr>
      <xdr:spPr>
        <a:xfrm flipH="1" flipV="1">
          <a:off x="18249900" y="7048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28</xdr:row>
      <xdr:rowOff>114300</xdr:rowOff>
    </xdr:from>
    <xdr:to>
      <xdr:col>25</xdr:col>
      <xdr:colOff>476250</xdr:colOff>
      <xdr:row>28</xdr:row>
      <xdr:rowOff>114300</xdr:rowOff>
    </xdr:to>
    <xdr:sp>
      <xdr:nvSpPr>
        <xdr:cNvPr id="3624" name="Line 437"/>
        <xdr:cNvSpPr>
          <a:spLocks/>
        </xdr:cNvSpPr>
      </xdr:nvSpPr>
      <xdr:spPr>
        <a:xfrm flipH="1" flipV="1">
          <a:off x="17735550" y="7048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28</xdr:row>
      <xdr:rowOff>114300</xdr:rowOff>
    </xdr:from>
    <xdr:to>
      <xdr:col>25</xdr:col>
      <xdr:colOff>476250</xdr:colOff>
      <xdr:row>28</xdr:row>
      <xdr:rowOff>114300</xdr:rowOff>
    </xdr:to>
    <xdr:sp>
      <xdr:nvSpPr>
        <xdr:cNvPr id="3625" name="Line 438"/>
        <xdr:cNvSpPr>
          <a:spLocks/>
        </xdr:cNvSpPr>
      </xdr:nvSpPr>
      <xdr:spPr>
        <a:xfrm flipH="1" flipV="1">
          <a:off x="17735550" y="7048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28</xdr:row>
      <xdr:rowOff>114300</xdr:rowOff>
    </xdr:from>
    <xdr:to>
      <xdr:col>25</xdr:col>
      <xdr:colOff>476250</xdr:colOff>
      <xdr:row>28</xdr:row>
      <xdr:rowOff>114300</xdr:rowOff>
    </xdr:to>
    <xdr:sp>
      <xdr:nvSpPr>
        <xdr:cNvPr id="3626" name="Line 439"/>
        <xdr:cNvSpPr>
          <a:spLocks/>
        </xdr:cNvSpPr>
      </xdr:nvSpPr>
      <xdr:spPr>
        <a:xfrm flipH="1" flipV="1">
          <a:off x="17735550" y="7048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29</xdr:row>
      <xdr:rowOff>57150</xdr:rowOff>
    </xdr:from>
    <xdr:to>
      <xdr:col>25</xdr:col>
      <xdr:colOff>895350</xdr:colOff>
      <xdr:row>29</xdr:row>
      <xdr:rowOff>171450</xdr:rowOff>
    </xdr:to>
    <xdr:grpSp>
      <xdr:nvGrpSpPr>
        <xdr:cNvPr id="3627" name="Group 440"/>
        <xdr:cNvGrpSpPr>
          <a:grpSpLocks/>
        </xdr:cNvGrpSpPr>
      </xdr:nvGrpSpPr>
      <xdr:grpSpPr>
        <a:xfrm>
          <a:off x="18097500" y="7219950"/>
          <a:ext cx="685800" cy="114300"/>
          <a:chOff x="-70" y="-18"/>
          <a:chExt cx="63" cy="12"/>
        </a:xfrm>
        <a:solidFill>
          <a:srgbClr val="FFFFFF"/>
        </a:solidFill>
      </xdr:grpSpPr>
      <xdr:sp>
        <xdr:nvSpPr>
          <xdr:cNvPr id="3628" name="Line 441"/>
          <xdr:cNvSpPr>
            <a:spLocks/>
          </xdr:cNvSpPr>
        </xdr:nvSpPr>
        <xdr:spPr>
          <a:xfrm>
            <a:off x="-22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9" name="Rectangle 442"/>
          <xdr:cNvSpPr>
            <a:spLocks/>
          </xdr:cNvSpPr>
        </xdr:nvSpPr>
        <xdr:spPr>
          <a:xfrm>
            <a:off x="-10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0" name="Oval 443"/>
          <xdr:cNvSpPr>
            <a:spLocks/>
          </xdr:cNvSpPr>
        </xdr:nvSpPr>
        <xdr:spPr>
          <a:xfrm>
            <a:off x="-34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1" name="Oval 444"/>
          <xdr:cNvSpPr>
            <a:spLocks/>
          </xdr:cNvSpPr>
        </xdr:nvSpPr>
        <xdr:spPr>
          <a:xfrm>
            <a:off x="-59" y="-18"/>
            <a:ext cx="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2" name="Oval 445"/>
          <xdr:cNvSpPr>
            <a:spLocks/>
          </xdr:cNvSpPr>
        </xdr:nvSpPr>
        <xdr:spPr>
          <a:xfrm>
            <a:off x="-70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3" name="Oval 446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647700</xdr:colOff>
      <xdr:row>32</xdr:row>
      <xdr:rowOff>57150</xdr:rowOff>
    </xdr:from>
    <xdr:to>
      <xdr:col>26</xdr:col>
      <xdr:colOff>361950</xdr:colOff>
      <xdr:row>32</xdr:row>
      <xdr:rowOff>171450</xdr:rowOff>
    </xdr:to>
    <xdr:grpSp>
      <xdr:nvGrpSpPr>
        <xdr:cNvPr id="3634" name="Group 448"/>
        <xdr:cNvGrpSpPr>
          <a:grpSpLocks/>
        </xdr:cNvGrpSpPr>
      </xdr:nvGrpSpPr>
      <xdr:grpSpPr>
        <a:xfrm>
          <a:off x="18535650" y="7905750"/>
          <a:ext cx="685800" cy="114300"/>
          <a:chOff x="-13668" y="-18"/>
          <a:chExt cx="26775" cy="12"/>
        </a:xfrm>
        <a:solidFill>
          <a:srgbClr val="FFFFFF"/>
        </a:solidFill>
      </xdr:grpSpPr>
      <xdr:sp>
        <xdr:nvSpPr>
          <xdr:cNvPr id="3635" name="Line 449"/>
          <xdr:cNvSpPr>
            <a:spLocks/>
          </xdr:cNvSpPr>
        </xdr:nvSpPr>
        <xdr:spPr>
          <a:xfrm>
            <a:off x="6735" y="-11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6" name="Rectangle 450"/>
          <xdr:cNvSpPr>
            <a:spLocks/>
          </xdr:cNvSpPr>
        </xdr:nvSpPr>
        <xdr:spPr>
          <a:xfrm>
            <a:off x="11835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7" name="Oval 451"/>
          <xdr:cNvSpPr>
            <a:spLocks/>
          </xdr:cNvSpPr>
        </xdr:nvSpPr>
        <xdr:spPr>
          <a:xfrm>
            <a:off x="1634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8" name="Oval 452"/>
          <xdr:cNvSpPr>
            <a:spLocks/>
          </xdr:cNvSpPr>
        </xdr:nvSpPr>
        <xdr:spPr>
          <a:xfrm>
            <a:off x="-8567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9" name="Oval 453"/>
          <xdr:cNvSpPr>
            <a:spLocks/>
          </xdr:cNvSpPr>
        </xdr:nvSpPr>
        <xdr:spPr>
          <a:xfrm>
            <a:off x="-13668" y="-18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0" name="Oval 454"/>
          <xdr:cNvSpPr>
            <a:spLocks/>
          </xdr:cNvSpPr>
        </xdr:nvSpPr>
        <xdr:spPr>
          <a:xfrm>
            <a:off x="-3467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209550</xdr:colOff>
      <xdr:row>35</xdr:row>
      <xdr:rowOff>57150</xdr:rowOff>
    </xdr:from>
    <xdr:to>
      <xdr:col>25</xdr:col>
      <xdr:colOff>895350</xdr:colOff>
      <xdr:row>35</xdr:row>
      <xdr:rowOff>171450</xdr:rowOff>
    </xdr:to>
    <xdr:grpSp>
      <xdr:nvGrpSpPr>
        <xdr:cNvPr id="3641" name="Group 455"/>
        <xdr:cNvGrpSpPr>
          <a:grpSpLocks/>
        </xdr:cNvGrpSpPr>
      </xdr:nvGrpSpPr>
      <xdr:grpSpPr>
        <a:xfrm>
          <a:off x="18097500" y="8591550"/>
          <a:ext cx="685800" cy="114300"/>
          <a:chOff x="-70" y="-18"/>
          <a:chExt cx="63" cy="12"/>
        </a:xfrm>
        <a:solidFill>
          <a:srgbClr val="FFFFFF"/>
        </a:solidFill>
      </xdr:grpSpPr>
      <xdr:sp>
        <xdr:nvSpPr>
          <xdr:cNvPr id="3642" name="Line 456"/>
          <xdr:cNvSpPr>
            <a:spLocks/>
          </xdr:cNvSpPr>
        </xdr:nvSpPr>
        <xdr:spPr>
          <a:xfrm>
            <a:off x="-22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3" name="Rectangle 457"/>
          <xdr:cNvSpPr>
            <a:spLocks/>
          </xdr:cNvSpPr>
        </xdr:nvSpPr>
        <xdr:spPr>
          <a:xfrm>
            <a:off x="-10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4" name="Oval 458"/>
          <xdr:cNvSpPr>
            <a:spLocks/>
          </xdr:cNvSpPr>
        </xdr:nvSpPr>
        <xdr:spPr>
          <a:xfrm>
            <a:off x="-34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5" name="Oval 459"/>
          <xdr:cNvSpPr>
            <a:spLocks/>
          </xdr:cNvSpPr>
        </xdr:nvSpPr>
        <xdr:spPr>
          <a:xfrm>
            <a:off x="-59" y="-18"/>
            <a:ext cx="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6" name="Oval 460"/>
          <xdr:cNvSpPr>
            <a:spLocks/>
          </xdr:cNvSpPr>
        </xdr:nvSpPr>
        <xdr:spPr>
          <a:xfrm>
            <a:off x="-70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7" name="Oval 461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495300</xdr:colOff>
      <xdr:row>33</xdr:row>
      <xdr:rowOff>114300</xdr:rowOff>
    </xdr:from>
    <xdr:to>
      <xdr:col>26</xdr:col>
      <xdr:colOff>390525</xdr:colOff>
      <xdr:row>35</xdr:row>
      <xdr:rowOff>104775</xdr:rowOff>
    </xdr:to>
    <xdr:sp>
      <xdr:nvSpPr>
        <xdr:cNvPr id="3648" name="Line 462"/>
        <xdr:cNvSpPr>
          <a:spLocks/>
        </xdr:cNvSpPr>
      </xdr:nvSpPr>
      <xdr:spPr>
        <a:xfrm flipV="1">
          <a:off x="15411450" y="8191500"/>
          <a:ext cx="383857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27</xdr:row>
      <xdr:rowOff>114300</xdr:rowOff>
    </xdr:from>
    <xdr:to>
      <xdr:col>27</xdr:col>
      <xdr:colOff>9525</xdr:colOff>
      <xdr:row>28</xdr:row>
      <xdr:rowOff>123825</xdr:rowOff>
    </xdr:to>
    <xdr:sp>
      <xdr:nvSpPr>
        <xdr:cNvPr id="3649" name="Line 463"/>
        <xdr:cNvSpPr>
          <a:spLocks/>
        </xdr:cNvSpPr>
      </xdr:nvSpPr>
      <xdr:spPr>
        <a:xfrm flipH="1">
          <a:off x="17868900" y="6819900"/>
          <a:ext cx="151447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26</xdr:row>
      <xdr:rowOff>114300</xdr:rowOff>
    </xdr:from>
    <xdr:to>
      <xdr:col>25</xdr:col>
      <xdr:colOff>476250</xdr:colOff>
      <xdr:row>26</xdr:row>
      <xdr:rowOff>114300</xdr:rowOff>
    </xdr:to>
    <xdr:sp>
      <xdr:nvSpPr>
        <xdr:cNvPr id="3650" name="Line 464"/>
        <xdr:cNvSpPr>
          <a:spLocks/>
        </xdr:cNvSpPr>
      </xdr:nvSpPr>
      <xdr:spPr>
        <a:xfrm flipH="1" flipV="1">
          <a:off x="17735550" y="6591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27</xdr:row>
      <xdr:rowOff>47625</xdr:rowOff>
    </xdr:from>
    <xdr:to>
      <xdr:col>25</xdr:col>
      <xdr:colOff>295275</xdr:colOff>
      <xdr:row>27</xdr:row>
      <xdr:rowOff>161925</xdr:rowOff>
    </xdr:to>
    <xdr:grpSp>
      <xdr:nvGrpSpPr>
        <xdr:cNvPr id="3651" name="Group 465"/>
        <xdr:cNvGrpSpPr>
          <a:grpSpLocks/>
        </xdr:cNvGrpSpPr>
      </xdr:nvGrpSpPr>
      <xdr:grpSpPr>
        <a:xfrm>
          <a:off x="17887950" y="6753225"/>
          <a:ext cx="295275" cy="114300"/>
          <a:chOff x="460" y="-19"/>
          <a:chExt cx="6075" cy="12"/>
        </a:xfrm>
        <a:solidFill>
          <a:srgbClr val="FFFFFF"/>
        </a:solidFill>
      </xdr:grpSpPr>
      <xdr:sp>
        <xdr:nvSpPr>
          <xdr:cNvPr id="3652" name="Rectangle 466"/>
          <xdr:cNvSpPr>
            <a:spLocks/>
          </xdr:cNvSpPr>
        </xdr:nvSpPr>
        <xdr:spPr>
          <a:xfrm>
            <a:off x="5861" y="-19"/>
            <a:ext cx="67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3" name="Oval 467"/>
          <xdr:cNvSpPr>
            <a:spLocks/>
          </xdr:cNvSpPr>
        </xdr:nvSpPr>
        <xdr:spPr>
          <a:xfrm>
            <a:off x="3385" y="-19"/>
            <a:ext cx="270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4" name="Oval 468"/>
          <xdr:cNvSpPr>
            <a:spLocks/>
          </xdr:cNvSpPr>
        </xdr:nvSpPr>
        <xdr:spPr>
          <a:xfrm>
            <a:off x="460" y="-19"/>
            <a:ext cx="292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914400</xdr:colOff>
      <xdr:row>23</xdr:row>
      <xdr:rowOff>114300</xdr:rowOff>
    </xdr:from>
    <xdr:to>
      <xdr:col>26</xdr:col>
      <xdr:colOff>247650</xdr:colOff>
      <xdr:row>25</xdr:row>
      <xdr:rowOff>38100</xdr:rowOff>
    </xdr:to>
    <xdr:grpSp>
      <xdr:nvGrpSpPr>
        <xdr:cNvPr id="3655" name="Group 469"/>
        <xdr:cNvGrpSpPr>
          <a:grpSpLocks/>
        </xdr:cNvGrpSpPr>
      </xdr:nvGrpSpPr>
      <xdr:grpSpPr>
        <a:xfrm>
          <a:off x="18802350" y="5905500"/>
          <a:ext cx="304800" cy="381000"/>
          <a:chOff x="-3042" y="-5413"/>
          <a:chExt cx="11900" cy="16640"/>
        </a:xfrm>
        <a:solidFill>
          <a:srgbClr val="FFFFFF"/>
        </a:solidFill>
      </xdr:grpSpPr>
      <xdr:sp>
        <xdr:nvSpPr>
          <xdr:cNvPr id="3656" name="Line 470"/>
          <xdr:cNvSpPr>
            <a:spLocks/>
          </xdr:cNvSpPr>
        </xdr:nvSpPr>
        <xdr:spPr>
          <a:xfrm flipH="1">
            <a:off x="2908" y="-5413"/>
            <a:ext cx="0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7" name="Oval 471"/>
          <xdr:cNvSpPr>
            <a:spLocks/>
          </xdr:cNvSpPr>
        </xdr:nvSpPr>
        <xdr:spPr>
          <a:xfrm>
            <a:off x="-3042" y="-837"/>
            <a:ext cx="11900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276225</xdr:colOff>
      <xdr:row>23</xdr:row>
      <xdr:rowOff>114300</xdr:rowOff>
    </xdr:from>
    <xdr:to>
      <xdr:col>27</xdr:col>
      <xdr:colOff>66675</xdr:colOff>
      <xdr:row>25</xdr:row>
      <xdr:rowOff>38100</xdr:rowOff>
    </xdr:to>
    <xdr:grpSp>
      <xdr:nvGrpSpPr>
        <xdr:cNvPr id="3658" name="Group 472"/>
        <xdr:cNvGrpSpPr>
          <a:grpSpLocks/>
        </xdr:cNvGrpSpPr>
      </xdr:nvGrpSpPr>
      <xdr:grpSpPr>
        <a:xfrm>
          <a:off x="19135725" y="5905500"/>
          <a:ext cx="304800" cy="381000"/>
          <a:chOff x="-6122" y="-5413"/>
          <a:chExt cx="8120" cy="16640"/>
        </a:xfrm>
        <a:solidFill>
          <a:srgbClr val="FFFFFF"/>
        </a:solidFill>
      </xdr:grpSpPr>
      <xdr:sp>
        <xdr:nvSpPr>
          <xdr:cNvPr id="3659" name="Line 473"/>
          <xdr:cNvSpPr>
            <a:spLocks/>
          </xdr:cNvSpPr>
        </xdr:nvSpPr>
        <xdr:spPr>
          <a:xfrm flipH="1">
            <a:off x="-2062" y="-5413"/>
            <a:ext cx="0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0" name="Oval 474"/>
          <xdr:cNvSpPr>
            <a:spLocks/>
          </xdr:cNvSpPr>
        </xdr:nvSpPr>
        <xdr:spPr>
          <a:xfrm>
            <a:off x="-6122" y="-837"/>
            <a:ext cx="8120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361950</xdr:colOff>
      <xdr:row>25</xdr:row>
      <xdr:rowOff>114300</xdr:rowOff>
    </xdr:from>
    <xdr:to>
      <xdr:col>24</xdr:col>
      <xdr:colOff>485775</xdr:colOff>
      <xdr:row>25</xdr:row>
      <xdr:rowOff>114300</xdr:rowOff>
    </xdr:to>
    <xdr:sp>
      <xdr:nvSpPr>
        <xdr:cNvPr id="3661" name="Line 475"/>
        <xdr:cNvSpPr>
          <a:spLocks/>
        </xdr:cNvSpPr>
      </xdr:nvSpPr>
      <xdr:spPr>
        <a:xfrm flipH="1" flipV="1">
          <a:off x="16764000" y="6362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133350</xdr:colOff>
      <xdr:row>24</xdr:row>
      <xdr:rowOff>57150</xdr:rowOff>
    </xdr:from>
    <xdr:to>
      <xdr:col>24</xdr:col>
      <xdr:colOff>419100</xdr:colOff>
      <xdr:row>24</xdr:row>
      <xdr:rowOff>171450</xdr:rowOff>
    </xdr:to>
    <xdr:grpSp>
      <xdr:nvGrpSpPr>
        <xdr:cNvPr id="3662" name="Group 476"/>
        <xdr:cNvGrpSpPr>
          <a:grpSpLocks/>
        </xdr:cNvGrpSpPr>
      </xdr:nvGrpSpPr>
      <xdr:grpSpPr>
        <a:xfrm>
          <a:off x="17506950" y="6076950"/>
          <a:ext cx="285750" cy="114300"/>
          <a:chOff x="-35" y="-18"/>
          <a:chExt cx="26" cy="12"/>
        </a:xfrm>
        <a:solidFill>
          <a:srgbClr val="FFFFFF"/>
        </a:solidFill>
      </xdr:grpSpPr>
      <xdr:sp>
        <xdr:nvSpPr>
          <xdr:cNvPr id="3663" name="Rectangle 477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4" name="Oval 478"/>
          <xdr:cNvSpPr>
            <a:spLocks/>
          </xdr:cNvSpPr>
        </xdr:nvSpPr>
        <xdr:spPr>
          <a:xfrm>
            <a:off x="-32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5" name="Oval 479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190500</xdr:colOff>
      <xdr:row>23</xdr:row>
      <xdr:rowOff>114300</xdr:rowOff>
    </xdr:from>
    <xdr:to>
      <xdr:col>26</xdr:col>
      <xdr:colOff>95250</xdr:colOff>
      <xdr:row>28</xdr:row>
      <xdr:rowOff>142875</xdr:rowOff>
    </xdr:to>
    <xdr:sp>
      <xdr:nvSpPr>
        <xdr:cNvPr id="3666" name="Line 480"/>
        <xdr:cNvSpPr>
          <a:spLocks/>
        </xdr:cNvSpPr>
      </xdr:nvSpPr>
      <xdr:spPr>
        <a:xfrm flipH="1">
          <a:off x="16592550" y="5905500"/>
          <a:ext cx="2362200" cy="1171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95250</xdr:colOff>
      <xdr:row>25</xdr:row>
      <xdr:rowOff>219075</xdr:rowOff>
    </xdr:from>
    <xdr:to>
      <xdr:col>30</xdr:col>
      <xdr:colOff>409575</xdr:colOff>
      <xdr:row>27</xdr:row>
      <xdr:rowOff>114300</xdr:rowOff>
    </xdr:to>
    <xdr:grpSp>
      <xdr:nvGrpSpPr>
        <xdr:cNvPr id="3667" name="Group 481"/>
        <xdr:cNvGrpSpPr>
          <a:grpSpLocks/>
        </xdr:cNvGrpSpPr>
      </xdr:nvGrpSpPr>
      <xdr:grpSpPr>
        <a:xfrm>
          <a:off x="21926550" y="6467475"/>
          <a:ext cx="304800" cy="352425"/>
          <a:chOff x="-38" y="-869"/>
          <a:chExt cx="28" cy="15392"/>
        </a:xfrm>
        <a:solidFill>
          <a:srgbClr val="FFFFFF"/>
        </a:solidFill>
      </xdr:grpSpPr>
      <xdr:sp>
        <xdr:nvSpPr>
          <xdr:cNvPr id="3668" name="Line 482"/>
          <xdr:cNvSpPr>
            <a:spLocks/>
          </xdr:cNvSpPr>
        </xdr:nvSpPr>
        <xdr:spPr>
          <a:xfrm>
            <a:off x="-24" y="1119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9" name="Oval 483"/>
          <xdr:cNvSpPr>
            <a:spLocks/>
          </xdr:cNvSpPr>
        </xdr:nvSpPr>
        <xdr:spPr>
          <a:xfrm>
            <a:off x="-38" y="-86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361950</xdr:colOff>
      <xdr:row>22</xdr:row>
      <xdr:rowOff>114300</xdr:rowOff>
    </xdr:from>
    <xdr:to>
      <xdr:col>27</xdr:col>
      <xdr:colOff>476250</xdr:colOff>
      <xdr:row>22</xdr:row>
      <xdr:rowOff>114300</xdr:rowOff>
    </xdr:to>
    <xdr:sp>
      <xdr:nvSpPr>
        <xdr:cNvPr id="3670" name="Line 484"/>
        <xdr:cNvSpPr>
          <a:spLocks/>
        </xdr:cNvSpPr>
      </xdr:nvSpPr>
      <xdr:spPr>
        <a:xfrm flipH="1" flipV="1">
          <a:off x="19221450" y="5676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85725</xdr:colOff>
      <xdr:row>20</xdr:row>
      <xdr:rowOff>9525</xdr:rowOff>
    </xdr:from>
    <xdr:to>
      <xdr:col>20</xdr:col>
      <xdr:colOff>438150</xdr:colOff>
      <xdr:row>21</xdr:row>
      <xdr:rowOff>114300</xdr:rowOff>
    </xdr:to>
    <xdr:grpSp>
      <xdr:nvGrpSpPr>
        <xdr:cNvPr id="3671" name="Group 487"/>
        <xdr:cNvGrpSpPr>
          <a:grpSpLocks/>
        </xdr:cNvGrpSpPr>
      </xdr:nvGrpSpPr>
      <xdr:grpSpPr>
        <a:xfrm>
          <a:off x="14487525" y="5114925"/>
          <a:ext cx="352425" cy="333375"/>
          <a:chOff x="-39" y="-5159"/>
          <a:chExt cx="32" cy="18935"/>
        </a:xfrm>
        <a:solidFill>
          <a:srgbClr val="FFFFFF"/>
        </a:solidFill>
      </xdr:grpSpPr>
      <xdr:sp>
        <xdr:nvSpPr>
          <xdr:cNvPr id="3672" name="Line 488"/>
          <xdr:cNvSpPr>
            <a:spLocks/>
          </xdr:cNvSpPr>
        </xdr:nvSpPr>
        <xdr:spPr>
          <a:xfrm>
            <a:off x="-23" y="6742"/>
            <a:ext cx="1" cy="703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3" name="Rectangle 489"/>
          <xdr:cNvSpPr>
            <a:spLocks/>
          </xdr:cNvSpPr>
        </xdr:nvSpPr>
        <xdr:spPr>
          <a:xfrm>
            <a:off x="-39" y="-5159"/>
            <a:ext cx="32" cy="1190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19</xdr:row>
      <xdr:rowOff>9525</xdr:rowOff>
    </xdr:from>
    <xdr:to>
      <xdr:col>21</xdr:col>
      <xdr:colOff>714375</xdr:colOff>
      <xdr:row>23</xdr:row>
      <xdr:rowOff>104775</xdr:rowOff>
    </xdr:to>
    <xdr:sp>
      <xdr:nvSpPr>
        <xdr:cNvPr id="3674" name="Line 490"/>
        <xdr:cNvSpPr>
          <a:spLocks/>
        </xdr:cNvSpPr>
      </xdr:nvSpPr>
      <xdr:spPr>
        <a:xfrm flipH="1" flipV="1">
          <a:off x="13430250" y="4886325"/>
          <a:ext cx="2200275" cy="1009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15</xdr:row>
      <xdr:rowOff>9525</xdr:rowOff>
    </xdr:from>
    <xdr:to>
      <xdr:col>18</xdr:col>
      <xdr:colOff>504825</xdr:colOff>
      <xdr:row>19</xdr:row>
      <xdr:rowOff>9525</xdr:rowOff>
    </xdr:to>
    <xdr:sp>
      <xdr:nvSpPr>
        <xdr:cNvPr id="3675" name="Line 491"/>
        <xdr:cNvSpPr>
          <a:spLocks/>
        </xdr:cNvSpPr>
      </xdr:nvSpPr>
      <xdr:spPr>
        <a:xfrm flipH="1" flipV="1">
          <a:off x="11430000" y="3971925"/>
          <a:ext cx="199072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12</xdr:row>
      <xdr:rowOff>114300</xdr:rowOff>
    </xdr:from>
    <xdr:to>
      <xdr:col>11</xdr:col>
      <xdr:colOff>600075</xdr:colOff>
      <xdr:row>12</xdr:row>
      <xdr:rowOff>114300</xdr:rowOff>
    </xdr:to>
    <xdr:sp>
      <xdr:nvSpPr>
        <xdr:cNvPr id="3676" name="Line 492"/>
        <xdr:cNvSpPr>
          <a:spLocks/>
        </xdr:cNvSpPr>
      </xdr:nvSpPr>
      <xdr:spPr>
        <a:xfrm flipV="1">
          <a:off x="2609850" y="3390900"/>
          <a:ext cx="5476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114300</xdr:rowOff>
    </xdr:from>
    <xdr:to>
      <xdr:col>4</xdr:col>
      <xdr:colOff>485775</xdr:colOff>
      <xdr:row>12</xdr:row>
      <xdr:rowOff>114300</xdr:rowOff>
    </xdr:to>
    <xdr:sp>
      <xdr:nvSpPr>
        <xdr:cNvPr id="3677" name="Line 493"/>
        <xdr:cNvSpPr>
          <a:spLocks/>
        </xdr:cNvSpPr>
      </xdr:nvSpPr>
      <xdr:spPr>
        <a:xfrm flipH="1" flipV="1">
          <a:off x="1905000" y="3390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361950</xdr:colOff>
      <xdr:row>12</xdr:row>
      <xdr:rowOff>114300</xdr:rowOff>
    </xdr:from>
    <xdr:to>
      <xdr:col>5</xdr:col>
      <xdr:colOff>476250</xdr:colOff>
      <xdr:row>12</xdr:row>
      <xdr:rowOff>114300</xdr:rowOff>
    </xdr:to>
    <xdr:sp>
      <xdr:nvSpPr>
        <xdr:cNvPr id="3678" name="Line 494"/>
        <xdr:cNvSpPr>
          <a:spLocks/>
        </xdr:cNvSpPr>
      </xdr:nvSpPr>
      <xdr:spPr>
        <a:xfrm flipH="1" flipV="1">
          <a:off x="2876550" y="3390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17</xdr:row>
      <xdr:rowOff>9525</xdr:rowOff>
    </xdr:from>
    <xdr:to>
      <xdr:col>18</xdr:col>
      <xdr:colOff>504825</xdr:colOff>
      <xdr:row>21</xdr:row>
      <xdr:rowOff>104775</xdr:rowOff>
    </xdr:to>
    <xdr:sp>
      <xdr:nvSpPr>
        <xdr:cNvPr id="3679" name="Line 496"/>
        <xdr:cNvSpPr>
          <a:spLocks/>
        </xdr:cNvSpPr>
      </xdr:nvSpPr>
      <xdr:spPr>
        <a:xfrm flipH="1" flipV="1">
          <a:off x="10820400" y="4429125"/>
          <a:ext cx="2600325" cy="1009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723900</xdr:colOff>
      <xdr:row>18</xdr:row>
      <xdr:rowOff>0</xdr:rowOff>
    </xdr:from>
    <xdr:ext cx="1047750" cy="228600"/>
    <xdr:sp>
      <xdr:nvSpPr>
        <xdr:cNvPr id="3680" name="text 821"/>
        <xdr:cNvSpPr txBox="1">
          <a:spLocks noChangeArrowheads="1"/>
        </xdr:cNvSpPr>
      </xdr:nvSpPr>
      <xdr:spPr>
        <a:xfrm>
          <a:off x="11182350" y="4648200"/>
          <a:ext cx="10477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výtah Kdyně</a:t>
          </a:r>
        </a:p>
      </xdr:txBody>
    </xdr:sp>
    <xdr:clientData/>
  </xdr:oneCellAnchor>
  <xdr:twoCellAnchor>
    <xdr:from>
      <xdr:col>19</xdr:col>
      <xdr:colOff>9525</xdr:colOff>
      <xdr:row>25</xdr:row>
      <xdr:rowOff>114300</xdr:rowOff>
    </xdr:from>
    <xdr:to>
      <xdr:col>19</xdr:col>
      <xdr:colOff>647700</xdr:colOff>
      <xdr:row>25</xdr:row>
      <xdr:rowOff>114300</xdr:rowOff>
    </xdr:to>
    <xdr:sp>
      <xdr:nvSpPr>
        <xdr:cNvPr id="3681" name="Line 499"/>
        <xdr:cNvSpPr>
          <a:spLocks/>
        </xdr:cNvSpPr>
      </xdr:nvSpPr>
      <xdr:spPr>
        <a:xfrm flipH="1" flipV="1">
          <a:off x="13439775" y="6362700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19</xdr:col>
      <xdr:colOff>0</xdr:colOff>
      <xdr:row>26</xdr:row>
      <xdr:rowOff>0</xdr:rowOff>
    </xdr:to>
    <xdr:sp>
      <xdr:nvSpPr>
        <xdr:cNvPr id="3682" name="text 3"/>
        <xdr:cNvSpPr txBox="1">
          <a:spLocks noChangeArrowheads="1"/>
        </xdr:cNvSpPr>
      </xdr:nvSpPr>
      <xdr:spPr>
        <a:xfrm>
          <a:off x="11944350" y="6248400"/>
          <a:ext cx="14859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1" u="none" baseline="0"/>
            <a:t>odstavné kolejiště Pávov </a:t>
          </a:r>
        </a:p>
      </xdr:txBody>
    </xdr:sp>
    <xdr:clientData/>
  </xdr:twoCellAnchor>
  <xdr:twoCellAnchor>
    <xdr:from>
      <xdr:col>4</xdr:col>
      <xdr:colOff>361950</xdr:colOff>
      <xdr:row>27</xdr:row>
      <xdr:rowOff>114300</xdr:rowOff>
    </xdr:from>
    <xdr:to>
      <xdr:col>5</xdr:col>
      <xdr:colOff>476250</xdr:colOff>
      <xdr:row>27</xdr:row>
      <xdr:rowOff>114300</xdr:rowOff>
    </xdr:to>
    <xdr:sp>
      <xdr:nvSpPr>
        <xdr:cNvPr id="3683" name="Line 501"/>
        <xdr:cNvSpPr>
          <a:spLocks/>
        </xdr:cNvSpPr>
      </xdr:nvSpPr>
      <xdr:spPr>
        <a:xfrm flipH="1" flipV="1">
          <a:off x="2876550" y="6819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361950</xdr:colOff>
      <xdr:row>27</xdr:row>
      <xdr:rowOff>114300</xdr:rowOff>
    </xdr:from>
    <xdr:to>
      <xdr:col>5</xdr:col>
      <xdr:colOff>476250</xdr:colOff>
      <xdr:row>27</xdr:row>
      <xdr:rowOff>114300</xdr:rowOff>
    </xdr:to>
    <xdr:sp>
      <xdr:nvSpPr>
        <xdr:cNvPr id="3684" name="Line 502"/>
        <xdr:cNvSpPr>
          <a:spLocks/>
        </xdr:cNvSpPr>
      </xdr:nvSpPr>
      <xdr:spPr>
        <a:xfrm flipH="1" flipV="1">
          <a:off x="2876550" y="6819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104775</xdr:colOff>
      <xdr:row>27</xdr:row>
      <xdr:rowOff>114300</xdr:rowOff>
    </xdr:from>
    <xdr:to>
      <xdr:col>4</xdr:col>
      <xdr:colOff>419100</xdr:colOff>
      <xdr:row>29</xdr:row>
      <xdr:rowOff>28575</xdr:rowOff>
    </xdr:to>
    <xdr:grpSp>
      <xdr:nvGrpSpPr>
        <xdr:cNvPr id="3685" name="Group 506"/>
        <xdr:cNvGrpSpPr>
          <a:grpSpLocks/>
        </xdr:cNvGrpSpPr>
      </xdr:nvGrpSpPr>
      <xdr:grpSpPr>
        <a:xfrm>
          <a:off x="2619375" y="6819900"/>
          <a:ext cx="304800" cy="371475"/>
          <a:chOff x="-37" y="-5477"/>
          <a:chExt cx="28" cy="16224"/>
        </a:xfrm>
        <a:solidFill>
          <a:srgbClr val="FFFFFF"/>
        </a:solidFill>
      </xdr:grpSpPr>
      <xdr:sp>
        <xdr:nvSpPr>
          <xdr:cNvPr id="3686" name="Line 507"/>
          <xdr:cNvSpPr>
            <a:spLocks/>
          </xdr:cNvSpPr>
        </xdr:nvSpPr>
        <xdr:spPr>
          <a:xfrm flipH="1">
            <a:off x="-23" y="-547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7" name="Oval 508"/>
          <xdr:cNvSpPr>
            <a:spLocks/>
          </xdr:cNvSpPr>
        </xdr:nvSpPr>
        <xdr:spPr>
          <a:xfrm>
            <a:off x="-37" y="-131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104775</xdr:colOff>
      <xdr:row>23</xdr:row>
      <xdr:rowOff>209550</xdr:rowOff>
    </xdr:from>
    <xdr:to>
      <xdr:col>4</xdr:col>
      <xdr:colOff>419100</xdr:colOff>
      <xdr:row>25</xdr:row>
      <xdr:rowOff>114300</xdr:rowOff>
    </xdr:to>
    <xdr:grpSp>
      <xdr:nvGrpSpPr>
        <xdr:cNvPr id="3688" name="Group 509"/>
        <xdr:cNvGrpSpPr>
          <a:grpSpLocks/>
        </xdr:cNvGrpSpPr>
      </xdr:nvGrpSpPr>
      <xdr:grpSpPr>
        <a:xfrm>
          <a:off x="2619375" y="6000750"/>
          <a:ext cx="304800" cy="361950"/>
          <a:chOff x="-37" y="-1253"/>
          <a:chExt cx="28" cy="15808"/>
        </a:xfrm>
        <a:solidFill>
          <a:srgbClr val="FFFFFF"/>
        </a:solidFill>
      </xdr:grpSpPr>
      <xdr:sp>
        <xdr:nvSpPr>
          <xdr:cNvPr id="3689" name="Line 510"/>
          <xdr:cNvSpPr>
            <a:spLocks/>
          </xdr:cNvSpPr>
        </xdr:nvSpPr>
        <xdr:spPr>
          <a:xfrm>
            <a:off x="-23" y="1081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0" name="Oval 511"/>
          <xdr:cNvSpPr>
            <a:spLocks/>
          </xdr:cNvSpPr>
        </xdr:nvSpPr>
        <xdr:spPr>
          <a:xfrm>
            <a:off x="-37" y="-125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476250</xdr:colOff>
      <xdr:row>21</xdr:row>
      <xdr:rowOff>114300</xdr:rowOff>
    </xdr:from>
    <xdr:to>
      <xdr:col>6</xdr:col>
      <xdr:colOff>266700</xdr:colOff>
      <xdr:row>27</xdr:row>
      <xdr:rowOff>114300</xdr:rowOff>
    </xdr:to>
    <xdr:sp>
      <xdr:nvSpPr>
        <xdr:cNvPr id="3691" name="Line 512"/>
        <xdr:cNvSpPr>
          <a:spLocks/>
        </xdr:cNvSpPr>
      </xdr:nvSpPr>
      <xdr:spPr>
        <a:xfrm flipV="1">
          <a:off x="2019300" y="5448300"/>
          <a:ext cx="22479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342900</xdr:colOff>
      <xdr:row>21</xdr:row>
      <xdr:rowOff>209550</xdr:rowOff>
    </xdr:from>
    <xdr:to>
      <xdr:col>5</xdr:col>
      <xdr:colOff>647700</xdr:colOff>
      <xdr:row>23</xdr:row>
      <xdr:rowOff>114300</xdr:rowOff>
    </xdr:to>
    <xdr:grpSp>
      <xdr:nvGrpSpPr>
        <xdr:cNvPr id="3692" name="Group 513"/>
        <xdr:cNvGrpSpPr>
          <a:grpSpLocks/>
        </xdr:cNvGrpSpPr>
      </xdr:nvGrpSpPr>
      <xdr:grpSpPr>
        <a:xfrm>
          <a:off x="3371850" y="5543550"/>
          <a:ext cx="304800" cy="361950"/>
          <a:chOff x="-58" y="-1221"/>
          <a:chExt cx="28" cy="15808"/>
        </a:xfrm>
        <a:solidFill>
          <a:srgbClr val="FFFFFF"/>
        </a:solidFill>
      </xdr:grpSpPr>
      <xdr:sp>
        <xdr:nvSpPr>
          <xdr:cNvPr id="3693" name="Line 514"/>
          <xdr:cNvSpPr>
            <a:spLocks/>
          </xdr:cNvSpPr>
        </xdr:nvSpPr>
        <xdr:spPr>
          <a:xfrm>
            <a:off x="-44" y="1084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4" name="Oval 515"/>
          <xdr:cNvSpPr>
            <a:spLocks/>
          </xdr:cNvSpPr>
        </xdr:nvSpPr>
        <xdr:spPr>
          <a:xfrm>
            <a:off x="-58" y="-122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266700</xdr:colOff>
      <xdr:row>27</xdr:row>
      <xdr:rowOff>114300</xdr:rowOff>
    </xdr:from>
    <xdr:to>
      <xdr:col>5</xdr:col>
      <xdr:colOff>495300</xdr:colOff>
      <xdr:row>29</xdr:row>
      <xdr:rowOff>123825</xdr:rowOff>
    </xdr:to>
    <xdr:sp>
      <xdr:nvSpPr>
        <xdr:cNvPr id="3695" name="Line 516"/>
        <xdr:cNvSpPr>
          <a:spLocks/>
        </xdr:cNvSpPr>
      </xdr:nvSpPr>
      <xdr:spPr>
        <a:xfrm>
          <a:off x="2781300" y="6819900"/>
          <a:ext cx="74295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342900</xdr:colOff>
      <xdr:row>23</xdr:row>
      <xdr:rowOff>209550</xdr:rowOff>
    </xdr:from>
    <xdr:to>
      <xdr:col>15</xdr:col>
      <xdr:colOff>647700</xdr:colOff>
      <xdr:row>25</xdr:row>
      <xdr:rowOff>114300</xdr:rowOff>
    </xdr:to>
    <xdr:grpSp>
      <xdr:nvGrpSpPr>
        <xdr:cNvPr id="3696" name="Group 517"/>
        <xdr:cNvGrpSpPr>
          <a:grpSpLocks/>
        </xdr:cNvGrpSpPr>
      </xdr:nvGrpSpPr>
      <xdr:grpSpPr>
        <a:xfrm>
          <a:off x="10801350" y="6000750"/>
          <a:ext cx="304800" cy="361950"/>
          <a:chOff x="-58" y="-1253"/>
          <a:chExt cx="28" cy="15808"/>
        </a:xfrm>
        <a:solidFill>
          <a:srgbClr val="FFFFFF"/>
        </a:solidFill>
      </xdr:grpSpPr>
      <xdr:sp>
        <xdr:nvSpPr>
          <xdr:cNvPr id="3697" name="Line 518"/>
          <xdr:cNvSpPr>
            <a:spLocks/>
          </xdr:cNvSpPr>
        </xdr:nvSpPr>
        <xdr:spPr>
          <a:xfrm>
            <a:off x="-44" y="1081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8" name="Oval 519"/>
          <xdr:cNvSpPr>
            <a:spLocks/>
          </xdr:cNvSpPr>
        </xdr:nvSpPr>
        <xdr:spPr>
          <a:xfrm>
            <a:off x="-58" y="-125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104775</xdr:colOff>
      <xdr:row>21</xdr:row>
      <xdr:rowOff>209550</xdr:rowOff>
    </xdr:from>
    <xdr:to>
      <xdr:col>14</xdr:col>
      <xdr:colOff>419100</xdr:colOff>
      <xdr:row>23</xdr:row>
      <xdr:rowOff>114300</xdr:rowOff>
    </xdr:to>
    <xdr:grpSp>
      <xdr:nvGrpSpPr>
        <xdr:cNvPr id="3699" name="Group 520"/>
        <xdr:cNvGrpSpPr>
          <a:grpSpLocks/>
        </xdr:cNvGrpSpPr>
      </xdr:nvGrpSpPr>
      <xdr:grpSpPr>
        <a:xfrm>
          <a:off x="10048875" y="5543550"/>
          <a:ext cx="304800" cy="361950"/>
          <a:chOff x="-37" y="-1221"/>
          <a:chExt cx="28" cy="15808"/>
        </a:xfrm>
        <a:solidFill>
          <a:srgbClr val="FFFFFF"/>
        </a:solidFill>
      </xdr:grpSpPr>
      <xdr:sp>
        <xdr:nvSpPr>
          <xdr:cNvPr id="3700" name="Line 521"/>
          <xdr:cNvSpPr>
            <a:spLocks/>
          </xdr:cNvSpPr>
        </xdr:nvSpPr>
        <xdr:spPr>
          <a:xfrm>
            <a:off x="-23" y="1084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1" name="Oval 522"/>
          <xdr:cNvSpPr>
            <a:spLocks/>
          </xdr:cNvSpPr>
        </xdr:nvSpPr>
        <xdr:spPr>
          <a:xfrm>
            <a:off x="-37" y="-122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361950</xdr:colOff>
      <xdr:row>25</xdr:row>
      <xdr:rowOff>114300</xdr:rowOff>
    </xdr:from>
    <xdr:to>
      <xdr:col>14</xdr:col>
      <xdr:colOff>485775</xdr:colOff>
      <xdr:row>25</xdr:row>
      <xdr:rowOff>114300</xdr:rowOff>
    </xdr:to>
    <xdr:sp>
      <xdr:nvSpPr>
        <xdr:cNvPr id="3702" name="Line 523"/>
        <xdr:cNvSpPr>
          <a:spLocks/>
        </xdr:cNvSpPr>
      </xdr:nvSpPr>
      <xdr:spPr>
        <a:xfrm flipH="1" flipV="1">
          <a:off x="9334500" y="6362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25</xdr:row>
      <xdr:rowOff>114300</xdr:rowOff>
    </xdr:from>
    <xdr:to>
      <xdr:col>14</xdr:col>
      <xdr:colOff>485775</xdr:colOff>
      <xdr:row>25</xdr:row>
      <xdr:rowOff>114300</xdr:rowOff>
    </xdr:to>
    <xdr:sp>
      <xdr:nvSpPr>
        <xdr:cNvPr id="3703" name="Line 524"/>
        <xdr:cNvSpPr>
          <a:spLocks/>
        </xdr:cNvSpPr>
      </xdr:nvSpPr>
      <xdr:spPr>
        <a:xfrm flipH="1" flipV="1">
          <a:off x="9334500" y="6362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361950</xdr:colOff>
      <xdr:row>25</xdr:row>
      <xdr:rowOff>114300</xdr:rowOff>
    </xdr:from>
    <xdr:to>
      <xdr:col>15</xdr:col>
      <xdr:colOff>476250</xdr:colOff>
      <xdr:row>25</xdr:row>
      <xdr:rowOff>114300</xdr:rowOff>
    </xdr:to>
    <xdr:sp>
      <xdr:nvSpPr>
        <xdr:cNvPr id="3704" name="Line 525"/>
        <xdr:cNvSpPr>
          <a:spLocks/>
        </xdr:cNvSpPr>
      </xdr:nvSpPr>
      <xdr:spPr>
        <a:xfrm flipH="1" flipV="1">
          <a:off x="10306050" y="6362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361950</xdr:colOff>
      <xdr:row>25</xdr:row>
      <xdr:rowOff>114300</xdr:rowOff>
    </xdr:from>
    <xdr:to>
      <xdr:col>15</xdr:col>
      <xdr:colOff>476250</xdr:colOff>
      <xdr:row>25</xdr:row>
      <xdr:rowOff>114300</xdr:rowOff>
    </xdr:to>
    <xdr:sp>
      <xdr:nvSpPr>
        <xdr:cNvPr id="3705" name="Line 526"/>
        <xdr:cNvSpPr>
          <a:spLocks/>
        </xdr:cNvSpPr>
      </xdr:nvSpPr>
      <xdr:spPr>
        <a:xfrm flipH="1" flipV="1">
          <a:off x="10306050" y="6362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104775</xdr:colOff>
      <xdr:row>25</xdr:row>
      <xdr:rowOff>114300</xdr:rowOff>
    </xdr:from>
    <xdr:to>
      <xdr:col>14</xdr:col>
      <xdr:colOff>419100</xdr:colOff>
      <xdr:row>27</xdr:row>
      <xdr:rowOff>28575</xdr:rowOff>
    </xdr:to>
    <xdr:grpSp>
      <xdr:nvGrpSpPr>
        <xdr:cNvPr id="3706" name="Group 527"/>
        <xdr:cNvGrpSpPr>
          <a:grpSpLocks/>
        </xdr:cNvGrpSpPr>
      </xdr:nvGrpSpPr>
      <xdr:grpSpPr>
        <a:xfrm>
          <a:off x="10048875" y="6362700"/>
          <a:ext cx="304800" cy="371475"/>
          <a:chOff x="-37" y="-5445"/>
          <a:chExt cx="28" cy="16224"/>
        </a:xfrm>
        <a:solidFill>
          <a:srgbClr val="FFFFFF"/>
        </a:solidFill>
      </xdr:grpSpPr>
      <xdr:sp>
        <xdr:nvSpPr>
          <xdr:cNvPr id="3707" name="Line 528"/>
          <xdr:cNvSpPr>
            <a:spLocks/>
          </xdr:cNvSpPr>
        </xdr:nvSpPr>
        <xdr:spPr>
          <a:xfrm flipH="1">
            <a:off x="-23" y="-544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8" name="Oval 529"/>
          <xdr:cNvSpPr>
            <a:spLocks/>
          </xdr:cNvSpPr>
        </xdr:nvSpPr>
        <xdr:spPr>
          <a:xfrm>
            <a:off x="-37" y="-128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361950</xdr:colOff>
      <xdr:row>27</xdr:row>
      <xdr:rowOff>114300</xdr:rowOff>
    </xdr:from>
    <xdr:to>
      <xdr:col>14</xdr:col>
      <xdr:colOff>485775</xdr:colOff>
      <xdr:row>27</xdr:row>
      <xdr:rowOff>114300</xdr:rowOff>
    </xdr:to>
    <xdr:sp>
      <xdr:nvSpPr>
        <xdr:cNvPr id="3709" name="Line 531"/>
        <xdr:cNvSpPr>
          <a:spLocks/>
        </xdr:cNvSpPr>
      </xdr:nvSpPr>
      <xdr:spPr>
        <a:xfrm flipH="1" flipV="1">
          <a:off x="9334500" y="6819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27</xdr:row>
      <xdr:rowOff>114300</xdr:rowOff>
    </xdr:from>
    <xdr:to>
      <xdr:col>14</xdr:col>
      <xdr:colOff>485775</xdr:colOff>
      <xdr:row>27</xdr:row>
      <xdr:rowOff>114300</xdr:rowOff>
    </xdr:to>
    <xdr:sp>
      <xdr:nvSpPr>
        <xdr:cNvPr id="3710" name="Line 532"/>
        <xdr:cNvSpPr>
          <a:spLocks/>
        </xdr:cNvSpPr>
      </xdr:nvSpPr>
      <xdr:spPr>
        <a:xfrm flipH="1" flipV="1">
          <a:off x="9334500" y="6819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342900</xdr:colOff>
      <xdr:row>27</xdr:row>
      <xdr:rowOff>114300</xdr:rowOff>
    </xdr:from>
    <xdr:to>
      <xdr:col>13</xdr:col>
      <xdr:colOff>647700</xdr:colOff>
      <xdr:row>29</xdr:row>
      <xdr:rowOff>28575</xdr:rowOff>
    </xdr:to>
    <xdr:grpSp>
      <xdr:nvGrpSpPr>
        <xdr:cNvPr id="3711" name="Group 533"/>
        <xdr:cNvGrpSpPr>
          <a:grpSpLocks/>
        </xdr:cNvGrpSpPr>
      </xdr:nvGrpSpPr>
      <xdr:grpSpPr>
        <a:xfrm>
          <a:off x="9315450" y="6819900"/>
          <a:ext cx="304800" cy="371475"/>
          <a:chOff x="-58" y="-5477"/>
          <a:chExt cx="28" cy="16224"/>
        </a:xfrm>
        <a:solidFill>
          <a:srgbClr val="FFFFFF"/>
        </a:solidFill>
      </xdr:grpSpPr>
      <xdr:sp>
        <xdr:nvSpPr>
          <xdr:cNvPr id="3712" name="Line 534"/>
          <xdr:cNvSpPr>
            <a:spLocks/>
          </xdr:cNvSpPr>
        </xdr:nvSpPr>
        <xdr:spPr>
          <a:xfrm flipH="1">
            <a:off x="-44" y="-547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3" name="Oval 535"/>
          <xdr:cNvSpPr>
            <a:spLocks/>
          </xdr:cNvSpPr>
        </xdr:nvSpPr>
        <xdr:spPr>
          <a:xfrm>
            <a:off x="-58" y="-131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276225</xdr:colOff>
      <xdr:row>25</xdr:row>
      <xdr:rowOff>114300</xdr:rowOff>
    </xdr:from>
    <xdr:to>
      <xdr:col>14</xdr:col>
      <xdr:colOff>266700</xdr:colOff>
      <xdr:row>29</xdr:row>
      <xdr:rowOff>114300</xdr:rowOff>
    </xdr:to>
    <xdr:sp>
      <xdr:nvSpPr>
        <xdr:cNvPr id="3714" name="Line 536"/>
        <xdr:cNvSpPr>
          <a:spLocks/>
        </xdr:cNvSpPr>
      </xdr:nvSpPr>
      <xdr:spPr>
        <a:xfrm flipV="1">
          <a:off x="8734425" y="6362700"/>
          <a:ext cx="147637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504825</xdr:colOff>
      <xdr:row>21</xdr:row>
      <xdr:rowOff>114300</xdr:rowOff>
    </xdr:from>
    <xdr:to>
      <xdr:col>15</xdr:col>
      <xdr:colOff>495300</xdr:colOff>
      <xdr:row>25</xdr:row>
      <xdr:rowOff>114300</xdr:rowOff>
    </xdr:to>
    <xdr:sp>
      <xdr:nvSpPr>
        <xdr:cNvPr id="3715" name="Line 537"/>
        <xdr:cNvSpPr>
          <a:spLocks/>
        </xdr:cNvSpPr>
      </xdr:nvSpPr>
      <xdr:spPr>
        <a:xfrm>
          <a:off x="9477375" y="5448300"/>
          <a:ext cx="147637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647700</xdr:colOff>
      <xdr:row>38</xdr:row>
      <xdr:rowOff>57150</xdr:rowOff>
    </xdr:from>
    <xdr:to>
      <xdr:col>26</xdr:col>
      <xdr:colOff>361950</xdr:colOff>
      <xdr:row>38</xdr:row>
      <xdr:rowOff>171450</xdr:rowOff>
    </xdr:to>
    <xdr:grpSp>
      <xdr:nvGrpSpPr>
        <xdr:cNvPr id="3716" name="Group 538"/>
        <xdr:cNvGrpSpPr>
          <a:grpSpLocks/>
        </xdr:cNvGrpSpPr>
      </xdr:nvGrpSpPr>
      <xdr:grpSpPr>
        <a:xfrm>
          <a:off x="18535650" y="9277350"/>
          <a:ext cx="685800" cy="114300"/>
          <a:chOff x="-13668" y="-18"/>
          <a:chExt cx="26775" cy="12"/>
        </a:xfrm>
        <a:solidFill>
          <a:srgbClr val="FFFFFF"/>
        </a:solidFill>
      </xdr:grpSpPr>
      <xdr:sp>
        <xdr:nvSpPr>
          <xdr:cNvPr id="3717" name="Line 539"/>
          <xdr:cNvSpPr>
            <a:spLocks/>
          </xdr:cNvSpPr>
        </xdr:nvSpPr>
        <xdr:spPr>
          <a:xfrm>
            <a:off x="6735" y="-11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8" name="Rectangle 540"/>
          <xdr:cNvSpPr>
            <a:spLocks/>
          </xdr:cNvSpPr>
        </xdr:nvSpPr>
        <xdr:spPr>
          <a:xfrm>
            <a:off x="11835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9" name="Oval 541"/>
          <xdr:cNvSpPr>
            <a:spLocks/>
          </xdr:cNvSpPr>
        </xdr:nvSpPr>
        <xdr:spPr>
          <a:xfrm>
            <a:off x="1634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0" name="Oval 542"/>
          <xdr:cNvSpPr>
            <a:spLocks/>
          </xdr:cNvSpPr>
        </xdr:nvSpPr>
        <xdr:spPr>
          <a:xfrm>
            <a:off x="-8567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1" name="Oval 543"/>
          <xdr:cNvSpPr>
            <a:spLocks/>
          </xdr:cNvSpPr>
        </xdr:nvSpPr>
        <xdr:spPr>
          <a:xfrm>
            <a:off x="-13668" y="-18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2" name="Oval 544"/>
          <xdr:cNvSpPr>
            <a:spLocks/>
          </xdr:cNvSpPr>
        </xdr:nvSpPr>
        <xdr:spPr>
          <a:xfrm>
            <a:off x="-3467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742950</xdr:colOff>
      <xdr:row>41</xdr:row>
      <xdr:rowOff>57150</xdr:rowOff>
    </xdr:from>
    <xdr:to>
      <xdr:col>24</xdr:col>
      <xdr:colOff>457200</xdr:colOff>
      <xdr:row>41</xdr:row>
      <xdr:rowOff>171450</xdr:rowOff>
    </xdr:to>
    <xdr:grpSp>
      <xdr:nvGrpSpPr>
        <xdr:cNvPr id="3723" name="Group 545"/>
        <xdr:cNvGrpSpPr>
          <a:grpSpLocks/>
        </xdr:cNvGrpSpPr>
      </xdr:nvGrpSpPr>
      <xdr:grpSpPr>
        <a:xfrm>
          <a:off x="17145000" y="9963150"/>
          <a:ext cx="685800" cy="114300"/>
          <a:chOff x="-8202" y="-18"/>
          <a:chExt cx="26838" cy="12"/>
        </a:xfrm>
        <a:solidFill>
          <a:srgbClr val="FFFFFF"/>
        </a:solidFill>
      </xdr:grpSpPr>
      <xdr:sp>
        <xdr:nvSpPr>
          <xdr:cNvPr id="3724" name="Line 546"/>
          <xdr:cNvSpPr>
            <a:spLocks/>
          </xdr:cNvSpPr>
        </xdr:nvSpPr>
        <xdr:spPr>
          <a:xfrm>
            <a:off x="12249" y="-11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5" name="Rectangle 547"/>
          <xdr:cNvSpPr>
            <a:spLocks/>
          </xdr:cNvSpPr>
        </xdr:nvSpPr>
        <xdr:spPr>
          <a:xfrm>
            <a:off x="17361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6" name="Oval 548"/>
          <xdr:cNvSpPr>
            <a:spLocks/>
          </xdr:cNvSpPr>
        </xdr:nvSpPr>
        <xdr:spPr>
          <a:xfrm>
            <a:off x="7136" y="-18"/>
            <a:ext cx="553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7" name="Oval 549"/>
          <xdr:cNvSpPr>
            <a:spLocks/>
          </xdr:cNvSpPr>
        </xdr:nvSpPr>
        <xdr:spPr>
          <a:xfrm>
            <a:off x="-3089" y="-18"/>
            <a:ext cx="51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8" name="Oval 550"/>
          <xdr:cNvSpPr>
            <a:spLocks/>
          </xdr:cNvSpPr>
        </xdr:nvSpPr>
        <xdr:spPr>
          <a:xfrm>
            <a:off x="-8202" y="-18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9" name="Oval 551"/>
          <xdr:cNvSpPr>
            <a:spLocks/>
          </xdr:cNvSpPr>
        </xdr:nvSpPr>
        <xdr:spPr>
          <a:xfrm>
            <a:off x="2023" y="-18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552450</xdr:colOff>
      <xdr:row>44</xdr:row>
      <xdr:rowOff>57150</xdr:rowOff>
    </xdr:from>
    <xdr:to>
      <xdr:col>24</xdr:col>
      <xdr:colOff>276225</xdr:colOff>
      <xdr:row>44</xdr:row>
      <xdr:rowOff>171450</xdr:rowOff>
    </xdr:to>
    <xdr:grpSp>
      <xdr:nvGrpSpPr>
        <xdr:cNvPr id="3730" name="Group 552"/>
        <xdr:cNvGrpSpPr>
          <a:grpSpLocks/>
        </xdr:cNvGrpSpPr>
      </xdr:nvGrpSpPr>
      <xdr:grpSpPr>
        <a:xfrm>
          <a:off x="16954500" y="10648950"/>
          <a:ext cx="695325" cy="114300"/>
          <a:chOff x="-15444" y="-18"/>
          <a:chExt cx="26838" cy="12"/>
        </a:xfrm>
        <a:solidFill>
          <a:srgbClr val="FFFFFF"/>
        </a:solidFill>
      </xdr:grpSpPr>
      <xdr:sp>
        <xdr:nvSpPr>
          <xdr:cNvPr id="3731" name="Line 553"/>
          <xdr:cNvSpPr>
            <a:spLocks/>
          </xdr:cNvSpPr>
        </xdr:nvSpPr>
        <xdr:spPr>
          <a:xfrm>
            <a:off x="5007" y="-11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2" name="Rectangle 554"/>
          <xdr:cNvSpPr>
            <a:spLocks/>
          </xdr:cNvSpPr>
        </xdr:nvSpPr>
        <xdr:spPr>
          <a:xfrm>
            <a:off x="10119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3" name="Oval 555"/>
          <xdr:cNvSpPr>
            <a:spLocks/>
          </xdr:cNvSpPr>
        </xdr:nvSpPr>
        <xdr:spPr>
          <a:xfrm>
            <a:off x="-106" y="-18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4" name="Oval 556"/>
          <xdr:cNvSpPr>
            <a:spLocks/>
          </xdr:cNvSpPr>
        </xdr:nvSpPr>
        <xdr:spPr>
          <a:xfrm>
            <a:off x="-10761" y="-18"/>
            <a:ext cx="553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5" name="Oval 557"/>
          <xdr:cNvSpPr>
            <a:spLocks/>
          </xdr:cNvSpPr>
        </xdr:nvSpPr>
        <xdr:spPr>
          <a:xfrm>
            <a:off x="-15444" y="-18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6" name="Oval 558"/>
          <xdr:cNvSpPr>
            <a:spLocks/>
          </xdr:cNvSpPr>
        </xdr:nvSpPr>
        <xdr:spPr>
          <a:xfrm>
            <a:off x="-5219" y="-18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238125</xdr:colOff>
      <xdr:row>48</xdr:row>
      <xdr:rowOff>123825</xdr:rowOff>
    </xdr:from>
    <xdr:to>
      <xdr:col>37</xdr:col>
      <xdr:colOff>466725</xdr:colOff>
      <xdr:row>48</xdr:row>
      <xdr:rowOff>123825</xdr:rowOff>
    </xdr:to>
    <xdr:sp>
      <xdr:nvSpPr>
        <xdr:cNvPr id="3737" name="Line 559"/>
        <xdr:cNvSpPr>
          <a:spLocks/>
        </xdr:cNvSpPr>
      </xdr:nvSpPr>
      <xdr:spPr>
        <a:xfrm flipH="1">
          <a:off x="27041475" y="11630025"/>
          <a:ext cx="228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209550</xdr:colOff>
      <xdr:row>48</xdr:row>
      <xdr:rowOff>133350</xdr:rowOff>
    </xdr:from>
    <xdr:to>
      <xdr:col>37</xdr:col>
      <xdr:colOff>485775</xdr:colOff>
      <xdr:row>48</xdr:row>
      <xdr:rowOff>133350</xdr:rowOff>
    </xdr:to>
    <xdr:sp>
      <xdr:nvSpPr>
        <xdr:cNvPr id="3738" name="Line 560"/>
        <xdr:cNvSpPr>
          <a:spLocks/>
        </xdr:cNvSpPr>
      </xdr:nvSpPr>
      <xdr:spPr>
        <a:xfrm flipH="1">
          <a:off x="27012900" y="11639550"/>
          <a:ext cx="2762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361950</xdr:colOff>
      <xdr:row>48</xdr:row>
      <xdr:rowOff>114300</xdr:rowOff>
    </xdr:from>
    <xdr:to>
      <xdr:col>38</xdr:col>
      <xdr:colOff>485775</xdr:colOff>
      <xdr:row>48</xdr:row>
      <xdr:rowOff>114300</xdr:rowOff>
    </xdr:to>
    <xdr:sp>
      <xdr:nvSpPr>
        <xdr:cNvPr id="3739" name="Line 561"/>
        <xdr:cNvSpPr>
          <a:spLocks/>
        </xdr:cNvSpPr>
      </xdr:nvSpPr>
      <xdr:spPr>
        <a:xfrm flipH="1" flipV="1">
          <a:off x="27165300" y="11620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342900</xdr:colOff>
      <xdr:row>48</xdr:row>
      <xdr:rowOff>114300</xdr:rowOff>
    </xdr:from>
    <xdr:to>
      <xdr:col>37</xdr:col>
      <xdr:colOff>647700</xdr:colOff>
      <xdr:row>50</xdr:row>
      <xdr:rowOff>28575</xdr:rowOff>
    </xdr:to>
    <xdr:grpSp>
      <xdr:nvGrpSpPr>
        <xdr:cNvPr id="3740" name="Group 562"/>
        <xdr:cNvGrpSpPr>
          <a:grpSpLocks/>
        </xdr:cNvGrpSpPr>
      </xdr:nvGrpSpPr>
      <xdr:grpSpPr>
        <a:xfrm>
          <a:off x="27146250" y="11620500"/>
          <a:ext cx="304800" cy="371475"/>
          <a:chOff x="-58" y="-5813"/>
          <a:chExt cx="28" cy="16224"/>
        </a:xfrm>
        <a:solidFill>
          <a:srgbClr val="FFFFFF"/>
        </a:solidFill>
      </xdr:grpSpPr>
      <xdr:sp>
        <xdr:nvSpPr>
          <xdr:cNvPr id="3741" name="Line 563"/>
          <xdr:cNvSpPr>
            <a:spLocks/>
          </xdr:cNvSpPr>
        </xdr:nvSpPr>
        <xdr:spPr>
          <a:xfrm flipH="1">
            <a:off x="-44" y="-581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2" name="Oval 564"/>
          <xdr:cNvSpPr>
            <a:spLocks/>
          </xdr:cNvSpPr>
        </xdr:nvSpPr>
        <xdr:spPr>
          <a:xfrm>
            <a:off x="-58" y="-165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54</xdr:row>
      <xdr:rowOff>114300</xdr:rowOff>
    </xdr:from>
    <xdr:to>
      <xdr:col>33</xdr:col>
      <xdr:colOff>104775</xdr:colOff>
      <xdr:row>54</xdr:row>
      <xdr:rowOff>114300</xdr:rowOff>
    </xdr:to>
    <xdr:sp>
      <xdr:nvSpPr>
        <xdr:cNvPr id="3743" name="Line 565"/>
        <xdr:cNvSpPr>
          <a:spLocks/>
        </xdr:cNvSpPr>
      </xdr:nvSpPr>
      <xdr:spPr>
        <a:xfrm flipV="1">
          <a:off x="18859500" y="12992100"/>
          <a:ext cx="5076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142875</xdr:colOff>
      <xdr:row>54</xdr:row>
      <xdr:rowOff>0</xdr:rowOff>
    </xdr:from>
    <xdr:to>
      <xdr:col>33</xdr:col>
      <xdr:colOff>685800</xdr:colOff>
      <xdr:row>54</xdr:row>
      <xdr:rowOff>104775</xdr:rowOff>
    </xdr:to>
    <xdr:sp>
      <xdr:nvSpPr>
        <xdr:cNvPr id="3744" name="Line 566"/>
        <xdr:cNvSpPr>
          <a:spLocks/>
        </xdr:cNvSpPr>
      </xdr:nvSpPr>
      <xdr:spPr>
        <a:xfrm flipH="1">
          <a:off x="23974425" y="12877800"/>
          <a:ext cx="5429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51</xdr:row>
      <xdr:rowOff>114300</xdr:rowOff>
    </xdr:from>
    <xdr:to>
      <xdr:col>35</xdr:col>
      <xdr:colOff>466725</xdr:colOff>
      <xdr:row>51</xdr:row>
      <xdr:rowOff>114300</xdr:rowOff>
    </xdr:to>
    <xdr:sp>
      <xdr:nvSpPr>
        <xdr:cNvPr id="3745" name="Line 567"/>
        <xdr:cNvSpPr>
          <a:spLocks/>
        </xdr:cNvSpPr>
      </xdr:nvSpPr>
      <xdr:spPr>
        <a:xfrm flipV="1">
          <a:off x="15887700" y="12306300"/>
          <a:ext cx="9896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44</xdr:row>
      <xdr:rowOff>114300</xdr:rowOff>
    </xdr:from>
    <xdr:to>
      <xdr:col>13</xdr:col>
      <xdr:colOff>476250</xdr:colOff>
      <xdr:row>44</xdr:row>
      <xdr:rowOff>114300</xdr:rowOff>
    </xdr:to>
    <xdr:sp>
      <xdr:nvSpPr>
        <xdr:cNvPr id="3746" name="Line 570"/>
        <xdr:cNvSpPr>
          <a:spLocks/>
        </xdr:cNvSpPr>
      </xdr:nvSpPr>
      <xdr:spPr>
        <a:xfrm flipH="1" flipV="1">
          <a:off x="8820150" y="10706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219075</xdr:colOff>
      <xdr:row>43</xdr:row>
      <xdr:rowOff>57150</xdr:rowOff>
    </xdr:from>
    <xdr:to>
      <xdr:col>12</xdr:col>
      <xdr:colOff>504825</xdr:colOff>
      <xdr:row>43</xdr:row>
      <xdr:rowOff>171450</xdr:rowOff>
    </xdr:to>
    <xdr:grpSp>
      <xdr:nvGrpSpPr>
        <xdr:cNvPr id="3747" name="Group 571"/>
        <xdr:cNvGrpSpPr>
          <a:grpSpLocks/>
        </xdr:cNvGrpSpPr>
      </xdr:nvGrpSpPr>
      <xdr:grpSpPr>
        <a:xfrm>
          <a:off x="8677275" y="10420350"/>
          <a:ext cx="285750" cy="114300"/>
          <a:chOff x="-27" y="-18"/>
          <a:chExt cx="26" cy="12"/>
        </a:xfrm>
        <a:solidFill>
          <a:srgbClr val="FFFFFF"/>
        </a:solidFill>
      </xdr:grpSpPr>
      <xdr:sp>
        <xdr:nvSpPr>
          <xdr:cNvPr id="3748" name="Rectangle 572"/>
          <xdr:cNvSpPr>
            <a:spLocks/>
          </xdr:cNvSpPr>
        </xdr:nvSpPr>
        <xdr:spPr>
          <a:xfrm>
            <a:off x="-2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9" name="Oval 573"/>
          <xdr:cNvSpPr>
            <a:spLocks/>
          </xdr:cNvSpPr>
        </xdr:nvSpPr>
        <xdr:spPr>
          <a:xfrm>
            <a:off x="-2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0" name="Oval 574"/>
          <xdr:cNvSpPr>
            <a:spLocks/>
          </xdr:cNvSpPr>
        </xdr:nvSpPr>
        <xdr:spPr>
          <a:xfrm>
            <a:off x="-1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361950</xdr:colOff>
      <xdr:row>47</xdr:row>
      <xdr:rowOff>114300</xdr:rowOff>
    </xdr:from>
    <xdr:to>
      <xdr:col>13</xdr:col>
      <xdr:colOff>476250</xdr:colOff>
      <xdr:row>47</xdr:row>
      <xdr:rowOff>114300</xdr:rowOff>
    </xdr:to>
    <xdr:sp>
      <xdr:nvSpPr>
        <xdr:cNvPr id="3751" name="Line 575"/>
        <xdr:cNvSpPr>
          <a:spLocks/>
        </xdr:cNvSpPr>
      </xdr:nvSpPr>
      <xdr:spPr>
        <a:xfrm flipH="1" flipV="1">
          <a:off x="8820150" y="11391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47</xdr:row>
      <xdr:rowOff>114300</xdr:rowOff>
    </xdr:from>
    <xdr:to>
      <xdr:col>13</xdr:col>
      <xdr:colOff>476250</xdr:colOff>
      <xdr:row>47</xdr:row>
      <xdr:rowOff>114300</xdr:rowOff>
    </xdr:to>
    <xdr:sp>
      <xdr:nvSpPr>
        <xdr:cNvPr id="3752" name="Line 576"/>
        <xdr:cNvSpPr>
          <a:spLocks/>
        </xdr:cNvSpPr>
      </xdr:nvSpPr>
      <xdr:spPr>
        <a:xfrm flipH="1" flipV="1">
          <a:off x="8820150" y="11391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47625</xdr:colOff>
      <xdr:row>46</xdr:row>
      <xdr:rowOff>57150</xdr:rowOff>
    </xdr:from>
    <xdr:to>
      <xdr:col>13</xdr:col>
      <xdr:colOff>323850</xdr:colOff>
      <xdr:row>46</xdr:row>
      <xdr:rowOff>171450</xdr:rowOff>
    </xdr:to>
    <xdr:grpSp>
      <xdr:nvGrpSpPr>
        <xdr:cNvPr id="3753" name="Group 577"/>
        <xdr:cNvGrpSpPr>
          <a:grpSpLocks/>
        </xdr:cNvGrpSpPr>
      </xdr:nvGrpSpPr>
      <xdr:grpSpPr>
        <a:xfrm>
          <a:off x="9020175" y="11106150"/>
          <a:ext cx="285750" cy="114300"/>
          <a:chOff x="-19631" y="-18"/>
          <a:chExt cx="12090" cy="12"/>
        </a:xfrm>
        <a:solidFill>
          <a:srgbClr val="FFFFFF"/>
        </a:solidFill>
      </xdr:grpSpPr>
      <xdr:sp>
        <xdr:nvSpPr>
          <xdr:cNvPr id="3754" name="Rectangle 578"/>
          <xdr:cNvSpPr>
            <a:spLocks/>
          </xdr:cNvSpPr>
        </xdr:nvSpPr>
        <xdr:spPr>
          <a:xfrm>
            <a:off x="-19631" y="-18"/>
            <a:ext cx="139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5" name="Oval 579"/>
          <xdr:cNvSpPr>
            <a:spLocks/>
          </xdr:cNvSpPr>
        </xdr:nvSpPr>
        <xdr:spPr>
          <a:xfrm>
            <a:off x="-18235" y="-18"/>
            <a:ext cx="511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6" name="Oval 580"/>
          <xdr:cNvSpPr>
            <a:spLocks/>
          </xdr:cNvSpPr>
        </xdr:nvSpPr>
        <xdr:spPr>
          <a:xfrm>
            <a:off x="-13121" y="-18"/>
            <a:ext cx="558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361950</xdr:colOff>
      <xdr:row>53</xdr:row>
      <xdr:rowOff>114300</xdr:rowOff>
    </xdr:from>
    <xdr:to>
      <xdr:col>32</xdr:col>
      <xdr:colOff>485775</xdr:colOff>
      <xdr:row>53</xdr:row>
      <xdr:rowOff>114300</xdr:rowOff>
    </xdr:to>
    <xdr:sp>
      <xdr:nvSpPr>
        <xdr:cNvPr id="3757" name="Line 581"/>
        <xdr:cNvSpPr>
          <a:spLocks/>
        </xdr:cNvSpPr>
      </xdr:nvSpPr>
      <xdr:spPr>
        <a:xfrm flipH="1" flipV="1">
          <a:off x="22707600" y="12763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504825</xdr:colOff>
      <xdr:row>55</xdr:row>
      <xdr:rowOff>47625</xdr:rowOff>
    </xdr:from>
    <xdr:to>
      <xdr:col>33</xdr:col>
      <xdr:colOff>342900</xdr:colOff>
      <xdr:row>55</xdr:row>
      <xdr:rowOff>180975</xdr:rowOff>
    </xdr:to>
    <xdr:sp>
      <xdr:nvSpPr>
        <xdr:cNvPr id="3758" name="kreslení 417"/>
        <xdr:cNvSpPr>
          <a:spLocks/>
        </xdr:cNvSpPr>
      </xdr:nvSpPr>
      <xdr:spPr>
        <a:xfrm>
          <a:off x="23822025" y="13154025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56</xdr:row>
      <xdr:rowOff>114300</xdr:rowOff>
    </xdr:from>
    <xdr:to>
      <xdr:col>32</xdr:col>
      <xdr:colOff>485775</xdr:colOff>
      <xdr:row>56</xdr:row>
      <xdr:rowOff>114300</xdr:rowOff>
    </xdr:to>
    <xdr:sp>
      <xdr:nvSpPr>
        <xdr:cNvPr id="3759" name="Line 583"/>
        <xdr:cNvSpPr>
          <a:spLocks/>
        </xdr:cNvSpPr>
      </xdr:nvSpPr>
      <xdr:spPr>
        <a:xfrm flipH="1" flipV="1">
          <a:off x="22707600" y="13449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133350</xdr:colOff>
      <xdr:row>52</xdr:row>
      <xdr:rowOff>57150</xdr:rowOff>
    </xdr:from>
    <xdr:to>
      <xdr:col>32</xdr:col>
      <xdr:colOff>419100</xdr:colOff>
      <xdr:row>52</xdr:row>
      <xdr:rowOff>171450</xdr:rowOff>
    </xdr:to>
    <xdr:grpSp>
      <xdr:nvGrpSpPr>
        <xdr:cNvPr id="3760" name="Group 584"/>
        <xdr:cNvGrpSpPr>
          <a:grpSpLocks/>
        </xdr:cNvGrpSpPr>
      </xdr:nvGrpSpPr>
      <xdr:grpSpPr>
        <a:xfrm>
          <a:off x="23450550" y="12477750"/>
          <a:ext cx="285750" cy="114300"/>
          <a:chOff x="-35" y="-18"/>
          <a:chExt cx="26" cy="12"/>
        </a:xfrm>
        <a:solidFill>
          <a:srgbClr val="FFFFFF"/>
        </a:solidFill>
      </xdr:grpSpPr>
      <xdr:sp>
        <xdr:nvSpPr>
          <xdr:cNvPr id="3761" name="Rectangle 585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2" name="Oval 586"/>
          <xdr:cNvSpPr>
            <a:spLocks/>
          </xdr:cNvSpPr>
        </xdr:nvSpPr>
        <xdr:spPr>
          <a:xfrm>
            <a:off x="-32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3" name="Oval 587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85725</xdr:colOff>
      <xdr:row>55</xdr:row>
      <xdr:rowOff>57150</xdr:rowOff>
    </xdr:from>
    <xdr:to>
      <xdr:col>33</xdr:col>
      <xdr:colOff>0</xdr:colOff>
      <xdr:row>55</xdr:row>
      <xdr:rowOff>171450</xdr:rowOff>
    </xdr:to>
    <xdr:grpSp>
      <xdr:nvGrpSpPr>
        <xdr:cNvPr id="3764" name="Group 588"/>
        <xdr:cNvGrpSpPr>
          <a:grpSpLocks/>
        </xdr:cNvGrpSpPr>
      </xdr:nvGrpSpPr>
      <xdr:grpSpPr>
        <a:xfrm>
          <a:off x="23402925" y="13163550"/>
          <a:ext cx="428625" cy="114300"/>
          <a:chOff x="-39" y="-18"/>
          <a:chExt cx="39" cy="12"/>
        </a:xfrm>
        <a:solidFill>
          <a:srgbClr val="FFFFFF"/>
        </a:solidFill>
      </xdr:grpSpPr>
      <xdr:sp>
        <xdr:nvSpPr>
          <xdr:cNvPr id="3765" name="Line 589"/>
          <xdr:cNvSpPr>
            <a:spLocks/>
          </xdr:cNvSpPr>
        </xdr:nvSpPr>
        <xdr:spPr>
          <a:xfrm>
            <a:off x="-36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6" name="Rectangle 590"/>
          <xdr:cNvSpPr>
            <a:spLocks/>
          </xdr:cNvSpPr>
        </xdr:nvSpPr>
        <xdr:spPr>
          <a:xfrm>
            <a:off x="-3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7" name="Oval 591"/>
          <xdr:cNvSpPr>
            <a:spLocks/>
          </xdr:cNvSpPr>
        </xdr:nvSpPr>
        <xdr:spPr>
          <a:xfrm>
            <a:off x="-24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8" name="Oval 592"/>
          <xdr:cNvSpPr>
            <a:spLocks/>
          </xdr:cNvSpPr>
        </xdr:nvSpPr>
        <xdr:spPr>
          <a:xfrm>
            <a:off x="-1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361950</xdr:colOff>
      <xdr:row>50</xdr:row>
      <xdr:rowOff>114300</xdr:rowOff>
    </xdr:from>
    <xdr:to>
      <xdr:col>33</xdr:col>
      <xdr:colOff>476250</xdr:colOff>
      <xdr:row>50</xdr:row>
      <xdr:rowOff>114300</xdr:rowOff>
    </xdr:to>
    <xdr:sp>
      <xdr:nvSpPr>
        <xdr:cNvPr id="3769" name="Line 593"/>
        <xdr:cNvSpPr>
          <a:spLocks/>
        </xdr:cNvSpPr>
      </xdr:nvSpPr>
      <xdr:spPr>
        <a:xfrm flipH="1" flipV="1">
          <a:off x="23679150" y="12077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609600</xdr:colOff>
      <xdr:row>49</xdr:row>
      <xdr:rowOff>57150</xdr:rowOff>
    </xdr:from>
    <xdr:to>
      <xdr:col>33</xdr:col>
      <xdr:colOff>895350</xdr:colOff>
      <xdr:row>49</xdr:row>
      <xdr:rowOff>171450</xdr:rowOff>
    </xdr:to>
    <xdr:grpSp>
      <xdr:nvGrpSpPr>
        <xdr:cNvPr id="3770" name="Group 594"/>
        <xdr:cNvGrpSpPr>
          <a:grpSpLocks/>
        </xdr:cNvGrpSpPr>
      </xdr:nvGrpSpPr>
      <xdr:grpSpPr>
        <a:xfrm>
          <a:off x="24441150" y="11791950"/>
          <a:ext cx="285750" cy="114300"/>
          <a:chOff x="-33" y="-18"/>
          <a:chExt cx="26" cy="12"/>
        </a:xfrm>
        <a:solidFill>
          <a:srgbClr val="FFFFFF"/>
        </a:solidFill>
      </xdr:grpSpPr>
      <xdr:sp>
        <xdr:nvSpPr>
          <xdr:cNvPr id="3771" name="Rectangle 595"/>
          <xdr:cNvSpPr>
            <a:spLocks/>
          </xdr:cNvSpPr>
        </xdr:nvSpPr>
        <xdr:spPr>
          <a:xfrm>
            <a:off x="-3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2" name="Oval 596"/>
          <xdr:cNvSpPr>
            <a:spLocks/>
          </xdr:cNvSpPr>
        </xdr:nvSpPr>
        <xdr:spPr>
          <a:xfrm>
            <a:off x="-30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3" name="Oval 597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361950</xdr:colOff>
      <xdr:row>46</xdr:row>
      <xdr:rowOff>114300</xdr:rowOff>
    </xdr:from>
    <xdr:to>
      <xdr:col>37</xdr:col>
      <xdr:colOff>476250</xdr:colOff>
      <xdr:row>46</xdr:row>
      <xdr:rowOff>114300</xdr:rowOff>
    </xdr:to>
    <xdr:sp>
      <xdr:nvSpPr>
        <xdr:cNvPr id="3774" name="Line 598"/>
        <xdr:cNvSpPr>
          <a:spLocks/>
        </xdr:cNvSpPr>
      </xdr:nvSpPr>
      <xdr:spPr>
        <a:xfrm flipH="1" flipV="1">
          <a:off x="26650950" y="11163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323850</xdr:colOff>
      <xdr:row>47</xdr:row>
      <xdr:rowOff>57150</xdr:rowOff>
    </xdr:from>
    <xdr:to>
      <xdr:col>37</xdr:col>
      <xdr:colOff>619125</xdr:colOff>
      <xdr:row>47</xdr:row>
      <xdr:rowOff>171450</xdr:rowOff>
    </xdr:to>
    <xdr:grpSp>
      <xdr:nvGrpSpPr>
        <xdr:cNvPr id="3775" name="Group 599"/>
        <xdr:cNvGrpSpPr>
          <a:grpSpLocks/>
        </xdr:cNvGrpSpPr>
      </xdr:nvGrpSpPr>
      <xdr:grpSpPr>
        <a:xfrm>
          <a:off x="27127200" y="11334750"/>
          <a:ext cx="295275" cy="114300"/>
          <a:chOff x="-59" y="-18"/>
          <a:chExt cx="27" cy="12"/>
        </a:xfrm>
        <a:solidFill>
          <a:srgbClr val="FFFFFF"/>
        </a:solidFill>
      </xdr:grpSpPr>
      <xdr:sp>
        <xdr:nvSpPr>
          <xdr:cNvPr id="3776" name="Rectangle 600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7" name="Oval 601"/>
          <xdr:cNvSpPr>
            <a:spLocks/>
          </xdr:cNvSpPr>
        </xdr:nvSpPr>
        <xdr:spPr>
          <a:xfrm>
            <a:off x="-4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8" name="Oval 602"/>
          <xdr:cNvSpPr>
            <a:spLocks/>
          </xdr:cNvSpPr>
        </xdr:nvSpPr>
        <xdr:spPr>
          <a:xfrm>
            <a:off x="-59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104775</xdr:colOff>
      <xdr:row>48</xdr:row>
      <xdr:rowOff>114300</xdr:rowOff>
    </xdr:from>
    <xdr:to>
      <xdr:col>44</xdr:col>
      <xdr:colOff>419100</xdr:colOff>
      <xdr:row>50</xdr:row>
      <xdr:rowOff>28575</xdr:rowOff>
    </xdr:to>
    <xdr:grpSp>
      <xdr:nvGrpSpPr>
        <xdr:cNvPr id="3779" name="Group 603"/>
        <xdr:cNvGrpSpPr>
          <a:grpSpLocks/>
        </xdr:cNvGrpSpPr>
      </xdr:nvGrpSpPr>
      <xdr:grpSpPr>
        <a:xfrm>
          <a:off x="32337375" y="11620500"/>
          <a:ext cx="304800" cy="371475"/>
          <a:chOff x="-37" y="-5813"/>
          <a:chExt cx="28" cy="16224"/>
        </a:xfrm>
        <a:solidFill>
          <a:srgbClr val="FFFFFF"/>
        </a:solidFill>
      </xdr:grpSpPr>
      <xdr:sp>
        <xdr:nvSpPr>
          <xdr:cNvPr id="3780" name="Line 604"/>
          <xdr:cNvSpPr>
            <a:spLocks/>
          </xdr:cNvSpPr>
        </xdr:nvSpPr>
        <xdr:spPr>
          <a:xfrm flipH="1">
            <a:off x="-23" y="-581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1" name="Oval 605"/>
          <xdr:cNvSpPr>
            <a:spLocks/>
          </xdr:cNvSpPr>
        </xdr:nvSpPr>
        <xdr:spPr>
          <a:xfrm>
            <a:off x="-37" y="-165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323850</xdr:colOff>
      <xdr:row>51</xdr:row>
      <xdr:rowOff>114300</xdr:rowOff>
    </xdr:from>
    <xdr:to>
      <xdr:col>41</xdr:col>
      <xdr:colOff>628650</xdr:colOff>
      <xdr:row>53</xdr:row>
      <xdr:rowOff>38100</xdr:rowOff>
    </xdr:to>
    <xdr:grpSp>
      <xdr:nvGrpSpPr>
        <xdr:cNvPr id="3782" name="Group 606"/>
        <xdr:cNvGrpSpPr>
          <a:grpSpLocks/>
        </xdr:cNvGrpSpPr>
      </xdr:nvGrpSpPr>
      <xdr:grpSpPr>
        <a:xfrm>
          <a:off x="30099000" y="12306300"/>
          <a:ext cx="304800" cy="381000"/>
          <a:chOff x="-59" y="-5861"/>
          <a:chExt cx="28" cy="16640"/>
        </a:xfrm>
        <a:solidFill>
          <a:srgbClr val="FFFFFF"/>
        </a:solidFill>
      </xdr:grpSpPr>
      <xdr:sp>
        <xdr:nvSpPr>
          <xdr:cNvPr id="3783" name="Line 607"/>
          <xdr:cNvSpPr>
            <a:spLocks/>
          </xdr:cNvSpPr>
        </xdr:nvSpPr>
        <xdr:spPr>
          <a:xfrm flipH="1">
            <a:off x="-45" y="-586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4" name="Oval 608"/>
          <xdr:cNvSpPr>
            <a:spLocks/>
          </xdr:cNvSpPr>
        </xdr:nvSpPr>
        <xdr:spPr>
          <a:xfrm>
            <a:off x="-59" y="-128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847725</xdr:colOff>
      <xdr:row>48</xdr:row>
      <xdr:rowOff>114300</xdr:rowOff>
    </xdr:from>
    <xdr:to>
      <xdr:col>40</xdr:col>
      <xdr:colOff>133350</xdr:colOff>
      <xdr:row>48</xdr:row>
      <xdr:rowOff>114300</xdr:rowOff>
    </xdr:to>
    <xdr:sp>
      <xdr:nvSpPr>
        <xdr:cNvPr id="3785" name="Line 609"/>
        <xdr:cNvSpPr>
          <a:spLocks/>
        </xdr:cNvSpPr>
      </xdr:nvSpPr>
      <xdr:spPr>
        <a:xfrm flipV="1">
          <a:off x="29136975" y="11620500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0</xdr:colOff>
      <xdr:row>48</xdr:row>
      <xdr:rowOff>0</xdr:rowOff>
    </xdr:from>
    <xdr:ext cx="971550" cy="228600"/>
    <xdr:sp>
      <xdr:nvSpPr>
        <xdr:cNvPr id="3786" name="text 7166"/>
        <xdr:cNvSpPr txBox="1">
          <a:spLocks noChangeArrowheads="1"/>
        </xdr:cNvSpPr>
      </xdr:nvSpPr>
      <xdr:spPr>
        <a:xfrm>
          <a:off x="28289250" y="11506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oneCellAnchor>
  <xdr:twoCellAnchor>
    <xdr:from>
      <xdr:col>39</xdr:col>
      <xdr:colOff>0</xdr:colOff>
      <xdr:row>45</xdr:row>
      <xdr:rowOff>0</xdr:rowOff>
    </xdr:from>
    <xdr:to>
      <xdr:col>40</xdr:col>
      <xdr:colOff>0</xdr:colOff>
      <xdr:row>46</xdr:row>
      <xdr:rowOff>0</xdr:rowOff>
    </xdr:to>
    <xdr:sp>
      <xdr:nvSpPr>
        <xdr:cNvPr id="3787" name="text 7166"/>
        <xdr:cNvSpPr txBox="1">
          <a:spLocks noChangeArrowheads="1"/>
        </xdr:cNvSpPr>
      </xdr:nvSpPr>
      <xdr:spPr>
        <a:xfrm>
          <a:off x="28289250" y="108204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39</xdr:col>
      <xdr:colOff>0</xdr:colOff>
      <xdr:row>42</xdr:row>
      <xdr:rowOff>0</xdr:rowOff>
    </xdr:from>
    <xdr:to>
      <xdr:col>40</xdr:col>
      <xdr:colOff>0</xdr:colOff>
      <xdr:row>43</xdr:row>
      <xdr:rowOff>0</xdr:rowOff>
    </xdr:to>
    <xdr:sp>
      <xdr:nvSpPr>
        <xdr:cNvPr id="3788" name="text 7166"/>
        <xdr:cNvSpPr txBox="1">
          <a:spLocks noChangeArrowheads="1"/>
        </xdr:cNvSpPr>
      </xdr:nvSpPr>
      <xdr:spPr>
        <a:xfrm>
          <a:off x="28289250" y="101346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39</xdr:col>
      <xdr:colOff>847725</xdr:colOff>
      <xdr:row>39</xdr:row>
      <xdr:rowOff>114300</xdr:rowOff>
    </xdr:from>
    <xdr:to>
      <xdr:col>40</xdr:col>
      <xdr:colOff>133350</xdr:colOff>
      <xdr:row>39</xdr:row>
      <xdr:rowOff>114300</xdr:rowOff>
    </xdr:to>
    <xdr:sp>
      <xdr:nvSpPr>
        <xdr:cNvPr id="3789" name="Line 613"/>
        <xdr:cNvSpPr>
          <a:spLocks/>
        </xdr:cNvSpPr>
      </xdr:nvSpPr>
      <xdr:spPr>
        <a:xfrm flipV="1">
          <a:off x="29136975" y="9563100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0</xdr:colOff>
      <xdr:row>39</xdr:row>
      <xdr:rowOff>0</xdr:rowOff>
    </xdr:from>
    <xdr:ext cx="971550" cy="228600"/>
    <xdr:sp>
      <xdr:nvSpPr>
        <xdr:cNvPr id="3790" name="text 7166"/>
        <xdr:cNvSpPr txBox="1">
          <a:spLocks noChangeArrowheads="1"/>
        </xdr:cNvSpPr>
      </xdr:nvSpPr>
      <xdr:spPr>
        <a:xfrm>
          <a:off x="28289250" y="9448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39</xdr:col>
      <xdr:colOff>847725</xdr:colOff>
      <xdr:row>36</xdr:row>
      <xdr:rowOff>114300</xdr:rowOff>
    </xdr:from>
    <xdr:to>
      <xdr:col>40</xdr:col>
      <xdr:colOff>133350</xdr:colOff>
      <xdr:row>36</xdr:row>
      <xdr:rowOff>114300</xdr:rowOff>
    </xdr:to>
    <xdr:sp>
      <xdr:nvSpPr>
        <xdr:cNvPr id="3791" name="Line 615"/>
        <xdr:cNvSpPr>
          <a:spLocks/>
        </xdr:cNvSpPr>
      </xdr:nvSpPr>
      <xdr:spPr>
        <a:xfrm flipV="1">
          <a:off x="29136975" y="8877300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0</xdr:colOff>
      <xdr:row>36</xdr:row>
      <xdr:rowOff>0</xdr:rowOff>
    </xdr:from>
    <xdr:ext cx="971550" cy="228600"/>
    <xdr:sp>
      <xdr:nvSpPr>
        <xdr:cNvPr id="3792" name="text 7166"/>
        <xdr:cNvSpPr txBox="1">
          <a:spLocks noChangeArrowheads="1"/>
        </xdr:cNvSpPr>
      </xdr:nvSpPr>
      <xdr:spPr>
        <a:xfrm>
          <a:off x="28289250" y="8763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>
    <xdr:from>
      <xdr:col>39</xdr:col>
      <xdr:colOff>847725</xdr:colOff>
      <xdr:row>33</xdr:row>
      <xdr:rowOff>114300</xdr:rowOff>
    </xdr:from>
    <xdr:to>
      <xdr:col>40</xdr:col>
      <xdr:colOff>133350</xdr:colOff>
      <xdr:row>33</xdr:row>
      <xdr:rowOff>114300</xdr:rowOff>
    </xdr:to>
    <xdr:sp>
      <xdr:nvSpPr>
        <xdr:cNvPr id="3793" name="Line 617"/>
        <xdr:cNvSpPr>
          <a:spLocks/>
        </xdr:cNvSpPr>
      </xdr:nvSpPr>
      <xdr:spPr>
        <a:xfrm flipV="1">
          <a:off x="29136975" y="8191500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0</xdr:colOff>
      <xdr:row>33</xdr:row>
      <xdr:rowOff>0</xdr:rowOff>
    </xdr:from>
    <xdr:ext cx="971550" cy="228600"/>
    <xdr:sp>
      <xdr:nvSpPr>
        <xdr:cNvPr id="3794" name="text 7166"/>
        <xdr:cNvSpPr txBox="1">
          <a:spLocks noChangeArrowheads="1"/>
        </xdr:cNvSpPr>
      </xdr:nvSpPr>
      <xdr:spPr>
        <a:xfrm>
          <a:off x="28289250" y="8077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</a:t>
          </a:r>
        </a:p>
      </xdr:txBody>
    </xdr:sp>
    <xdr:clientData/>
  </xdr:oneCellAnchor>
  <xdr:twoCellAnchor>
    <xdr:from>
      <xdr:col>39</xdr:col>
      <xdr:colOff>847725</xdr:colOff>
      <xdr:row>30</xdr:row>
      <xdr:rowOff>114300</xdr:rowOff>
    </xdr:from>
    <xdr:to>
      <xdr:col>40</xdr:col>
      <xdr:colOff>133350</xdr:colOff>
      <xdr:row>30</xdr:row>
      <xdr:rowOff>114300</xdr:rowOff>
    </xdr:to>
    <xdr:sp>
      <xdr:nvSpPr>
        <xdr:cNvPr id="3795" name="Line 619"/>
        <xdr:cNvSpPr>
          <a:spLocks/>
        </xdr:cNvSpPr>
      </xdr:nvSpPr>
      <xdr:spPr>
        <a:xfrm flipV="1">
          <a:off x="29136975" y="7505700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0</xdr:colOff>
      <xdr:row>30</xdr:row>
      <xdr:rowOff>0</xdr:rowOff>
    </xdr:from>
    <xdr:ext cx="971550" cy="228600"/>
    <xdr:sp>
      <xdr:nvSpPr>
        <xdr:cNvPr id="3796" name="text 7166"/>
        <xdr:cNvSpPr txBox="1">
          <a:spLocks noChangeArrowheads="1"/>
        </xdr:cNvSpPr>
      </xdr:nvSpPr>
      <xdr:spPr>
        <a:xfrm>
          <a:off x="28289250" y="7391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</a:t>
          </a:r>
        </a:p>
      </xdr:txBody>
    </xdr:sp>
    <xdr:clientData/>
  </xdr:oneCellAnchor>
  <xdr:oneCellAnchor>
    <xdr:from>
      <xdr:col>39</xdr:col>
      <xdr:colOff>228600</xdr:colOff>
      <xdr:row>27</xdr:row>
      <xdr:rowOff>0</xdr:rowOff>
    </xdr:from>
    <xdr:ext cx="552450" cy="228600"/>
    <xdr:sp>
      <xdr:nvSpPr>
        <xdr:cNvPr id="3797" name="text 821"/>
        <xdr:cNvSpPr txBox="1">
          <a:spLocks noChangeArrowheads="1"/>
        </xdr:cNvSpPr>
      </xdr:nvSpPr>
      <xdr:spPr>
        <a:xfrm>
          <a:off x="28517850" y="67056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oneCellAnchor>
    <xdr:from>
      <xdr:col>39</xdr:col>
      <xdr:colOff>228600</xdr:colOff>
      <xdr:row>51</xdr:row>
      <xdr:rowOff>0</xdr:rowOff>
    </xdr:from>
    <xdr:ext cx="552450" cy="228600"/>
    <xdr:sp>
      <xdr:nvSpPr>
        <xdr:cNvPr id="3798" name="text 821"/>
        <xdr:cNvSpPr txBox="1">
          <a:spLocks noChangeArrowheads="1"/>
        </xdr:cNvSpPr>
      </xdr:nvSpPr>
      <xdr:spPr>
        <a:xfrm>
          <a:off x="28517850" y="121920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33</xdr:col>
      <xdr:colOff>914400</xdr:colOff>
      <xdr:row>51</xdr:row>
      <xdr:rowOff>114300</xdr:rowOff>
    </xdr:from>
    <xdr:to>
      <xdr:col>37</xdr:col>
      <xdr:colOff>962025</xdr:colOff>
      <xdr:row>57</xdr:row>
      <xdr:rowOff>114300</xdr:rowOff>
    </xdr:to>
    <xdr:sp>
      <xdr:nvSpPr>
        <xdr:cNvPr id="3799" name="Line 625"/>
        <xdr:cNvSpPr>
          <a:spLocks/>
        </xdr:cNvSpPr>
      </xdr:nvSpPr>
      <xdr:spPr>
        <a:xfrm flipH="1">
          <a:off x="24745950" y="12306300"/>
          <a:ext cx="3019425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676275</xdr:colOff>
      <xdr:row>57</xdr:row>
      <xdr:rowOff>114300</xdr:rowOff>
    </xdr:from>
    <xdr:to>
      <xdr:col>33</xdr:col>
      <xdr:colOff>904875</xdr:colOff>
      <xdr:row>57</xdr:row>
      <xdr:rowOff>114300</xdr:rowOff>
    </xdr:to>
    <xdr:sp>
      <xdr:nvSpPr>
        <xdr:cNvPr id="3800" name="Line 626"/>
        <xdr:cNvSpPr>
          <a:spLocks/>
        </xdr:cNvSpPr>
      </xdr:nvSpPr>
      <xdr:spPr>
        <a:xfrm flipH="1" flipV="1">
          <a:off x="23021925" y="13677900"/>
          <a:ext cx="1714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476250</xdr:colOff>
      <xdr:row>48</xdr:row>
      <xdr:rowOff>114300</xdr:rowOff>
    </xdr:from>
    <xdr:to>
      <xdr:col>44</xdr:col>
      <xdr:colOff>266700</xdr:colOff>
      <xdr:row>51</xdr:row>
      <xdr:rowOff>114300</xdr:rowOff>
    </xdr:to>
    <xdr:sp>
      <xdr:nvSpPr>
        <xdr:cNvPr id="3801" name="Line 627"/>
        <xdr:cNvSpPr>
          <a:spLocks/>
        </xdr:cNvSpPr>
      </xdr:nvSpPr>
      <xdr:spPr>
        <a:xfrm flipH="1">
          <a:off x="30251400" y="11620500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228600</xdr:colOff>
      <xdr:row>48</xdr:row>
      <xdr:rowOff>0</xdr:rowOff>
    </xdr:from>
    <xdr:to>
      <xdr:col>19</xdr:col>
      <xdr:colOff>742950</xdr:colOff>
      <xdr:row>49</xdr:row>
      <xdr:rowOff>0</xdr:rowOff>
    </xdr:to>
    <xdr:grpSp>
      <xdr:nvGrpSpPr>
        <xdr:cNvPr id="3802" name="Group 638"/>
        <xdr:cNvGrpSpPr>
          <a:grpSpLocks/>
        </xdr:cNvGrpSpPr>
      </xdr:nvGrpSpPr>
      <xdr:grpSpPr>
        <a:xfrm>
          <a:off x="13658850" y="11506200"/>
          <a:ext cx="514350" cy="228600"/>
          <a:chOff x="-68" y="805"/>
          <a:chExt cx="47" cy="20016"/>
        </a:xfrm>
        <a:solidFill>
          <a:srgbClr val="FFFFFF"/>
        </a:solidFill>
      </xdr:grpSpPr>
      <xdr:sp>
        <xdr:nvSpPr>
          <xdr:cNvPr id="3803" name="kreslení 327"/>
          <xdr:cNvSpPr>
            <a:spLocks/>
          </xdr:cNvSpPr>
        </xdr:nvSpPr>
        <xdr:spPr>
          <a:xfrm>
            <a:off x="-68" y="805"/>
            <a:ext cx="47" cy="20016"/>
          </a:xfrm>
          <a:custGeom>
            <a:pathLst>
              <a:path h="16384" w="16384">
                <a:moveTo>
                  <a:pt x="2686" y="0"/>
                </a:moveTo>
                <a:lnTo>
                  <a:pt x="13698" y="0"/>
                </a:lnTo>
                <a:lnTo>
                  <a:pt x="16384" y="5461"/>
                </a:lnTo>
                <a:lnTo>
                  <a:pt x="16384" y="16384"/>
                </a:lnTo>
                <a:lnTo>
                  <a:pt x="0" y="16384"/>
                </a:lnTo>
                <a:lnTo>
                  <a:pt x="0" y="5461"/>
                </a:lnTo>
                <a:lnTo>
                  <a:pt x="2686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4" name="Line 640"/>
          <xdr:cNvSpPr>
            <a:spLocks/>
          </xdr:cNvSpPr>
        </xdr:nvSpPr>
        <xdr:spPr>
          <a:xfrm>
            <a:off x="-60" y="17483"/>
            <a:ext cx="32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5" name="Oval 641"/>
          <xdr:cNvSpPr>
            <a:spLocks/>
          </xdr:cNvSpPr>
        </xdr:nvSpPr>
        <xdr:spPr>
          <a:xfrm>
            <a:off x="-50" y="4973"/>
            <a:ext cx="10" cy="834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228600</xdr:colOff>
      <xdr:row>35</xdr:row>
      <xdr:rowOff>0</xdr:rowOff>
    </xdr:from>
    <xdr:to>
      <xdr:col>65</xdr:col>
      <xdr:colOff>742950</xdr:colOff>
      <xdr:row>36</xdr:row>
      <xdr:rowOff>0</xdr:rowOff>
    </xdr:to>
    <xdr:grpSp>
      <xdr:nvGrpSpPr>
        <xdr:cNvPr id="3806" name="Group 642"/>
        <xdr:cNvGrpSpPr>
          <a:grpSpLocks/>
        </xdr:cNvGrpSpPr>
      </xdr:nvGrpSpPr>
      <xdr:grpSpPr>
        <a:xfrm>
          <a:off x="47834550" y="8534400"/>
          <a:ext cx="514350" cy="228600"/>
          <a:chOff x="-68" y="597"/>
          <a:chExt cx="47" cy="20016"/>
        </a:xfrm>
        <a:solidFill>
          <a:srgbClr val="FFFFFF"/>
        </a:solidFill>
      </xdr:grpSpPr>
      <xdr:sp>
        <xdr:nvSpPr>
          <xdr:cNvPr id="3807" name="kreslení 327"/>
          <xdr:cNvSpPr>
            <a:spLocks/>
          </xdr:cNvSpPr>
        </xdr:nvSpPr>
        <xdr:spPr>
          <a:xfrm>
            <a:off x="-68" y="597"/>
            <a:ext cx="47" cy="20016"/>
          </a:xfrm>
          <a:custGeom>
            <a:pathLst>
              <a:path h="16384" w="16384">
                <a:moveTo>
                  <a:pt x="2686" y="0"/>
                </a:moveTo>
                <a:lnTo>
                  <a:pt x="13698" y="0"/>
                </a:lnTo>
                <a:lnTo>
                  <a:pt x="16384" y="5461"/>
                </a:lnTo>
                <a:lnTo>
                  <a:pt x="16384" y="16384"/>
                </a:lnTo>
                <a:lnTo>
                  <a:pt x="0" y="16384"/>
                </a:lnTo>
                <a:lnTo>
                  <a:pt x="0" y="5461"/>
                </a:lnTo>
                <a:lnTo>
                  <a:pt x="2686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8" name="Line 644"/>
          <xdr:cNvSpPr>
            <a:spLocks/>
          </xdr:cNvSpPr>
        </xdr:nvSpPr>
        <xdr:spPr>
          <a:xfrm>
            <a:off x="-60" y="17275"/>
            <a:ext cx="32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9" name="Oval 645"/>
          <xdr:cNvSpPr>
            <a:spLocks/>
          </xdr:cNvSpPr>
        </xdr:nvSpPr>
        <xdr:spPr>
          <a:xfrm>
            <a:off x="-50" y="4765"/>
            <a:ext cx="10" cy="834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914400</xdr:colOff>
      <xdr:row>25</xdr:row>
      <xdr:rowOff>219075</xdr:rowOff>
    </xdr:from>
    <xdr:to>
      <xdr:col>46</xdr:col>
      <xdr:colOff>247650</xdr:colOff>
      <xdr:row>27</xdr:row>
      <xdr:rowOff>114300</xdr:rowOff>
    </xdr:to>
    <xdr:grpSp>
      <xdr:nvGrpSpPr>
        <xdr:cNvPr id="3810" name="Group 659"/>
        <xdr:cNvGrpSpPr>
          <a:grpSpLocks/>
        </xdr:cNvGrpSpPr>
      </xdr:nvGrpSpPr>
      <xdr:grpSpPr>
        <a:xfrm>
          <a:off x="33661350" y="6467475"/>
          <a:ext cx="304800" cy="352425"/>
          <a:chOff x="-3765" y="-869"/>
          <a:chExt cx="11900" cy="15392"/>
        </a:xfrm>
        <a:solidFill>
          <a:srgbClr val="FFFFFF"/>
        </a:solidFill>
      </xdr:grpSpPr>
      <xdr:sp>
        <xdr:nvSpPr>
          <xdr:cNvPr id="3811" name="Line 660"/>
          <xdr:cNvSpPr>
            <a:spLocks/>
          </xdr:cNvSpPr>
        </xdr:nvSpPr>
        <xdr:spPr>
          <a:xfrm>
            <a:off x="2185" y="11194"/>
            <a:ext cx="0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2" name="Oval 661"/>
          <xdr:cNvSpPr>
            <a:spLocks/>
          </xdr:cNvSpPr>
        </xdr:nvSpPr>
        <xdr:spPr>
          <a:xfrm>
            <a:off x="-3765" y="-869"/>
            <a:ext cx="119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266700</xdr:colOff>
      <xdr:row>25</xdr:row>
      <xdr:rowOff>219075</xdr:rowOff>
    </xdr:from>
    <xdr:to>
      <xdr:col>47</xdr:col>
      <xdr:colOff>57150</xdr:colOff>
      <xdr:row>27</xdr:row>
      <xdr:rowOff>114300</xdr:rowOff>
    </xdr:to>
    <xdr:grpSp>
      <xdr:nvGrpSpPr>
        <xdr:cNvPr id="3813" name="Group 662"/>
        <xdr:cNvGrpSpPr>
          <a:grpSpLocks/>
        </xdr:cNvGrpSpPr>
      </xdr:nvGrpSpPr>
      <xdr:grpSpPr>
        <a:xfrm>
          <a:off x="33985200" y="6467475"/>
          <a:ext cx="304800" cy="352425"/>
          <a:chOff x="-7394" y="-869"/>
          <a:chExt cx="9660" cy="15392"/>
        </a:xfrm>
        <a:solidFill>
          <a:srgbClr val="FFFFFF"/>
        </a:solidFill>
      </xdr:grpSpPr>
      <xdr:sp>
        <xdr:nvSpPr>
          <xdr:cNvPr id="3814" name="Line 663"/>
          <xdr:cNvSpPr>
            <a:spLocks/>
          </xdr:cNvSpPr>
        </xdr:nvSpPr>
        <xdr:spPr>
          <a:xfrm>
            <a:off x="-2564" y="11194"/>
            <a:ext cx="0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5" name="Oval 664"/>
          <xdr:cNvSpPr>
            <a:spLocks/>
          </xdr:cNvSpPr>
        </xdr:nvSpPr>
        <xdr:spPr>
          <a:xfrm>
            <a:off x="-7394" y="-869"/>
            <a:ext cx="966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342900</xdr:colOff>
      <xdr:row>48</xdr:row>
      <xdr:rowOff>114300</xdr:rowOff>
    </xdr:from>
    <xdr:to>
      <xdr:col>49</xdr:col>
      <xdr:colOff>647700</xdr:colOff>
      <xdr:row>50</xdr:row>
      <xdr:rowOff>28575</xdr:rowOff>
    </xdr:to>
    <xdr:grpSp>
      <xdr:nvGrpSpPr>
        <xdr:cNvPr id="3816" name="Group 665"/>
        <xdr:cNvGrpSpPr>
          <a:grpSpLocks/>
        </xdr:cNvGrpSpPr>
      </xdr:nvGrpSpPr>
      <xdr:grpSpPr>
        <a:xfrm>
          <a:off x="36061650" y="11620500"/>
          <a:ext cx="304800" cy="371475"/>
          <a:chOff x="-58" y="-5813"/>
          <a:chExt cx="28" cy="16224"/>
        </a:xfrm>
        <a:solidFill>
          <a:srgbClr val="FFFFFF"/>
        </a:solidFill>
      </xdr:grpSpPr>
      <xdr:sp>
        <xdr:nvSpPr>
          <xdr:cNvPr id="3817" name="Line 666"/>
          <xdr:cNvSpPr>
            <a:spLocks/>
          </xdr:cNvSpPr>
        </xdr:nvSpPr>
        <xdr:spPr>
          <a:xfrm flipH="1">
            <a:off x="-44" y="-581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8" name="Oval 667"/>
          <xdr:cNvSpPr>
            <a:spLocks/>
          </xdr:cNvSpPr>
        </xdr:nvSpPr>
        <xdr:spPr>
          <a:xfrm>
            <a:off x="-58" y="-165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342900</xdr:colOff>
      <xdr:row>51</xdr:row>
      <xdr:rowOff>114300</xdr:rowOff>
    </xdr:from>
    <xdr:to>
      <xdr:col>51</xdr:col>
      <xdr:colOff>647700</xdr:colOff>
      <xdr:row>53</xdr:row>
      <xdr:rowOff>28575</xdr:rowOff>
    </xdr:to>
    <xdr:grpSp>
      <xdr:nvGrpSpPr>
        <xdr:cNvPr id="3819" name="Group 668"/>
        <xdr:cNvGrpSpPr>
          <a:grpSpLocks/>
        </xdr:cNvGrpSpPr>
      </xdr:nvGrpSpPr>
      <xdr:grpSpPr>
        <a:xfrm>
          <a:off x="37547550" y="12306300"/>
          <a:ext cx="304800" cy="371475"/>
          <a:chOff x="-58" y="-5861"/>
          <a:chExt cx="28" cy="16224"/>
        </a:xfrm>
        <a:solidFill>
          <a:srgbClr val="FFFFFF"/>
        </a:solidFill>
      </xdr:grpSpPr>
      <xdr:sp>
        <xdr:nvSpPr>
          <xdr:cNvPr id="3820" name="Line 669"/>
          <xdr:cNvSpPr>
            <a:spLocks/>
          </xdr:cNvSpPr>
        </xdr:nvSpPr>
        <xdr:spPr>
          <a:xfrm flipH="1">
            <a:off x="-44" y="-586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1" name="Oval 670"/>
          <xdr:cNvSpPr>
            <a:spLocks/>
          </xdr:cNvSpPr>
        </xdr:nvSpPr>
        <xdr:spPr>
          <a:xfrm>
            <a:off x="-58" y="-170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95250</xdr:colOff>
      <xdr:row>17</xdr:row>
      <xdr:rowOff>219075</xdr:rowOff>
    </xdr:from>
    <xdr:to>
      <xdr:col>54</xdr:col>
      <xdr:colOff>409575</xdr:colOff>
      <xdr:row>19</xdr:row>
      <xdr:rowOff>114300</xdr:rowOff>
    </xdr:to>
    <xdr:grpSp>
      <xdr:nvGrpSpPr>
        <xdr:cNvPr id="3822" name="Group 671"/>
        <xdr:cNvGrpSpPr>
          <a:grpSpLocks/>
        </xdr:cNvGrpSpPr>
      </xdr:nvGrpSpPr>
      <xdr:grpSpPr>
        <a:xfrm>
          <a:off x="39757350" y="4638675"/>
          <a:ext cx="304800" cy="352425"/>
          <a:chOff x="-38" y="-741"/>
          <a:chExt cx="28" cy="15392"/>
        </a:xfrm>
        <a:solidFill>
          <a:srgbClr val="FFFFFF"/>
        </a:solidFill>
      </xdr:grpSpPr>
      <xdr:sp>
        <xdr:nvSpPr>
          <xdr:cNvPr id="3823" name="Line 672"/>
          <xdr:cNvSpPr>
            <a:spLocks/>
          </xdr:cNvSpPr>
        </xdr:nvSpPr>
        <xdr:spPr>
          <a:xfrm>
            <a:off x="-24" y="1132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4" name="Oval 673"/>
          <xdr:cNvSpPr>
            <a:spLocks/>
          </xdr:cNvSpPr>
        </xdr:nvSpPr>
        <xdr:spPr>
          <a:xfrm>
            <a:off x="-38" y="-74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342900</xdr:colOff>
      <xdr:row>51</xdr:row>
      <xdr:rowOff>114300</xdr:rowOff>
    </xdr:from>
    <xdr:to>
      <xdr:col>55</xdr:col>
      <xdr:colOff>647700</xdr:colOff>
      <xdr:row>53</xdr:row>
      <xdr:rowOff>28575</xdr:rowOff>
    </xdr:to>
    <xdr:grpSp>
      <xdr:nvGrpSpPr>
        <xdr:cNvPr id="3825" name="Group 674"/>
        <xdr:cNvGrpSpPr>
          <a:grpSpLocks/>
        </xdr:cNvGrpSpPr>
      </xdr:nvGrpSpPr>
      <xdr:grpSpPr>
        <a:xfrm>
          <a:off x="40519350" y="12306300"/>
          <a:ext cx="304800" cy="371475"/>
          <a:chOff x="-58" y="-5861"/>
          <a:chExt cx="28" cy="16224"/>
        </a:xfrm>
        <a:solidFill>
          <a:srgbClr val="FFFFFF"/>
        </a:solidFill>
      </xdr:grpSpPr>
      <xdr:sp>
        <xdr:nvSpPr>
          <xdr:cNvPr id="3826" name="Line 675"/>
          <xdr:cNvSpPr>
            <a:spLocks/>
          </xdr:cNvSpPr>
        </xdr:nvSpPr>
        <xdr:spPr>
          <a:xfrm flipH="1">
            <a:off x="-44" y="-586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7" name="Oval 676"/>
          <xdr:cNvSpPr>
            <a:spLocks/>
          </xdr:cNvSpPr>
        </xdr:nvSpPr>
        <xdr:spPr>
          <a:xfrm>
            <a:off x="-58" y="-170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323850</xdr:colOff>
      <xdr:row>25</xdr:row>
      <xdr:rowOff>219075</xdr:rowOff>
    </xdr:from>
    <xdr:to>
      <xdr:col>59</xdr:col>
      <xdr:colOff>628650</xdr:colOff>
      <xdr:row>27</xdr:row>
      <xdr:rowOff>114300</xdr:rowOff>
    </xdr:to>
    <xdr:grpSp>
      <xdr:nvGrpSpPr>
        <xdr:cNvPr id="3828" name="Group 677"/>
        <xdr:cNvGrpSpPr>
          <a:grpSpLocks/>
        </xdr:cNvGrpSpPr>
      </xdr:nvGrpSpPr>
      <xdr:grpSpPr>
        <a:xfrm>
          <a:off x="43472100" y="6467475"/>
          <a:ext cx="304800" cy="352425"/>
          <a:chOff x="-59" y="-869"/>
          <a:chExt cx="28" cy="15392"/>
        </a:xfrm>
        <a:solidFill>
          <a:srgbClr val="FFFFFF"/>
        </a:solidFill>
      </xdr:grpSpPr>
      <xdr:sp>
        <xdr:nvSpPr>
          <xdr:cNvPr id="3829" name="Line 678"/>
          <xdr:cNvSpPr>
            <a:spLocks/>
          </xdr:cNvSpPr>
        </xdr:nvSpPr>
        <xdr:spPr>
          <a:xfrm>
            <a:off x="-45" y="1119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0" name="Oval 679"/>
          <xdr:cNvSpPr>
            <a:spLocks/>
          </xdr:cNvSpPr>
        </xdr:nvSpPr>
        <xdr:spPr>
          <a:xfrm>
            <a:off x="-59" y="-86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323850</xdr:colOff>
      <xdr:row>28</xdr:row>
      <xdr:rowOff>209550</xdr:rowOff>
    </xdr:from>
    <xdr:to>
      <xdr:col>61</xdr:col>
      <xdr:colOff>628650</xdr:colOff>
      <xdr:row>30</xdr:row>
      <xdr:rowOff>114300</xdr:rowOff>
    </xdr:to>
    <xdr:grpSp>
      <xdr:nvGrpSpPr>
        <xdr:cNvPr id="3831" name="Group 680"/>
        <xdr:cNvGrpSpPr>
          <a:grpSpLocks/>
        </xdr:cNvGrpSpPr>
      </xdr:nvGrpSpPr>
      <xdr:grpSpPr>
        <a:xfrm>
          <a:off x="44958000" y="7143750"/>
          <a:ext cx="304800" cy="361950"/>
          <a:chOff x="-59" y="-1333"/>
          <a:chExt cx="28" cy="15808"/>
        </a:xfrm>
        <a:solidFill>
          <a:srgbClr val="FFFFFF"/>
        </a:solidFill>
      </xdr:grpSpPr>
      <xdr:sp>
        <xdr:nvSpPr>
          <xdr:cNvPr id="3832" name="Line 681"/>
          <xdr:cNvSpPr>
            <a:spLocks/>
          </xdr:cNvSpPr>
        </xdr:nvSpPr>
        <xdr:spPr>
          <a:xfrm>
            <a:off x="-45" y="1073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3" name="Oval 682"/>
          <xdr:cNvSpPr>
            <a:spLocks/>
          </xdr:cNvSpPr>
        </xdr:nvSpPr>
        <xdr:spPr>
          <a:xfrm>
            <a:off x="-59" y="-133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323850</xdr:colOff>
      <xdr:row>43</xdr:row>
      <xdr:rowOff>209550</xdr:rowOff>
    </xdr:from>
    <xdr:to>
      <xdr:col>61</xdr:col>
      <xdr:colOff>628650</xdr:colOff>
      <xdr:row>45</xdr:row>
      <xdr:rowOff>114300</xdr:rowOff>
    </xdr:to>
    <xdr:grpSp>
      <xdr:nvGrpSpPr>
        <xdr:cNvPr id="3834" name="Group 683"/>
        <xdr:cNvGrpSpPr>
          <a:grpSpLocks/>
        </xdr:cNvGrpSpPr>
      </xdr:nvGrpSpPr>
      <xdr:grpSpPr>
        <a:xfrm>
          <a:off x="44958000" y="10572750"/>
          <a:ext cx="304800" cy="361950"/>
          <a:chOff x="-59" y="-1573"/>
          <a:chExt cx="28" cy="15808"/>
        </a:xfrm>
        <a:solidFill>
          <a:srgbClr val="FFFFFF"/>
        </a:solidFill>
      </xdr:grpSpPr>
      <xdr:sp>
        <xdr:nvSpPr>
          <xdr:cNvPr id="3835" name="Line 684"/>
          <xdr:cNvSpPr>
            <a:spLocks/>
          </xdr:cNvSpPr>
        </xdr:nvSpPr>
        <xdr:spPr>
          <a:xfrm>
            <a:off x="-45" y="1049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6" name="Oval 685"/>
          <xdr:cNvSpPr>
            <a:spLocks/>
          </xdr:cNvSpPr>
        </xdr:nvSpPr>
        <xdr:spPr>
          <a:xfrm>
            <a:off x="-59" y="-157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95250</xdr:colOff>
      <xdr:row>31</xdr:row>
      <xdr:rowOff>209550</xdr:rowOff>
    </xdr:from>
    <xdr:to>
      <xdr:col>62</xdr:col>
      <xdr:colOff>409575</xdr:colOff>
      <xdr:row>33</xdr:row>
      <xdr:rowOff>114300</xdr:rowOff>
    </xdr:to>
    <xdr:grpSp>
      <xdr:nvGrpSpPr>
        <xdr:cNvPr id="3837" name="Group 686"/>
        <xdr:cNvGrpSpPr>
          <a:grpSpLocks/>
        </xdr:cNvGrpSpPr>
      </xdr:nvGrpSpPr>
      <xdr:grpSpPr>
        <a:xfrm>
          <a:off x="45700950" y="7829550"/>
          <a:ext cx="304800" cy="361950"/>
          <a:chOff x="-38" y="-1381"/>
          <a:chExt cx="28" cy="15808"/>
        </a:xfrm>
        <a:solidFill>
          <a:srgbClr val="FFFFFF"/>
        </a:solidFill>
      </xdr:grpSpPr>
      <xdr:sp>
        <xdr:nvSpPr>
          <xdr:cNvPr id="3838" name="Line 687"/>
          <xdr:cNvSpPr>
            <a:spLocks/>
          </xdr:cNvSpPr>
        </xdr:nvSpPr>
        <xdr:spPr>
          <a:xfrm>
            <a:off x="-24" y="1068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9" name="Oval 688"/>
          <xdr:cNvSpPr>
            <a:spLocks/>
          </xdr:cNvSpPr>
        </xdr:nvSpPr>
        <xdr:spPr>
          <a:xfrm>
            <a:off x="-38" y="-138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361950</xdr:colOff>
      <xdr:row>35</xdr:row>
      <xdr:rowOff>114300</xdr:rowOff>
    </xdr:from>
    <xdr:to>
      <xdr:col>64</xdr:col>
      <xdr:colOff>485775</xdr:colOff>
      <xdr:row>35</xdr:row>
      <xdr:rowOff>114300</xdr:rowOff>
    </xdr:to>
    <xdr:sp>
      <xdr:nvSpPr>
        <xdr:cNvPr id="3840" name="Line 689"/>
        <xdr:cNvSpPr>
          <a:spLocks/>
        </xdr:cNvSpPr>
      </xdr:nvSpPr>
      <xdr:spPr>
        <a:xfrm flipH="1" flipV="1">
          <a:off x="46482000" y="8648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323850</xdr:colOff>
      <xdr:row>34</xdr:row>
      <xdr:rowOff>209550</xdr:rowOff>
    </xdr:from>
    <xdr:to>
      <xdr:col>63</xdr:col>
      <xdr:colOff>628650</xdr:colOff>
      <xdr:row>36</xdr:row>
      <xdr:rowOff>114300</xdr:rowOff>
    </xdr:to>
    <xdr:grpSp>
      <xdr:nvGrpSpPr>
        <xdr:cNvPr id="3841" name="Group 690"/>
        <xdr:cNvGrpSpPr>
          <a:grpSpLocks/>
        </xdr:cNvGrpSpPr>
      </xdr:nvGrpSpPr>
      <xdr:grpSpPr>
        <a:xfrm>
          <a:off x="46443900" y="8515350"/>
          <a:ext cx="304800" cy="361950"/>
          <a:chOff x="-59" y="-1429"/>
          <a:chExt cx="28" cy="15808"/>
        </a:xfrm>
        <a:solidFill>
          <a:srgbClr val="FFFFFF"/>
        </a:solidFill>
      </xdr:grpSpPr>
      <xdr:sp>
        <xdr:nvSpPr>
          <xdr:cNvPr id="3842" name="Line 691"/>
          <xdr:cNvSpPr>
            <a:spLocks/>
          </xdr:cNvSpPr>
        </xdr:nvSpPr>
        <xdr:spPr>
          <a:xfrm>
            <a:off x="-45" y="1063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3" name="Oval 692"/>
          <xdr:cNvSpPr>
            <a:spLocks/>
          </xdr:cNvSpPr>
        </xdr:nvSpPr>
        <xdr:spPr>
          <a:xfrm>
            <a:off x="-59" y="-142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361950</xdr:colOff>
      <xdr:row>39</xdr:row>
      <xdr:rowOff>114300</xdr:rowOff>
    </xdr:from>
    <xdr:to>
      <xdr:col>66</xdr:col>
      <xdr:colOff>485775</xdr:colOff>
      <xdr:row>39</xdr:row>
      <xdr:rowOff>114300</xdr:rowOff>
    </xdr:to>
    <xdr:sp>
      <xdr:nvSpPr>
        <xdr:cNvPr id="3844" name="Line 693"/>
        <xdr:cNvSpPr>
          <a:spLocks/>
        </xdr:cNvSpPr>
      </xdr:nvSpPr>
      <xdr:spPr>
        <a:xfrm flipH="1" flipV="1">
          <a:off x="47967900" y="9563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38</xdr:row>
      <xdr:rowOff>114300</xdr:rowOff>
    </xdr:from>
    <xdr:to>
      <xdr:col>66</xdr:col>
      <xdr:colOff>485775</xdr:colOff>
      <xdr:row>38</xdr:row>
      <xdr:rowOff>114300</xdr:rowOff>
    </xdr:to>
    <xdr:sp>
      <xdr:nvSpPr>
        <xdr:cNvPr id="3845" name="Line 694"/>
        <xdr:cNvSpPr>
          <a:spLocks/>
        </xdr:cNvSpPr>
      </xdr:nvSpPr>
      <xdr:spPr>
        <a:xfrm flipH="1" flipV="1">
          <a:off x="47967900" y="9334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323850</xdr:colOff>
      <xdr:row>37</xdr:row>
      <xdr:rowOff>209550</xdr:rowOff>
    </xdr:from>
    <xdr:to>
      <xdr:col>65</xdr:col>
      <xdr:colOff>628650</xdr:colOff>
      <xdr:row>39</xdr:row>
      <xdr:rowOff>114300</xdr:rowOff>
    </xdr:to>
    <xdr:grpSp>
      <xdr:nvGrpSpPr>
        <xdr:cNvPr id="3846" name="Group 695"/>
        <xdr:cNvGrpSpPr>
          <a:grpSpLocks/>
        </xdr:cNvGrpSpPr>
      </xdr:nvGrpSpPr>
      <xdr:grpSpPr>
        <a:xfrm>
          <a:off x="47929800" y="9201150"/>
          <a:ext cx="304800" cy="361950"/>
          <a:chOff x="-59" y="-1477"/>
          <a:chExt cx="28" cy="15808"/>
        </a:xfrm>
        <a:solidFill>
          <a:srgbClr val="FFFFFF"/>
        </a:solidFill>
      </xdr:grpSpPr>
      <xdr:sp>
        <xdr:nvSpPr>
          <xdr:cNvPr id="3847" name="Line 696"/>
          <xdr:cNvSpPr>
            <a:spLocks/>
          </xdr:cNvSpPr>
        </xdr:nvSpPr>
        <xdr:spPr>
          <a:xfrm>
            <a:off x="-45" y="1058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8" name="Oval 697"/>
          <xdr:cNvSpPr>
            <a:spLocks/>
          </xdr:cNvSpPr>
        </xdr:nvSpPr>
        <xdr:spPr>
          <a:xfrm>
            <a:off x="-59" y="-147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342900</xdr:colOff>
      <xdr:row>42</xdr:row>
      <xdr:rowOff>114300</xdr:rowOff>
    </xdr:from>
    <xdr:to>
      <xdr:col>65</xdr:col>
      <xdr:colOff>647700</xdr:colOff>
      <xdr:row>44</xdr:row>
      <xdr:rowOff>28575</xdr:rowOff>
    </xdr:to>
    <xdr:grpSp>
      <xdr:nvGrpSpPr>
        <xdr:cNvPr id="3849" name="Group 698"/>
        <xdr:cNvGrpSpPr>
          <a:grpSpLocks/>
        </xdr:cNvGrpSpPr>
      </xdr:nvGrpSpPr>
      <xdr:grpSpPr>
        <a:xfrm>
          <a:off x="47948850" y="10248900"/>
          <a:ext cx="304800" cy="371475"/>
          <a:chOff x="-58" y="-5717"/>
          <a:chExt cx="28" cy="16224"/>
        </a:xfrm>
        <a:solidFill>
          <a:srgbClr val="FFFFFF"/>
        </a:solidFill>
      </xdr:grpSpPr>
      <xdr:sp>
        <xdr:nvSpPr>
          <xdr:cNvPr id="3850" name="Line 699"/>
          <xdr:cNvSpPr>
            <a:spLocks/>
          </xdr:cNvSpPr>
        </xdr:nvSpPr>
        <xdr:spPr>
          <a:xfrm flipH="1">
            <a:off x="-44" y="-571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1" name="Oval 700"/>
          <xdr:cNvSpPr>
            <a:spLocks/>
          </xdr:cNvSpPr>
        </xdr:nvSpPr>
        <xdr:spPr>
          <a:xfrm>
            <a:off x="-58" y="-155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142875</xdr:colOff>
      <xdr:row>41</xdr:row>
      <xdr:rowOff>9525</xdr:rowOff>
    </xdr:from>
    <xdr:to>
      <xdr:col>66</xdr:col>
      <xdr:colOff>390525</xdr:colOff>
      <xdr:row>42</xdr:row>
      <xdr:rowOff>114300</xdr:rowOff>
    </xdr:to>
    <xdr:grpSp>
      <xdr:nvGrpSpPr>
        <xdr:cNvPr id="3852" name="Group 701"/>
        <xdr:cNvGrpSpPr>
          <a:grpSpLocks/>
        </xdr:cNvGrpSpPr>
      </xdr:nvGrpSpPr>
      <xdr:grpSpPr>
        <a:xfrm>
          <a:off x="48720375" y="9915525"/>
          <a:ext cx="247650" cy="333375"/>
          <a:chOff x="-34" y="-5968"/>
          <a:chExt cx="23" cy="18900"/>
        </a:xfrm>
        <a:solidFill>
          <a:srgbClr val="FFFFFF"/>
        </a:solidFill>
      </xdr:grpSpPr>
      <xdr:sp>
        <xdr:nvSpPr>
          <xdr:cNvPr id="3853" name="Line 702"/>
          <xdr:cNvSpPr>
            <a:spLocks/>
          </xdr:cNvSpPr>
        </xdr:nvSpPr>
        <xdr:spPr>
          <a:xfrm>
            <a:off x="-22" y="5911"/>
            <a:ext cx="1" cy="702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4" name="Rectangle 703"/>
          <xdr:cNvSpPr>
            <a:spLocks/>
          </xdr:cNvSpPr>
        </xdr:nvSpPr>
        <xdr:spPr>
          <a:xfrm>
            <a:off x="-34" y="-5968"/>
            <a:ext cx="23" cy="1187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342900</xdr:colOff>
      <xdr:row>51</xdr:row>
      <xdr:rowOff>114300</xdr:rowOff>
    </xdr:from>
    <xdr:to>
      <xdr:col>67</xdr:col>
      <xdr:colOff>647700</xdr:colOff>
      <xdr:row>53</xdr:row>
      <xdr:rowOff>28575</xdr:rowOff>
    </xdr:to>
    <xdr:grpSp>
      <xdr:nvGrpSpPr>
        <xdr:cNvPr id="3855" name="Group 704"/>
        <xdr:cNvGrpSpPr>
          <a:grpSpLocks/>
        </xdr:cNvGrpSpPr>
      </xdr:nvGrpSpPr>
      <xdr:grpSpPr>
        <a:xfrm>
          <a:off x="49434750" y="12306300"/>
          <a:ext cx="304800" cy="371475"/>
          <a:chOff x="-58" y="-5861"/>
          <a:chExt cx="28" cy="16224"/>
        </a:xfrm>
        <a:solidFill>
          <a:srgbClr val="FFFFFF"/>
        </a:solidFill>
      </xdr:grpSpPr>
      <xdr:sp>
        <xdr:nvSpPr>
          <xdr:cNvPr id="3856" name="Line 705"/>
          <xdr:cNvSpPr>
            <a:spLocks/>
          </xdr:cNvSpPr>
        </xdr:nvSpPr>
        <xdr:spPr>
          <a:xfrm flipH="1">
            <a:off x="-44" y="-586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7" name="Oval 706"/>
          <xdr:cNvSpPr>
            <a:spLocks/>
          </xdr:cNvSpPr>
        </xdr:nvSpPr>
        <xdr:spPr>
          <a:xfrm>
            <a:off x="-58" y="-170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361950</xdr:colOff>
      <xdr:row>45</xdr:row>
      <xdr:rowOff>114300</xdr:rowOff>
    </xdr:from>
    <xdr:to>
      <xdr:col>70</xdr:col>
      <xdr:colOff>485775</xdr:colOff>
      <xdr:row>45</xdr:row>
      <xdr:rowOff>114300</xdr:rowOff>
    </xdr:to>
    <xdr:sp>
      <xdr:nvSpPr>
        <xdr:cNvPr id="3858" name="Line 707"/>
        <xdr:cNvSpPr>
          <a:spLocks/>
        </xdr:cNvSpPr>
      </xdr:nvSpPr>
      <xdr:spPr>
        <a:xfrm flipH="1" flipV="1">
          <a:off x="50939700" y="10934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361950</xdr:colOff>
      <xdr:row>44</xdr:row>
      <xdr:rowOff>114300</xdr:rowOff>
    </xdr:from>
    <xdr:to>
      <xdr:col>70</xdr:col>
      <xdr:colOff>485775</xdr:colOff>
      <xdr:row>44</xdr:row>
      <xdr:rowOff>114300</xdr:rowOff>
    </xdr:to>
    <xdr:sp>
      <xdr:nvSpPr>
        <xdr:cNvPr id="3859" name="Line 708"/>
        <xdr:cNvSpPr>
          <a:spLocks/>
        </xdr:cNvSpPr>
      </xdr:nvSpPr>
      <xdr:spPr>
        <a:xfrm flipH="1" flipV="1">
          <a:off x="50939700" y="10706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323850</xdr:colOff>
      <xdr:row>43</xdr:row>
      <xdr:rowOff>209550</xdr:rowOff>
    </xdr:from>
    <xdr:to>
      <xdr:col>69</xdr:col>
      <xdr:colOff>628650</xdr:colOff>
      <xdr:row>45</xdr:row>
      <xdr:rowOff>114300</xdr:rowOff>
    </xdr:to>
    <xdr:grpSp>
      <xdr:nvGrpSpPr>
        <xdr:cNvPr id="3860" name="Group 709"/>
        <xdr:cNvGrpSpPr>
          <a:grpSpLocks/>
        </xdr:cNvGrpSpPr>
      </xdr:nvGrpSpPr>
      <xdr:grpSpPr>
        <a:xfrm>
          <a:off x="50901600" y="10572750"/>
          <a:ext cx="304800" cy="361950"/>
          <a:chOff x="-59" y="-1573"/>
          <a:chExt cx="28" cy="15808"/>
        </a:xfrm>
        <a:solidFill>
          <a:srgbClr val="FFFFFF"/>
        </a:solidFill>
      </xdr:grpSpPr>
      <xdr:sp>
        <xdr:nvSpPr>
          <xdr:cNvPr id="3861" name="Line 710"/>
          <xdr:cNvSpPr>
            <a:spLocks/>
          </xdr:cNvSpPr>
        </xdr:nvSpPr>
        <xdr:spPr>
          <a:xfrm>
            <a:off x="-45" y="1049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2" name="Oval 711"/>
          <xdr:cNvSpPr>
            <a:spLocks/>
          </xdr:cNvSpPr>
        </xdr:nvSpPr>
        <xdr:spPr>
          <a:xfrm>
            <a:off x="-59" y="-157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342900</xdr:colOff>
      <xdr:row>48</xdr:row>
      <xdr:rowOff>114300</xdr:rowOff>
    </xdr:from>
    <xdr:to>
      <xdr:col>69</xdr:col>
      <xdr:colOff>647700</xdr:colOff>
      <xdr:row>50</xdr:row>
      <xdr:rowOff>28575</xdr:rowOff>
    </xdr:to>
    <xdr:grpSp>
      <xdr:nvGrpSpPr>
        <xdr:cNvPr id="3863" name="Group 712"/>
        <xdr:cNvGrpSpPr>
          <a:grpSpLocks/>
        </xdr:cNvGrpSpPr>
      </xdr:nvGrpSpPr>
      <xdr:grpSpPr>
        <a:xfrm>
          <a:off x="50920650" y="11620500"/>
          <a:ext cx="304800" cy="371475"/>
          <a:chOff x="-58" y="-5813"/>
          <a:chExt cx="28" cy="16224"/>
        </a:xfrm>
        <a:solidFill>
          <a:srgbClr val="FFFFFF"/>
        </a:solidFill>
      </xdr:grpSpPr>
      <xdr:sp>
        <xdr:nvSpPr>
          <xdr:cNvPr id="3864" name="Line 713"/>
          <xdr:cNvSpPr>
            <a:spLocks/>
          </xdr:cNvSpPr>
        </xdr:nvSpPr>
        <xdr:spPr>
          <a:xfrm flipH="1">
            <a:off x="-44" y="-581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5" name="Oval 714"/>
          <xdr:cNvSpPr>
            <a:spLocks/>
          </xdr:cNvSpPr>
        </xdr:nvSpPr>
        <xdr:spPr>
          <a:xfrm>
            <a:off x="-58" y="-165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342900</xdr:colOff>
      <xdr:row>45</xdr:row>
      <xdr:rowOff>114300</xdr:rowOff>
    </xdr:from>
    <xdr:to>
      <xdr:col>77</xdr:col>
      <xdr:colOff>647700</xdr:colOff>
      <xdr:row>47</xdr:row>
      <xdr:rowOff>28575</xdr:rowOff>
    </xdr:to>
    <xdr:grpSp>
      <xdr:nvGrpSpPr>
        <xdr:cNvPr id="3866" name="Group 715"/>
        <xdr:cNvGrpSpPr>
          <a:grpSpLocks/>
        </xdr:cNvGrpSpPr>
      </xdr:nvGrpSpPr>
      <xdr:grpSpPr>
        <a:xfrm>
          <a:off x="56864250" y="10934700"/>
          <a:ext cx="304800" cy="371475"/>
          <a:chOff x="-58" y="-5765"/>
          <a:chExt cx="28" cy="16224"/>
        </a:xfrm>
        <a:solidFill>
          <a:srgbClr val="FFFFFF"/>
        </a:solidFill>
      </xdr:grpSpPr>
      <xdr:sp>
        <xdr:nvSpPr>
          <xdr:cNvPr id="3867" name="Line 716"/>
          <xdr:cNvSpPr>
            <a:spLocks/>
          </xdr:cNvSpPr>
        </xdr:nvSpPr>
        <xdr:spPr>
          <a:xfrm flipH="1">
            <a:off x="-44" y="-576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8" name="Oval 717"/>
          <xdr:cNvSpPr>
            <a:spLocks/>
          </xdr:cNvSpPr>
        </xdr:nvSpPr>
        <xdr:spPr>
          <a:xfrm>
            <a:off x="-58" y="-160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476250</xdr:colOff>
      <xdr:row>39</xdr:row>
      <xdr:rowOff>114300</xdr:rowOff>
    </xdr:from>
    <xdr:to>
      <xdr:col>66</xdr:col>
      <xdr:colOff>266700</xdr:colOff>
      <xdr:row>42</xdr:row>
      <xdr:rowOff>114300</xdr:rowOff>
    </xdr:to>
    <xdr:sp>
      <xdr:nvSpPr>
        <xdr:cNvPr id="3869" name="Line 718"/>
        <xdr:cNvSpPr>
          <a:spLocks/>
        </xdr:cNvSpPr>
      </xdr:nvSpPr>
      <xdr:spPr>
        <a:xfrm flipH="1" flipV="1">
          <a:off x="48082200" y="9563100"/>
          <a:ext cx="7620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266700</xdr:colOff>
      <xdr:row>42</xdr:row>
      <xdr:rowOff>114300</xdr:rowOff>
    </xdr:from>
    <xdr:to>
      <xdr:col>69</xdr:col>
      <xdr:colOff>476250</xdr:colOff>
      <xdr:row>45</xdr:row>
      <xdr:rowOff>114300</xdr:rowOff>
    </xdr:to>
    <xdr:sp>
      <xdr:nvSpPr>
        <xdr:cNvPr id="3870" name="Line 719"/>
        <xdr:cNvSpPr>
          <a:spLocks/>
        </xdr:cNvSpPr>
      </xdr:nvSpPr>
      <xdr:spPr>
        <a:xfrm flipH="1" flipV="1">
          <a:off x="48844200" y="10248900"/>
          <a:ext cx="2209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466725</xdr:colOff>
      <xdr:row>48</xdr:row>
      <xdr:rowOff>114300</xdr:rowOff>
    </xdr:from>
    <xdr:to>
      <xdr:col>69</xdr:col>
      <xdr:colOff>495300</xdr:colOff>
      <xdr:row>51</xdr:row>
      <xdr:rowOff>123825</xdr:rowOff>
    </xdr:to>
    <xdr:sp>
      <xdr:nvSpPr>
        <xdr:cNvPr id="3871" name="Line 720"/>
        <xdr:cNvSpPr>
          <a:spLocks/>
        </xdr:cNvSpPr>
      </xdr:nvSpPr>
      <xdr:spPr>
        <a:xfrm flipV="1">
          <a:off x="49558575" y="11620500"/>
          <a:ext cx="1514475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266700</xdr:colOff>
      <xdr:row>51</xdr:row>
      <xdr:rowOff>123825</xdr:rowOff>
    </xdr:from>
    <xdr:to>
      <xdr:col>67</xdr:col>
      <xdr:colOff>466725</xdr:colOff>
      <xdr:row>54</xdr:row>
      <xdr:rowOff>114300</xdr:rowOff>
    </xdr:to>
    <xdr:sp>
      <xdr:nvSpPr>
        <xdr:cNvPr id="3872" name="Line 721"/>
        <xdr:cNvSpPr>
          <a:spLocks/>
        </xdr:cNvSpPr>
      </xdr:nvSpPr>
      <xdr:spPr>
        <a:xfrm flipV="1">
          <a:off x="48844200" y="12315825"/>
          <a:ext cx="71437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228600</xdr:colOff>
      <xdr:row>54</xdr:row>
      <xdr:rowOff>114300</xdr:rowOff>
    </xdr:from>
    <xdr:to>
      <xdr:col>66</xdr:col>
      <xdr:colOff>266700</xdr:colOff>
      <xdr:row>56</xdr:row>
      <xdr:rowOff>104775</xdr:rowOff>
    </xdr:to>
    <xdr:sp>
      <xdr:nvSpPr>
        <xdr:cNvPr id="3873" name="Line 722"/>
        <xdr:cNvSpPr>
          <a:spLocks/>
        </xdr:cNvSpPr>
      </xdr:nvSpPr>
      <xdr:spPr>
        <a:xfrm flipV="1">
          <a:off x="47834550" y="12992100"/>
          <a:ext cx="10096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447675</xdr:colOff>
      <xdr:row>56</xdr:row>
      <xdr:rowOff>219075</xdr:rowOff>
    </xdr:from>
    <xdr:to>
      <xdr:col>64</xdr:col>
      <xdr:colOff>0</xdr:colOff>
      <xdr:row>57</xdr:row>
      <xdr:rowOff>114300</xdr:rowOff>
    </xdr:to>
    <xdr:sp>
      <xdr:nvSpPr>
        <xdr:cNvPr id="3874" name="Line 723"/>
        <xdr:cNvSpPr>
          <a:spLocks/>
        </xdr:cNvSpPr>
      </xdr:nvSpPr>
      <xdr:spPr>
        <a:xfrm flipV="1">
          <a:off x="46053375" y="13554075"/>
          <a:ext cx="10382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56</xdr:row>
      <xdr:rowOff>104775</xdr:rowOff>
    </xdr:from>
    <xdr:to>
      <xdr:col>65</xdr:col>
      <xdr:colOff>228600</xdr:colOff>
      <xdr:row>56</xdr:row>
      <xdr:rowOff>219075</xdr:rowOff>
    </xdr:to>
    <xdr:sp>
      <xdr:nvSpPr>
        <xdr:cNvPr id="3875" name="Line 724"/>
        <xdr:cNvSpPr>
          <a:spLocks/>
        </xdr:cNvSpPr>
      </xdr:nvSpPr>
      <xdr:spPr>
        <a:xfrm flipV="1">
          <a:off x="47082075" y="134397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495300</xdr:colOff>
      <xdr:row>48</xdr:row>
      <xdr:rowOff>114300</xdr:rowOff>
    </xdr:from>
    <xdr:to>
      <xdr:col>51</xdr:col>
      <xdr:colOff>495300</xdr:colOff>
      <xdr:row>51</xdr:row>
      <xdr:rowOff>114300</xdr:rowOff>
    </xdr:to>
    <xdr:sp>
      <xdr:nvSpPr>
        <xdr:cNvPr id="3876" name="Line 727"/>
        <xdr:cNvSpPr>
          <a:spLocks/>
        </xdr:cNvSpPr>
      </xdr:nvSpPr>
      <xdr:spPr>
        <a:xfrm>
          <a:off x="36214050" y="116205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495300</xdr:colOff>
      <xdr:row>51</xdr:row>
      <xdr:rowOff>114300</xdr:rowOff>
    </xdr:from>
    <xdr:to>
      <xdr:col>56</xdr:col>
      <xdr:colOff>323850</xdr:colOff>
      <xdr:row>53</xdr:row>
      <xdr:rowOff>123825</xdr:rowOff>
    </xdr:to>
    <xdr:sp>
      <xdr:nvSpPr>
        <xdr:cNvPr id="3877" name="Line 728"/>
        <xdr:cNvSpPr>
          <a:spLocks/>
        </xdr:cNvSpPr>
      </xdr:nvSpPr>
      <xdr:spPr>
        <a:xfrm>
          <a:off x="40671750" y="12306300"/>
          <a:ext cx="80010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323850</xdr:colOff>
      <xdr:row>53</xdr:row>
      <xdr:rowOff>123825</xdr:rowOff>
    </xdr:from>
    <xdr:to>
      <xdr:col>58</xdr:col>
      <xdr:colOff>142875</xdr:colOff>
      <xdr:row>54</xdr:row>
      <xdr:rowOff>114300</xdr:rowOff>
    </xdr:to>
    <xdr:sp>
      <xdr:nvSpPr>
        <xdr:cNvPr id="3878" name="Line 729"/>
        <xdr:cNvSpPr>
          <a:spLocks/>
        </xdr:cNvSpPr>
      </xdr:nvSpPr>
      <xdr:spPr>
        <a:xfrm>
          <a:off x="41471850" y="12773025"/>
          <a:ext cx="130492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57150</xdr:colOff>
      <xdr:row>58</xdr:row>
      <xdr:rowOff>57150</xdr:rowOff>
    </xdr:from>
    <xdr:to>
      <xdr:col>63</xdr:col>
      <xdr:colOff>742950</xdr:colOff>
      <xdr:row>58</xdr:row>
      <xdr:rowOff>171450</xdr:rowOff>
    </xdr:to>
    <xdr:grpSp>
      <xdr:nvGrpSpPr>
        <xdr:cNvPr id="3879" name="Group 730"/>
        <xdr:cNvGrpSpPr>
          <a:grpSpLocks/>
        </xdr:cNvGrpSpPr>
      </xdr:nvGrpSpPr>
      <xdr:grpSpPr>
        <a:xfrm>
          <a:off x="46177200" y="13849350"/>
          <a:ext cx="685800" cy="114300"/>
          <a:chOff x="-34875" y="-18"/>
          <a:chExt cx="40635" cy="12"/>
        </a:xfrm>
        <a:solidFill>
          <a:srgbClr val="FFFFFF"/>
        </a:solidFill>
      </xdr:grpSpPr>
      <xdr:sp>
        <xdr:nvSpPr>
          <xdr:cNvPr id="3880" name="Line 731"/>
          <xdr:cNvSpPr>
            <a:spLocks/>
          </xdr:cNvSpPr>
        </xdr:nvSpPr>
        <xdr:spPr>
          <a:xfrm>
            <a:off x="-32945" y="-11"/>
            <a:ext cx="77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1" name="Oval 732"/>
          <xdr:cNvSpPr>
            <a:spLocks/>
          </xdr:cNvSpPr>
        </xdr:nvSpPr>
        <xdr:spPr>
          <a:xfrm>
            <a:off x="-25204" y="-18"/>
            <a:ext cx="838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2" name="Oval 733"/>
          <xdr:cNvSpPr>
            <a:spLocks/>
          </xdr:cNvSpPr>
        </xdr:nvSpPr>
        <xdr:spPr>
          <a:xfrm>
            <a:off x="-9722" y="-18"/>
            <a:ext cx="838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3" name="Oval 734"/>
          <xdr:cNvSpPr>
            <a:spLocks/>
          </xdr:cNvSpPr>
        </xdr:nvSpPr>
        <xdr:spPr>
          <a:xfrm>
            <a:off x="-1981" y="-18"/>
            <a:ext cx="774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4" name="Oval 735"/>
          <xdr:cNvSpPr>
            <a:spLocks/>
          </xdr:cNvSpPr>
        </xdr:nvSpPr>
        <xdr:spPr>
          <a:xfrm>
            <a:off x="-17463" y="-18"/>
            <a:ext cx="774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5" name="Rectangle 736"/>
          <xdr:cNvSpPr>
            <a:spLocks/>
          </xdr:cNvSpPr>
        </xdr:nvSpPr>
        <xdr:spPr>
          <a:xfrm>
            <a:off x="-34875" y="-17"/>
            <a:ext cx="193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57150</xdr:colOff>
      <xdr:row>55</xdr:row>
      <xdr:rowOff>57150</xdr:rowOff>
    </xdr:from>
    <xdr:to>
      <xdr:col>63</xdr:col>
      <xdr:colOff>742950</xdr:colOff>
      <xdr:row>55</xdr:row>
      <xdr:rowOff>171450</xdr:rowOff>
    </xdr:to>
    <xdr:grpSp>
      <xdr:nvGrpSpPr>
        <xdr:cNvPr id="3886" name="Group 737"/>
        <xdr:cNvGrpSpPr>
          <a:grpSpLocks/>
        </xdr:cNvGrpSpPr>
      </xdr:nvGrpSpPr>
      <xdr:grpSpPr>
        <a:xfrm>
          <a:off x="46177200" y="13163550"/>
          <a:ext cx="685800" cy="114300"/>
          <a:chOff x="-34875" y="-18"/>
          <a:chExt cx="40635" cy="12"/>
        </a:xfrm>
        <a:solidFill>
          <a:srgbClr val="FFFFFF"/>
        </a:solidFill>
      </xdr:grpSpPr>
      <xdr:sp>
        <xdr:nvSpPr>
          <xdr:cNvPr id="3887" name="Line 738"/>
          <xdr:cNvSpPr>
            <a:spLocks/>
          </xdr:cNvSpPr>
        </xdr:nvSpPr>
        <xdr:spPr>
          <a:xfrm>
            <a:off x="-32945" y="-11"/>
            <a:ext cx="77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8" name="Oval 739"/>
          <xdr:cNvSpPr>
            <a:spLocks/>
          </xdr:cNvSpPr>
        </xdr:nvSpPr>
        <xdr:spPr>
          <a:xfrm>
            <a:off x="-25204" y="-18"/>
            <a:ext cx="838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9" name="Oval 740"/>
          <xdr:cNvSpPr>
            <a:spLocks/>
          </xdr:cNvSpPr>
        </xdr:nvSpPr>
        <xdr:spPr>
          <a:xfrm>
            <a:off x="-9722" y="-18"/>
            <a:ext cx="838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0" name="Oval 741"/>
          <xdr:cNvSpPr>
            <a:spLocks/>
          </xdr:cNvSpPr>
        </xdr:nvSpPr>
        <xdr:spPr>
          <a:xfrm>
            <a:off x="-1981" y="-18"/>
            <a:ext cx="774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1" name="Oval 742"/>
          <xdr:cNvSpPr>
            <a:spLocks/>
          </xdr:cNvSpPr>
        </xdr:nvSpPr>
        <xdr:spPr>
          <a:xfrm>
            <a:off x="-17463" y="-18"/>
            <a:ext cx="774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2" name="Rectangle 743"/>
          <xdr:cNvSpPr>
            <a:spLocks/>
          </xdr:cNvSpPr>
        </xdr:nvSpPr>
        <xdr:spPr>
          <a:xfrm>
            <a:off x="-34875" y="-17"/>
            <a:ext cx="193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600075</xdr:colOff>
      <xdr:row>52</xdr:row>
      <xdr:rowOff>0</xdr:rowOff>
    </xdr:from>
    <xdr:to>
      <xdr:col>64</xdr:col>
      <xdr:colOff>57150</xdr:colOff>
      <xdr:row>53</xdr:row>
      <xdr:rowOff>0</xdr:rowOff>
    </xdr:to>
    <xdr:grpSp>
      <xdr:nvGrpSpPr>
        <xdr:cNvPr id="3893" name="Group 744"/>
        <xdr:cNvGrpSpPr>
          <a:grpSpLocks/>
        </xdr:cNvGrpSpPr>
      </xdr:nvGrpSpPr>
      <xdr:grpSpPr>
        <a:xfrm>
          <a:off x="46720125" y="12420600"/>
          <a:ext cx="428625" cy="228600"/>
          <a:chOff x="-12467" y="869"/>
          <a:chExt cx="16614" cy="20016"/>
        </a:xfrm>
        <a:solidFill>
          <a:srgbClr val="FFFFFF"/>
        </a:solidFill>
      </xdr:grpSpPr>
      <xdr:sp>
        <xdr:nvSpPr>
          <xdr:cNvPr id="3894" name="Rectangle 745"/>
          <xdr:cNvSpPr>
            <a:spLocks/>
          </xdr:cNvSpPr>
        </xdr:nvSpPr>
        <xdr:spPr>
          <a:xfrm>
            <a:off x="-12467" y="869"/>
            <a:ext cx="1279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5" name="Oval 746"/>
          <xdr:cNvSpPr>
            <a:spLocks/>
          </xdr:cNvSpPr>
        </xdr:nvSpPr>
        <xdr:spPr>
          <a:xfrm>
            <a:off x="-11188" y="10877"/>
            <a:ext cx="4685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6" name="Oval 747"/>
          <xdr:cNvSpPr>
            <a:spLocks/>
          </xdr:cNvSpPr>
        </xdr:nvSpPr>
        <xdr:spPr>
          <a:xfrm>
            <a:off x="-11188" y="869"/>
            <a:ext cx="5113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7" name="Oval 748"/>
          <xdr:cNvSpPr>
            <a:spLocks/>
          </xdr:cNvSpPr>
        </xdr:nvSpPr>
        <xdr:spPr>
          <a:xfrm>
            <a:off x="-966" y="869"/>
            <a:ext cx="5113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8" name="Oval 749"/>
          <xdr:cNvSpPr>
            <a:spLocks/>
          </xdr:cNvSpPr>
        </xdr:nvSpPr>
        <xdr:spPr>
          <a:xfrm>
            <a:off x="-6503" y="869"/>
            <a:ext cx="5537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323850</xdr:colOff>
      <xdr:row>49</xdr:row>
      <xdr:rowOff>0</xdr:rowOff>
    </xdr:from>
    <xdr:to>
      <xdr:col>65</xdr:col>
      <xdr:colOff>752475</xdr:colOff>
      <xdr:row>50</xdr:row>
      <xdr:rowOff>0</xdr:rowOff>
    </xdr:to>
    <xdr:grpSp>
      <xdr:nvGrpSpPr>
        <xdr:cNvPr id="3899" name="Group 750"/>
        <xdr:cNvGrpSpPr>
          <a:grpSpLocks/>
        </xdr:cNvGrpSpPr>
      </xdr:nvGrpSpPr>
      <xdr:grpSpPr>
        <a:xfrm>
          <a:off x="47929800" y="11734800"/>
          <a:ext cx="428625" cy="228600"/>
          <a:chOff x="-59" y="821"/>
          <a:chExt cx="39" cy="20016"/>
        </a:xfrm>
        <a:solidFill>
          <a:srgbClr val="FFFFFF"/>
        </a:solidFill>
      </xdr:grpSpPr>
      <xdr:sp>
        <xdr:nvSpPr>
          <xdr:cNvPr id="3900" name="Rectangle 751"/>
          <xdr:cNvSpPr>
            <a:spLocks/>
          </xdr:cNvSpPr>
        </xdr:nvSpPr>
        <xdr:spPr>
          <a:xfrm>
            <a:off x="-59" y="821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1" name="Oval 752"/>
          <xdr:cNvSpPr>
            <a:spLocks/>
          </xdr:cNvSpPr>
        </xdr:nvSpPr>
        <xdr:spPr>
          <a:xfrm>
            <a:off x="-56" y="10829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2" name="Oval 753"/>
          <xdr:cNvSpPr>
            <a:spLocks/>
          </xdr:cNvSpPr>
        </xdr:nvSpPr>
        <xdr:spPr>
          <a:xfrm>
            <a:off x="-56" y="821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3" name="Oval 754"/>
          <xdr:cNvSpPr>
            <a:spLocks/>
          </xdr:cNvSpPr>
        </xdr:nvSpPr>
        <xdr:spPr>
          <a:xfrm>
            <a:off x="-32" y="821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4" name="Oval 755"/>
          <xdr:cNvSpPr>
            <a:spLocks/>
          </xdr:cNvSpPr>
        </xdr:nvSpPr>
        <xdr:spPr>
          <a:xfrm>
            <a:off x="-44" y="821"/>
            <a:ext cx="13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323850</xdr:colOff>
      <xdr:row>45</xdr:row>
      <xdr:rowOff>171450</xdr:rowOff>
    </xdr:from>
    <xdr:to>
      <xdr:col>62</xdr:col>
      <xdr:colOff>47625</xdr:colOff>
      <xdr:row>46</xdr:row>
      <xdr:rowOff>57150</xdr:rowOff>
    </xdr:to>
    <xdr:grpSp>
      <xdr:nvGrpSpPr>
        <xdr:cNvPr id="3905" name="Group 756"/>
        <xdr:cNvGrpSpPr>
          <a:grpSpLocks/>
        </xdr:cNvGrpSpPr>
      </xdr:nvGrpSpPr>
      <xdr:grpSpPr>
        <a:xfrm>
          <a:off x="44958000" y="10991850"/>
          <a:ext cx="695325" cy="114300"/>
          <a:chOff x="-27295" y="-4230"/>
          <a:chExt cx="26775" cy="10008"/>
        </a:xfrm>
        <a:solidFill>
          <a:srgbClr val="FFFFFF"/>
        </a:solidFill>
      </xdr:grpSpPr>
      <xdr:sp>
        <xdr:nvSpPr>
          <xdr:cNvPr id="3906" name="Line 757"/>
          <xdr:cNvSpPr>
            <a:spLocks/>
          </xdr:cNvSpPr>
        </xdr:nvSpPr>
        <xdr:spPr>
          <a:xfrm>
            <a:off x="-26023" y="1607"/>
            <a:ext cx="510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7" name="Oval 758"/>
          <xdr:cNvSpPr>
            <a:spLocks/>
          </xdr:cNvSpPr>
        </xdr:nvSpPr>
        <xdr:spPr>
          <a:xfrm>
            <a:off x="-20923" y="-4230"/>
            <a:ext cx="5101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8" name="Oval 759"/>
          <xdr:cNvSpPr>
            <a:spLocks/>
          </xdr:cNvSpPr>
        </xdr:nvSpPr>
        <xdr:spPr>
          <a:xfrm>
            <a:off x="-10721" y="-4230"/>
            <a:ext cx="5101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9" name="Oval 760"/>
          <xdr:cNvSpPr>
            <a:spLocks/>
          </xdr:cNvSpPr>
        </xdr:nvSpPr>
        <xdr:spPr>
          <a:xfrm>
            <a:off x="-5621" y="-4230"/>
            <a:ext cx="5101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0" name="Oval 761"/>
          <xdr:cNvSpPr>
            <a:spLocks/>
          </xdr:cNvSpPr>
        </xdr:nvSpPr>
        <xdr:spPr>
          <a:xfrm>
            <a:off x="-15822" y="-4230"/>
            <a:ext cx="5101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1" name="Rectangle 762"/>
          <xdr:cNvSpPr>
            <a:spLocks/>
          </xdr:cNvSpPr>
        </xdr:nvSpPr>
        <xdr:spPr>
          <a:xfrm>
            <a:off x="-27295" y="-3397"/>
            <a:ext cx="1272" cy="9175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695325</xdr:colOff>
      <xdr:row>43</xdr:row>
      <xdr:rowOff>47625</xdr:rowOff>
    </xdr:from>
    <xdr:to>
      <xdr:col>62</xdr:col>
      <xdr:colOff>428625</xdr:colOff>
      <xdr:row>43</xdr:row>
      <xdr:rowOff>161925</xdr:rowOff>
    </xdr:to>
    <xdr:grpSp>
      <xdr:nvGrpSpPr>
        <xdr:cNvPr id="3912" name="Group 763"/>
        <xdr:cNvGrpSpPr>
          <a:grpSpLocks/>
        </xdr:cNvGrpSpPr>
      </xdr:nvGrpSpPr>
      <xdr:grpSpPr>
        <a:xfrm>
          <a:off x="45329475" y="10410825"/>
          <a:ext cx="704850" cy="114300"/>
          <a:chOff x="-12845" y="-19"/>
          <a:chExt cx="27200" cy="12"/>
        </a:xfrm>
        <a:solidFill>
          <a:srgbClr val="FFFFFF"/>
        </a:solidFill>
      </xdr:grpSpPr>
      <xdr:sp>
        <xdr:nvSpPr>
          <xdr:cNvPr id="3913" name="Line 764"/>
          <xdr:cNvSpPr>
            <a:spLocks/>
          </xdr:cNvSpPr>
        </xdr:nvSpPr>
        <xdr:spPr>
          <a:xfrm>
            <a:off x="-11567" y="-13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4" name="Oval 765"/>
          <xdr:cNvSpPr>
            <a:spLocks/>
          </xdr:cNvSpPr>
        </xdr:nvSpPr>
        <xdr:spPr>
          <a:xfrm>
            <a:off x="-6467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5" name="Oval 766"/>
          <xdr:cNvSpPr>
            <a:spLocks/>
          </xdr:cNvSpPr>
        </xdr:nvSpPr>
        <xdr:spPr>
          <a:xfrm>
            <a:off x="3733" y="-19"/>
            <a:ext cx="552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6" name="Oval 767"/>
          <xdr:cNvSpPr>
            <a:spLocks/>
          </xdr:cNvSpPr>
        </xdr:nvSpPr>
        <xdr:spPr>
          <a:xfrm>
            <a:off x="9255" y="-19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7" name="Oval 768"/>
          <xdr:cNvSpPr>
            <a:spLocks/>
          </xdr:cNvSpPr>
        </xdr:nvSpPr>
        <xdr:spPr>
          <a:xfrm>
            <a:off x="-1367" y="-19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8" name="Rectangle 769"/>
          <xdr:cNvSpPr>
            <a:spLocks/>
          </xdr:cNvSpPr>
        </xdr:nvSpPr>
        <xdr:spPr>
          <a:xfrm>
            <a:off x="-12845" y="-18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47625</xdr:colOff>
      <xdr:row>40</xdr:row>
      <xdr:rowOff>47625</xdr:rowOff>
    </xdr:from>
    <xdr:to>
      <xdr:col>63</xdr:col>
      <xdr:colOff>228600</xdr:colOff>
      <xdr:row>40</xdr:row>
      <xdr:rowOff>161925</xdr:rowOff>
    </xdr:to>
    <xdr:grpSp>
      <xdr:nvGrpSpPr>
        <xdr:cNvPr id="3919" name="Group 770"/>
        <xdr:cNvGrpSpPr>
          <a:grpSpLocks/>
        </xdr:cNvGrpSpPr>
      </xdr:nvGrpSpPr>
      <xdr:grpSpPr>
        <a:xfrm>
          <a:off x="45653325" y="9725025"/>
          <a:ext cx="695325" cy="114300"/>
          <a:chOff x="-12667" y="-19"/>
          <a:chExt cx="14336" cy="12"/>
        </a:xfrm>
        <a:solidFill>
          <a:srgbClr val="FFFFFF"/>
        </a:solidFill>
      </xdr:grpSpPr>
      <xdr:sp>
        <xdr:nvSpPr>
          <xdr:cNvPr id="3920" name="Line 771"/>
          <xdr:cNvSpPr>
            <a:spLocks/>
          </xdr:cNvSpPr>
        </xdr:nvSpPr>
        <xdr:spPr>
          <a:xfrm>
            <a:off x="-11993" y="-13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1" name="Oval 772"/>
          <xdr:cNvSpPr>
            <a:spLocks/>
          </xdr:cNvSpPr>
        </xdr:nvSpPr>
        <xdr:spPr>
          <a:xfrm>
            <a:off x="-9305" y="-19"/>
            <a:ext cx="291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2" name="Oval 773"/>
          <xdr:cNvSpPr>
            <a:spLocks/>
          </xdr:cNvSpPr>
        </xdr:nvSpPr>
        <xdr:spPr>
          <a:xfrm>
            <a:off x="-3929" y="-19"/>
            <a:ext cx="291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3" name="Oval 774"/>
          <xdr:cNvSpPr>
            <a:spLocks/>
          </xdr:cNvSpPr>
        </xdr:nvSpPr>
        <xdr:spPr>
          <a:xfrm>
            <a:off x="-1019" y="-19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4" name="Oval 775"/>
          <xdr:cNvSpPr>
            <a:spLocks/>
          </xdr:cNvSpPr>
        </xdr:nvSpPr>
        <xdr:spPr>
          <a:xfrm>
            <a:off x="-6617" y="-19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5" name="Rectangle 776"/>
          <xdr:cNvSpPr>
            <a:spLocks/>
          </xdr:cNvSpPr>
        </xdr:nvSpPr>
        <xdr:spPr>
          <a:xfrm>
            <a:off x="-12667" y="-18"/>
            <a:ext cx="6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57150</xdr:colOff>
      <xdr:row>37</xdr:row>
      <xdr:rowOff>57150</xdr:rowOff>
    </xdr:from>
    <xdr:to>
      <xdr:col>61</xdr:col>
      <xdr:colOff>742950</xdr:colOff>
      <xdr:row>37</xdr:row>
      <xdr:rowOff>171450</xdr:rowOff>
    </xdr:to>
    <xdr:grpSp>
      <xdr:nvGrpSpPr>
        <xdr:cNvPr id="3926" name="Group 777"/>
        <xdr:cNvGrpSpPr>
          <a:grpSpLocks/>
        </xdr:cNvGrpSpPr>
      </xdr:nvGrpSpPr>
      <xdr:grpSpPr>
        <a:xfrm>
          <a:off x="44691300" y="9048750"/>
          <a:ext cx="685800" cy="114300"/>
          <a:chOff x="-34853" y="-18"/>
          <a:chExt cx="40635" cy="12"/>
        </a:xfrm>
        <a:solidFill>
          <a:srgbClr val="FFFFFF"/>
        </a:solidFill>
      </xdr:grpSpPr>
      <xdr:sp>
        <xdr:nvSpPr>
          <xdr:cNvPr id="3927" name="Line 778"/>
          <xdr:cNvSpPr>
            <a:spLocks/>
          </xdr:cNvSpPr>
        </xdr:nvSpPr>
        <xdr:spPr>
          <a:xfrm>
            <a:off x="-32923" y="-11"/>
            <a:ext cx="77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8" name="Oval 779"/>
          <xdr:cNvSpPr>
            <a:spLocks/>
          </xdr:cNvSpPr>
        </xdr:nvSpPr>
        <xdr:spPr>
          <a:xfrm>
            <a:off x="-25182" y="-18"/>
            <a:ext cx="838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9" name="Oval 780"/>
          <xdr:cNvSpPr>
            <a:spLocks/>
          </xdr:cNvSpPr>
        </xdr:nvSpPr>
        <xdr:spPr>
          <a:xfrm>
            <a:off x="-9700" y="-18"/>
            <a:ext cx="838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0" name="Oval 781"/>
          <xdr:cNvSpPr>
            <a:spLocks/>
          </xdr:cNvSpPr>
        </xdr:nvSpPr>
        <xdr:spPr>
          <a:xfrm>
            <a:off x="-1959" y="-18"/>
            <a:ext cx="774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1" name="Oval 782"/>
          <xdr:cNvSpPr>
            <a:spLocks/>
          </xdr:cNvSpPr>
        </xdr:nvSpPr>
        <xdr:spPr>
          <a:xfrm>
            <a:off x="-17441" y="-18"/>
            <a:ext cx="774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2" name="Rectangle 783"/>
          <xdr:cNvSpPr>
            <a:spLocks/>
          </xdr:cNvSpPr>
        </xdr:nvSpPr>
        <xdr:spPr>
          <a:xfrm>
            <a:off x="-34853" y="-17"/>
            <a:ext cx="193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323850</xdr:colOff>
      <xdr:row>34</xdr:row>
      <xdr:rowOff>57150</xdr:rowOff>
    </xdr:from>
    <xdr:to>
      <xdr:col>60</xdr:col>
      <xdr:colOff>47625</xdr:colOff>
      <xdr:row>34</xdr:row>
      <xdr:rowOff>171450</xdr:rowOff>
    </xdr:to>
    <xdr:grpSp>
      <xdr:nvGrpSpPr>
        <xdr:cNvPr id="3933" name="Group 784"/>
        <xdr:cNvGrpSpPr>
          <a:grpSpLocks/>
        </xdr:cNvGrpSpPr>
      </xdr:nvGrpSpPr>
      <xdr:grpSpPr>
        <a:xfrm>
          <a:off x="43472100" y="8362950"/>
          <a:ext cx="695325" cy="114300"/>
          <a:chOff x="-23244" y="-18"/>
          <a:chExt cx="26838" cy="12"/>
        </a:xfrm>
        <a:solidFill>
          <a:srgbClr val="FFFFFF"/>
        </a:solidFill>
      </xdr:grpSpPr>
      <xdr:sp>
        <xdr:nvSpPr>
          <xdr:cNvPr id="3934" name="Line 785"/>
          <xdr:cNvSpPr>
            <a:spLocks/>
          </xdr:cNvSpPr>
        </xdr:nvSpPr>
        <xdr:spPr>
          <a:xfrm>
            <a:off x="-21969" y="-11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5" name="Oval 786"/>
          <xdr:cNvSpPr>
            <a:spLocks/>
          </xdr:cNvSpPr>
        </xdr:nvSpPr>
        <xdr:spPr>
          <a:xfrm>
            <a:off x="-16857" y="-18"/>
            <a:ext cx="553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6" name="Oval 787"/>
          <xdr:cNvSpPr>
            <a:spLocks/>
          </xdr:cNvSpPr>
        </xdr:nvSpPr>
        <xdr:spPr>
          <a:xfrm>
            <a:off x="-6631" y="-18"/>
            <a:ext cx="553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7" name="Oval 788"/>
          <xdr:cNvSpPr>
            <a:spLocks/>
          </xdr:cNvSpPr>
        </xdr:nvSpPr>
        <xdr:spPr>
          <a:xfrm>
            <a:off x="-1519" y="-18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8" name="Oval 789"/>
          <xdr:cNvSpPr>
            <a:spLocks/>
          </xdr:cNvSpPr>
        </xdr:nvSpPr>
        <xdr:spPr>
          <a:xfrm>
            <a:off x="-11744" y="-18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9" name="Rectangle 790"/>
          <xdr:cNvSpPr>
            <a:spLocks/>
          </xdr:cNvSpPr>
        </xdr:nvSpPr>
        <xdr:spPr>
          <a:xfrm>
            <a:off x="-23244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</xdr:colOff>
      <xdr:row>31</xdr:row>
      <xdr:rowOff>47625</xdr:rowOff>
    </xdr:from>
    <xdr:to>
      <xdr:col>59</xdr:col>
      <xdr:colOff>228600</xdr:colOff>
      <xdr:row>31</xdr:row>
      <xdr:rowOff>161925</xdr:rowOff>
    </xdr:to>
    <xdr:grpSp>
      <xdr:nvGrpSpPr>
        <xdr:cNvPr id="3940" name="Group 791"/>
        <xdr:cNvGrpSpPr>
          <a:grpSpLocks/>
        </xdr:cNvGrpSpPr>
      </xdr:nvGrpSpPr>
      <xdr:grpSpPr>
        <a:xfrm>
          <a:off x="42681525" y="7667625"/>
          <a:ext cx="695325" cy="114300"/>
          <a:chOff x="-8566" y="-19"/>
          <a:chExt cx="14400" cy="12"/>
        </a:xfrm>
        <a:solidFill>
          <a:srgbClr val="FFFFFF"/>
        </a:solidFill>
      </xdr:grpSpPr>
      <xdr:sp>
        <xdr:nvSpPr>
          <xdr:cNvPr id="3941" name="Line 792"/>
          <xdr:cNvSpPr>
            <a:spLocks/>
          </xdr:cNvSpPr>
        </xdr:nvSpPr>
        <xdr:spPr>
          <a:xfrm>
            <a:off x="-7889" y="-13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2" name="Oval 793"/>
          <xdr:cNvSpPr>
            <a:spLocks/>
          </xdr:cNvSpPr>
        </xdr:nvSpPr>
        <xdr:spPr>
          <a:xfrm>
            <a:off x="-5189" y="-19"/>
            <a:ext cx="292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3" name="Oval 794"/>
          <xdr:cNvSpPr>
            <a:spLocks/>
          </xdr:cNvSpPr>
        </xdr:nvSpPr>
        <xdr:spPr>
          <a:xfrm>
            <a:off x="211" y="-19"/>
            <a:ext cx="292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4" name="Oval 795"/>
          <xdr:cNvSpPr>
            <a:spLocks/>
          </xdr:cNvSpPr>
        </xdr:nvSpPr>
        <xdr:spPr>
          <a:xfrm>
            <a:off x="3134" y="-19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5" name="Oval 796"/>
          <xdr:cNvSpPr>
            <a:spLocks/>
          </xdr:cNvSpPr>
        </xdr:nvSpPr>
        <xdr:spPr>
          <a:xfrm>
            <a:off x="-2489" y="-19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6" name="Rectangle 797"/>
          <xdr:cNvSpPr>
            <a:spLocks/>
          </xdr:cNvSpPr>
        </xdr:nvSpPr>
        <xdr:spPr>
          <a:xfrm>
            <a:off x="-8566" y="-18"/>
            <a:ext cx="67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762000</xdr:colOff>
      <xdr:row>52</xdr:row>
      <xdr:rowOff>57150</xdr:rowOff>
    </xdr:from>
    <xdr:to>
      <xdr:col>50</xdr:col>
      <xdr:colOff>142875</xdr:colOff>
      <xdr:row>52</xdr:row>
      <xdr:rowOff>190500</xdr:rowOff>
    </xdr:to>
    <xdr:sp>
      <xdr:nvSpPr>
        <xdr:cNvPr id="3947" name="kreslení 417"/>
        <xdr:cNvSpPr>
          <a:spLocks/>
        </xdr:cNvSpPr>
      </xdr:nvSpPr>
      <xdr:spPr>
        <a:xfrm>
          <a:off x="36480750" y="12477750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47</xdr:row>
      <xdr:rowOff>171450</xdr:rowOff>
    </xdr:from>
    <xdr:to>
      <xdr:col>51</xdr:col>
      <xdr:colOff>552450</xdr:colOff>
      <xdr:row>48</xdr:row>
      <xdr:rowOff>57150</xdr:rowOff>
    </xdr:to>
    <xdr:grpSp>
      <xdr:nvGrpSpPr>
        <xdr:cNvPr id="3948" name="Group 799"/>
        <xdr:cNvGrpSpPr>
          <a:grpSpLocks/>
        </xdr:cNvGrpSpPr>
      </xdr:nvGrpSpPr>
      <xdr:grpSpPr>
        <a:xfrm>
          <a:off x="37204650" y="11449050"/>
          <a:ext cx="552450" cy="114300"/>
          <a:chOff x="956" y="-4198"/>
          <a:chExt cx="11475" cy="10008"/>
        </a:xfrm>
        <a:solidFill>
          <a:srgbClr val="FFFFFF"/>
        </a:solidFill>
      </xdr:grpSpPr>
      <xdr:sp>
        <xdr:nvSpPr>
          <xdr:cNvPr id="3949" name="Line 800"/>
          <xdr:cNvSpPr>
            <a:spLocks/>
          </xdr:cNvSpPr>
        </xdr:nvSpPr>
        <xdr:spPr>
          <a:xfrm>
            <a:off x="9057" y="1639"/>
            <a:ext cx="269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0" name="Rectangle 801"/>
          <xdr:cNvSpPr>
            <a:spLocks/>
          </xdr:cNvSpPr>
        </xdr:nvSpPr>
        <xdr:spPr>
          <a:xfrm>
            <a:off x="11757" y="-3365"/>
            <a:ext cx="674" cy="9175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1" name="Oval 802"/>
          <xdr:cNvSpPr>
            <a:spLocks/>
          </xdr:cNvSpPr>
        </xdr:nvSpPr>
        <xdr:spPr>
          <a:xfrm>
            <a:off x="6355" y="-4198"/>
            <a:ext cx="2699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2" name="Oval 803"/>
          <xdr:cNvSpPr>
            <a:spLocks/>
          </xdr:cNvSpPr>
        </xdr:nvSpPr>
        <xdr:spPr>
          <a:xfrm>
            <a:off x="956" y="-4198"/>
            <a:ext cx="2699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3" name="Oval 804"/>
          <xdr:cNvSpPr>
            <a:spLocks/>
          </xdr:cNvSpPr>
        </xdr:nvSpPr>
        <xdr:spPr>
          <a:xfrm>
            <a:off x="3655" y="-4198"/>
            <a:ext cx="2699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51</xdr:col>
      <xdr:colOff>171450</xdr:colOff>
      <xdr:row>46</xdr:row>
      <xdr:rowOff>114300</xdr:rowOff>
    </xdr:from>
    <xdr:ext cx="466725" cy="219075"/>
    <xdr:sp>
      <xdr:nvSpPr>
        <xdr:cNvPr id="3954" name="text 454"/>
        <xdr:cNvSpPr txBox="1">
          <a:spLocks noChangeArrowheads="1"/>
        </xdr:cNvSpPr>
      </xdr:nvSpPr>
      <xdr:spPr>
        <a:xfrm>
          <a:off x="37376100" y="11163300"/>
          <a:ext cx="4667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2</a:t>
          </a:r>
        </a:p>
      </xdr:txBody>
    </xdr:sp>
    <xdr:clientData/>
  </xdr:oneCellAnchor>
  <xdr:twoCellAnchor>
    <xdr:from>
      <xdr:col>57</xdr:col>
      <xdr:colOff>238125</xdr:colOff>
      <xdr:row>50</xdr:row>
      <xdr:rowOff>171450</xdr:rowOff>
    </xdr:from>
    <xdr:to>
      <xdr:col>57</xdr:col>
      <xdr:colOff>923925</xdr:colOff>
      <xdr:row>51</xdr:row>
      <xdr:rowOff>57150</xdr:rowOff>
    </xdr:to>
    <xdr:grpSp>
      <xdr:nvGrpSpPr>
        <xdr:cNvPr id="3955" name="Group 806"/>
        <xdr:cNvGrpSpPr>
          <a:grpSpLocks/>
        </xdr:cNvGrpSpPr>
      </xdr:nvGrpSpPr>
      <xdr:grpSpPr>
        <a:xfrm>
          <a:off x="41900475" y="12134850"/>
          <a:ext cx="685800" cy="114300"/>
          <a:chOff x="-67" y="-4150"/>
          <a:chExt cx="63" cy="10008"/>
        </a:xfrm>
        <a:solidFill>
          <a:srgbClr val="FFFFFF"/>
        </a:solidFill>
      </xdr:grpSpPr>
      <xdr:sp>
        <xdr:nvSpPr>
          <xdr:cNvPr id="3956" name="Line 807"/>
          <xdr:cNvSpPr>
            <a:spLocks/>
          </xdr:cNvSpPr>
        </xdr:nvSpPr>
        <xdr:spPr>
          <a:xfrm>
            <a:off x="-19" y="1687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7" name="Rectangle 808"/>
          <xdr:cNvSpPr>
            <a:spLocks/>
          </xdr:cNvSpPr>
        </xdr:nvSpPr>
        <xdr:spPr>
          <a:xfrm>
            <a:off x="-7" y="-3317"/>
            <a:ext cx="3" cy="9175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8" name="Oval 809"/>
          <xdr:cNvSpPr>
            <a:spLocks/>
          </xdr:cNvSpPr>
        </xdr:nvSpPr>
        <xdr:spPr>
          <a:xfrm>
            <a:off x="-31" y="-4150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9" name="Oval 810"/>
          <xdr:cNvSpPr>
            <a:spLocks/>
          </xdr:cNvSpPr>
        </xdr:nvSpPr>
        <xdr:spPr>
          <a:xfrm>
            <a:off x="-55" y="-4150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0" name="Oval 811"/>
          <xdr:cNvSpPr>
            <a:spLocks/>
          </xdr:cNvSpPr>
        </xdr:nvSpPr>
        <xdr:spPr>
          <a:xfrm>
            <a:off x="-67" y="-4150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1" name="Oval 812"/>
          <xdr:cNvSpPr>
            <a:spLocks/>
          </xdr:cNvSpPr>
        </xdr:nvSpPr>
        <xdr:spPr>
          <a:xfrm>
            <a:off x="-43" y="-4150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514350</xdr:colOff>
      <xdr:row>53</xdr:row>
      <xdr:rowOff>0</xdr:rowOff>
    </xdr:from>
    <xdr:to>
      <xdr:col>57</xdr:col>
      <xdr:colOff>942975</xdr:colOff>
      <xdr:row>54</xdr:row>
      <xdr:rowOff>0</xdr:rowOff>
    </xdr:to>
    <xdr:grpSp>
      <xdr:nvGrpSpPr>
        <xdr:cNvPr id="3962" name="Group 819"/>
        <xdr:cNvGrpSpPr>
          <a:grpSpLocks/>
        </xdr:cNvGrpSpPr>
      </xdr:nvGrpSpPr>
      <xdr:grpSpPr>
        <a:xfrm>
          <a:off x="42176700" y="12649200"/>
          <a:ext cx="428625" cy="228600"/>
          <a:chOff x="-42" y="885"/>
          <a:chExt cx="39" cy="20016"/>
        </a:xfrm>
        <a:solidFill>
          <a:srgbClr val="FFFFFF"/>
        </a:solidFill>
      </xdr:grpSpPr>
      <xdr:sp>
        <xdr:nvSpPr>
          <xdr:cNvPr id="3963" name="Rectangle 814"/>
          <xdr:cNvSpPr>
            <a:spLocks/>
          </xdr:cNvSpPr>
        </xdr:nvSpPr>
        <xdr:spPr>
          <a:xfrm>
            <a:off x="-6" y="885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4" name="Oval 815"/>
          <xdr:cNvSpPr>
            <a:spLocks/>
          </xdr:cNvSpPr>
        </xdr:nvSpPr>
        <xdr:spPr>
          <a:xfrm>
            <a:off x="-42" y="10893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5" name="Oval 816"/>
          <xdr:cNvSpPr>
            <a:spLocks/>
          </xdr:cNvSpPr>
        </xdr:nvSpPr>
        <xdr:spPr>
          <a:xfrm>
            <a:off x="-18" y="885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6" name="Oval 817"/>
          <xdr:cNvSpPr>
            <a:spLocks/>
          </xdr:cNvSpPr>
        </xdr:nvSpPr>
        <xdr:spPr>
          <a:xfrm>
            <a:off x="-30" y="10893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7" name="Oval 818"/>
          <xdr:cNvSpPr>
            <a:spLocks/>
          </xdr:cNvSpPr>
        </xdr:nvSpPr>
        <xdr:spPr>
          <a:xfrm>
            <a:off x="-18" y="10893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361950</xdr:colOff>
      <xdr:row>50</xdr:row>
      <xdr:rowOff>114300</xdr:rowOff>
    </xdr:from>
    <xdr:to>
      <xdr:col>49</xdr:col>
      <xdr:colOff>476250</xdr:colOff>
      <xdr:row>50</xdr:row>
      <xdr:rowOff>114300</xdr:rowOff>
    </xdr:to>
    <xdr:sp>
      <xdr:nvSpPr>
        <xdr:cNvPr id="3968" name="Line 820"/>
        <xdr:cNvSpPr>
          <a:spLocks/>
        </xdr:cNvSpPr>
      </xdr:nvSpPr>
      <xdr:spPr>
        <a:xfrm flipH="1" flipV="1">
          <a:off x="35566350" y="12077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28575</xdr:colOff>
      <xdr:row>49</xdr:row>
      <xdr:rowOff>57150</xdr:rowOff>
    </xdr:from>
    <xdr:to>
      <xdr:col>49</xdr:col>
      <xdr:colOff>314325</xdr:colOff>
      <xdr:row>49</xdr:row>
      <xdr:rowOff>171450</xdr:rowOff>
    </xdr:to>
    <xdr:grpSp>
      <xdr:nvGrpSpPr>
        <xdr:cNvPr id="3969" name="Group 821"/>
        <xdr:cNvGrpSpPr>
          <a:grpSpLocks/>
        </xdr:cNvGrpSpPr>
      </xdr:nvGrpSpPr>
      <xdr:grpSpPr>
        <a:xfrm>
          <a:off x="35747325" y="11791950"/>
          <a:ext cx="285750" cy="114300"/>
          <a:chOff x="-9792" y="-18"/>
          <a:chExt cx="9646" cy="12"/>
        </a:xfrm>
        <a:solidFill>
          <a:srgbClr val="FFFFFF"/>
        </a:solidFill>
      </xdr:grpSpPr>
      <xdr:sp>
        <xdr:nvSpPr>
          <xdr:cNvPr id="3970" name="Rectangle 822"/>
          <xdr:cNvSpPr>
            <a:spLocks/>
          </xdr:cNvSpPr>
        </xdr:nvSpPr>
        <xdr:spPr>
          <a:xfrm>
            <a:off x="-9792" y="-18"/>
            <a:ext cx="111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1" name="Oval 823"/>
          <xdr:cNvSpPr>
            <a:spLocks/>
          </xdr:cNvSpPr>
        </xdr:nvSpPr>
        <xdr:spPr>
          <a:xfrm>
            <a:off x="-8678" y="-18"/>
            <a:ext cx="408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2" name="Oval 824"/>
          <xdr:cNvSpPr>
            <a:spLocks/>
          </xdr:cNvSpPr>
        </xdr:nvSpPr>
        <xdr:spPr>
          <a:xfrm>
            <a:off x="-4598" y="-18"/>
            <a:ext cx="44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361950</xdr:colOff>
      <xdr:row>53</xdr:row>
      <xdr:rowOff>114300</xdr:rowOff>
    </xdr:from>
    <xdr:to>
      <xdr:col>49</xdr:col>
      <xdr:colOff>476250</xdr:colOff>
      <xdr:row>53</xdr:row>
      <xdr:rowOff>114300</xdr:rowOff>
    </xdr:to>
    <xdr:sp>
      <xdr:nvSpPr>
        <xdr:cNvPr id="3973" name="Line 825"/>
        <xdr:cNvSpPr>
          <a:spLocks/>
        </xdr:cNvSpPr>
      </xdr:nvSpPr>
      <xdr:spPr>
        <a:xfrm flipH="1" flipV="1">
          <a:off x="35566350" y="12763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304800</xdr:colOff>
      <xdr:row>52</xdr:row>
      <xdr:rowOff>57150</xdr:rowOff>
    </xdr:from>
    <xdr:to>
      <xdr:col>49</xdr:col>
      <xdr:colOff>733425</xdr:colOff>
      <xdr:row>52</xdr:row>
      <xdr:rowOff>171450</xdr:rowOff>
    </xdr:to>
    <xdr:grpSp>
      <xdr:nvGrpSpPr>
        <xdr:cNvPr id="3974" name="Group 826"/>
        <xdr:cNvGrpSpPr>
          <a:grpSpLocks/>
        </xdr:cNvGrpSpPr>
      </xdr:nvGrpSpPr>
      <xdr:grpSpPr>
        <a:xfrm>
          <a:off x="36023550" y="12477750"/>
          <a:ext cx="428625" cy="114300"/>
          <a:chOff x="-61" y="-18"/>
          <a:chExt cx="39" cy="12"/>
        </a:xfrm>
        <a:solidFill>
          <a:srgbClr val="FFFFFF"/>
        </a:solidFill>
      </xdr:grpSpPr>
      <xdr:sp>
        <xdr:nvSpPr>
          <xdr:cNvPr id="3975" name="Line 827"/>
          <xdr:cNvSpPr>
            <a:spLocks/>
          </xdr:cNvSpPr>
        </xdr:nvSpPr>
        <xdr:spPr>
          <a:xfrm>
            <a:off x="-58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6" name="Rectangle 828"/>
          <xdr:cNvSpPr>
            <a:spLocks/>
          </xdr:cNvSpPr>
        </xdr:nvSpPr>
        <xdr:spPr>
          <a:xfrm>
            <a:off x="-61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7" name="Oval 829"/>
          <xdr:cNvSpPr>
            <a:spLocks/>
          </xdr:cNvSpPr>
        </xdr:nvSpPr>
        <xdr:spPr>
          <a:xfrm>
            <a:off x="-46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8" name="Oval 830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361950</xdr:colOff>
      <xdr:row>49</xdr:row>
      <xdr:rowOff>114300</xdr:rowOff>
    </xdr:from>
    <xdr:to>
      <xdr:col>51</xdr:col>
      <xdr:colOff>476250</xdr:colOff>
      <xdr:row>49</xdr:row>
      <xdr:rowOff>114300</xdr:rowOff>
    </xdr:to>
    <xdr:sp>
      <xdr:nvSpPr>
        <xdr:cNvPr id="3979" name="Line 831"/>
        <xdr:cNvSpPr>
          <a:spLocks/>
        </xdr:cNvSpPr>
      </xdr:nvSpPr>
      <xdr:spPr>
        <a:xfrm flipH="1" flipV="1">
          <a:off x="37052250" y="11849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361950</xdr:colOff>
      <xdr:row>53</xdr:row>
      <xdr:rowOff>114300</xdr:rowOff>
    </xdr:from>
    <xdr:to>
      <xdr:col>55</xdr:col>
      <xdr:colOff>476250</xdr:colOff>
      <xdr:row>53</xdr:row>
      <xdr:rowOff>114300</xdr:rowOff>
    </xdr:to>
    <xdr:sp>
      <xdr:nvSpPr>
        <xdr:cNvPr id="3980" name="Line 832"/>
        <xdr:cNvSpPr>
          <a:spLocks/>
        </xdr:cNvSpPr>
      </xdr:nvSpPr>
      <xdr:spPr>
        <a:xfrm flipH="1" flipV="1">
          <a:off x="40024050" y="12763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304800</xdr:colOff>
      <xdr:row>46</xdr:row>
      <xdr:rowOff>152400</xdr:rowOff>
    </xdr:from>
    <xdr:ext cx="457200" cy="285750"/>
    <xdr:sp>
      <xdr:nvSpPr>
        <xdr:cNvPr id="3981" name="text 454"/>
        <xdr:cNvSpPr txBox="1">
          <a:spLocks noChangeArrowheads="1"/>
        </xdr:cNvSpPr>
      </xdr:nvSpPr>
      <xdr:spPr>
        <a:xfrm>
          <a:off x="44938950" y="11201400"/>
          <a:ext cx="4572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1</a:t>
          </a:r>
        </a:p>
      </xdr:txBody>
    </xdr:sp>
    <xdr:clientData/>
  </xdr:oneCellAnchor>
  <xdr:oneCellAnchor>
    <xdr:from>
      <xdr:col>57</xdr:col>
      <xdr:colOff>476250</xdr:colOff>
      <xdr:row>49</xdr:row>
      <xdr:rowOff>76200</xdr:rowOff>
    </xdr:from>
    <xdr:ext cx="457200" cy="285750"/>
    <xdr:sp>
      <xdr:nvSpPr>
        <xdr:cNvPr id="3982" name="text 454"/>
        <xdr:cNvSpPr txBox="1">
          <a:spLocks noChangeArrowheads="1"/>
        </xdr:cNvSpPr>
      </xdr:nvSpPr>
      <xdr:spPr>
        <a:xfrm>
          <a:off x="42138600" y="11811000"/>
          <a:ext cx="4572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4</a:t>
          </a:r>
        </a:p>
      </xdr:txBody>
    </xdr:sp>
    <xdr:clientData/>
  </xdr:oneCellAnchor>
  <xdr:twoCellAnchor>
    <xdr:from>
      <xdr:col>55</xdr:col>
      <xdr:colOff>28575</xdr:colOff>
      <xdr:row>52</xdr:row>
      <xdr:rowOff>57150</xdr:rowOff>
    </xdr:from>
    <xdr:to>
      <xdr:col>55</xdr:col>
      <xdr:colOff>314325</xdr:colOff>
      <xdr:row>52</xdr:row>
      <xdr:rowOff>171450</xdr:rowOff>
    </xdr:to>
    <xdr:grpSp>
      <xdr:nvGrpSpPr>
        <xdr:cNvPr id="3983" name="Group 845"/>
        <xdr:cNvGrpSpPr>
          <a:grpSpLocks/>
        </xdr:cNvGrpSpPr>
      </xdr:nvGrpSpPr>
      <xdr:grpSpPr>
        <a:xfrm>
          <a:off x="40205025" y="12477750"/>
          <a:ext cx="285750" cy="114300"/>
          <a:chOff x="-9535" y="-18"/>
          <a:chExt cx="9646" cy="12"/>
        </a:xfrm>
        <a:solidFill>
          <a:srgbClr val="FFFFFF"/>
        </a:solidFill>
      </xdr:grpSpPr>
      <xdr:sp>
        <xdr:nvSpPr>
          <xdr:cNvPr id="3984" name="Rectangle 846"/>
          <xdr:cNvSpPr>
            <a:spLocks/>
          </xdr:cNvSpPr>
        </xdr:nvSpPr>
        <xdr:spPr>
          <a:xfrm>
            <a:off x="-9535" y="-18"/>
            <a:ext cx="111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5" name="Oval 847"/>
          <xdr:cNvSpPr>
            <a:spLocks/>
          </xdr:cNvSpPr>
        </xdr:nvSpPr>
        <xdr:spPr>
          <a:xfrm>
            <a:off x="-8421" y="-18"/>
            <a:ext cx="408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6" name="Oval 848"/>
          <xdr:cNvSpPr>
            <a:spLocks/>
          </xdr:cNvSpPr>
        </xdr:nvSpPr>
        <xdr:spPr>
          <a:xfrm>
            <a:off x="-4341" y="-18"/>
            <a:ext cx="44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190500</xdr:colOff>
      <xdr:row>18</xdr:row>
      <xdr:rowOff>114300</xdr:rowOff>
    </xdr:from>
    <xdr:to>
      <xdr:col>51</xdr:col>
      <xdr:colOff>590550</xdr:colOff>
      <xdr:row>18</xdr:row>
      <xdr:rowOff>114300</xdr:rowOff>
    </xdr:to>
    <xdr:sp>
      <xdr:nvSpPr>
        <xdr:cNvPr id="3987" name="Line 850"/>
        <xdr:cNvSpPr>
          <a:spLocks/>
        </xdr:cNvSpPr>
      </xdr:nvSpPr>
      <xdr:spPr>
        <a:xfrm flipV="1">
          <a:off x="26993850" y="4762500"/>
          <a:ext cx="10801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85725</xdr:colOff>
      <xdr:row>13</xdr:row>
      <xdr:rowOff>219075</xdr:rowOff>
    </xdr:from>
    <xdr:to>
      <xdr:col>50</xdr:col>
      <xdr:colOff>390525</xdr:colOff>
      <xdr:row>15</xdr:row>
      <xdr:rowOff>114300</xdr:rowOff>
    </xdr:to>
    <xdr:grpSp>
      <xdr:nvGrpSpPr>
        <xdr:cNvPr id="3988" name="Group 851"/>
        <xdr:cNvGrpSpPr>
          <a:grpSpLocks/>
        </xdr:cNvGrpSpPr>
      </xdr:nvGrpSpPr>
      <xdr:grpSpPr>
        <a:xfrm>
          <a:off x="36776025" y="3724275"/>
          <a:ext cx="304800" cy="352425"/>
          <a:chOff x="-39" y="-677"/>
          <a:chExt cx="28" cy="15392"/>
        </a:xfrm>
        <a:solidFill>
          <a:srgbClr val="FFFFFF"/>
        </a:solidFill>
      </xdr:grpSpPr>
      <xdr:sp>
        <xdr:nvSpPr>
          <xdr:cNvPr id="3989" name="Line 852"/>
          <xdr:cNvSpPr>
            <a:spLocks/>
          </xdr:cNvSpPr>
        </xdr:nvSpPr>
        <xdr:spPr>
          <a:xfrm>
            <a:off x="-25" y="1138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0" name="Oval 853"/>
          <xdr:cNvSpPr>
            <a:spLocks/>
          </xdr:cNvSpPr>
        </xdr:nvSpPr>
        <xdr:spPr>
          <a:xfrm>
            <a:off x="-39" y="-67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238125</xdr:colOff>
      <xdr:row>15</xdr:row>
      <xdr:rowOff>114300</xdr:rowOff>
    </xdr:from>
    <xdr:to>
      <xdr:col>54</xdr:col>
      <xdr:colOff>247650</xdr:colOff>
      <xdr:row>19</xdr:row>
      <xdr:rowOff>114300</xdr:rowOff>
    </xdr:to>
    <xdr:sp>
      <xdr:nvSpPr>
        <xdr:cNvPr id="3991" name="Line 854"/>
        <xdr:cNvSpPr>
          <a:spLocks/>
        </xdr:cNvSpPr>
      </xdr:nvSpPr>
      <xdr:spPr>
        <a:xfrm>
          <a:off x="36928425" y="4076700"/>
          <a:ext cx="298132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95250</xdr:colOff>
      <xdr:row>25</xdr:row>
      <xdr:rowOff>219075</xdr:rowOff>
    </xdr:from>
    <xdr:to>
      <xdr:col>38</xdr:col>
      <xdr:colOff>409575</xdr:colOff>
      <xdr:row>27</xdr:row>
      <xdr:rowOff>114300</xdr:rowOff>
    </xdr:to>
    <xdr:grpSp>
      <xdr:nvGrpSpPr>
        <xdr:cNvPr id="3992" name="Group 855"/>
        <xdr:cNvGrpSpPr>
          <a:grpSpLocks/>
        </xdr:cNvGrpSpPr>
      </xdr:nvGrpSpPr>
      <xdr:grpSpPr>
        <a:xfrm>
          <a:off x="27870150" y="6467475"/>
          <a:ext cx="304800" cy="352425"/>
          <a:chOff x="-38" y="-869"/>
          <a:chExt cx="28" cy="15392"/>
        </a:xfrm>
        <a:solidFill>
          <a:srgbClr val="FFFFFF"/>
        </a:solidFill>
      </xdr:grpSpPr>
      <xdr:sp>
        <xdr:nvSpPr>
          <xdr:cNvPr id="3993" name="Line 856"/>
          <xdr:cNvSpPr>
            <a:spLocks/>
          </xdr:cNvSpPr>
        </xdr:nvSpPr>
        <xdr:spPr>
          <a:xfrm>
            <a:off x="-24" y="1119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4" name="Oval 857"/>
          <xdr:cNvSpPr>
            <a:spLocks/>
          </xdr:cNvSpPr>
        </xdr:nvSpPr>
        <xdr:spPr>
          <a:xfrm>
            <a:off x="-38" y="-86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295275</xdr:colOff>
      <xdr:row>18</xdr:row>
      <xdr:rowOff>123825</xdr:rowOff>
    </xdr:from>
    <xdr:to>
      <xdr:col>38</xdr:col>
      <xdr:colOff>247650</xdr:colOff>
      <xdr:row>27</xdr:row>
      <xdr:rowOff>114300</xdr:rowOff>
    </xdr:to>
    <xdr:sp>
      <xdr:nvSpPr>
        <xdr:cNvPr id="3995" name="Line 858"/>
        <xdr:cNvSpPr>
          <a:spLocks/>
        </xdr:cNvSpPr>
      </xdr:nvSpPr>
      <xdr:spPr>
        <a:xfrm flipH="1" flipV="1">
          <a:off x="23612475" y="4772025"/>
          <a:ext cx="4410075" cy="2047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24</xdr:row>
      <xdr:rowOff>114300</xdr:rowOff>
    </xdr:from>
    <xdr:to>
      <xdr:col>36</xdr:col>
      <xdr:colOff>485775</xdr:colOff>
      <xdr:row>24</xdr:row>
      <xdr:rowOff>114300</xdr:rowOff>
    </xdr:to>
    <xdr:sp>
      <xdr:nvSpPr>
        <xdr:cNvPr id="3996" name="Line 859"/>
        <xdr:cNvSpPr>
          <a:spLocks/>
        </xdr:cNvSpPr>
      </xdr:nvSpPr>
      <xdr:spPr>
        <a:xfrm flipH="1" flipV="1">
          <a:off x="25679400" y="6134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24</xdr:row>
      <xdr:rowOff>114300</xdr:rowOff>
    </xdr:from>
    <xdr:to>
      <xdr:col>36</xdr:col>
      <xdr:colOff>485775</xdr:colOff>
      <xdr:row>24</xdr:row>
      <xdr:rowOff>114300</xdr:rowOff>
    </xdr:to>
    <xdr:sp>
      <xdr:nvSpPr>
        <xdr:cNvPr id="3997" name="Line 860"/>
        <xdr:cNvSpPr>
          <a:spLocks/>
        </xdr:cNvSpPr>
      </xdr:nvSpPr>
      <xdr:spPr>
        <a:xfrm flipH="1" flipV="1">
          <a:off x="25679400" y="6134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24</xdr:row>
      <xdr:rowOff>114300</xdr:rowOff>
    </xdr:from>
    <xdr:to>
      <xdr:col>37</xdr:col>
      <xdr:colOff>476250</xdr:colOff>
      <xdr:row>24</xdr:row>
      <xdr:rowOff>114300</xdr:rowOff>
    </xdr:to>
    <xdr:sp>
      <xdr:nvSpPr>
        <xdr:cNvPr id="3998" name="Line 861"/>
        <xdr:cNvSpPr>
          <a:spLocks/>
        </xdr:cNvSpPr>
      </xdr:nvSpPr>
      <xdr:spPr>
        <a:xfrm flipH="1" flipV="1">
          <a:off x="26650950" y="6134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24</xdr:row>
      <xdr:rowOff>114300</xdr:rowOff>
    </xdr:from>
    <xdr:to>
      <xdr:col>37</xdr:col>
      <xdr:colOff>476250</xdr:colOff>
      <xdr:row>24</xdr:row>
      <xdr:rowOff>114300</xdr:rowOff>
    </xdr:to>
    <xdr:sp>
      <xdr:nvSpPr>
        <xdr:cNvPr id="3999" name="Line 862"/>
        <xdr:cNvSpPr>
          <a:spLocks/>
        </xdr:cNvSpPr>
      </xdr:nvSpPr>
      <xdr:spPr>
        <a:xfrm flipH="1" flipV="1">
          <a:off x="26650950" y="6134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95250</xdr:colOff>
      <xdr:row>24</xdr:row>
      <xdr:rowOff>114300</xdr:rowOff>
    </xdr:from>
    <xdr:to>
      <xdr:col>36</xdr:col>
      <xdr:colOff>409575</xdr:colOff>
      <xdr:row>26</xdr:row>
      <xdr:rowOff>28575</xdr:rowOff>
    </xdr:to>
    <xdr:grpSp>
      <xdr:nvGrpSpPr>
        <xdr:cNvPr id="4000" name="Group 863"/>
        <xdr:cNvGrpSpPr>
          <a:grpSpLocks/>
        </xdr:cNvGrpSpPr>
      </xdr:nvGrpSpPr>
      <xdr:grpSpPr>
        <a:xfrm>
          <a:off x="26384250" y="6134100"/>
          <a:ext cx="304800" cy="371475"/>
          <a:chOff x="-38" y="-5429"/>
          <a:chExt cx="28" cy="16224"/>
        </a:xfrm>
        <a:solidFill>
          <a:srgbClr val="FFFFFF"/>
        </a:solidFill>
      </xdr:grpSpPr>
      <xdr:sp>
        <xdr:nvSpPr>
          <xdr:cNvPr id="4001" name="Line 864"/>
          <xdr:cNvSpPr>
            <a:spLocks/>
          </xdr:cNvSpPr>
        </xdr:nvSpPr>
        <xdr:spPr>
          <a:xfrm flipH="1">
            <a:off x="-24" y="-542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2" name="Oval 865"/>
          <xdr:cNvSpPr>
            <a:spLocks/>
          </xdr:cNvSpPr>
        </xdr:nvSpPr>
        <xdr:spPr>
          <a:xfrm>
            <a:off x="-38" y="-126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219075</xdr:colOff>
      <xdr:row>18</xdr:row>
      <xdr:rowOff>123825</xdr:rowOff>
    </xdr:from>
    <xdr:to>
      <xdr:col>36</xdr:col>
      <xdr:colOff>247650</xdr:colOff>
      <xdr:row>24</xdr:row>
      <xdr:rowOff>114300</xdr:rowOff>
    </xdr:to>
    <xdr:sp>
      <xdr:nvSpPr>
        <xdr:cNvPr id="4003" name="Line 866"/>
        <xdr:cNvSpPr>
          <a:spLocks/>
        </xdr:cNvSpPr>
      </xdr:nvSpPr>
      <xdr:spPr>
        <a:xfrm>
          <a:off x="25536525" y="4772025"/>
          <a:ext cx="1000125" cy="1362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247650</xdr:colOff>
      <xdr:row>24</xdr:row>
      <xdr:rowOff>114300</xdr:rowOff>
    </xdr:from>
    <xdr:to>
      <xdr:col>46</xdr:col>
      <xdr:colOff>95250</xdr:colOff>
      <xdr:row>27</xdr:row>
      <xdr:rowOff>114300</xdr:rowOff>
    </xdr:to>
    <xdr:sp>
      <xdr:nvSpPr>
        <xdr:cNvPr id="4004" name="Line 870"/>
        <xdr:cNvSpPr>
          <a:spLocks/>
        </xdr:cNvSpPr>
      </xdr:nvSpPr>
      <xdr:spPr>
        <a:xfrm flipH="1" flipV="1">
          <a:off x="32480250" y="6134100"/>
          <a:ext cx="13335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590550</xdr:colOff>
      <xdr:row>18</xdr:row>
      <xdr:rowOff>114300</xdr:rowOff>
    </xdr:from>
    <xdr:to>
      <xdr:col>54</xdr:col>
      <xdr:colOff>247650</xdr:colOff>
      <xdr:row>19</xdr:row>
      <xdr:rowOff>114300</xdr:rowOff>
    </xdr:to>
    <xdr:sp>
      <xdr:nvSpPr>
        <xdr:cNvPr id="4005" name="Line 871"/>
        <xdr:cNvSpPr>
          <a:spLocks/>
        </xdr:cNvSpPr>
      </xdr:nvSpPr>
      <xdr:spPr>
        <a:xfrm>
          <a:off x="37795200" y="4762500"/>
          <a:ext cx="21145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200025</xdr:colOff>
      <xdr:row>23</xdr:row>
      <xdr:rowOff>114300</xdr:rowOff>
    </xdr:from>
    <xdr:to>
      <xdr:col>39</xdr:col>
      <xdr:colOff>9525</xdr:colOff>
      <xdr:row>23</xdr:row>
      <xdr:rowOff>114300</xdr:rowOff>
    </xdr:to>
    <xdr:sp>
      <xdr:nvSpPr>
        <xdr:cNvPr id="4006" name="Line 872"/>
        <xdr:cNvSpPr>
          <a:spLocks/>
        </xdr:cNvSpPr>
      </xdr:nvSpPr>
      <xdr:spPr>
        <a:xfrm flipV="1">
          <a:off x="27003375" y="5905500"/>
          <a:ext cx="1295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</xdr:colOff>
      <xdr:row>22</xdr:row>
      <xdr:rowOff>209550</xdr:rowOff>
    </xdr:from>
    <xdr:to>
      <xdr:col>44</xdr:col>
      <xdr:colOff>409575</xdr:colOff>
      <xdr:row>24</xdr:row>
      <xdr:rowOff>114300</xdr:rowOff>
    </xdr:to>
    <xdr:grpSp>
      <xdr:nvGrpSpPr>
        <xdr:cNvPr id="4007" name="Group 873"/>
        <xdr:cNvGrpSpPr>
          <a:grpSpLocks/>
        </xdr:cNvGrpSpPr>
      </xdr:nvGrpSpPr>
      <xdr:grpSpPr>
        <a:xfrm>
          <a:off x="32327850" y="5772150"/>
          <a:ext cx="304800" cy="361950"/>
          <a:chOff x="-38" y="-1237"/>
          <a:chExt cx="28" cy="15808"/>
        </a:xfrm>
        <a:solidFill>
          <a:srgbClr val="FFFFFF"/>
        </a:solidFill>
      </xdr:grpSpPr>
      <xdr:sp>
        <xdr:nvSpPr>
          <xdr:cNvPr id="4008" name="Line 874"/>
          <xdr:cNvSpPr>
            <a:spLocks/>
          </xdr:cNvSpPr>
        </xdr:nvSpPr>
        <xdr:spPr>
          <a:xfrm>
            <a:off x="-24" y="1082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9" name="Oval 875"/>
          <xdr:cNvSpPr>
            <a:spLocks/>
          </xdr:cNvSpPr>
        </xdr:nvSpPr>
        <xdr:spPr>
          <a:xfrm>
            <a:off x="-38" y="-123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361950</xdr:colOff>
      <xdr:row>20</xdr:row>
      <xdr:rowOff>114300</xdr:rowOff>
    </xdr:from>
    <xdr:to>
      <xdr:col>41</xdr:col>
      <xdr:colOff>476250</xdr:colOff>
      <xdr:row>20</xdr:row>
      <xdr:rowOff>114300</xdr:rowOff>
    </xdr:to>
    <xdr:sp>
      <xdr:nvSpPr>
        <xdr:cNvPr id="4010" name="Line 876"/>
        <xdr:cNvSpPr>
          <a:spLocks/>
        </xdr:cNvSpPr>
      </xdr:nvSpPr>
      <xdr:spPr>
        <a:xfrm flipH="1" flipV="1">
          <a:off x="29622750" y="5219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20</xdr:row>
      <xdr:rowOff>114300</xdr:rowOff>
    </xdr:from>
    <xdr:to>
      <xdr:col>41</xdr:col>
      <xdr:colOff>476250</xdr:colOff>
      <xdr:row>20</xdr:row>
      <xdr:rowOff>114300</xdr:rowOff>
    </xdr:to>
    <xdr:sp>
      <xdr:nvSpPr>
        <xdr:cNvPr id="4011" name="Line 877"/>
        <xdr:cNvSpPr>
          <a:spLocks/>
        </xdr:cNvSpPr>
      </xdr:nvSpPr>
      <xdr:spPr>
        <a:xfrm flipH="1" flipV="1">
          <a:off x="29622750" y="5219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342900</xdr:colOff>
      <xdr:row>16</xdr:row>
      <xdr:rowOff>209550</xdr:rowOff>
    </xdr:from>
    <xdr:to>
      <xdr:col>39</xdr:col>
      <xdr:colOff>647700</xdr:colOff>
      <xdr:row>18</xdr:row>
      <xdr:rowOff>114300</xdr:rowOff>
    </xdr:to>
    <xdr:grpSp>
      <xdr:nvGrpSpPr>
        <xdr:cNvPr id="4012" name="Group 878"/>
        <xdr:cNvGrpSpPr>
          <a:grpSpLocks/>
        </xdr:cNvGrpSpPr>
      </xdr:nvGrpSpPr>
      <xdr:grpSpPr>
        <a:xfrm>
          <a:off x="28632150" y="4400550"/>
          <a:ext cx="304800" cy="361950"/>
          <a:chOff x="-58" y="-1141"/>
          <a:chExt cx="28" cy="15808"/>
        </a:xfrm>
        <a:solidFill>
          <a:srgbClr val="FFFFFF"/>
        </a:solidFill>
      </xdr:grpSpPr>
      <xdr:sp>
        <xdr:nvSpPr>
          <xdr:cNvPr id="4013" name="Line 879"/>
          <xdr:cNvSpPr>
            <a:spLocks/>
          </xdr:cNvSpPr>
        </xdr:nvSpPr>
        <xdr:spPr>
          <a:xfrm>
            <a:off x="-44" y="1092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4" name="Oval 880"/>
          <xdr:cNvSpPr>
            <a:spLocks/>
          </xdr:cNvSpPr>
        </xdr:nvSpPr>
        <xdr:spPr>
          <a:xfrm>
            <a:off x="-58" y="-114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361950</xdr:colOff>
      <xdr:row>18</xdr:row>
      <xdr:rowOff>114300</xdr:rowOff>
    </xdr:from>
    <xdr:to>
      <xdr:col>39</xdr:col>
      <xdr:colOff>476250</xdr:colOff>
      <xdr:row>18</xdr:row>
      <xdr:rowOff>114300</xdr:rowOff>
    </xdr:to>
    <xdr:sp>
      <xdr:nvSpPr>
        <xdr:cNvPr id="4015" name="Line 881"/>
        <xdr:cNvSpPr>
          <a:spLocks/>
        </xdr:cNvSpPr>
      </xdr:nvSpPr>
      <xdr:spPr>
        <a:xfrm flipH="1" flipV="1">
          <a:off x="28136850" y="4762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361950</xdr:colOff>
      <xdr:row>18</xdr:row>
      <xdr:rowOff>114300</xdr:rowOff>
    </xdr:from>
    <xdr:to>
      <xdr:col>39</xdr:col>
      <xdr:colOff>476250</xdr:colOff>
      <xdr:row>18</xdr:row>
      <xdr:rowOff>114300</xdr:rowOff>
    </xdr:to>
    <xdr:sp>
      <xdr:nvSpPr>
        <xdr:cNvPr id="4016" name="Line 882"/>
        <xdr:cNvSpPr>
          <a:spLocks/>
        </xdr:cNvSpPr>
      </xdr:nvSpPr>
      <xdr:spPr>
        <a:xfrm flipH="1" flipV="1">
          <a:off x="28136850" y="4762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18</xdr:row>
      <xdr:rowOff>114300</xdr:rowOff>
    </xdr:from>
    <xdr:to>
      <xdr:col>44</xdr:col>
      <xdr:colOff>247650</xdr:colOff>
      <xdr:row>24</xdr:row>
      <xdr:rowOff>114300</xdr:rowOff>
    </xdr:to>
    <xdr:sp>
      <xdr:nvSpPr>
        <xdr:cNvPr id="4017" name="Line 883"/>
        <xdr:cNvSpPr>
          <a:spLocks/>
        </xdr:cNvSpPr>
      </xdr:nvSpPr>
      <xdr:spPr>
        <a:xfrm flipH="1" flipV="1">
          <a:off x="28784550" y="4762500"/>
          <a:ext cx="3695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581025</xdr:colOff>
      <xdr:row>14</xdr:row>
      <xdr:rowOff>38100</xdr:rowOff>
    </xdr:from>
    <xdr:to>
      <xdr:col>49</xdr:col>
      <xdr:colOff>933450</xdr:colOff>
      <xdr:row>14</xdr:row>
      <xdr:rowOff>171450</xdr:rowOff>
    </xdr:to>
    <xdr:sp>
      <xdr:nvSpPr>
        <xdr:cNvPr id="4018" name="kreslení 12"/>
        <xdr:cNvSpPr>
          <a:spLocks/>
        </xdr:cNvSpPr>
      </xdr:nvSpPr>
      <xdr:spPr>
        <a:xfrm>
          <a:off x="36299775" y="377190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266700</xdr:colOff>
      <xdr:row>42</xdr:row>
      <xdr:rowOff>114300</xdr:rowOff>
    </xdr:from>
    <xdr:to>
      <xdr:col>78</xdr:col>
      <xdr:colOff>247650</xdr:colOff>
      <xdr:row>42</xdr:row>
      <xdr:rowOff>114300</xdr:rowOff>
    </xdr:to>
    <xdr:sp>
      <xdr:nvSpPr>
        <xdr:cNvPr id="4019" name="Line 889"/>
        <xdr:cNvSpPr>
          <a:spLocks/>
        </xdr:cNvSpPr>
      </xdr:nvSpPr>
      <xdr:spPr>
        <a:xfrm flipV="1">
          <a:off x="48844200" y="10248900"/>
          <a:ext cx="8896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361950</xdr:colOff>
      <xdr:row>50</xdr:row>
      <xdr:rowOff>114300</xdr:rowOff>
    </xdr:from>
    <xdr:to>
      <xdr:col>73</xdr:col>
      <xdr:colOff>476250</xdr:colOff>
      <xdr:row>50</xdr:row>
      <xdr:rowOff>114300</xdr:rowOff>
    </xdr:to>
    <xdr:sp>
      <xdr:nvSpPr>
        <xdr:cNvPr id="4020" name="Line 890"/>
        <xdr:cNvSpPr>
          <a:spLocks/>
        </xdr:cNvSpPr>
      </xdr:nvSpPr>
      <xdr:spPr>
        <a:xfrm flipH="1" flipV="1">
          <a:off x="53397150" y="12077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361950</xdr:colOff>
      <xdr:row>50</xdr:row>
      <xdr:rowOff>114300</xdr:rowOff>
    </xdr:from>
    <xdr:to>
      <xdr:col>73</xdr:col>
      <xdr:colOff>476250</xdr:colOff>
      <xdr:row>50</xdr:row>
      <xdr:rowOff>114300</xdr:rowOff>
    </xdr:to>
    <xdr:sp>
      <xdr:nvSpPr>
        <xdr:cNvPr id="4021" name="Line 891"/>
        <xdr:cNvSpPr>
          <a:spLocks/>
        </xdr:cNvSpPr>
      </xdr:nvSpPr>
      <xdr:spPr>
        <a:xfrm flipH="1" flipV="1">
          <a:off x="53397150" y="12077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361950</xdr:colOff>
      <xdr:row>50</xdr:row>
      <xdr:rowOff>114300</xdr:rowOff>
    </xdr:from>
    <xdr:to>
      <xdr:col>73</xdr:col>
      <xdr:colOff>476250</xdr:colOff>
      <xdr:row>50</xdr:row>
      <xdr:rowOff>114300</xdr:rowOff>
    </xdr:to>
    <xdr:sp>
      <xdr:nvSpPr>
        <xdr:cNvPr id="4022" name="Line 892"/>
        <xdr:cNvSpPr>
          <a:spLocks/>
        </xdr:cNvSpPr>
      </xdr:nvSpPr>
      <xdr:spPr>
        <a:xfrm flipH="1" flipV="1">
          <a:off x="53397150" y="12077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361950</xdr:colOff>
      <xdr:row>47</xdr:row>
      <xdr:rowOff>114300</xdr:rowOff>
    </xdr:from>
    <xdr:to>
      <xdr:col>73</xdr:col>
      <xdr:colOff>476250</xdr:colOff>
      <xdr:row>47</xdr:row>
      <xdr:rowOff>114300</xdr:rowOff>
    </xdr:to>
    <xdr:sp>
      <xdr:nvSpPr>
        <xdr:cNvPr id="4023" name="Line 893"/>
        <xdr:cNvSpPr>
          <a:spLocks/>
        </xdr:cNvSpPr>
      </xdr:nvSpPr>
      <xdr:spPr>
        <a:xfrm flipH="1" flipV="1">
          <a:off x="53397150" y="11391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361950</xdr:colOff>
      <xdr:row>47</xdr:row>
      <xdr:rowOff>114300</xdr:rowOff>
    </xdr:from>
    <xdr:to>
      <xdr:col>73</xdr:col>
      <xdr:colOff>476250</xdr:colOff>
      <xdr:row>47</xdr:row>
      <xdr:rowOff>114300</xdr:rowOff>
    </xdr:to>
    <xdr:sp>
      <xdr:nvSpPr>
        <xdr:cNvPr id="4024" name="Line 894"/>
        <xdr:cNvSpPr>
          <a:spLocks/>
        </xdr:cNvSpPr>
      </xdr:nvSpPr>
      <xdr:spPr>
        <a:xfrm flipH="1" flipV="1">
          <a:off x="53397150" y="11391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361950</xdr:colOff>
      <xdr:row>47</xdr:row>
      <xdr:rowOff>114300</xdr:rowOff>
    </xdr:from>
    <xdr:to>
      <xdr:col>73</xdr:col>
      <xdr:colOff>476250</xdr:colOff>
      <xdr:row>47</xdr:row>
      <xdr:rowOff>114300</xdr:rowOff>
    </xdr:to>
    <xdr:sp>
      <xdr:nvSpPr>
        <xdr:cNvPr id="4025" name="Line 895"/>
        <xdr:cNvSpPr>
          <a:spLocks/>
        </xdr:cNvSpPr>
      </xdr:nvSpPr>
      <xdr:spPr>
        <a:xfrm flipH="1" flipV="1">
          <a:off x="53397150" y="11391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361950</xdr:colOff>
      <xdr:row>46</xdr:row>
      <xdr:rowOff>114300</xdr:rowOff>
    </xdr:from>
    <xdr:to>
      <xdr:col>69</xdr:col>
      <xdr:colOff>476250</xdr:colOff>
      <xdr:row>46</xdr:row>
      <xdr:rowOff>114300</xdr:rowOff>
    </xdr:to>
    <xdr:sp>
      <xdr:nvSpPr>
        <xdr:cNvPr id="4026" name="Line 896"/>
        <xdr:cNvSpPr>
          <a:spLocks/>
        </xdr:cNvSpPr>
      </xdr:nvSpPr>
      <xdr:spPr>
        <a:xfrm flipH="1" flipV="1">
          <a:off x="50425350" y="11163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361950</xdr:colOff>
      <xdr:row>46</xdr:row>
      <xdr:rowOff>114300</xdr:rowOff>
    </xdr:from>
    <xdr:to>
      <xdr:col>69</xdr:col>
      <xdr:colOff>476250</xdr:colOff>
      <xdr:row>46</xdr:row>
      <xdr:rowOff>114300</xdr:rowOff>
    </xdr:to>
    <xdr:sp>
      <xdr:nvSpPr>
        <xdr:cNvPr id="4027" name="Line 897"/>
        <xdr:cNvSpPr>
          <a:spLocks/>
        </xdr:cNvSpPr>
      </xdr:nvSpPr>
      <xdr:spPr>
        <a:xfrm flipH="1" flipV="1">
          <a:off x="50425350" y="11163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361950</xdr:colOff>
      <xdr:row>46</xdr:row>
      <xdr:rowOff>114300</xdr:rowOff>
    </xdr:from>
    <xdr:to>
      <xdr:col>69</xdr:col>
      <xdr:colOff>476250</xdr:colOff>
      <xdr:row>46</xdr:row>
      <xdr:rowOff>114300</xdr:rowOff>
    </xdr:to>
    <xdr:sp>
      <xdr:nvSpPr>
        <xdr:cNvPr id="4028" name="Line 898"/>
        <xdr:cNvSpPr>
          <a:spLocks/>
        </xdr:cNvSpPr>
      </xdr:nvSpPr>
      <xdr:spPr>
        <a:xfrm flipH="1" flipV="1">
          <a:off x="50425350" y="11163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361950</xdr:colOff>
      <xdr:row>43</xdr:row>
      <xdr:rowOff>114300</xdr:rowOff>
    </xdr:from>
    <xdr:to>
      <xdr:col>69</xdr:col>
      <xdr:colOff>476250</xdr:colOff>
      <xdr:row>43</xdr:row>
      <xdr:rowOff>114300</xdr:rowOff>
    </xdr:to>
    <xdr:sp>
      <xdr:nvSpPr>
        <xdr:cNvPr id="4029" name="Line 899"/>
        <xdr:cNvSpPr>
          <a:spLocks/>
        </xdr:cNvSpPr>
      </xdr:nvSpPr>
      <xdr:spPr>
        <a:xfrm flipH="1" flipV="1">
          <a:off x="50425350" y="10477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361950</xdr:colOff>
      <xdr:row>43</xdr:row>
      <xdr:rowOff>114300</xdr:rowOff>
    </xdr:from>
    <xdr:to>
      <xdr:col>69</xdr:col>
      <xdr:colOff>476250</xdr:colOff>
      <xdr:row>43</xdr:row>
      <xdr:rowOff>114300</xdr:rowOff>
    </xdr:to>
    <xdr:sp>
      <xdr:nvSpPr>
        <xdr:cNvPr id="4030" name="Line 900"/>
        <xdr:cNvSpPr>
          <a:spLocks/>
        </xdr:cNvSpPr>
      </xdr:nvSpPr>
      <xdr:spPr>
        <a:xfrm flipH="1" flipV="1">
          <a:off x="50425350" y="10477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361950</xdr:colOff>
      <xdr:row>43</xdr:row>
      <xdr:rowOff>114300</xdr:rowOff>
    </xdr:from>
    <xdr:to>
      <xdr:col>69</xdr:col>
      <xdr:colOff>476250</xdr:colOff>
      <xdr:row>43</xdr:row>
      <xdr:rowOff>114300</xdr:rowOff>
    </xdr:to>
    <xdr:sp>
      <xdr:nvSpPr>
        <xdr:cNvPr id="4031" name="Line 901"/>
        <xdr:cNvSpPr>
          <a:spLocks/>
        </xdr:cNvSpPr>
      </xdr:nvSpPr>
      <xdr:spPr>
        <a:xfrm flipH="1" flipV="1">
          <a:off x="50425350" y="10477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361950</xdr:colOff>
      <xdr:row>40</xdr:row>
      <xdr:rowOff>114300</xdr:rowOff>
    </xdr:from>
    <xdr:to>
      <xdr:col>69</xdr:col>
      <xdr:colOff>476250</xdr:colOff>
      <xdr:row>40</xdr:row>
      <xdr:rowOff>114300</xdr:rowOff>
    </xdr:to>
    <xdr:sp>
      <xdr:nvSpPr>
        <xdr:cNvPr id="4032" name="Line 902"/>
        <xdr:cNvSpPr>
          <a:spLocks/>
        </xdr:cNvSpPr>
      </xdr:nvSpPr>
      <xdr:spPr>
        <a:xfrm flipH="1" flipV="1">
          <a:off x="50425350" y="9791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361950</xdr:colOff>
      <xdr:row>40</xdr:row>
      <xdr:rowOff>114300</xdr:rowOff>
    </xdr:from>
    <xdr:to>
      <xdr:col>69</xdr:col>
      <xdr:colOff>476250</xdr:colOff>
      <xdr:row>40</xdr:row>
      <xdr:rowOff>114300</xdr:rowOff>
    </xdr:to>
    <xdr:sp>
      <xdr:nvSpPr>
        <xdr:cNvPr id="4033" name="Line 903"/>
        <xdr:cNvSpPr>
          <a:spLocks/>
        </xdr:cNvSpPr>
      </xdr:nvSpPr>
      <xdr:spPr>
        <a:xfrm flipH="1" flipV="1">
          <a:off x="50425350" y="9791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361950</xdr:colOff>
      <xdr:row>40</xdr:row>
      <xdr:rowOff>114300</xdr:rowOff>
    </xdr:from>
    <xdr:to>
      <xdr:col>69</xdr:col>
      <xdr:colOff>476250</xdr:colOff>
      <xdr:row>40</xdr:row>
      <xdr:rowOff>114300</xdr:rowOff>
    </xdr:to>
    <xdr:sp>
      <xdr:nvSpPr>
        <xdr:cNvPr id="4034" name="Line 904"/>
        <xdr:cNvSpPr>
          <a:spLocks/>
        </xdr:cNvSpPr>
      </xdr:nvSpPr>
      <xdr:spPr>
        <a:xfrm flipH="1" flipV="1">
          <a:off x="50425350" y="9791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89</xdr:col>
      <xdr:colOff>0</xdr:colOff>
      <xdr:row>45</xdr:row>
      <xdr:rowOff>0</xdr:rowOff>
    </xdr:from>
    <xdr:ext cx="514350" cy="228600"/>
    <xdr:sp>
      <xdr:nvSpPr>
        <xdr:cNvPr id="4035" name="text 7166"/>
        <xdr:cNvSpPr txBox="1">
          <a:spLocks noChangeArrowheads="1"/>
        </xdr:cNvSpPr>
      </xdr:nvSpPr>
      <xdr:spPr>
        <a:xfrm>
          <a:off x="65436750" y="10820400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c</a:t>
          </a:r>
        </a:p>
      </xdr:txBody>
    </xdr:sp>
    <xdr:clientData/>
  </xdr:oneCellAnchor>
  <xdr:twoCellAnchor>
    <xdr:from>
      <xdr:col>90</xdr:col>
      <xdr:colOff>0</xdr:colOff>
      <xdr:row>42</xdr:row>
      <xdr:rowOff>0</xdr:rowOff>
    </xdr:from>
    <xdr:to>
      <xdr:col>91</xdr:col>
      <xdr:colOff>0</xdr:colOff>
      <xdr:row>49</xdr:row>
      <xdr:rowOff>0</xdr:rowOff>
    </xdr:to>
    <xdr:sp>
      <xdr:nvSpPr>
        <xdr:cNvPr id="4036" name="text 37"/>
        <xdr:cNvSpPr txBox="1">
          <a:spLocks noChangeArrowheads="1"/>
        </xdr:cNvSpPr>
      </xdr:nvSpPr>
      <xdr:spPr>
        <a:xfrm>
          <a:off x="65951100" y="10134600"/>
          <a:ext cx="514350" cy="1600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400" b="1" i="0" u="none" baseline="0"/>
            <a:t>samostatné schéma</a:t>
          </a:r>
        </a:p>
      </xdr:txBody>
    </xdr:sp>
    <xdr:clientData/>
  </xdr:twoCellAnchor>
  <xdr:oneCellAnchor>
    <xdr:from>
      <xdr:col>73</xdr:col>
      <xdr:colOff>0</xdr:colOff>
      <xdr:row>42</xdr:row>
      <xdr:rowOff>0</xdr:rowOff>
    </xdr:from>
    <xdr:ext cx="1123950" cy="228600"/>
    <xdr:sp>
      <xdr:nvSpPr>
        <xdr:cNvPr id="4037" name="text 821"/>
        <xdr:cNvSpPr txBox="1">
          <a:spLocks noChangeArrowheads="1"/>
        </xdr:cNvSpPr>
      </xdr:nvSpPr>
      <xdr:spPr>
        <a:xfrm>
          <a:off x="53549550" y="10134600"/>
          <a:ext cx="11239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výtah Kubice</a:t>
          </a:r>
        </a:p>
      </xdr:txBody>
    </xdr:sp>
    <xdr:clientData/>
  </xdr:oneCellAnchor>
  <xdr:twoCellAnchor>
    <xdr:from>
      <xdr:col>56</xdr:col>
      <xdr:colOff>361950</xdr:colOff>
      <xdr:row>25</xdr:row>
      <xdr:rowOff>114300</xdr:rowOff>
    </xdr:from>
    <xdr:to>
      <xdr:col>57</xdr:col>
      <xdr:colOff>476250</xdr:colOff>
      <xdr:row>25</xdr:row>
      <xdr:rowOff>114300</xdr:rowOff>
    </xdr:to>
    <xdr:sp>
      <xdr:nvSpPr>
        <xdr:cNvPr id="4038" name="Line 919"/>
        <xdr:cNvSpPr>
          <a:spLocks/>
        </xdr:cNvSpPr>
      </xdr:nvSpPr>
      <xdr:spPr>
        <a:xfrm flipH="1" flipV="1">
          <a:off x="41509950" y="6362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361950</xdr:colOff>
      <xdr:row>25</xdr:row>
      <xdr:rowOff>114300</xdr:rowOff>
    </xdr:from>
    <xdr:to>
      <xdr:col>57</xdr:col>
      <xdr:colOff>476250</xdr:colOff>
      <xdr:row>25</xdr:row>
      <xdr:rowOff>114300</xdr:rowOff>
    </xdr:to>
    <xdr:sp>
      <xdr:nvSpPr>
        <xdr:cNvPr id="4039" name="Line 920"/>
        <xdr:cNvSpPr>
          <a:spLocks/>
        </xdr:cNvSpPr>
      </xdr:nvSpPr>
      <xdr:spPr>
        <a:xfrm flipH="1" flipV="1">
          <a:off x="41509950" y="6362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361950</xdr:colOff>
      <xdr:row>25</xdr:row>
      <xdr:rowOff>114300</xdr:rowOff>
    </xdr:from>
    <xdr:to>
      <xdr:col>57</xdr:col>
      <xdr:colOff>476250</xdr:colOff>
      <xdr:row>25</xdr:row>
      <xdr:rowOff>114300</xdr:rowOff>
    </xdr:to>
    <xdr:sp>
      <xdr:nvSpPr>
        <xdr:cNvPr id="4040" name="Line 921"/>
        <xdr:cNvSpPr>
          <a:spLocks/>
        </xdr:cNvSpPr>
      </xdr:nvSpPr>
      <xdr:spPr>
        <a:xfrm flipH="1" flipV="1">
          <a:off x="41509950" y="6362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361950</xdr:colOff>
      <xdr:row>29</xdr:row>
      <xdr:rowOff>114300</xdr:rowOff>
    </xdr:from>
    <xdr:to>
      <xdr:col>57</xdr:col>
      <xdr:colOff>476250</xdr:colOff>
      <xdr:row>29</xdr:row>
      <xdr:rowOff>114300</xdr:rowOff>
    </xdr:to>
    <xdr:sp>
      <xdr:nvSpPr>
        <xdr:cNvPr id="4041" name="Line 922"/>
        <xdr:cNvSpPr>
          <a:spLocks/>
        </xdr:cNvSpPr>
      </xdr:nvSpPr>
      <xdr:spPr>
        <a:xfrm flipH="1" flipV="1">
          <a:off x="41509950" y="7277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361950</xdr:colOff>
      <xdr:row>29</xdr:row>
      <xdr:rowOff>114300</xdr:rowOff>
    </xdr:from>
    <xdr:to>
      <xdr:col>57</xdr:col>
      <xdr:colOff>476250</xdr:colOff>
      <xdr:row>29</xdr:row>
      <xdr:rowOff>114300</xdr:rowOff>
    </xdr:to>
    <xdr:sp>
      <xdr:nvSpPr>
        <xdr:cNvPr id="4042" name="Line 923"/>
        <xdr:cNvSpPr>
          <a:spLocks/>
        </xdr:cNvSpPr>
      </xdr:nvSpPr>
      <xdr:spPr>
        <a:xfrm flipH="1" flipV="1">
          <a:off x="41509950" y="7277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361950</xdr:colOff>
      <xdr:row>29</xdr:row>
      <xdr:rowOff>114300</xdr:rowOff>
    </xdr:from>
    <xdr:to>
      <xdr:col>57</xdr:col>
      <xdr:colOff>476250</xdr:colOff>
      <xdr:row>29</xdr:row>
      <xdr:rowOff>114300</xdr:rowOff>
    </xdr:to>
    <xdr:sp>
      <xdr:nvSpPr>
        <xdr:cNvPr id="4043" name="Line 924"/>
        <xdr:cNvSpPr>
          <a:spLocks/>
        </xdr:cNvSpPr>
      </xdr:nvSpPr>
      <xdr:spPr>
        <a:xfrm flipH="1" flipV="1">
          <a:off x="41509950" y="7277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28575</xdr:colOff>
      <xdr:row>24</xdr:row>
      <xdr:rowOff>66675</xdr:rowOff>
    </xdr:from>
    <xdr:to>
      <xdr:col>57</xdr:col>
      <xdr:colOff>457200</xdr:colOff>
      <xdr:row>24</xdr:row>
      <xdr:rowOff>180975</xdr:rowOff>
    </xdr:to>
    <xdr:grpSp>
      <xdr:nvGrpSpPr>
        <xdr:cNvPr id="4044" name="Group 925"/>
        <xdr:cNvGrpSpPr>
          <a:grpSpLocks/>
        </xdr:cNvGrpSpPr>
      </xdr:nvGrpSpPr>
      <xdr:grpSpPr>
        <a:xfrm>
          <a:off x="41690925" y="6086475"/>
          <a:ext cx="428625" cy="114300"/>
          <a:chOff x="-13265" y="-17"/>
          <a:chExt cx="14430" cy="12"/>
        </a:xfrm>
        <a:solidFill>
          <a:srgbClr val="FFFFFF"/>
        </a:solidFill>
      </xdr:grpSpPr>
      <xdr:sp>
        <xdr:nvSpPr>
          <xdr:cNvPr id="4045" name="Line 926"/>
          <xdr:cNvSpPr>
            <a:spLocks/>
          </xdr:cNvSpPr>
        </xdr:nvSpPr>
        <xdr:spPr>
          <a:xfrm>
            <a:off x="-12154" y="-10"/>
            <a:ext cx="44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6" name="Rectangle 927"/>
          <xdr:cNvSpPr>
            <a:spLocks/>
          </xdr:cNvSpPr>
        </xdr:nvSpPr>
        <xdr:spPr>
          <a:xfrm>
            <a:off x="-13265" y="-16"/>
            <a:ext cx="111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7" name="Oval 928"/>
          <xdr:cNvSpPr>
            <a:spLocks/>
          </xdr:cNvSpPr>
        </xdr:nvSpPr>
        <xdr:spPr>
          <a:xfrm>
            <a:off x="-7717" y="-17"/>
            <a:ext cx="4809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8" name="Oval 929"/>
          <xdr:cNvSpPr>
            <a:spLocks/>
          </xdr:cNvSpPr>
        </xdr:nvSpPr>
        <xdr:spPr>
          <a:xfrm>
            <a:off x="-3276" y="-17"/>
            <a:ext cx="444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361950</xdr:colOff>
      <xdr:row>46</xdr:row>
      <xdr:rowOff>66675</xdr:rowOff>
    </xdr:from>
    <xdr:to>
      <xdr:col>73</xdr:col>
      <xdr:colOff>647700</xdr:colOff>
      <xdr:row>46</xdr:row>
      <xdr:rowOff>180975</xdr:rowOff>
    </xdr:to>
    <xdr:grpSp>
      <xdr:nvGrpSpPr>
        <xdr:cNvPr id="4049" name="Group 930"/>
        <xdr:cNvGrpSpPr>
          <a:grpSpLocks/>
        </xdr:cNvGrpSpPr>
      </xdr:nvGrpSpPr>
      <xdr:grpSpPr>
        <a:xfrm>
          <a:off x="53911500" y="11115675"/>
          <a:ext cx="285750" cy="114300"/>
          <a:chOff x="-56" y="-17"/>
          <a:chExt cx="26" cy="12"/>
        </a:xfrm>
        <a:solidFill>
          <a:srgbClr val="FFFFFF"/>
        </a:solidFill>
      </xdr:grpSpPr>
      <xdr:sp>
        <xdr:nvSpPr>
          <xdr:cNvPr id="4050" name="Rectangle 931"/>
          <xdr:cNvSpPr>
            <a:spLocks/>
          </xdr:cNvSpPr>
        </xdr:nvSpPr>
        <xdr:spPr>
          <a:xfrm>
            <a:off x="-56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1" name="Oval 932"/>
          <xdr:cNvSpPr>
            <a:spLocks/>
          </xdr:cNvSpPr>
        </xdr:nvSpPr>
        <xdr:spPr>
          <a:xfrm>
            <a:off x="-53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2" name="Oval 933"/>
          <xdr:cNvSpPr>
            <a:spLocks/>
          </xdr:cNvSpPr>
        </xdr:nvSpPr>
        <xdr:spPr>
          <a:xfrm>
            <a:off x="-42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352425</xdr:colOff>
      <xdr:row>28</xdr:row>
      <xdr:rowOff>57150</xdr:rowOff>
    </xdr:from>
    <xdr:to>
      <xdr:col>57</xdr:col>
      <xdr:colOff>628650</xdr:colOff>
      <xdr:row>28</xdr:row>
      <xdr:rowOff>171450</xdr:rowOff>
    </xdr:to>
    <xdr:grpSp>
      <xdr:nvGrpSpPr>
        <xdr:cNvPr id="4053" name="Group 934"/>
        <xdr:cNvGrpSpPr>
          <a:grpSpLocks/>
        </xdr:cNvGrpSpPr>
      </xdr:nvGrpSpPr>
      <xdr:grpSpPr>
        <a:xfrm>
          <a:off x="42014775" y="6991350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4054" name="Rectangle 935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5" name="Oval 936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6" name="Oval 937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600075</xdr:colOff>
      <xdr:row>23</xdr:row>
      <xdr:rowOff>200025</xdr:rowOff>
    </xdr:from>
    <xdr:to>
      <xdr:col>57</xdr:col>
      <xdr:colOff>952500</xdr:colOff>
      <xdr:row>24</xdr:row>
      <xdr:rowOff>104775</xdr:rowOff>
    </xdr:to>
    <xdr:sp>
      <xdr:nvSpPr>
        <xdr:cNvPr id="4057" name="kreslení 12"/>
        <xdr:cNvSpPr>
          <a:spLocks/>
        </xdr:cNvSpPr>
      </xdr:nvSpPr>
      <xdr:spPr>
        <a:xfrm>
          <a:off x="42262425" y="599122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657225</xdr:colOff>
      <xdr:row>26</xdr:row>
      <xdr:rowOff>38100</xdr:rowOff>
    </xdr:from>
    <xdr:to>
      <xdr:col>58</xdr:col>
      <xdr:colOff>28575</xdr:colOff>
      <xdr:row>26</xdr:row>
      <xdr:rowOff>171450</xdr:rowOff>
    </xdr:to>
    <xdr:sp>
      <xdr:nvSpPr>
        <xdr:cNvPr id="4058" name="kreslení 12"/>
        <xdr:cNvSpPr>
          <a:spLocks/>
        </xdr:cNvSpPr>
      </xdr:nvSpPr>
      <xdr:spPr>
        <a:xfrm>
          <a:off x="42319575" y="6515100"/>
          <a:ext cx="3429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495300</xdr:colOff>
      <xdr:row>41</xdr:row>
      <xdr:rowOff>57150</xdr:rowOff>
    </xdr:from>
    <xdr:to>
      <xdr:col>67</xdr:col>
      <xdr:colOff>914400</xdr:colOff>
      <xdr:row>41</xdr:row>
      <xdr:rowOff>171450</xdr:rowOff>
    </xdr:to>
    <xdr:grpSp>
      <xdr:nvGrpSpPr>
        <xdr:cNvPr id="4059" name="Group 940"/>
        <xdr:cNvGrpSpPr>
          <a:grpSpLocks/>
        </xdr:cNvGrpSpPr>
      </xdr:nvGrpSpPr>
      <xdr:grpSpPr>
        <a:xfrm>
          <a:off x="49587150" y="9963150"/>
          <a:ext cx="428625" cy="114300"/>
          <a:chOff x="-44" y="-18"/>
          <a:chExt cx="39" cy="12"/>
        </a:xfrm>
        <a:solidFill>
          <a:srgbClr val="FFFFFF"/>
        </a:solidFill>
      </xdr:grpSpPr>
      <xdr:sp>
        <xdr:nvSpPr>
          <xdr:cNvPr id="4060" name="Line 941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1" name="Rectangle 942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2" name="Oval 943"/>
          <xdr:cNvSpPr>
            <a:spLocks/>
          </xdr:cNvSpPr>
        </xdr:nvSpPr>
        <xdr:spPr>
          <a:xfrm>
            <a:off x="-32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3" name="Oval 944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19050</xdr:colOff>
      <xdr:row>41</xdr:row>
      <xdr:rowOff>38100</xdr:rowOff>
    </xdr:from>
    <xdr:to>
      <xdr:col>68</xdr:col>
      <xdr:colOff>381000</xdr:colOff>
      <xdr:row>41</xdr:row>
      <xdr:rowOff>171450</xdr:rowOff>
    </xdr:to>
    <xdr:sp>
      <xdr:nvSpPr>
        <xdr:cNvPr id="4064" name="kreslení 16"/>
        <xdr:cNvSpPr>
          <a:spLocks/>
        </xdr:cNvSpPr>
      </xdr:nvSpPr>
      <xdr:spPr>
        <a:xfrm>
          <a:off x="50082450" y="9944100"/>
          <a:ext cx="36195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342900</xdr:colOff>
      <xdr:row>44</xdr:row>
      <xdr:rowOff>57150</xdr:rowOff>
    </xdr:from>
    <xdr:to>
      <xdr:col>77</xdr:col>
      <xdr:colOff>638175</xdr:colOff>
      <xdr:row>44</xdr:row>
      <xdr:rowOff>171450</xdr:rowOff>
    </xdr:to>
    <xdr:grpSp>
      <xdr:nvGrpSpPr>
        <xdr:cNvPr id="4065" name="Group 946"/>
        <xdr:cNvGrpSpPr>
          <a:grpSpLocks/>
        </xdr:cNvGrpSpPr>
      </xdr:nvGrpSpPr>
      <xdr:grpSpPr>
        <a:xfrm>
          <a:off x="56864250" y="10648950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4066" name="Rectangle 947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7" name="Oval 948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8" name="Oval 949"/>
          <xdr:cNvSpPr>
            <a:spLocks/>
          </xdr:cNvSpPr>
        </xdr:nvSpPr>
        <xdr:spPr>
          <a:xfrm>
            <a:off x="-58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342900</xdr:colOff>
      <xdr:row>47</xdr:row>
      <xdr:rowOff>57150</xdr:rowOff>
    </xdr:from>
    <xdr:to>
      <xdr:col>69</xdr:col>
      <xdr:colOff>638175</xdr:colOff>
      <xdr:row>47</xdr:row>
      <xdr:rowOff>171450</xdr:rowOff>
    </xdr:to>
    <xdr:grpSp>
      <xdr:nvGrpSpPr>
        <xdr:cNvPr id="4069" name="Group 950"/>
        <xdr:cNvGrpSpPr>
          <a:grpSpLocks/>
        </xdr:cNvGrpSpPr>
      </xdr:nvGrpSpPr>
      <xdr:grpSpPr>
        <a:xfrm>
          <a:off x="50920650" y="11334750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4070" name="Rectangle 951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1" name="Oval 952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2" name="Oval 953"/>
          <xdr:cNvSpPr>
            <a:spLocks/>
          </xdr:cNvSpPr>
        </xdr:nvSpPr>
        <xdr:spPr>
          <a:xfrm>
            <a:off x="-58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657225</xdr:colOff>
      <xdr:row>44</xdr:row>
      <xdr:rowOff>57150</xdr:rowOff>
    </xdr:from>
    <xdr:to>
      <xdr:col>69</xdr:col>
      <xdr:colOff>952500</xdr:colOff>
      <xdr:row>44</xdr:row>
      <xdr:rowOff>171450</xdr:rowOff>
    </xdr:to>
    <xdr:grpSp>
      <xdr:nvGrpSpPr>
        <xdr:cNvPr id="4073" name="Group 954"/>
        <xdr:cNvGrpSpPr>
          <a:grpSpLocks/>
        </xdr:cNvGrpSpPr>
      </xdr:nvGrpSpPr>
      <xdr:grpSpPr>
        <a:xfrm>
          <a:off x="51234975" y="10648950"/>
          <a:ext cx="295275" cy="114300"/>
          <a:chOff x="-29" y="-18"/>
          <a:chExt cx="27" cy="12"/>
        </a:xfrm>
        <a:solidFill>
          <a:srgbClr val="FFFFFF"/>
        </a:solidFill>
      </xdr:grpSpPr>
      <xdr:sp>
        <xdr:nvSpPr>
          <xdr:cNvPr id="4074" name="Rectangle 955"/>
          <xdr:cNvSpPr>
            <a:spLocks/>
          </xdr:cNvSpPr>
        </xdr:nvSpPr>
        <xdr:spPr>
          <a:xfrm>
            <a:off x="-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5" name="Oval 956"/>
          <xdr:cNvSpPr>
            <a:spLocks/>
          </xdr:cNvSpPr>
        </xdr:nvSpPr>
        <xdr:spPr>
          <a:xfrm>
            <a:off x="-1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6" name="Oval 957"/>
          <xdr:cNvSpPr>
            <a:spLocks/>
          </xdr:cNvSpPr>
        </xdr:nvSpPr>
        <xdr:spPr>
          <a:xfrm>
            <a:off x="-29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45</xdr:row>
      <xdr:rowOff>114300</xdr:rowOff>
    </xdr:from>
    <xdr:to>
      <xdr:col>8</xdr:col>
      <xdr:colOff>9525</xdr:colOff>
      <xdr:row>45</xdr:row>
      <xdr:rowOff>114300</xdr:rowOff>
    </xdr:to>
    <xdr:sp>
      <xdr:nvSpPr>
        <xdr:cNvPr id="4077" name="Line 958"/>
        <xdr:cNvSpPr>
          <a:spLocks/>
        </xdr:cNvSpPr>
      </xdr:nvSpPr>
      <xdr:spPr>
        <a:xfrm flipV="1">
          <a:off x="1038225" y="10934700"/>
          <a:ext cx="4457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695325</xdr:colOff>
      <xdr:row>36</xdr:row>
      <xdr:rowOff>114300</xdr:rowOff>
    </xdr:from>
    <xdr:to>
      <xdr:col>9</xdr:col>
      <xdr:colOff>581025</xdr:colOff>
      <xdr:row>39</xdr:row>
      <xdr:rowOff>209550</xdr:rowOff>
    </xdr:to>
    <xdr:sp>
      <xdr:nvSpPr>
        <xdr:cNvPr id="4078" name="Line 959"/>
        <xdr:cNvSpPr>
          <a:spLocks/>
        </xdr:cNvSpPr>
      </xdr:nvSpPr>
      <xdr:spPr>
        <a:xfrm flipH="1" flipV="1">
          <a:off x="3724275" y="8877300"/>
          <a:ext cx="2857500" cy="7810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45</xdr:row>
      <xdr:rowOff>114300</xdr:rowOff>
    </xdr:from>
    <xdr:to>
      <xdr:col>89</xdr:col>
      <xdr:colOff>0</xdr:colOff>
      <xdr:row>45</xdr:row>
      <xdr:rowOff>114300</xdr:rowOff>
    </xdr:to>
    <xdr:sp>
      <xdr:nvSpPr>
        <xdr:cNvPr id="4079" name="Line 960"/>
        <xdr:cNvSpPr>
          <a:spLocks/>
        </xdr:cNvSpPr>
      </xdr:nvSpPr>
      <xdr:spPr>
        <a:xfrm flipV="1">
          <a:off x="60979050" y="10934700"/>
          <a:ext cx="4457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95250</xdr:colOff>
      <xdr:row>44</xdr:row>
      <xdr:rowOff>57150</xdr:rowOff>
    </xdr:from>
    <xdr:to>
      <xdr:col>87</xdr:col>
      <xdr:colOff>914400</xdr:colOff>
      <xdr:row>44</xdr:row>
      <xdr:rowOff>171450</xdr:rowOff>
    </xdr:to>
    <xdr:grpSp>
      <xdr:nvGrpSpPr>
        <xdr:cNvPr id="4080" name="Group 961"/>
        <xdr:cNvGrpSpPr>
          <a:grpSpLocks/>
        </xdr:cNvGrpSpPr>
      </xdr:nvGrpSpPr>
      <xdr:grpSpPr>
        <a:xfrm>
          <a:off x="64046100" y="10648950"/>
          <a:ext cx="819150" cy="114300"/>
          <a:chOff x="-80" y="-18"/>
          <a:chExt cx="75" cy="12"/>
        </a:xfrm>
        <a:solidFill>
          <a:srgbClr val="FFFFFF"/>
        </a:solidFill>
      </xdr:grpSpPr>
      <xdr:sp>
        <xdr:nvSpPr>
          <xdr:cNvPr id="4081" name="Line 962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2" name="Rectangle 963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3" name="Oval 964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4" name="Oval 965"/>
          <xdr:cNvSpPr>
            <a:spLocks/>
          </xdr:cNvSpPr>
        </xdr:nvSpPr>
        <xdr:spPr>
          <a:xfrm>
            <a:off x="-32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5" name="Oval 966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6" name="Oval 967"/>
          <xdr:cNvSpPr>
            <a:spLocks/>
          </xdr:cNvSpPr>
        </xdr:nvSpPr>
        <xdr:spPr>
          <a:xfrm>
            <a:off x="-68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7" name="Oval 968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51</xdr:row>
      <xdr:rowOff>0</xdr:rowOff>
    </xdr:from>
    <xdr:to>
      <xdr:col>13</xdr:col>
      <xdr:colOff>0</xdr:colOff>
      <xdr:row>53</xdr:row>
      <xdr:rowOff>0</xdr:rowOff>
    </xdr:to>
    <xdr:sp>
      <xdr:nvSpPr>
        <xdr:cNvPr id="4088" name="text 55"/>
        <xdr:cNvSpPr txBox="1">
          <a:spLocks noChangeArrowheads="1"/>
        </xdr:cNvSpPr>
      </xdr:nvSpPr>
      <xdr:spPr>
        <a:xfrm>
          <a:off x="1028700" y="12192000"/>
          <a:ext cx="79438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962025</xdr:colOff>
      <xdr:row>50</xdr:row>
      <xdr:rowOff>9525</xdr:rowOff>
    </xdr:from>
    <xdr:to>
      <xdr:col>11</xdr:col>
      <xdr:colOff>9525</xdr:colOff>
      <xdr:row>50</xdr:row>
      <xdr:rowOff>9525</xdr:rowOff>
    </xdr:to>
    <xdr:sp>
      <xdr:nvSpPr>
        <xdr:cNvPr id="4089" name="Line 970"/>
        <xdr:cNvSpPr>
          <a:spLocks/>
        </xdr:cNvSpPr>
      </xdr:nvSpPr>
      <xdr:spPr>
        <a:xfrm flipH="1">
          <a:off x="6962775" y="11972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9525</xdr:rowOff>
    </xdr:from>
    <xdr:to>
      <xdr:col>11</xdr:col>
      <xdr:colOff>9525</xdr:colOff>
      <xdr:row>50</xdr:row>
      <xdr:rowOff>9525</xdr:rowOff>
    </xdr:to>
    <xdr:sp>
      <xdr:nvSpPr>
        <xdr:cNvPr id="4090" name="Line 971"/>
        <xdr:cNvSpPr>
          <a:spLocks/>
        </xdr:cNvSpPr>
      </xdr:nvSpPr>
      <xdr:spPr>
        <a:xfrm flipH="1">
          <a:off x="6962775" y="11972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4091" name="Line 972"/>
        <xdr:cNvSpPr>
          <a:spLocks/>
        </xdr:cNvSpPr>
      </xdr:nvSpPr>
      <xdr:spPr>
        <a:xfrm flipH="1">
          <a:off x="7486650" y="11982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9525</xdr:rowOff>
    </xdr:from>
    <xdr:to>
      <xdr:col>12</xdr:col>
      <xdr:colOff>9525</xdr:colOff>
      <xdr:row>50</xdr:row>
      <xdr:rowOff>9525</xdr:rowOff>
    </xdr:to>
    <xdr:sp>
      <xdr:nvSpPr>
        <xdr:cNvPr id="4092" name="Line 973"/>
        <xdr:cNvSpPr>
          <a:spLocks/>
        </xdr:cNvSpPr>
      </xdr:nvSpPr>
      <xdr:spPr>
        <a:xfrm flipH="1">
          <a:off x="7486650" y="119729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4093" name="Line 974"/>
        <xdr:cNvSpPr>
          <a:spLocks/>
        </xdr:cNvSpPr>
      </xdr:nvSpPr>
      <xdr:spPr>
        <a:xfrm flipH="1">
          <a:off x="7486650" y="11982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9525</xdr:rowOff>
    </xdr:from>
    <xdr:to>
      <xdr:col>12</xdr:col>
      <xdr:colOff>9525</xdr:colOff>
      <xdr:row>50</xdr:row>
      <xdr:rowOff>9525</xdr:rowOff>
    </xdr:to>
    <xdr:sp>
      <xdr:nvSpPr>
        <xdr:cNvPr id="4094" name="Line 975"/>
        <xdr:cNvSpPr>
          <a:spLocks/>
        </xdr:cNvSpPr>
      </xdr:nvSpPr>
      <xdr:spPr>
        <a:xfrm flipH="1">
          <a:off x="7486650" y="119729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19050</xdr:rowOff>
    </xdr:from>
    <xdr:to>
      <xdr:col>12</xdr:col>
      <xdr:colOff>504825</xdr:colOff>
      <xdr:row>50</xdr:row>
      <xdr:rowOff>19050</xdr:rowOff>
    </xdr:to>
    <xdr:sp>
      <xdr:nvSpPr>
        <xdr:cNvPr id="4095" name="Line 976"/>
        <xdr:cNvSpPr>
          <a:spLocks/>
        </xdr:cNvSpPr>
      </xdr:nvSpPr>
      <xdr:spPr>
        <a:xfrm flipH="1">
          <a:off x="8448675" y="11982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9525</xdr:rowOff>
    </xdr:from>
    <xdr:to>
      <xdr:col>13</xdr:col>
      <xdr:colOff>9525</xdr:colOff>
      <xdr:row>50</xdr:row>
      <xdr:rowOff>9525</xdr:rowOff>
    </xdr:to>
    <xdr:sp>
      <xdr:nvSpPr>
        <xdr:cNvPr id="4096" name="Line 977"/>
        <xdr:cNvSpPr>
          <a:spLocks/>
        </xdr:cNvSpPr>
      </xdr:nvSpPr>
      <xdr:spPr>
        <a:xfrm flipH="1">
          <a:off x="8448675" y="11972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19050</xdr:rowOff>
    </xdr:from>
    <xdr:to>
      <xdr:col>12</xdr:col>
      <xdr:colOff>504825</xdr:colOff>
      <xdr:row>50</xdr:row>
      <xdr:rowOff>19050</xdr:rowOff>
    </xdr:to>
    <xdr:sp>
      <xdr:nvSpPr>
        <xdr:cNvPr id="4097" name="Line 978"/>
        <xdr:cNvSpPr>
          <a:spLocks/>
        </xdr:cNvSpPr>
      </xdr:nvSpPr>
      <xdr:spPr>
        <a:xfrm flipH="1">
          <a:off x="8448675" y="11982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9525</xdr:rowOff>
    </xdr:from>
    <xdr:to>
      <xdr:col>13</xdr:col>
      <xdr:colOff>9525</xdr:colOff>
      <xdr:row>50</xdr:row>
      <xdr:rowOff>9525</xdr:rowOff>
    </xdr:to>
    <xdr:sp>
      <xdr:nvSpPr>
        <xdr:cNvPr id="4098" name="Line 979"/>
        <xdr:cNvSpPr>
          <a:spLocks/>
        </xdr:cNvSpPr>
      </xdr:nvSpPr>
      <xdr:spPr>
        <a:xfrm flipH="1">
          <a:off x="8448675" y="11972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4099" name="Line 980"/>
        <xdr:cNvSpPr>
          <a:spLocks/>
        </xdr:cNvSpPr>
      </xdr:nvSpPr>
      <xdr:spPr>
        <a:xfrm flipH="1">
          <a:off x="8972550" y="11982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4100" name="Line 981"/>
        <xdr:cNvSpPr>
          <a:spLocks/>
        </xdr:cNvSpPr>
      </xdr:nvSpPr>
      <xdr:spPr>
        <a:xfrm flipH="1">
          <a:off x="8972550" y="11982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4101" name="Line 982"/>
        <xdr:cNvSpPr>
          <a:spLocks/>
        </xdr:cNvSpPr>
      </xdr:nvSpPr>
      <xdr:spPr>
        <a:xfrm flipH="1">
          <a:off x="7486650" y="11982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9525</xdr:rowOff>
    </xdr:from>
    <xdr:to>
      <xdr:col>12</xdr:col>
      <xdr:colOff>9525</xdr:colOff>
      <xdr:row>50</xdr:row>
      <xdr:rowOff>9525</xdr:rowOff>
    </xdr:to>
    <xdr:sp>
      <xdr:nvSpPr>
        <xdr:cNvPr id="4102" name="Line 983"/>
        <xdr:cNvSpPr>
          <a:spLocks/>
        </xdr:cNvSpPr>
      </xdr:nvSpPr>
      <xdr:spPr>
        <a:xfrm flipH="1">
          <a:off x="7486650" y="119729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4103" name="Line 984"/>
        <xdr:cNvSpPr>
          <a:spLocks/>
        </xdr:cNvSpPr>
      </xdr:nvSpPr>
      <xdr:spPr>
        <a:xfrm flipH="1">
          <a:off x="7486650" y="11982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9525</xdr:rowOff>
    </xdr:from>
    <xdr:to>
      <xdr:col>12</xdr:col>
      <xdr:colOff>9525</xdr:colOff>
      <xdr:row>50</xdr:row>
      <xdr:rowOff>9525</xdr:rowOff>
    </xdr:to>
    <xdr:sp>
      <xdr:nvSpPr>
        <xdr:cNvPr id="4104" name="Line 985"/>
        <xdr:cNvSpPr>
          <a:spLocks/>
        </xdr:cNvSpPr>
      </xdr:nvSpPr>
      <xdr:spPr>
        <a:xfrm flipH="1">
          <a:off x="7486650" y="119729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23</xdr:row>
      <xdr:rowOff>114300</xdr:rowOff>
    </xdr:from>
    <xdr:to>
      <xdr:col>44</xdr:col>
      <xdr:colOff>247650</xdr:colOff>
      <xdr:row>24</xdr:row>
      <xdr:rowOff>114300</xdr:rowOff>
    </xdr:to>
    <xdr:sp>
      <xdr:nvSpPr>
        <xdr:cNvPr id="4105" name="Line 989"/>
        <xdr:cNvSpPr>
          <a:spLocks/>
        </xdr:cNvSpPr>
      </xdr:nvSpPr>
      <xdr:spPr>
        <a:xfrm flipH="1" flipV="1">
          <a:off x="28270200" y="5905500"/>
          <a:ext cx="42100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733425</xdr:colOff>
      <xdr:row>52</xdr:row>
      <xdr:rowOff>76200</xdr:rowOff>
    </xdr:from>
    <xdr:to>
      <xdr:col>54</xdr:col>
      <xdr:colOff>428625</xdr:colOff>
      <xdr:row>53</xdr:row>
      <xdr:rowOff>152400</xdr:rowOff>
    </xdr:to>
    <xdr:grpSp>
      <xdr:nvGrpSpPr>
        <xdr:cNvPr id="4106" name="Group 992"/>
        <xdr:cNvGrpSpPr>
          <a:grpSpLocks/>
        </xdr:cNvGrpSpPr>
      </xdr:nvGrpSpPr>
      <xdr:grpSpPr>
        <a:xfrm>
          <a:off x="37938075" y="12496800"/>
          <a:ext cx="2152650" cy="304800"/>
          <a:chOff x="-3410" y="-12459"/>
          <a:chExt cx="21473" cy="26688"/>
        </a:xfrm>
        <a:solidFill>
          <a:srgbClr val="FFFFFF"/>
        </a:solidFill>
      </xdr:grpSpPr>
      <xdr:sp>
        <xdr:nvSpPr>
          <xdr:cNvPr id="4107" name="Rectangle 993"/>
          <xdr:cNvSpPr>
            <a:spLocks/>
          </xdr:cNvSpPr>
        </xdr:nvSpPr>
        <xdr:spPr>
          <a:xfrm>
            <a:off x="-3190" y="-9123"/>
            <a:ext cx="21038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8" name="Rectangle 994"/>
          <xdr:cNvSpPr>
            <a:spLocks/>
          </xdr:cNvSpPr>
        </xdr:nvSpPr>
        <xdr:spPr>
          <a:xfrm>
            <a:off x="-3410" y="-12459"/>
            <a:ext cx="163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9" name="Rectangle 995"/>
          <xdr:cNvSpPr>
            <a:spLocks/>
          </xdr:cNvSpPr>
        </xdr:nvSpPr>
        <xdr:spPr>
          <a:xfrm>
            <a:off x="1384" y="-12459"/>
            <a:ext cx="163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0" name="Rectangle 996"/>
          <xdr:cNvSpPr>
            <a:spLocks/>
          </xdr:cNvSpPr>
        </xdr:nvSpPr>
        <xdr:spPr>
          <a:xfrm>
            <a:off x="6398" y="-12459"/>
            <a:ext cx="163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1" name="Rectangle 997"/>
          <xdr:cNvSpPr>
            <a:spLocks/>
          </xdr:cNvSpPr>
        </xdr:nvSpPr>
        <xdr:spPr>
          <a:xfrm>
            <a:off x="11412" y="-12459"/>
            <a:ext cx="174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2" name="Rectangle 998"/>
          <xdr:cNvSpPr>
            <a:spLocks/>
          </xdr:cNvSpPr>
        </xdr:nvSpPr>
        <xdr:spPr>
          <a:xfrm>
            <a:off x="16426" y="-12459"/>
            <a:ext cx="163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3" name="Rectangle 999"/>
          <xdr:cNvSpPr>
            <a:spLocks/>
          </xdr:cNvSpPr>
        </xdr:nvSpPr>
        <xdr:spPr>
          <a:xfrm>
            <a:off x="-3410" y="-12459"/>
            <a:ext cx="21473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457200</xdr:colOff>
      <xdr:row>52</xdr:row>
      <xdr:rowOff>114300</xdr:rowOff>
    </xdr:from>
    <xdr:to>
      <xdr:col>54</xdr:col>
      <xdr:colOff>0</xdr:colOff>
      <xdr:row>53</xdr:row>
      <xdr:rowOff>114300</xdr:rowOff>
    </xdr:to>
    <xdr:sp>
      <xdr:nvSpPr>
        <xdr:cNvPr id="4114" name="text 7125"/>
        <xdr:cNvSpPr txBox="1">
          <a:spLocks noChangeArrowheads="1"/>
        </xdr:cNvSpPr>
      </xdr:nvSpPr>
      <xdr:spPr>
        <a:xfrm>
          <a:off x="39147750" y="12534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73</a:t>
          </a:r>
        </a:p>
      </xdr:txBody>
    </xdr:sp>
    <xdr:clientData/>
  </xdr:twoCellAnchor>
  <xdr:twoCellAnchor>
    <xdr:from>
      <xdr:col>58</xdr:col>
      <xdr:colOff>0</xdr:colOff>
      <xdr:row>52</xdr:row>
      <xdr:rowOff>76200</xdr:rowOff>
    </xdr:from>
    <xdr:to>
      <xdr:col>63</xdr:col>
      <xdr:colOff>0</xdr:colOff>
      <xdr:row>53</xdr:row>
      <xdr:rowOff>152400</xdr:rowOff>
    </xdr:to>
    <xdr:grpSp>
      <xdr:nvGrpSpPr>
        <xdr:cNvPr id="4115" name="Group 1001"/>
        <xdr:cNvGrpSpPr>
          <a:grpSpLocks/>
        </xdr:cNvGrpSpPr>
      </xdr:nvGrpSpPr>
      <xdr:grpSpPr>
        <a:xfrm>
          <a:off x="42633900" y="12496800"/>
          <a:ext cx="3486150" cy="304800"/>
          <a:chOff x="-2715" y="-12459"/>
          <a:chExt cx="19778" cy="26688"/>
        </a:xfrm>
        <a:solidFill>
          <a:srgbClr val="FFFFFF"/>
        </a:solidFill>
      </xdr:grpSpPr>
      <xdr:sp>
        <xdr:nvSpPr>
          <xdr:cNvPr id="4116" name="Rectangle 1002"/>
          <xdr:cNvSpPr>
            <a:spLocks/>
          </xdr:cNvSpPr>
        </xdr:nvSpPr>
        <xdr:spPr>
          <a:xfrm>
            <a:off x="-2468" y="-9123"/>
            <a:ext cx="19284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7" name="Rectangle 1003"/>
          <xdr:cNvSpPr>
            <a:spLocks/>
          </xdr:cNvSpPr>
        </xdr:nvSpPr>
        <xdr:spPr>
          <a:xfrm>
            <a:off x="-2715" y="-12459"/>
            <a:ext cx="154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8" name="Rectangle 1004"/>
          <xdr:cNvSpPr>
            <a:spLocks/>
          </xdr:cNvSpPr>
        </xdr:nvSpPr>
        <xdr:spPr>
          <a:xfrm>
            <a:off x="1686" y="-12459"/>
            <a:ext cx="148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9" name="Rectangle 1005"/>
          <xdr:cNvSpPr>
            <a:spLocks/>
          </xdr:cNvSpPr>
        </xdr:nvSpPr>
        <xdr:spPr>
          <a:xfrm>
            <a:off x="6338" y="-12459"/>
            <a:ext cx="148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0" name="Rectangle 1006"/>
          <xdr:cNvSpPr>
            <a:spLocks/>
          </xdr:cNvSpPr>
        </xdr:nvSpPr>
        <xdr:spPr>
          <a:xfrm>
            <a:off x="10927" y="-12459"/>
            <a:ext cx="16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1" name="Rectangle 1007"/>
          <xdr:cNvSpPr>
            <a:spLocks/>
          </xdr:cNvSpPr>
        </xdr:nvSpPr>
        <xdr:spPr>
          <a:xfrm>
            <a:off x="15515" y="-12459"/>
            <a:ext cx="154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2" name="Rectangle 1008"/>
          <xdr:cNvSpPr>
            <a:spLocks/>
          </xdr:cNvSpPr>
        </xdr:nvSpPr>
        <xdr:spPr>
          <a:xfrm>
            <a:off x="-2715" y="-12459"/>
            <a:ext cx="1977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457200</xdr:colOff>
      <xdr:row>52</xdr:row>
      <xdr:rowOff>114300</xdr:rowOff>
    </xdr:from>
    <xdr:to>
      <xdr:col>60</xdr:col>
      <xdr:colOff>0</xdr:colOff>
      <xdr:row>53</xdr:row>
      <xdr:rowOff>114300</xdr:rowOff>
    </xdr:to>
    <xdr:sp>
      <xdr:nvSpPr>
        <xdr:cNvPr id="4123" name="text 7125"/>
        <xdr:cNvSpPr txBox="1">
          <a:spLocks noChangeArrowheads="1"/>
        </xdr:cNvSpPr>
      </xdr:nvSpPr>
      <xdr:spPr>
        <a:xfrm>
          <a:off x="43605450" y="12534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101</a:t>
          </a:r>
        </a:p>
      </xdr:txBody>
    </xdr:sp>
    <xdr:clientData/>
  </xdr:twoCellAnchor>
  <xdr:twoCellAnchor>
    <xdr:from>
      <xdr:col>57</xdr:col>
      <xdr:colOff>819150</xdr:colOff>
      <xdr:row>55</xdr:row>
      <xdr:rowOff>76200</xdr:rowOff>
    </xdr:from>
    <xdr:to>
      <xdr:col>63</xdr:col>
      <xdr:colOff>0</xdr:colOff>
      <xdr:row>56</xdr:row>
      <xdr:rowOff>152400</xdr:rowOff>
    </xdr:to>
    <xdr:grpSp>
      <xdr:nvGrpSpPr>
        <xdr:cNvPr id="4124" name="Group 1011"/>
        <xdr:cNvGrpSpPr>
          <a:grpSpLocks/>
        </xdr:cNvGrpSpPr>
      </xdr:nvGrpSpPr>
      <xdr:grpSpPr>
        <a:xfrm>
          <a:off x="42481500" y="13182600"/>
          <a:ext cx="3638550" cy="304800"/>
          <a:chOff x="-3583" y="-12411"/>
          <a:chExt cx="20646" cy="26688"/>
        </a:xfrm>
        <a:solidFill>
          <a:srgbClr val="FFFFFF"/>
        </a:solidFill>
      </xdr:grpSpPr>
      <xdr:sp>
        <xdr:nvSpPr>
          <xdr:cNvPr id="4125" name="Rectangle 1012"/>
          <xdr:cNvSpPr>
            <a:spLocks/>
          </xdr:cNvSpPr>
        </xdr:nvSpPr>
        <xdr:spPr>
          <a:xfrm>
            <a:off x="-3335" y="-9075"/>
            <a:ext cx="20150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6" name="Rectangle 1013"/>
          <xdr:cNvSpPr>
            <a:spLocks/>
          </xdr:cNvSpPr>
        </xdr:nvSpPr>
        <xdr:spPr>
          <a:xfrm>
            <a:off x="-3583" y="-12411"/>
            <a:ext cx="20646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7" name="Rectangle 1014"/>
          <xdr:cNvSpPr>
            <a:spLocks/>
          </xdr:cNvSpPr>
        </xdr:nvSpPr>
        <xdr:spPr>
          <a:xfrm>
            <a:off x="-3583" y="-12411"/>
            <a:ext cx="161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8" name="Rectangle 1015"/>
          <xdr:cNvSpPr>
            <a:spLocks/>
          </xdr:cNvSpPr>
        </xdr:nvSpPr>
        <xdr:spPr>
          <a:xfrm>
            <a:off x="-3583" y="10941"/>
            <a:ext cx="161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9" name="Rectangle 1016"/>
          <xdr:cNvSpPr>
            <a:spLocks/>
          </xdr:cNvSpPr>
        </xdr:nvSpPr>
        <xdr:spPr>
          <a:xfrm>
            <a:off x="1006" y="10941"/>
            <a:ext cx="161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0" name="Rectangle 1017"/>
          <xdr:cNvSpPr>
            <a:spLocks/>
          </xdr:cNvSpPr>
        </xdr:nvSpPr>
        <xdr:spPr>
          <a:xfrm>
            <a:off x="5842" y="10941"/>
            <a:ext cx="161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1" name="Rectangle 1018"/>
          <xdr:cNvSpPr>
            <a:spLocks/>
          </xdr:cNvSpPr>
        </xdr:nvSpPr>
        <xdr:spPr>
          <a:xfrm>
            <a:off x="10616" y="10941"/>
            <a:ext cx="161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2" name="Rectangle 1019"/>
          <xdr:cNvSpPr>
            <a:spLocks/>
          </xdr:cNvSpPr>
        </xdr:nvSpPr>
        <xdr:spPr>
          <a:xfrm>
            <a:off x="15453" y="10941"/>
            <a:ext cx="161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3" name="Rectangle 1020"/>
          <xdr:cNvSpPr>
            <a:spLocks/>
          </xdr:cNvSpPr>
        </xdr:nvSpPr>
        <xdr:spPr>
          <a:xfrm>
            <a:off x="1006" y="-12411"/>
            <a:ext cx="161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4" name="Rectangle 1021"/>
          <xdr:cNvSpPr>
            <a:spLocks/>
          </xdr:cNvSpPr>
        </xdr:nvSpPr>
        <xdr:spPr>
          <a:xfrm>
            <a:off x="5842" y="-12411"/>
            <a:ext cx="161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5" name="Rectangle 1022"/>
          <xdr:cNvSpPr>
            <a:spLocks/>
          </xdr:cNvSpPr>
        </xdr:nvSpPr>
        <xdr:spPr>
          <a:xfrm>
            <a:off x="10616" y="-12411"/>
            <a:ext cx="161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6" name="Rectangle 1023"/>
          <xdr:cNvSpPr>
            <a:spLocks/>
          </xdr:cNvSpPr>
        </xdr:nvSpPr>
        <xdr:spPr>
          <a:xfrm>
            <a:off x="15453" y="-12411"/>
            <a:ext cx="161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457200</xdr:colOff>
      <xdr:row>55</xdr:row>
      <xdr:rowOff>114300</xdr:rowOff>
    </xdr:from>
    <xdr:to>
      <xdr:col>60</xdr:col>
      <xdr:colOff>0</xdr:colOff>
      <xdr:row>56</xdr:row>
      <xdr:rowOff>114300</xdr:rowOff>
    </xdr:to>
    <xdr:sp>
      <xdr:nvSpPr>
        <xdr:cNvPr id="4137" name="text 7125"/>
        <xdr:cNvSpPr txBox="1">
          <a:spLocks noChangeArrowheads="1"/>
        </xdr:cNvSpPr>
      </xdr:nvSpPr>
      <xdr:spPr>
        <a:xfrm>
          <a:off x="43605450" y="13220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101</a:t>
          </a:r>
        </a:p>
      </xdr:txBody>
    </xdr:sp>
    <xdr:clientData/>
  </xdr:twoCellAnchor>
  <xdr:twoCellAnchor>
    <xdr:from>
      <xdr:col>53</xdr:col>
      <xdr:colOff>457200</xdr:colOff>
      <xdr:row>46</xdr:row>
      <xdr:rowOff>114300</xdr:rowOff>
    </xdr:from>
    <xdr:to>
      <xdr:col>54</xdr:col>
      <xdr:colOff>0</xdr:colOff>
      <xdr:row>47</xdr:row>
      <xdr:rowOff>114300</xdr:rowOff>
    </xdr:to>
    <xdr:sp>
      <xdr:nvSpPr>
        <xdr:cNvPr id="4138" name="text 7125"/>
        <xdr:cNvSpPr txBox="1">
          <a:spLocks noChangeArrowheads="1"/>
        </xdr:cNvSpPr>
      </xdr:nvSpPr>
      <xdr:spPr>
        <a:xfrm>
          <a:off x="39147750" y="111633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492</a:t>
          </a:r>
        </a:p>
      </xdr:txBody>
    </xdr:sp>
    <xdr:clientData/>
  </xdr:twoCellAnchor>
  <xdr:twoCellAnchor>
    <xdr:from>
      <xdr:col>41</xdr:col>
      <xdr:colOff>0</xdr:colOff>
      <xdr:row>43</xdr:row>
      <xdr:rowOff>76200</xdr:rowOff>
    </xdr:from>
    <xdr:to>
      <xdr:col>60</xdr:col>
      <xdr:colOff>171450</xdr:colOff>
      <xdr:row>44</xdr:row>
      <xdr:rowOff>152400</xdr:rowOff>
    </xdr:to>
    <xdr:grpSp>
      <xdr:nvGrpSpPr>
        <xdr:cNvPr id="4139" name="Group 13"/>
        <xdr:cNvGrpSpPr>
          <a:grpSpLocks/>
        </xdr:cNvGrpSpPr>
      </xdr:nvGrpSpPr>
      <xdr:grpSpPr>
        <a:xfrm>
          <a:off x="29775150" y="10439400"/>
          <a:ext cx="14516100" cy="304800"/>
          <a:chOff x="801" y="-12603"/>
          <a:chExt cx="19935" cy="26688"/>
        </a:xfrm>
        <a:solidFill>
          <a:srgbClr val="FFFFFF"/>
        </a:solidFill>
      </xdr:grpSpPr>
      <xdr:sp>
        <xdr:nvSpPr>
          <xdr:cNvPr id="4140" name="Rectangle 14"/>
          <xdr:cNvSpPr>
            <a:spLocks/>
          </xdr:cNvSpPr>
        </xdr:nvSpPr>
        <xdr:spPr>
          <a:xfrm>
            <a:off x="921" y="-9267"/>
            <a:ext cx="19726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1" name="Rectangle 15"/>
          <xdr:cNvSpPr>
            <a:spLocks/>
          </xdr:cNvSpPr>
        </xdr:nvSpPr>
        <xdr:spPr>
          <a:xfrm>
            <a:off x="801" y="-12603"/>
            <a:ext cx="19935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2" name="Rectangle 16"/>
          <xdr:cNvSpPr>
            <a:spLocks/>
          </xdr:cNvSpPr>
        </xdr:nvSpPr>
        <xdr:spPr>
          <a:xfrm>
            <a:off x="801" y="-12603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3" name="Rectangle 17"/>
          <xdr:cNvSpPr>
            <a:spLocks/>
          </xdr:cNvSpPr>
        </xdr:nvSpPr>
        <xdr:spPr>
          <a:xfrm>
            <a:off x="3936" y="-12603"/>
            <a:ext cx="109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4" name="Rectangle 18"/>
          <xdr:cNvSpPr>
            <a:spLocks/>
          </xdr:cNvSpPr>
        </xdr:nvSpPr>
        <xdr:spPr>
          <a:xfrm>
            <a:off x="7086" y="-12603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5" name="Rectangle 19"/>
          <xdr:cNvSpPr>
            <a:spLocks/>
          </xdr:cNvSpPr>
        </xdr:nvSpPr>
        <xdr:spPr>
          <a:xfrm>
            <a:off x="10220" y="-12603"/>
            <a:ext cx="109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6" name="Rectangle 20"/>
          <xdr:cNvSpPr>
            <a:spLocks/>
          </xdr:cNvSpPr>
        </xdr:nvSpPr>
        <xdr:spPr>
          <a:xfrm>
            <a:off x="13370" y="-12603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7" name="Rectangle 21"/>
          <xdr:cNvSpPr>
            <a:spLocks/>
          </xdr:cNvSpPr>
        </xdr:nvSpPr>
        <xdr:spPr>
          <a:xfrm>
            <a:off x="16505" y="-12603"/>
            <a:ext cx="109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8" name="Rectangle 22"/>
          <xdr:cNvSpPr>
            <a:spLocks/>
          </xdr:cNvSpPr>
        </xdr:nvSpPr>
        <xdr:spPr>
          <a:xfrm>
            <a:off x="19655" y="-12603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457200</xdr:colOff>
      <xdr:row>43</xdr:row>
      <xdr:rowOff>114300</xdr:rowOff>
    </xdr:from>
    <xdr:to>
      <xdr:col>54</xdr:col>
      <xdr:colOff>0</xdr:colOff>
      <xdr:row>44</xdr:row>
      <xdr:rowOff>114300</xdr:rowOff>
    </xdr:to>
    <xdr:sp>
      <xdr:nvSpPr>
        <xdr:cNvPr id="4149" name="text 7125"/>
        <xdr:cNvSpPr txBox="1">
          <a:spLocks noChangeArrowheads="1"/>
        </xdr:cNvSpPr>
      </xdr:nvSpPr>
      <xdr:spPr>
        <a:xfrm>
          <a:off x="39147750" y="104775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410</a:t>
          </a:r>
        </a:p>
      </xdr:txBody>
    </xdr:sp>
    <xdr:clientData/>
  </xdr:twoCellAnchor>
  <xdr:twoCellAnchor editAs="oneCell">
    <xdr:from>
      <xdr:col>53</xdr:col>
      <xdr:colOff>209550</xdr:colOff>
      <xdr:row>58</xdr:row>
      <xdr:rowOff>104775</xdr:rowOff>
    </xdr:from>
    <xdr:to>
      <xdr:col>54</xdr:col>
      <xdr:colOff>485775</xdr:colOff>
      <xdr:row>60</xdr:row>
      <xdr:rowOff>104775</xdr:rowOff>
    </xdr:to>
    <xdr:pic>
      <xdr:nvPicPr>
        <xdr:cNvPr id="4150" name="obrázek 6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0100" y="138969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685800</xdr:colOff>
      <xdr:row>14</xdr:row>
      <xdr:rowOff>114300</xdr:rowOff>
    </xdr:from>
    <xdr:to>
      <xdr:col>11</xdr:col>
      <xdr:colOff>0</xdr:colOff>
      <xdr:row>14</xdr:row>
      <xdr:rowOff>114300</xdr:rowOff>
    </xdr:to>
    <xdr:sp>
      <xdr:nvSpPr>
        <xdr:cNvPr id="4151" name="Line 36"/>
        <xdr:cNvSpPr>
          <a:spLocks/>
        </xdr:cNvSpPr>
      </xdr:nvSpPr>
      <xdr:spPr>
        <a:xfrm flipV="1">
          <a:off x="5200650" y="3848100"/>
          <a:ext cx="2286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51</xdr:row>
      <xdr:rowOff>114300</xdr:rowOff>
    </xdr:from>
    <xdr:to>
      <xdr:col>22</xdr:col>
      <xdr:colOff>485775</xdr:colOff>
      <xdr:row>51</xdr:row>
      <xdr:rowOff>114300</xdr:rowOff>
    </xdr:to>
    <xdr:sp>
      <xdr:nvSpPr>
        <xdr:cNvPr id="4152" name="Line 37"/>
        <xdr:cNvSpPr>
          <a:spLocks/>
        </xdr:cNvSpPr>
      </xdr:nvSpPr>
      <xdr:spPr>
        <a:xfrm flipH="1" flipV="1">
          <a:off x="15278100" y="12306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54</xdr:row>
      <xdr:rowOff>114300</xdr:rowOff>
    </xdr:from>
    <xdr:to>
      <xdr:col>26</xdr:col>
      <xdr:colOff>485775</xdr:colOff>
      <xdr:row>54</xdr:row>
      <xdr:rowOff>114300</xdr:rowOff>
    </xdr:to>
    <xdr:sp>
      <xdr:nvSpPr>
        <xdr:cNvPr id="4153" name="Line 38"/>
        <xdr:cNvSpPr>
          <a:spLocks/>
        </xdr:cNvSpPr>
      </xdr:nvSpPr>
      <xdr:spPr>
        <a:xfrm flipH="1" flipV="1">
          <a:off x="18249900" y="12992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228600</xdr:colOff>
      <xdr:row>18</xdr:row>
      <xdr:rowOff>0</xdr:rowOff>
    </xdr:from>
    <xdr:ext cx="552450" cy="228600"/>
    <xdr:sp>
      <xdr:nvSpPr>
        <xdr:cNvPr id="4154" name="text 821"/>
        <xdr:cNvSpPr txBox="1">
          <a:spLocks noChangeArrowheads="1"/>
        </xdr:cNvSpPr>
      </xdr:nvSpPr>
      <xdr:spPr>
        <a:xfrm>
          <a:off x="34461450" y="46482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</a:t>
          </a:r>
        </a:p>
      </xdr:txBody>
    </xdr:sp>
    <xdr:clientData/>
  </xdr:oneCellAnchor>
  <xdr:twoCellAnchor>
    <xdr:from>
      <xdr:col>38</xdr:col>
      <xdr:colOff>361950</xdr:colOff>
      <xdr:row>15</xdr:row>
      <xdr:rowOff>114300</xdr:rowOff>
    </xdr:from>
    <xdr:to>
      <xdr:col>39</xdr:col>
      <xdr:colOff>476250</xdr:colOff>
      <xdr:row>15</xdr:row>
      <xdr:rowOff>114300</xdr:rowOff>
    </xdr:to>
    <xdr:sp>
      <xdr:nvSpPr>
        <xdr:cNvPr id="4155" name="Line 42"/>
        <xdr:cNvSpPr>
          <a:spLocks/>
        </xdr:cNvSpPr>
      </xdr:nvSpPr>
      <xdr:spPr>
        <a:xfrm flipH="1" flipV="1">
          <a:off x="28136850" y="4076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15</xdr:row>
      <xdr:rowOff>114300</xdr:rowOff>
    </xdr:from>
    <xdr:to>
      <xdr:col>54</xdr:col>
      <xdr:colOff>295275</xdr:colOff>
      <xdr:row>15</xdr:row>
      <xdr:rowOff>114300</xdr:rowOff>
    </xdr:to>
    <xdr:sp>
      <xdr:nvSpPr>
        <xdr:cNvPr id="4156" name="Line 43"/>
        <xdr:cNvSpPr>
          <a:spLocks/>
        </xdr:cNvSpPr>
      </xdr:nvSpPr>
      <xdr:spPr>
        <a:xfrm flipV="1">
          <a:off x="29775150" y="4076700"/>
          <a:ext cx="10182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15</xdr:row>
      <xdr:rowOff>114300</xdr:rowOff>
    </xdr:from>
    <xdr:to>
      <xdr:col>42</xdr:col>
      <xdr:colOff>485775</xdr:colOff>
      <xdr:row>15</xdr:row>
      <xdr:rowOff>114300</xdr:rowOff>
    </xdr:to>
    <xdr:sp>
      <xdr:nvSpPr>
        <xdr:cNvPr id="4157" name="Line 44"/>
        <xdr:cNvSpPr>
          <a:spLocks/>
        </xdr:cNvSpPr>
      </xdr:nvSpPr>
      <xdr:spPr>
        <a:xfrm flipH="1" flipV="1">
          <a:off x="30137100" y="4076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13</xdr:row>
      <xdr:rowOff>161925</xdr:rowOff>
    </xdr:from>
    <xdr:to>
      <xdr:col>41</xdr:col>
      <xdr:colOff>904875</xdr:colOff>
      <xdr:row>14</xdr:row>
      <xdr:rowOff>219075</xdr:rowOff>
    </xdr:to>
    <xdr:grpSp>
      <xdr:nvGrpSpPr>
        <xdr:cNvPr id="4158" name="Group 46"/>
        <xdr:cNvGrpSpPr>
          <a:grpSpLocks/>
        </xdr:cNvGrpSpPr>
      </xdr:nvGrpSpPr>
      <xdr:grpSpPr>
        <a:xfrm>
          <a:off x="29775150" y="3667125"/>
          <a:ext cx="904875" cy="285750"/>
          <a:chOff x="765" y="-5577"/>
          <a:chExt cx="18675" cy="25021"/>
        </a:xfrm>
        <a:solidFill>
          <a:srgbClr val="FFFFFF"/>
        </a:solidFill>
      </xdr:grpSpPr>
      <xdr:sp>
        <xdr:nvSpPr>
          <xdr:cNvPr id="4159" name="Line 47"/>
          <xdr:cNvSpPr>
            <a:spLocks/>
          </xdr:cNvSpPr>
        </xdr:nvSpPr>
        <xdr:spPr>
          <a:xfrm flipV="1">
            <a:off x="765" y="-5577"/>
            <a:ext cx="1867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0" name="Line 48"/>
          <xdr:cNvSpPr>
            <a:spLocks/>
          </xdr:cNvSpPr>
        </xdr:nvSpPr>
        <xdr:spPr>
          <a:xfrm>
            <a:off x="765" y="-5577"/>
            <a:ext cx="0" cy="2502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53</xdr:col>
      <xdr:colOff>457200</xdr:colOff>
      <xdr:row>15</xdr:row>
      <xdr:rowOff>0</xdr:rowOff>
    </xdr:from>
    <xdr:ext cx="514350" cy="228600"/>
    <xdr:sp>
      <xdr:nvSpPr>
        <xdr:cNvPr id="4161" name="text 821"/>
        <xdr:cNvSpPr txBox="1">
          <a:spLocks noChangeArrowheads="1"/>
        </xdr:cNvSpPr>
      </xdr:nvSpPr>
      <xdr:spPr>
        <a:xfrm>
          <a:off x="39147750" y="396240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19 a</a:t>
          </a:r>
        </a:p>
      </xdr:txBody>
    </xdr:sp>
    <xdr:clientData/>
  </xdr:oneCellAnchor>
  <xdr:oneCellAnchor>
    <xdr:from>
      <xdr:col>47</xdr:col>
      <xdr:colOff>228600</xdr:colOff>
      <xdr:row>15</xdr:row>
      <xdr:rowOff>0</xdr:rowOff>
    </xdr:from>
    <xdr:ext cx="552450" cy="228600"/>
    <xdr:sp>
      <xdr:nvSpPr>
        <xdr:cNvPr id="4162" name="text 821"/>
        <xdr:cNvSpPr txBox="1">
          <a:spLocks noChangeArrowheads="1"/>
        </xdr:cNvSpPr>
      </xdr:nvSpPr>
      <xdr:spPr>
        <a:xfrm>
          <a:off x="34461450" y="39624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19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71550" cy="228600"/>
    <xdr:sp>
      <xdr:nvSpPr>
        <xdr:cNvPr id="4163" name="text 774"/>
        <xdr:cNvSpPr txBox="1">
          <a:spLocks noChangeArrowheads="1"/>
        </xdr:cNvSpPr>
      </xdr:nvSpPr>
      <xdr:spPr>
        <a:xfrm>
          <a:off x="2514600" y="990600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P823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971550" cy="228600"/>
    <xdr:sp>
      <xdr:nvSpPr>
        <xdr:cNvPr id="4164" name="text 774"/>
        <xdr:cNvSpPr txBox="1">
          <a:spLocks noChangeArrowheads="1"/>
        </xdr:cNvSpPr>
      </xdr:nvSpPr>
      <xdr:spPr>
        <a:xfrm>
          <a:off x="6000750" y="1150620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P633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twoCellAnchor>
    <xdr:from>
      <xdr:col>28</xdr:col>
      <xdr:colOff>409575</xdr:colOff>
      <xdr:row>23</xdr:row>
      <xdr:rowOff>219075</xdr:rowOff>
    </xdr:from>
    <xdr:to>
      <xdr:col>28</xdr:col>
      <xdr:colOff>438150</xdr:colOff>
      <xdr:row>24</xdr:row>
      <xdr:rowOff>219075</xdr:rowOff>
    </xdr:to>
    <xdr:grpSp>
      <xdr:nvGrpSpPr>
        <xdr:cNvPr id="4165" name="Group 51"/>
        <xdr:cNvGrpSpPr>
          <a:grpSpLocks/>
        </xdr:cNvGrpSpPr>
      </xdr:nvGrpSpPr>
      <xdr:grpSpPr>
        <a:xfrm>
          <a:off x="20754975" y="6010275"/>
          <a:ext cx="28575" cy="228600"/>
          <a:chOff x="-10" y="-413"/>
          <a:chExt cx="3" cy="20016"/>
        </a:xfrm>
        <a:solidFill>
          <a:srgbClr val="FFFFFF"/>
        </a:solidFill>
      </xdr:grpSpPr>
      <xdr:sp>
        <xdr:nvSpPr>
          <xdr:cNvPr id="4166" name="Rectangle 52"/>
          <xdr:cNvSpPr>
            <a:spLocks/>
          </xdr:cNvSpPr>
        </xdr:nvSpPr>
        <xdr:spPr>
          <a:xfrm>
            <a:off x="-10" y="-41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7" name="Rectangle 53"/>
          <xdr:cNvSpPr>
            <a:spLocks/>
          </xdr:cNvSpPr>
        </xdr:nvSpPr>
        <xdr:spPr>
          <a:xfrm>
            <a:off x="-10" y="625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8" name="Rectangle 54"/>
          <xdr:cNvSpPr>
            <a:spLocks/>
          </xdr:cNvSpPr>
        </xdr:nvSpPr>
        <xdr:spPr>
          <a:xfrm>
            <a:off x="-10" y="1293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428625</xdr:colOff>
      <xdr:row>19</xdr:row>
      <xdr:rowOff>123825</xdr:rowOff>
    </xdr:from>
    <xdr:to>
      <xdr:col>18</xdr:col>
      <xdr:colOff>457200</xdr:colOff>
      <xdr:row>20</xdr:row>
      <xdr:rowOff>123825</xdr:rowOff>
    </xdr:to>
    <xdr:grpSp>
      <xdr:nvGrpSpPr>
        <xdr:cNvPr id="4169" name="Group 55"/>
        <xdr:cNvGrpSpPr>
          <a:grpSpLocks/>
        </xdr:cNvGrpSpPr>
      </xdr:nvGrpSpPr>
      <xdr:grpSpPr>
        <a:xfrm>
          <a:off x="13344525" y="5000625"/>
          <a:ext cx="28575" cy="228600"/>
          <a:chOff x="-8" y="-8817"/>
          <a:chExt cx="3" cy="20016"/>
        </a:xfrm>
        <a:solidFill>
          <a:srgbClr val="FFFFFF"/>
        </a:solidFill>
      </xdr:grpSpPr>
      <xdr:sp>
        <xdr:nvSpPr>
          <xdr:cNvPr id="4170" name="Rectangle 56"/>
          <xdr:cNvSpPr>
            <a:spLocks/>
          </xdr:cNvSpPr>
        </xdr:nvSpPr>
        <xdr:spPr>
          <a:xfrm>
            <a:off x="-8" y="-881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1" name="Rectangle 57"/>
          <xdr:cNvSpPr>
            <a:spLocks/>
          </xdr:cNvSpPr>
        </xdr:nvSpPr>
        <xdr:spPr>
          <a:xfrm>
            <a:off x="-8" y="-214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2" name="Rectangle 58"/>
          <xdr:cNvSpPr>
            <a:spLocks/>
          </xdr:cNvSpPr>
        </xdr:nvSpPr>
        <xdr:spPr>
          <a:xfrm>
            <a:off x="-8" y="452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800100</xdr:colOff>
      <xdr:row>22</xdr:row>
      <xdr:rowOff>0</xdr:rowOff>
    </xdr:from>
    <xdr:to>
      <xdr:col>21</xdr:col>
      <xdr:colOff>828675</xdr:colOff>
      <xdr:row>23</xdr:row>
      <xdr:rowOff>0</xdr:rowOff>
    </xdr:to>
    <xdr:grpSp>
      <xdr:nvGrpSpPr>
        <xdr:cNvPr id="4173" name="Group 59"/>
        <xdr:cNvGrpSpPr>
          <a:grpSpLocks/>
        </xdr:cNvGrpSpPr>
      </xdr:nvGrpSpPr>
      <xdr:grpSpPr>
        <a:xfrm>
          <a:off x="15716250" y="5562600"/>
          <a:ext cx="28575" cy="228600"/>
          <a:chOff x="-16" y="389"/>
          <a:chExt cx="3" cy="20016"/>
        </a:xfrm>
        <a:solidFill>
          <a:srgbClr val="FFFFFF"/>
        </a:solidFill>
      </xdr:grpSpPr>
      <xdr:sp>
        <xdr:nvSpPr>
          <xdr:cNvPr id="4174" name="Rectangle 60"/>
          <xdr:cNvSpPr>
            <a:spLocks/>
          </xdr:cNvSpPr>
        </xdr:nvSpPr>
        <xdr:spPr>
          <a:xfrm>
            <a:off x="-16" y="38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5" name="Rectangle 61"/>
          <xdr:cNvSpPr>
            <a:spLocks/>
          </xdr:cNvSpPr>
        </xdr:nvSpPr>
        <xdr:spPr>
          <a:xfrm>
            <a:off x="-16" y="705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6" name="Rectangle 62"/>
          <xdr:cNvSpPr>
            <a:spLocks/>
          </xdr:cNvSpPr>
        </xdr:nvSpPr>
        <xdr:spPr>
          <a:xfrm>
            <a:off x="-16" y="1373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19050</xdr:colOff>
      <xdr:row>22</xdr:row>
      <xdr:rowOff>76200</xdr:rowOff>
    </xdr:from>
    <xdr:to>
      <xdr:col>42</xdr:col>
      <xdr:colOff>57150</xdr:colOff>
      <xdr:row>23</xdr:row>
      <xdr:rowOff>76200</xdr:rowOff>
    </xdr:to>
    <xdr:grpSp>
      <xdr:nvGrpSpPr>
        <xdr:cNvPr id="4177" name="Group 63"/>
        <xdr:cNvGrpSpPr>
          <a:grpSpLocks/>
        </xdr:cNvGrpSpPr>
      </xdr:nvGrpSpPr>
      <xdr:grpSpPr>
        <a:xfrm>
          <a:off x="30765750" y="5638800"/>
          <a:ext cx="28575" cy="228600"/>
          <a:chOff x="-281877" y="-12939"/>
          <a:chExt cx="19998" cy="20016"/>
        </a:xfrm>
        <a:solidFill>
          <a:srgbClr val="FFFFFF"/>
        </a:solidFill>
      </xdr:grpSpPr>
      <xdr:sp>
        <xdr:nvSpPr>
          <xdr:cNvPr id="4178" name="Rectangle 64"/>
          <xdr:cNvSpPr>
            <a:spLocks/>
          </xdr:cNvSpPr>
        </xdr:nvSpPr>
        <xdr:spPr>
          <a:xfrm>
            <a:off x="-281877" y="-12939"/>
            <a:ext cx="19998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9" name="Rectangle 65"/>
          <xdr:cNvSpPr>
            <a:spLocks/>
          </xdr:cNvSpPr>
        </xdr:nvSpPr>
        <xdr:spPr>
          <a:xfrm>
            <a:off x="-281877" y="-6269"/>
            <a:ext cx="19998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0" name="Rectangle 66"/>
          <xdr:cNvSpPr>
            <a:spLocks/>
          </xdr:cNvSpPr>
        </xdr:nvSpPr>
        <xdr:spPr>
          <a:xfrm>
            <a:off x="-281877" y="407"/>
            <a:ext cx="19998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533400</xdr:colOff>
      <xdr:row>19</xdr:row>
      <xdr:rowOff>66675</xdr:rowOff>
    </xdr:from>
    <xdr:to>
      <xdr:col>41</xdr:col>
      <xdr:colOff>571500</xdr:colOff>
      <xdr:row>20</xdr:row>
      <xdr:rowOff>66675</xdr:rowOff>
    </xdr:to>
    <xdr:grpSp>
      <xdr:nvGrpSpPr>
        <xdr:cNvPr id="4181" name="Group 67"/>
        <xdr:cNvGrpSpPr>
          <a:grpSpLocks/>
        </xdr:cNvGrpSpPr>
      </xdr:nvGrpSpPr>
      <xdr:grpSpPr>
        <a:xfrm>
          <a:off x="30308550" y="4943475"/>
          <a:ext cx="28575" cy="228600"/>
          <a:chOff x="-40" y="-13821"/>
          <a:chExt cx="3" cy="20016"/>
        </a:xfrm>
        <a:solidFill>
          <a:srgbClr val="FFFFFF"/>
        </a:solidFill>
      </xdr:grpSpPr>
      <xdr:sp>
        <xdr:nvSpPr>
          <xdr:cNvPr id="4182" name="Rectangle 68"/>
          <xdr:cNvSpPr>
            <a:spLocks/>
          </xdr:cNvSpPr>
        </xdr:nvSpPr>
        <xdr:spPr>
          <a:xfrm>
            <a:off x="-40" y="-1382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3" name="Rectangle 69"/>
          <xdr:cNvSpPr>
            <a:spLocks/>
          </xdr:cNvSpPr>
        </xdr:nvSpPr>
        <xdr:spPr>
          <a:xfrm>
            <a:off x="-40" y="-715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4" name="Rectangle 70"/>
          <xdr:cNvSpPr>
            <a:spLocks/>
          </xdr:cNvSpPr>
        </xdr:nvSpPr>
        <xdr:spPr>
          <a:xfrm>
            <a:off x="-40" y="-47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400050</xdr:colOff>
      <xdr:row>21</xdr:row>
      <xdr:rowOff>47625</xdr:rowOff>
    </xdr:from>
    <xdr:to>
      <xdr:col>35</xdr:col>
      <xdr:colOff>438150</xdr:colOff>
      <xdr:row>22</xdr:row>
      <xdr:rowOff>47625</xdr:rowOff>
    </xdr:to>
    <xdr:grpSp>
      <xdr:nvGrpSpPr>
        <xdr:cNvPr id="4185" name="Group 71"/>
        <xdr:cNvGrpSpPr>
          <a:grpSpLocks/>
        </xdr:cNvGrpSpPr>
      </xdr:nvGrpSpPr>
      <xdr:grpSpPr>
        <a:xfrm>
          <a:off x="25717500" y="5381625"/>
          <a:ext cx="28575" cy="228600"/>
          <a:chOff x="-52" y="-15457"/>
          <a:chExt cx="3" cy="20016"/>
        </a:xfrm>
        <a:solidFill>
          <a:srgbClr val="FFFFFF"/>
        </a:solidFill>
      </xdr:grpSpPr>
      <xdr:sp>
        <xdr:nvSpPr>
          <xdr:cNvPr id="4186" name="Rectangle 72"/>
          <xdr:cNvSpPr>
            <a:spLocks/>
          </xdr:cNvSpPr>
        </xdr:nvSpPr>
        <xdr:spPr>
          <a:xfrm>
            <a:off x="-52" y="-1545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7" name="Rectangle 73"/>
          <xdr:cNvSpPr>
            <a:spLocks/>
          </xdr:cNvSpPr>
        </xdr:nvSpPr>
        <xdr:spPr>
          <a:xfrm>
            <a:off x="-52" y="-878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8" name="Rectangle 74"/>
          <xdr:cNvSpPr>
            <a:spLocks/>
          </xdr:cNvSpPr>
        </xdr:nvSpPr>
        <xdr:spPr>
          <a:xfrm>
            <a:off x="-52" y="-211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171450</xdr:colOff>
      <xdr:row>49</xdr:row>
      <xdr:rowOff>9525</xdr:rowOff>
    </xdr:from>
    <xdr:to>
      <xdr:col>42</xdr:col>
      <xdr:colOff>209550</xdr:colOff>
      <xdr:row>50</xdr:row>
      <xdr:rowOff>9525</xdr:rowOff>
    </xdr:to>
    <xdr:grpSp>
      <xdr:nvGrpSpPr>
        <xdr:cNvPr id="4189" name="Group 75"/>
        <xdr:cNvGrpSpPr>
          <a:grpSpLocks/>
        </xdr:cNvGrpSpPr>
      </xdr:nvGrpSpPr>
      <xdr:grpSpPr>
        <a:xfrm>
          <a:off x="30918150" y="11744325"/>
          <a:ext cx="28575" cy="228600"/>
          <a:chOff x="-31" y="-8744"/>
          <a:chExt cx="3" cy="19992"/>
        </a:xfrm>
        <a:solidFill>
          <a:srgbClr val="FFFFFF"/>
        </a:solidFill>
      </xdr:grpSpPr>
      <xdr:sp>
        <xdr:nvSpPr>
          <xdr:cNvPr id="4190" name="Rectangle 76"/>
          <xdr:cNvSpPr>
            <a:spLocks/>
          </xdr:cNvSpPr>
        </xdr:nvSpPr>
        <xdr:spPr>
          <a:xfrm>
            <a:off x="-31" y="-8744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1" name="Rectangle 77"/>
          <xdr:cNvSpPr>
            <a:spLocks/>
          </xdr:cNvSpPr>
        </xdr:nvSpPr>
        <xdr:spPr>
          <a:xfrm>
            <a:off x="-31" y="-2082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2" name="Rectangle 78"/>
          <xdr:cNvSpPr>
            <a:spLocks/>
          </xdr:cNvSpPr>
        </xdr:nvSpPr>
        <xdr:spPr>
          <a:xfrm>
            <a:off x="-31" y="4586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361950</xdr:colOff>
      <xdr:row>50</xdr:row>
      <xdr:rowOff>28575</xdr:rowOff>
    </xdr:from>
    <xdr:to>
      <xdr:col>43</xdr:col>
      <xdr:colOff>390525</xdr:colOff>
      <xdr:row>51</xdr:row>
      <xdr:rowOff>28575</xdr:rowOff>
    </xdr:to>
    <xdr:grpSp>
      <xdr:nvGrpSpPr>
        <xdr:cNvPr id="4193" name="Group 79"/>
        <xdr:cNvGrpSpPr>
          <a:grpSpLocks/>
        </xdr:cNvGrpSpPr>
      </xdr:nvGrpSpPr>
      <xdr:grpSpPr>
        <a:xfrm>
          <a:off x="31623000" y="11991975"/>
          <a:ext cx="28575" cy="228600"/>
          <a:chOff x="-56" y="-16661"/>
          <a:chExt cx="3" cy="20016"/>
        </a:xfrm>
        <a:solidFill>
          <a:srgbClr val="FFFFFF"/>
        </a:solidFill>
      </xdr:grpSpPr>
      <xdr:sp>
        <xdr:nvSpPr>
          <xdr:cNvPr id="4194" name="Rectangle 80"/>
          <xdr:cNvSpPr>
            <a:spLocks/>
          </xdr:cNvSpPr>
        </xdr:nvSpPr>
        <xdr:spPr>
          <a:xfrm>
            <a:off x="-56" y="-166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5" name="Rectangle 81"/>
          <xdr:cNvSpPr>
            <a:spLocks/>
          </xdr:cNvSpPr>
        </xdr:nvSpPr>
        <xdr:spPr>
          <a:xfrm>
            <a:off x="-56" y="-99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6" name="Rectangle 82"/>
          <xdr:cNvSpPr>
            <a:spLocks/>
          </xdr:cNvSpPr>
        </xdr:nvSpPr>
        <xdr:spPr>
          <a:xfrm>
            <a:off x="-56" y="-331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200025</xdr:colOff>
      <xdr:row>26</xdr:row>
      <xdr:rowOff>9525</xdr:rowOff>
    </xdr:from>
    <xdr:to>
      <xdr:col>48</xdr:col>
      <xdr:colOff>228600</xdr:colOff>
      <xdr:row>27</xdr:row>
      <xdr:rowOff>9525</xdr:rowOff>
    </xdr:to>
    <xdr:grpSp>
      <xdr:nvGrpSpPr>
        <xdr:cNvPr id="4197" name="Group 83"/>
        <xdr:cNvGrpSpPr>
          <a:grpSpLocks/>
        </xdr:cNvGrpSpPr>
      </xdr:nvGrpSpPr>
      <xdr:grpSpPr>
        <a:xfrm>
          <a:off x="35404425" y="6486525"/>
          <a:ext cx="28575" cy="228600"/>
          <a:chOff x="-29" y="-8560"/>
          <a:chExt cx="3" cy="19992"/>
        </a:xfrm>
        <a:solidFill>
          <a:srgbClr val="FFFFFF"/>
        </a:solidFill>
      </xdr:grpSpPr>
      <xdr:sp>
        <xdr:nvSpPr>
          <xdr:cNvPr id="4198" name="Rectangle 84"/>
          <xdr:cNvSpPr>
            <a:spLocks/>
          </xdr:cNvSpPr>
        </xdr:nvSpPr>
        <xdr:spPr>
          <a:xfrm>
            <a:off x="-29" y="-8560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9" name="Rectangle 85"/>
          <xdr:cNvSpPr>
            <a:spLocks/>
          </xdr:cNvSpPr>
        </xdr:nvSpPr>
        <xdr:spPr>
          <a:xfrm>
            <a:off x="-29" y="-189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0" name="Rectangle 86"/>
          <xdr:cNvSpPr>
            <a:spLocks/>
          </xdr:cNvSpPr>
        </xdr:nvSpPr>
        <xdr:spPr>
          <a:xfrm>
            <a:off x="-29" y="4770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171450</xdr:colOff>
      <xdr:row>15</xdr:row>
      <xdr:rowOff>209550</xdr:rowOff>
    </xdr:from>
    <xdr:to>
      <xdr:col>52</xdr:col>
      <xdr:colOff>209550</xdr:colOff>
      <xdr:row>16</xdr:row>
      <xdr:rowOff>209550</xdr:rowOff>
    </xdr:to>
    <xdr:grpSp>
      <xdr:nvGrpSpPr>
        <xdr:cNvPr id="4201" name="Group 87"/>
        <xdr:cNvGrpSpPr>
          <a:grpSpLocks/>
        </xdr:cNvGrpSpPr>
      </xdr:nvGrpSpPr>
      <xdr:grpSpPr>
        <a:xfrm>
          <a:off x="38347650" y="4171950"/>
          <a:ext cx="28575" cy="228600"/>
          <a:chOff x="-31" y="-1375"/>
          <a:chExt cx="3" cy="20016"/>
        </a:xfrm>
        <a:solidFill>
          <a:srgbClr val="FFFFFF"/>
        </a:solidFill>
      </xdr:grpSpPr>
      <xdr:sp>
        <xdr:nvSpPr>
          <xdr:cNvPr id="4202" name="Rectangle 88"/>
          <xdr:cNvSpPr>
            <a:spLocks/>
          </xdr:cNvSpPr>
        </xdr:nvSpPr>
        <xdr:spPr>
          <a:xfrm>
            <a:off x="-31" y="-137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3" name="Rectangle 89"/>
          <xdr:cNvSpPr>
            <a:spLocks/>
          </xdr:cNvSpPr>
        </xdr:nvSpPr>
        <xdr:spPr>
          <a:xfrm>
            <a:off x="-31" y="529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4" name="Rectangle 90"/>
          <xdr:cNvSpPr>
            <a:spLocks/>
          </xdr:cNvSpPr>
        </xdr:nvSpPr>
        <xdr:spPr>
          <a:xfrm>
            <a:off x="-31" y="1197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676275</xdr:colOff>
      <xdr:row>17</xdr:row>
      <xdr:rowOff>57150</xdr:rowOff>
    </xdr:from>
    <xdr:to>
      <xdr:col>51</xdr:col>
      <xdr:colOff>714375</xdr:colOff>
      <xdr:row>18</xdr:row>
      <xdr:rowOff>57150</xdr:rowOff>
    </xdr:to>
    <xdr:grpSp>
      <xdr:nvGrpSpPr>
        <xdr:cNvPr id="4205" name="Group 91"/>
        <xdr:cNvGrpSpPr>
          <a:grpSpLocks/>
        </xdr:cNvGrpSpPr>
      </xdr:nvGrpSpPr>
      <xdr:grpSpPr>
        <a:xfrm>
          <a:off x="37880925" y="4476750"/>
          <a:ext cx="28575" cy="228600"/>
          <a:chOff x="-27" y="-14687"/>
          <a:chExt cx="3" cy="20016"/>
        </a:xfrm>
        <a:solidFill>
          <a:srgbClr val="FFFFFF"/>
        </a:solidFill>
      </xdr:grpSpPr>
      <xdr:sp>
        <xdr:nvSpPr>
          <xdr:cNvPr id="4206" name="Rectangle 92"/>
          <xdr:cNvSpPr>
            <a:spLocks/>
          </xdr:cNvSpPr>
        </xdr:nvSpPr>
        <xdr:spPr>
          <a:xfrm>
            <a:off x="-27" y="-146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7" name="Rectangle 93"/>
          <xdr:cNvSpPr>
            <a:spLocks/>
          </xdr:cNvSpPr>
        </xdr:nvSpPr>
        <xdr:spPr>
          <a:xfrm>
            <a:off x="-27" y="-80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8" name="Rectangle 94"/>
          <xdr:cNvSpPr>
            <a:spLocks/>
          </xdr:cNvSpPr>
        </xdr:nvSpPr>
        <xdr:spPr>
          <a:xfrm>
            <a:off x="-27" y="-134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361950</xdr:colOff>
      <xdr:row>44</xdr:row>
      <xdr:rowOff>114300</xdr:rowOff>
    </xdr:from>
    <xdr:to>
      <xdr:col>12</xdr:col>
      <xdr:colOff>485775</xdr:colOff>
      <xdr:row>44</xdr:row>
      <xdr:rowOff>114300</xdr:rowOff>
    </xdr:to>
    <xdr:sp>
      <xdr:nvSpPr>
        <xdr:cNvPr id="4209" name="Line 95"/>
        <xdr:cNvSpPr>
          <a:spLocks/>
        </xdr:cNvSpPr>
      </xdr:nvSpPr>
      <xdr:spPr>
        <a:xfrm flipH="1" flipV="1">
          <a:off x="7848600" y="10706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361950</xdr:colOff>
      <xdr:row>44</xdr:row>
      <xdr:rowOff>114300</xdr:rowOff>
    </xdr:from>
    <xdr:to>
      <xdr:col>12</xdr:col>
      <xdr:colOff>485775</xdr:colOff>
      <xdr:row>44</xdr:row>
      <xdr:rowOff>114300</xdr:rowOff>
    </xdr:to>
    <xdr:sp>
      <xdr:nvSpPr>
        <xdr:cNvPr id="4210" name="Line 96"/>
        <xdr:cNvSpPr>
          <a:spLocks/>
        </xdr:cNvSpPr>
      </xdr:nvSpPr>
      <xdr:spPr>
        <a:xfrm flipH="1" flipV="1">
          <a:off x="7848600" y="10706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114300</xdr:rowOff>
    </xdr:from>
    <xdr:to>
      <xdr:col>15</xdr:col>
      <xdr:colOff>361950</xdr:colOff>
      <xdr:row>17</xdr:row>
      <xdr:rowOff>9525</xdr:rowOff>
    </xdr:to>
    <xdr:sp>
      <xdr:nvSpPr>
        <xdr:cNvPr id="4211" name="Line 97"/>
        <xdr:cNvSpPr>
          <a:spLocks/>
        </xdr:cNvSpPr>
      </xdr:nvSpPr>
      <xdr:spPr>
        <a:xfrm flipH="1" flipV="1">
          <a:off x="7486650" y="3848100"/>
          <a:ext cx="3333750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600075</xdr:colOff>
      <xdr:row>12</xdr:row>
      <xdr:rowOff>114300</xdr:rowOff>
    </xdr:from>
    <xdr:to>
      <xdr:col>15</xdr:col>
      <xdr:colOff>962025</xdr:colOff>
      <xdr:row>15</xdr:row>
      <xdr:rowOff>9525</xdr:rowOff>
    </xdr:to>
    <xdr:sp>
      <xdr:nvSpPr>
        <xdr:cNvPr id="4212" name="Line 98"/>
        <xdr:cNvSpPr>
          <a:spLocks/>
        </xdr:cNvSpPr>
      </xdr:nvSpPr>
      <xdr:spPr>
        <a:xfrm flipH="1" flipV="1">
          <a:off x="8086725" y="3390900"/>
          <a:ext cx="3333750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142875</xdr:colOff>
      <xdr:row>27</xdr:row>
      <xdr:rowOff>0</xdr:rowOff>
    </xdr:from>
    <xdr:ext cx="561975" cy="228600"/>
    <xdr:sp>
      <xdr:nvSpPr>
        <xdr:cNvPr id="4213" name="text 821"/>
        <xdr:cNvSpPr txBox="1">
          <a:spLocks noChangeArrowheads="1"/>
        </xdr:cNvSpPr>
      </xdr:nvSpPr>
      <xdr:spPr>
        <a:xfrm>
          <a:off x="1171575" y="6705600"/>
          <a:ext cx="5619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 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Domažlice v.č.401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27</xdr:row>
      <xdr:rowOff>114300</xdr:rowOff>
    </xdr:from>
    <xdr:to>
      <xdr:col>10</xdr:col>
      <xdr:colOff>952500</xdr:colOff>
      <xdr:row>27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009650" y="7219950"/>
          <a:ext cx="6915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714375</xdr:colOff>
      <xdr:row>30</xdr:row>
      <xdr:rowOff>114300</xdr:rowOff>
    </xdr:from>
    <xdr:to>
      <xdr:col>27</xdr:col>
      <xdr:colOff>85725</xdr:colOff>
      <xdr:row>30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6602075" y="7905750"/>
          <a:ext cx="3314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9525</xdr:colOff>
      <xdr:row>27</xdr:row>
      <xdr:rowOff>114300</xdr:rowOff>
    </xdr:from>
    <xdr:to>
      <xdr:col>44</xdr:col>
      <xdr:colOff>466725</xdr:colOff>
      <xdr:row>27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7953375" y="7219950"/>
          <a:ext cx="24898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37</xdr:row>
      <xdr:rowOff>114300</xdr:rowOff>
    </xdr:from>
    <xdr:to>
      <xdr:col>87</xdr:col>
      <xdr:colOff>19050</xdr:colOff>
      <xdr:row>37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0499050" y="9505950"/>
          <a:ext cx="34232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381000</xdr:colOff>
      <xdr:row>27</xdr:row>
      <xdr:rowOff>114300</xdr:rowOff>
    </xdr:from>
    <xdr:to>
      <xdr:col>78</xdr:col>
      <xdr:colOff>9525</xdr:colOff>
      <xdr:row>27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2766000" y="7219950"/>
          <a:ext cx="250412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37</xdr:row>
      <xdr:rowOff>0</xdr:rowOff>
    </xdr:from>
    <xdr:to>
      <xdr:col>88</xdr:col>
      <xdr:colOff>0</xdr:colOff>
      <xdr:row>38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64712850" y="9391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7" name="Line 9"/>
        <xdr:cNvSpPr>
          <a:spLocks/>
        </xdr:cNvSpPr>
      </xdr:nvSpPr>
      <xdr:spPr>
        <a:xfrm flipH="1">
          <a:off x="39966900" y="11010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8" name="Line 10"/>
        <xdr:cNvSpPr>
          <a:spLocks/>
        </xdr:cNvSpPr>
      </xdr:nvSpPr>
      <xdr:spPr>
        <a:xfrm flipH="1">
          <a:off x="39966900" y="11001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9" name="Line 11"/>
        <xdr:cNvSpPr>
          <a:spLocks/>
        </xdr:cNvSpPr>
      </xdr:nvSpPr>
      <xdr:spPr>
        <a:xfrm flipH="1">
          <a:off x="557879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9525</xdr:rowOff>
    </xdr:from>
    <xdr:to>
      <xdr:col>76</xdr:col>
      <xdr:colOff>9525</xdr:colOff>
      <xdr:row>38</xdr:row>
      <xdr:rowOff>9525</xdr:rowOff>
    </xdr:to>
    <xdr:sp>
      <xdr:nvSpPr>
        <xdr:cNvPr id="10" name="Line 12"/>
        <xdr:cNvSpPr>
          <a:spLocks/>
        </xdr:cNvSpPr>
      </xdr:nvSpPr>
      <xdr:spPr>
        <a:xfrm flipH="1">
          <a:off x="55787925" y="9629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11" name="Line 13"/>
        <xdr:cNvSpPr>
          <a:spLocks/>
        </xdr:cNvSpPr>
      </xdr:nvSpPr>
      <xdr:spPr>
        <a:xfrm flipH="1">
          <a:off x="557879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9525</xdr:rowOff>
    </xdr:from>
    <xdr:to>
      <xdr:col>76</xdr:col>
      <xdr:colOff>9525</xdr:colOff>
      <xdr:row>38</xdr:row>
      <xdr:rowOff>9525</xdr:rowOff>
    </xdr:to>
    <xdr:sp>
      <xdr:nvSpPr>
        <xdr:cNvPr id="12" name="Line 14"/>
        <xdr:cNvSpPr>
          <a:spLocks/>
        </xdr:cNvSpPr>
      </xdr:nvSpPr>
      <xdr:spPr>
        <a:xfrm flipH="1">
          <a:off x="55787925" y="9629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37</xdr:row>
      <xdr:rowOff>114300</xdr:rowOff>
    </xdr:from>
    <xdr:to>
      <xdr:col>87</xdr:col>
      <xdr:colOff>447675</xdr:colOff>
      <xdr:row>37</xdr:row>
      <xdr:rowOff>114300</xdr:rowOff>
    </xdr:to>
    <xdr:sp>
      <xdr:nvSpPr>
        <xdr:cNvPr id="13" name="Line 15"/>
        <xdr:cNvSpPr>
          <a:spLocks/>
        </xdr:cNvSpPr>
      </xdr:nvSpPr>
      <xdr:spPr>
        <a:xfrm>
          <a:off x="64779525" y="95059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7105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5" name="Line 19"/>
        <xdr:cNvSpPr>
          <a:spLocks/>
        </xdr:cNvSpPr>
      </xdr:nvSpPr>
      <xdr:spPr>
        <a:xfrm>
          <a:off x="64779525" y="72199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6" name="Line 20"/>
        <xdr:cNvSpPr>
          <a:spLocks/>
        </xdr:cNvSpPr>
      </xdr:nvSpPr>
      <xdr:spPr>
        <a:xfrm flipH="1">
          <a:off x="55787925" y="939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7" name="Line 21"/>
        <xdr:cNvSpPr>
          <a:spLocks/>
        </xdr:cNvSpPr>
      </xdr:nvSpPr>
      <xdr:spPr>
        <a:xfrm flipH="1">
          <a:off x="55787925" y="93916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8" name="Line 22"/>
        <xdr:cNvSpPr>
          <a:spLocks/>
        </xdr:cNvSpPr>
      </xdr:nvSpPr>
      <xdr:spPr>
        <a:xfrm flipH="1">
          <a:off x="55787925" y="939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9" name="Line 23"/>
        <xdr:cNvSpPr>
          <a:spLocks/>
        </xdr:cNvSpPr>
      </xdr:nvSpPr>
      <xdr:spPr>
        <a:xfrm flipH="1">
          <a:off x="55787925" y="93916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19050</xdr:rowOff>
    </xdr:from>
    <xdr:to>
      <xdr:col>75</xdr:col>
      <xdr:colOff>504825</xdr:colOff>
      <xdr:row>39</xdr:row>
      <xdr:rowOff>19050</xdr:rowOff>
    </xdr:to>
    <xdr:sp>
      <xdr:nvSpPr>
        <xdr:cNvPr id="20" name="Line 24"/>
        <xdr:cNvSpPr>
          <a:spLocks/>
        </xdr:cNvSpPr>
      </xdr:nvSpPr>
      <xdr:spPr>
        <a:xfrm flipH="1">
          <a:off x="55787925" y="9867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9525</xdr:rowOff>
    </xdr:from>
    <xdr:to>
      <xdr:col>76</xdr:col>
      <xdr:colOff>9525</xdr:colOff>
      <xdr:row>39</xdr:row>
      <xdr:rowOff>9525</xdr:rowOff>
    </xdr:to>
    <xdr:sp>
      <xdr:nvSpPr>
        <xdr:cNvPr id="21" name="Line 25"/>
        <xdr:cNvSpPr>
          <a:spLocks/>
        </xdr:cNvSpPr>
      </xdr:nvSpPr>
      <xdr:spPr>
        <a:xfrm flipH="1">
          <a:off x="55787925" y="9858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19050</xdr:rowOff>
    </xdr:from>
    <xdr:to>
      <xdr:col>75</xdr:col>
      <xdr:colOff>504825</xdr:colOff>
      <xdr:row>39</xdr:row>
      <xdr:rowOff>19050</xdr:rowOff>
    </xdr:to>
    <xdr:sp>
      <xdr:nvSpPr>
        <xdr:cNvPr id="22" name="Line 26"/>
        <xdr:cNvSpPr>
          <a:spLocks/>
        </xdr:cNvSpPr>
      </xdr:nvSpPr>
      <xdr:spPr>
        <a:xfrm flipH="1">
          <a:off x="55787925" y="9867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9525</xdr:rowOff>
    </xdr:from>
    <xdr:to>
      <xdr:col>76</xdr:col>
      <xdr:colOff>9525</xdr:colOff>
      <xdr:row>39</xdr:row>
      <xdr:rowOff>9525</xdr:rowOff>
    </xdr:to>
    <xdr:sp>
      <xdr:nvSpPr>
        <xdr:cNvPr id="23" name="Line 27"/>
        <xdr:cNvSpPr>
          <a:spLocks/>
        </xdr:cNvSpPr>
      </xdr:nvSpPr>
      <xdr:spPr>
        <a:xfrm flipH="1">
          <a:off x="55787925" y="9858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19050</xdr:rowOff>
    </xdr:from>
    <xdr:to>
      <xdr:col>75</xdr:col>
      <xdr:colOff>504825</xdr:colOff>
      <xdr:row>40</xdr:row>
      <xdr:rowOff>19050</xdr:rowOff>
    </xdr:to>
    <xdr:sp>
      <xdr:nvSpPr>
        <xdr:cNvPr id="24" name="Line 28"/>
        <xdr:cNvSpPr>
          <a:spLocks/>
        </xdr:cNvSpPr>
      </xdr:nvSpPr>
      <xdr:spPr>
        <a:xfrm flipH="1">
          <a:off x="55787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9525</xdr:rowOff>
    </xdr:from>
    <xdr:to>
      <xdr:col>76</xdr:col>
      <xdr:colOff>9525</xdr:colOff>
      <xdr:row>40</xdr:row>
      <xdr:rowOff>9525</xdr:rowOff>
    </xdr:to>
    <xdr:sp>
      <xdr:nvSpPr>
        <xdr:cNvPr id="25" name="Line 29"/>
        <xdr:cNvSpPr>
          <a:spLocks/>
        </xdr:cNvSpPr>
      </xdr:nvSpPr>
      <xdr:spPr>
        <a:xfrm flipH="1">
          <a:off x="55787925" y="10086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19050</xdr:rowOff>
    </xdr:from>
    <xdr:to>
      <xdr:col>75</xdr:col>
      <xdr:colOff>504825</xdr:colOff>
      <xdr:row>40</xdr:row>
      <xdr:rowOff>19050</xdr:rowOff>
    </xdr:to>
    <xdr:sp>
      <xdr:nvSpPr>
        <xdr:cNvPr id="26" name="Line 30"/>
        <xdr:cNvSpPr>
          <a:spLocks/>
        </xdr:cNvSpPr>
      </xdr:nvSpPr>
      <xdr:spPr>
        <a:xfrm flipH="1">
          <a:off x="55787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9525</xdr:rowOff>
    </xdr:from>
    <xdr:to>
      <xdr:col>76</xdr:col>
      <xdr:colOff>9525</xdr:colOff>
      <xdr:row>40</xdr:row>
      <xdr:rowOff>9525</xdr:rowOff>
    </xdr:to>
    <xdr:sp>
      <xdr:nvSpPr>
        <xdr:cNvPr id="27" name="Line 31"/>
        <xdr:cNvSpPr>
          <a:spLocks/>
        </xdr:cNvSpPr>
      </xdr:nvSpPr>
      <xdr:spPr>
        <a:xfrm flipH="1">
          <a:off x="55787925" y="10086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19050</xdr:rowOff>
    </xdr:from>
    <xdr:to>
      <xdr:col>75</xdr:col>
      <xdr:colOff>504825</xdr:colOff>
      <xdr:row>41</xdr:row>
      <xdr:rowOff>19050</xdr:rowOff>
    </xdr:to>
    <xdr:sp>
      <xdr:nvSpPr>
        <xdr:cNvPr id="28" name="Line 32"/>
        <xdr:cNvSpPr>
          <a:spLocks/>
        </xdr:cNvSpPr>
      </xdr:nvSpPr>
      <xdr:spPr>
        <a:xfrm flipH="1">
          <a:off x="55787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9525</xdr:rowOff>
    </xdr:from>
    <xdr:to>
      <xdr:col>76</xdr:col>
      <xdr:colOff>9525</xdr:colOff>
      <xdr:row>41</xdr:row>
      <xdr:rowOff>9525</xdr:rowOff>
    </xdr:to>
    <xdr:sp>
      <xdr:nvSpPr>
        <xdr:cNvPr id="29" name="Line 33"/>
        <xdr:cNvSpPr>
          <a:spLocks/>
        </xdr:cNvSpPr>
      </xdr:nvSpPr>
      <xdr:spPr>
        <a:xfrm flipH="1">
          <a:off x="55787925" y="10315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19050</xdr:rowOff>
    </xdr:from>
    <xdr:to>
      <xdr:col>75</xdr:col>
      <xdr:colOff>504825</xdr:colOff>
      <xdr:row>41</xdr:row>
      <xdr:rowOff>19050</xdr:rowOff>
    </xdr:to>
    <xdr:sp>
      <xdr:nvSpPr>
        <xdr:cNvPr id="30" name="Line 34"/>
        <xdr:cNvSpPr>
          <a:spLocks/>
        </xdr:cNvSpPr>
      </xdr:nvSpPr>
      <xdr:spPr>
        <a:xfrm flipH="1">
          <a:off x="55787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9525</xdr:rowOff>
    </xdr:from>
    <xdr:to>
      <xdr:col>76</xdr:col>
      <xdr:colOff>9525</xdr:colOff>
      <xdr:row>41</xdr:row>
      <xdr:rowOff>9525</xdr:rowOff>
    </xdr:to>
    <xdr:sp>
      <xdr:nvSpPr>
        <xdr:cNvPr id="31" name="Line 35"/>
        <xdr:cNvSpPr>
          <a:spLocks/>
        </xdr:cNvSpPr>
      </xdr:nvSpPr>
      <xdr:spPr>
        <a:xfrm flipH="1">
          <a:off x="55787925" y="10315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32" name="Line 36"/>
        <xdr:cNvSpPr>
          <a:spLocks/>
        </xdr:cNvSpPr>
      </xdr:nvSpPr>
      <xdr:spPr>
        <a:xfrm flipH="1">
          <a:off x="55787925" y="10553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9525</xdr:rowOff>
    </xdr:from>
    <xdr:to>
      <xdr:col>76</xdr:col>
      <xdr:colOff>9525</xdr:colOff>
      <xdr:row>42</xdr:row>
      <xdr:rowOff>9525</xdr:rowOff>
    </xdr:to>
    <xdr:sp>
      <xdr:nvSpPr>
        <xdr:cNvPr id="33" name="Line 37"/>
        <xdr:cNvSpPr>
          <a:spLocks/>
        </xdr:cNvSpPr>
      </xdr:nvSpPr>
      <xdr:spPr>
        <a:xfrm flipH="1">
          <a:off x="55787925" y="10544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34" name="Line 38"/>
        <xdr:cNvSpPr>
          <a:spLocks/>
        </xdr:cNvSpPr>
      </xdr:nvSpPr>
      <xdr:spPr>
        <a:xfrm flipH="1">
          <a:off x="55787925" y="10553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9525</xdr:rowOff>
    </xdr:from>
    <xdr:to>
      <xdr:col>76</xdr:col>
      <xdr:colOff>9525</xdr:colOff>
      <xdr:row>42</xdr:row>
      <xdr:rowOff>9525</xdr:rowOff>
    </xdr:to>
    <xdr:sp>
      <xdr:nvSpPr>
        <xdr:cNvPr id="35" name="Line 39"/>
        <xdr:cNvSpPr>
          <a:spLocks/>
        </xdr:cNvSpPr>
      </xdr:nvSpPr>
      <xdr:spPr>
        <a:xfrm flipH="1">
          <a:off x="55787925" y="10544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36" name="Line 40"/>
        <xdr:cNvSpPr>
          <a:spLocks/>
        </xdr:cNvSpPr>
      </xdr:nvSpPr>
      <xdr:spPr>
        <a:xfrm flipH="1">
          <a:off x="55787925" y="10782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37" name="Line 41"/>
        <xdr:cNvSpPr>
          <a:spLocks/>
        </xdr:cNvSpPr>
      </xdr:nvSpPr>
      <xdr:spPr>
        <a:xfrm flipH="1">
          <a:off x="55787925" y="10772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38" name="Line 42"/>
        <xdr:cNvSpPr>
          <a:spLocks/>
        </xdr:cNvSpPr>
      </xdr:nvSpPr>
      <xdr:spPr>
        <a:xfrm flipH="1">
          <a:off x="55787925" y="10782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39" name="Line 43"/>
        <xdr:cNvSpPr>
          <a:spLocks/>
        </xdr:cNvSpPr>
      </xdr:nvSpPr>
      <xdr:spPr>
        <a:xfrm flipH="1">
          <a:off x="55787925" y="10772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40" name="Line 44"/>
        <xdr:cNvSpPr>
          <a:spLocks/>
        </xdr:cNvSpPr>
      </xdr:nvSpPr>
      <xdr:spPr>
        <a:xfrm flipH="1">
          <a:off x="55787925" y="11010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41" name="Line 45"/>
        <xdr:cNvSpPr>
          <a:spLocks/>
        </xdr:cNvSpPr>
      </xdr:nvSpPr>
      <xdr:spPr>
        <a:xfrm flipH="1">
          <a:off x="55787925" y="11001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42" name="Line 46"/>
        <xdr:cNvSpPr>
          <a:spLocks/>
        </xdr:cNvSpPr>
      </xdr:nvSpPr>
      <xdr:spPr>
        <a:xfrm flipH="1">
          <a:off x="55787925" y="11010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43" name="Line 47"/>
        <xdr:cNvSpPr>
          <a:spLocks/>
        </xdr:cNvSpPr>
      </xdr:nvSpPr>
      <xdr:spPr>
        <a:xfrm flipH="1">
          <a:off x="55787925" y="11001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44" name="Line 48"/>
        <xdr:cNvSpPr>
          <a:spLocks/>
        </xdr:cNvSpPr>
      </xdr:nvSpPr>
      <xdr:spPr>
        <a:xfrm flipH="1">
          <a:off x="55787925" y="1123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9525</xdr:rowOff>
    </xdr:from>
    <xdr:to>
      <xdr:col>76</xdr:col>
      <xdr:colOff>9525</xdr:colOff>
      <xdr:row>45</xdr:row>
      <xdr:rowOff>9525</xdr:rowOff>
    </xdr:to>
    <xdr:sp>
      <xdr:nvSpPr>
        <xdr:cNvPr id="45" name="Line 49"/>
        <xdr:cNvSpPr>
          <a:spLocks/>
        </xdr:cNvSpPr>
      </xdr:nvSpPr>
      <xdr:spPr>
        <a:xfrm flipH="1">
          <a:off x="55787925" y="11229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46" name="Line 50"/>
        <xdr:cNvSpPr>
          <a:spLocks/>
        </xdr:cNvSpPr>
      </xdr:nvSpPr>
      <xdr:spPr>
        <a:xfrm flipH="1">
          <a:off x="55787925" y="1123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9525</xdr:rowOff>
    </xdr:from>
    <xdr:to>
      <xdr:col>76</xdr:col>
      <xdr:colOff>9525</xdr:colOff>
      <xdr:row>45</xdr:row>
      <xdr:rowOff>9525</xdr:rowOff>
    </xdr:to>
    <xdr:sp>
      <xdr:nvSpPr>
        <xdr:cNvPr id="47" name="Line 51"/>
        <xdr:cNvSpPr>
          <a:spLocks/>
        </xdr:cNvSpPr>
      </xdr:nvSpPr>
      <xdr:spPr>
        <a:xfrm flipH="1">
          <a:off x="55787925" y="11229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48" name="Line 52"/>
        <xdr:cNvSpPr>
          <a:spLocks/>
        </xdr:cNvSpPr>
      </xdr:nvSpPr>
      <xdr:spPr>
        <a:xfrm flipH="1">
          <a:off x="57273825" y="11468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49" name="Line 53"/>
        <xdr:cNvSpPr>
          <a:spLocks/>
        </xdr:cNvSpPr>
      </xdr:nvSpPr>
      <xdr:spPr>
        <a:xfrm flipH="1">
          <a:off x="57273825" y="11458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50" name="Line 54"/>
        <xdr:cNvSpPr>
          <a:spLocks/>
        </xdr:cNvSpPr>
      </xdr:nvSpPr>
      <xdr:spPr>
        <a:xfrm flipH="1">
          <a:off x="57273825" y="11468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51" name="Line 55"/>
        <xdr:cNvSpPr>
          <a:spLocks/>
        </xdr:cNvSpPr>
      </xdr:nvSpPr>
      <xdr:spPr>
        <a:xfrm flipH="1">
          <a:off x="57273825" y="11458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52" name="Line 56"/>
        <xdr:cNvSpPr>
          <a:spLocks/>
        </xdr:cNvSpPr>
      </xdr:nvSpPr>
      <xdr:spPr>
        <a:xfrm flipH="1">
          <a:off x="57273825" y="1173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53" name="Line 57"/>
        <xdr:cNvSpPr>
          <a:spLocks/>
        </xdr:cNvSpPr>
      </xdr:nvSpPr>
      <xdr:spPr>
        <a:xfrm flipH="1">
          <a:off x="57273825" y="1172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54" name="Line 58"/>
        <xdr:cNvSpPr>
          <a:spLocks/>
        </xdr:cNvSpPr>
      </xdr:nvSpPr>
      <xdr:spPr>
        <a:xfrm flipH="1">
          <a:off x="57273825" y="1173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55" name="Line 59"/>
        <xdr:cNvSpPr>
          <a:spLocks/>
        </xdr:cNvSpPr>
      </xdr:nvSpPr>
      <xdr:spPr>
        <a:xfrm flipH="1">
          <a:off x="57273825" y="1172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6" name="Line 60"/>
        <xdr:cNvSpPr>
          <a:spLocks/>
        </xdr:cNvSpPr>
      </xdr:nvSpPr>
      <xdr:spPr>
        <a:xfrm flipH="1">
          <a:off x="57273825" y="1200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7" name="Line 61"/>
        <xdr:cNvSpPr>
          <a:spLocks/>
        </xdr:cNvSpPr>
      </xdr:nvSpPr>
      <xdr:spPr>
        <a:xfrm flipH="1">
          <a:off x="57273825" y="11991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8" name="Line 62"/>
        <xdr:cNvSpPr>
          <a:spLocks/>
        </xdr:cNvSpPr>
      </xdr:nvSpPr>
      <xdr:spPr>
        <a:xfrm flipH="1">
          <a:off x="57273825" y="1200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9" name="Line 63"/>
        <xdr:cNvSpPr>
          <a:spLocks/>
        </xdr:cNvSpPr>
      </xdr:nvSpPr>
      <xdr:spPr>
        <a:xfrm flipH="1">
          <a:off x="57273825" y="11991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0" name="Line 64"/>
        <xdr:cNvSpPr>
          <a:spLocks/>
        </xdr:cNvSpPr>
      </xdr:nvSpPr>
      <xdr:spPr>
        <a:xfrm flipH="1">
          <a:off x="57273825" y="12287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1" name="Line 65"/>
        <xdr:cNvSpPr>
          <a:spLocks/>
        </xdr:cNvSpPr>
      </xdr:nvSpPr>
      <xdr:spPr>
        <a:xfrm flipH="1">
          <a:off x="57273825" y="12277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2" name="Line 66"/>
        <xdr:cNvSpPr>
          <a:spLocks/>
        </xdr:cNvSpPr>
      </xdr:nvSpPr>
      <xdr:spPr>
        <a:xfrm flipH="1">
          <a:off x="57273825" y="12287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3" name="Line 67"/>
        <xdr:cNvSpPr>
          <a:spLocks/>
        </xdr:cNvSpPr>
      </xdr:nvSpPr>
      <xdr:spPr>
        <a:xfrm flipH="1">
          <a:off x="57273825" y="12277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" name="Line 68"/>
        <xdr:cNvSpPr>
          <a:spLocks/>
        </xdr:cNvSpPr>
      </xdr:nvSpPr>
      <xdr:spPr>
        <a:xfrm flipH="1">
          <a:off x="57273825" y="1257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" name="Line 69"/>
        <xdr:cNvSpPr>
          <a:spLocks/>
        </xdr:cNvSpPr>
      </xdr:nvSpPr>
      <xdr:spPr>
        <a:xfrm flipH="1">
          <a:off x="57273825" y="1256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" name="Line 70"/>
        <xdr:cNvSpPr>
          <a:spLocks/>
        </xdr:cNvSpPr>
      </xdr:nvSpPr>
      <xdr:spPr>
        <a:xfrm flipH="1">
          <a:off x="57273825" y="1257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" name="Line 71"/>
        <xdr:cNvSpPr>
          <a:spLocks/>
        </xdr:cNvSpPr>
      </xdr:nvSpPr>
      <xdr:spPr>
        <a:xfrm flipH="1">
          <a:off x="57273825" y="1256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68" name="Line 72"/>
        <xdr:cNvSpPr>
          <a:spLocks/>
        </xdr:cNvSpPr>
      </xdr:nvSpPr>
      <xdr:spPr>
        <a:xfrm flipH="1">
          <a:off x="57273825" y="1285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69" name="Line 73"/>
        <xdr:cNvSpPr>
          <a:spLocks/>
        </xdr:cNvSpPr>
      </xdr:nvSpPr>
      <xdr:spPr>
        <a:xfrm flipH="1">
          <a:off x="57273825" y="1284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70" name="Line 74"/>
        <xdr:cNvSpPr>
          <a:spLocks/>
        </xdr:cNvSpPr>
      </xdr:nvSpPr>
      <xdr:spPr>
        <a:xfrm flipH="1">
          <a:off x="57273825" y="1285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71" name="Line 75"/>
        <xdr:cNvSpPr>
          <a:spLocks/>
        </xdr:cNvSpPr>
      </xdr:nvSpPr>
      <xdr:spPr>
        <a:xfrm flipH="1">
          <a:off x="57273825" y="1284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2" name="Line 76"/>
        <xdr:cNvSpPr>
          <a:spLocks/>
        </xdr:cNvSpPr>
      </xdr:nvSpPr>
      <xdr:spPr>
        <a:xfrm flipH="1">
          <a:off x="57273825" y="1314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" name="Line 77"/>
        <xdr:cNvSpPr>
          <a:spLocks/>
        </xdr:cNvSpPr>
      </xdr:nvSpPr>
      <xdr:spPr>
        <a:xfrm flipH="1">
          <a:off x="57273825" y="1313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" name="Line 78"/>
        <xdr:cNvSpPr>
          <a:spLocks/>
        </xdr:cNvSpPr>
      </xdr:nvSpPr>
      <xdr:spPr>
        <a:xfrm flipH="1">
          <a:off x="57273825" y="1314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" name="Line 79"/>
        <xdr:cNvSpPr>
          <a:spLocks/>
        </xdr:cNvSpPr>
      </xdr:nvSpPr>
      <xdr:spPr>
        <a:xfrm flipH="1">
          <a:off x="57273825" y="1313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76" name="Line 80"/>
        <xdr:cNvSpPr>
          <a:spLocks/>
        </xdr:cNvSpPr>
      </xdr:nvSpPr>
      <xdr:spPr>
        <a:xfrm flipH="1">
          <a:off x="55787925" y="13430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9525</xdr:rowOff>
    </xdr:from>
    <xdr:to>
      <xdr:col>76</xdr:col>
      <xdr:colOff>9525</xdr:colOff>
      <xdr:row>53</xdr:row>
      <xdr:rowOff>9525</xdr:rowOff>
    </xdr:to>
    <xdr:sp>
      <xdr:nvSpPr>
        <xdr:cNvPr id="77" name="Line 81"/>
        <xdr:cNvSpPr>
          <a:spLocks/>
        </xdr:cNvSpPr>
      </xdr:nvSpPr>
      <xdr:spPr>
        <a:xfrm flipH="1">
          <a:off x="55787925" y="13420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78" name="Line 82"/>
        <xdr:cNvSpPr>
          <a:spLocks/>
        </xdr:cNvSpPr>
      </xdr:nvSpPr>
      <xdr:spPr>
        <a:xfrm flipH="1">
          <a:off x="55787925" y="13430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9525</xdr:rowOff>
    </xdr:from>
    <xdr:to>
      <xdr:col>76</xdr:col>
      <xdr:colOff>9525</xdr:colOff>
      <xdr:row>53</xdr:row>
      <xdr:rowOff>9525</xdr:rowOff>
    </xdr:to>
    <xdr:sp>
      <xdr:nvSpPr>
        <xdr:cNvPr id="79" name="Line 83"/>
        <xdr:cNvSpPr>
          <a:spLocks/>
        </xdr:cNvSpPr>
      </xdr:nvSpPr>
      <xdr:spPr>
        <a:xfrm flipH="1">
          <a:off x="55787925" y="13420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54</xdr:row>
      <xdr:rowOff>19050</xdr:rowOff>
    </xdr:from>
    <xdr:to>
      <xdr:col>75</xdr:col>
      <xdr:colOff>504825</xdr:colOff>
      <xdr:row>54</xdr:row>
      <xdr:rowOff>19050</xdr:rowOff>
    </xdr:to>
    <xdr:sp>
      <xdr:nvSpPr>
        <xdr:cNvPr id="80" name="Line 84"/>
        <xdr:cNvSpPr>
          <a:spLocks/>
        </xdr:cNvSpPr>
      </xdr:nvSpPr>
      <xdr:spPr>
        <a:xfrm flipH="1">
          <a:off x="55787925" y="13639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54</xdr:row>
      <xdr:rowOff>9525</xdr:rowOff>
    </xdr:from>
    <xdr:to>
      <xdr:col>76</xdr:col>
      <xdr:colOff>9525</xdr:colOff>
      <xdr:row>54</xdr:row>
      <xdr:rowOff>9525</xdr:rowOff>
    </xdr:to>
    <xdr:sp>
      <xdr:nvSpPr>
        <xdr:cNvPr id="81" name="Line 85"/>
        <xdr:cNvSpPr>
          <a:spLocks/>
        </xdr:cNvSpPr>
      </xdr:nvSpPr>
      <xdr:spPr>
        <a:xfrm flipH="1">
          <a:off x="55787925" y="13639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54</xdr:row>
      <xdr:rowOff>19050</xdr:rowOff>
    </xdr:from>
    <xdr:to>
      <xdr:col>75</xdr:col>
      <xdr:colOff>504825</xdr:colOff>
      <xdr:row>54</xdr:row>
      <xdr:rowOff>19050</xdr:rowOff>
    </xdr:to>
    <xdr:sp>
      <xdr:nvSpPr>
        <xdr:cNvPr id="82" name="Line 86"/>
        <xdr:cNvSpPr>
          <a:spLocks/>
        </xdr:cNvSpPr>
      </xdr:nvSpPr>
      <xdr:spPr>
        <a:xfrm flipH="1">
          <a:off x="55787925" y="13639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54</xdr:row>
      <xdr:rowOff>9525</xdr:rowOff>
    </xdr:from>
    <xdr:to>
      <xdr:col>76</xdr:col>
      <xdr:colOff>9525</xdr:colOff>
      <xdr:row>54</xdr:row>
      <xdr:rowOff>9525</xdr:rowOff>
    </xdr:to>
    <xdr:sp>
      <xdr:nvSpPr>
        <xdr:cNvPr id="83" name="Line 87"/>
        <xdr:cNvSpPr>
          <a:spLocks/>
        </xdr:cNvSpPr>
      </xdr:nvSpPr>
      <xdr:spPr>
        <a:xfrm flipH="1">
          <a:off x="55787925" y="13639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4" name="Line 88"/>
        <xdr:cNvSpPr>
          <a:spLocks/>
        </xdr:cNvSpPr>
      </xdr:nvSpPr>
      <xdr:spPr>
        <a:xfrm flipH="1">
          <a:off x="60245625" y="3924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5" name="Line 89"/>
        <xdr:cNvSpPr>
          <a:spLocks/>
        </xdr:cNvSpPr>
      </xdr:nvSpPr>
      <xdr:spPr>
        <a:xfrm flipH="1">
          <a:off x="60245625" y="3914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6" name="Line 90"/>
        <xdr:cNvSpPr>
          <a:spLocks/>
        </xdr:cNvSpPr>
      </xdr:nvSpPr>
      <xdr:spPr>
        <a:xfrm flipH="1">
          <a:off x="60245625" y="3924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7" name="Line 91"/>
        <xdr:cNvSpPr>
          <a:spLocks/>
        </xdr:cNvSpPr>
      </xdr:nvSpPr>
      <xdr:spPr>
        <a:xfrm flipH="1">
          <a:off x="60245625" y="3914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88" name="Line 92"/>
        <xdr:cNvSpPr>
          <a:spLocks/>
        </xdr:cNvSpPr>
      </xdr:nvSpPr>
      <xdr:spPr>
        <a:xfrm flipH="1">
          <a:off x="5578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89" name="Line 93"/>
        <xdr:cNvSpPr>
          <a:spLocks/>
        </xdr:cNvSpPr>
      </xdr:nvSpPr>
      <xdr:spPr>
        <a:xfrm flipH="1">
          <a:off x="55787925" y="9401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90" name="Line 94"/>
        <xdr:cNvSpPr>
          <a:spLocks/>
        </xdr:cNvSpPr>
      </xdr:nvSpPr>
      <xdr:spPr>
        <a:xfrm flipH="1">
          <a:off x="5578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91" name="Line 95"/>
        <xdr:cNvSpPr>
          <a:spLocks/>
        </xdr:cNvSpPr>
      </xdr:nvSpPr>
      <xdr:spPr>
        <a:xfrm flipH="1">
          <a:off x="55787925" y="9401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92" name="Line 96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93" name="Line 97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94" name="Line 98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95" name="Line 99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6" name="Line 100"/>
        <xdr:cNvSpPr>
          <a:spLocks/>
        </xdr:cNvSpPr>
      </xdr:nvSpPr>
      <xdr:spPr>
        <a:xfrm flipH="1">
          <a:off x="57273825" y="1257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7" name="Line 101"/>
        <xdr:cNvSpPr>
          <a:spLocks/>
        </xdr:cNvSpPr>
      </xdr:nvSpPr>
      <xdr:spPr>
        <a:xfrm flipH="1">
          <a:off x="57273825" y="1256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8" name="Line 102"/>
        <xdr:cNvSpPr>
          <a:spLocks/>
        </xdr:cNvSpPr>
      </xdr:nvSpPr>
      <xdr:spPr>
        <a:xfrm flipH="1">
          <a:off x="57273825" y="1257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9" name="Line 103"/>
        <xdr:cNvSpPr>
          <a:spLocks/>
        </xdr:cNvSpPr>
      </xdr:nvSpPr>
      <xdr:spPr>
        <a:xfrm flipH="1">
          <a:off x="57273825" y="1256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133350</xdr:colOff>
      <xdr:row>34</xdr:row>
      <xdr:rowOff>38100</xdr:rowOff>
    </xdr:from>
    <xdr:to>
      <xdr:col>27</xdr:col>
      <xdr:colOff>352425</xdr:colOff>
      <xdr:row>36</xdr:row>
      <xdr:rowOff>0</xdr:rowOff>
    </xdr:to>
    <xdr:grpSp>
      <xdr:nvGrpSpPr>
        <xdr:cNvPr id="100" name="Group 104"/>
        <xdr:cNvGrpSpPr>
          <a:grpSpLocks/>
        </xdr:cNvGrpSpPr>
      </xdr:nvGrpSpPr>
      <xdr:grpSpPr>
        <a:xfrm>
          <a:off x="19964400" y="8743950"/>
          <a:ext cx="219075" cy="419100"/>
          <a:chOff x="-35" y="-16055"/>
          <a:chExt cx="20" cy="36697"/>
        </a:xfrm>
        <a:solidFill>
          <a:srgbClr val="FFFFFF"/>
        </a:solidFill>
      </xdr:grpSpPr>
      <xdr:sp>
        <xdr:nvSpPr>
          <xdr:cNvPr id="101" name="Line 105"/>
          <xdr:cNvSpPr>
            <a:spLocks/>
          </xdr:cNvSpPr>
        </xdr:nvSpPr>
        <xdr:spPr>
          <a:xfrm flipV="1">
            <a:off x="-24" y="8128"/>
            <a:ext cx="1" cy="1251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106"/>
          <xdr:cNvSpPr>
            <a:spLocks/>
          </xdr:cNvSpPr>
        </xdr:nvSpPr>
        <xdr:spPr>
          <a:xfrm flipV="1">
            <a:off x="-35" y="-16055"/>
            <a:ext cx="20" cy="750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107"/>
          <xdr:cNvSpPr>
            <a:spLocks/>
          </xdr:cNvSpPr>
        </xdr:nvSpPr>
        <xdr:spPr>
          <a:xfrm>
            <a:off x="-29" y="20642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kreslení 108"/>
          <xdr:cNvSpPr>
            <a:spLocks/>
          </xdr:cNvSpPr>
        </xdr:nvSpPr>
        <xdr:spPr>
          <a:xfrm>
            <a:off x="-31" y="-14385"/>
            <a:ext cx="13" cy="22514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33</xdr:row>
      <xdr:rowOff>0</xdr:rowOff>
    </xdr:from>
    <xdr:ext cx="971550" cy="457200"/>
    <xdr:sp>
      <xdr:nvSpPr>
        <xdr:cNvPr id="105" name="text 774"/>
        <xdr:cNvSpPr txBox="1">
          <a:spLocks noChangeArrowheads="1"/>
        </xdr:cNvSpPr>
      </xdr:nvSpPr>
      <xdr:spPr>
        <a:xfrm>
          <a:off x="32385000" y="84772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6,240</a:t>
          </a:r>
        </a:p>
      </xdr:txBody>
    </xdr:sp>
    <xdr:clientData/>
  </xdr:oneCellAnchor>
  <xdr:twoCellAnchor>
    <xdr:from>
      <xdr:col>44</xdr:col>
      <xdr:colOff>476250</xdr:colOff>
      <xdr:row>35</xdr:row>
      <xdr:rowOff>0</xdr:rowOff>
    </xdr:from>
    <xdr:to>
      <xdr:col>44</xdr:col>
      <xdr:colOff>476250</xdr:colOff>
      <xdr:row>41</xdr:row>
      <xdr:rowOff>0</xdr:rowOff>
    </xdr:to>
    <xdr:sp>
      <xdr:nvSpPr>
        <xdr:cNvPr id="106" name="Line 110"/>
        <xdr:cNvSpPr>
          <a:spLocks/>
        </xdr:cNvSpPr>
      </xdr:nvSpPr>
      <xdr:spPr>
        <a:xfrm>
          <a:off x="32861250" y="8934450"/>
          <a:ext cx="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57150</xdr:colOff>
      <xdr:row>35</xdr:row>
      <xdr:rowOff>9525</xdr:rowOff>
    </xdr:from>
    <xdr:to>
      <xdr:col>29</xdr:col>
      <xdr:colOff>495300</xdr:colOff>
      <xdr:row>36</xdr:row>
      <xdr:rowOff>0</xdr:rowOff>
    </xdr:to>
    <xdr:grpSp>
      <xdr:nvGrpSpPr>
        <xdr:cNvPr id="107" name="Group 111"/>
        <xdr:cNvGrpSpPr>
          <a:grpSpLocks/>
        </xdr:cNvGrpSpPr>
      </xdr:nvGrpSpPr>
      <xdr:grpSpPr>
        <a:xfrm>
          <a:off x="21374100" y="8943975"/>
          <a:ext cx="438150" cy="219075"/>
          <a:chOff x="-42" y="-15817"/>
          <a:chExt cx="40" cy="35374"/>
        </a:xfrm>
        <a:solidFill>
          <a:srgbClr val="FFFFFF"/>
        </a:solidFill>
      </xdr:grpSpPr>
      <xdr:sp>
        <xdr:nvSpPr>
          <xdr:cNvPr id="108" name="Line 112"/>
          <xdr:cNvSpPr>
            <a:spLocks/>
          </xdr:cNvSpPr>
        </xdr:nvSpPr>
        <xdr:spPr>
          <a:xfrm>
            <a:off x="-42" y="19557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13"/>
          <xdr:cNvSpPr>
            <a:spLocks/>
          </xdr:cNvSpPr>
        </xdr:nvSpPr>
        <xdr:spPr>
          <a:xfrm>
            <a:off x="-35" y="-15817"/>
            <a:ext cx="26" cy="35374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14"/>
          <xdr:cNvSpPr>
            <a:spLocks/>
          </xdr:cNvSpPr>
        </xdr:nvSpPr>
        <xdr:spPr>
          <a:xfrm>
            <a:off x="-27" y="-6593"/>
            <a:ext cx="10" cy="1691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43</xdr:row>
      <xdr:rowOff>0</xdr:rowOff>
    </xdr:from>
    <xdr:to>
      <xdr:col>6</xdr:col>
      <xdr:colOff>0</xdr:colOff>
      <xdr:row>45</xdr:row>
      <xdr:rowOff>0</xdr:rowOff>
    </xdr:to>
    <xdr:sp>
      <xdr:nvSpPr>
        <xdr:cNvPr id="111" name="text 55"/>
        <xdr:cNvSpPr txBox="1">
          <a:spLocks noChangeArrowheads="1"/>
        </xdr:cNvSpPr>
      </xdr:nvSpPr>
      <xdr:spPr>
        <a:xfrm>
          <a:off x="514350" y="107632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962025</xdr:colOff>
      <xdr:row>42</xdr:row>
      <xdr:rowOff>9525</xdr:rowOff>
    </xdr:from>
    <xdr:to>
      <xdr:col>10</xdr:col>
      <xdr:colOff>9525</xdr:colOff>
      <xdr:row>42</xdr:row>
      <xdr:rowOff>9525</xdr:rowOff>
    </xdr:to>
    <xdr:sp>
      <xdr:nvSpPr>
        <xdr:cNvPr id="112" name="Line 116"/>
        <xdr:cNvSpPr>
          <a:spLocks/>
        </xdr:cNvSpPr>
      </xdr:nvSpPr>
      <xdr:spPr>
        <a:xfrm flipH="1">
          <a:off x="6448425" y="10544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42</xdr:row>
      <xdr:rowOff>9525</xdr:rowOff>
    </xdr:from>
    <xdr:to>
      <xdr:col>10</xdr:col>
      <xdr:colOff>9525</xdr:colOff>
      <xdr:row>42</xdr:row>
      <xdr:rowOff>9525</xdr:rowOff>
    </xdr:to>
    <xdr:sp>
      <xdr:nvSpPr>
        <xdr:cNvPr id="113" name="Line 117"/>
        <xdr:cNvSpPr>
          <a:spLocks/>
        </xdr:cNvSpPr>
      </xdr:nvSpPr>
      <xdr:spPr>
        <a:xfrm flipH="1">
          <a:off x="6448425" y="10544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114" name="Line 118"/>
        <xdr:cNvSpPr>
          <a:spLocks/>
        </xdr:cNvSpPr>
      </xdr:nvSpPr>
      <xdr:spPr>
        <a:xfrm flipH="1">
          <a:off x="6972300" y="10553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9525</xdr:rowOff>
    </xdr:from>
    <xdr:to>
      <xdr:col>11</xdr:col>
      <xdr:colOff>9525</xdr:colOff>
      <xdr:row>42</xdr:row>
      <xdr:rowOff>9525</xdr:rowOff>
    </xdr:to>
    <xdr:sp>
      <xdr:nvSpPr>
        <xdr:cNvPr id="115" name="Line 119"/>
        <xdr:cNvSpPr>
          <a:spLocks/>
        </xdr:cNvSpPr>
      </xdr:nvSpPr>
      <xdr:spPr>
        <a:xfrm flipH="1">
          <a:off x="6972300" y="10544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116" name="Line 120"/>
        <xdr:cNvSpPr>
          <a:spLocks/>
        </xdr:cNvSpPr>
      </xdr:nvSpPr>
      <xdr:spPr>
        <a:xfrm flipH="1">
          <a:off x="6972300" y="10553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9525</xdr:rowOff>
    </xdr:from>
    <xdr:to>
      <xdr:col>11</xdr:col>
      <xdr:colOff>9525</xdr:colOff>
      <xdr:row>42</xdr:row>
      <xdr:rowOff>9525</xdr:rowOff>
    </xdr:to>
    <xdr:sp>
      <xdr:nvSpPr>
        <xdr:cNvPr id="117" name="Line 121"/>
        <xdr:cNvSpPr>
          <a:spLocks/>
        </xdr:cNvSpPr>
      </xdr:nvSpPr>
      <xdr:spPr>
        <a:xfrm flipH="1">
          <a:off x="6972300" y="10544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118" name="Line 122"/>
        <xdr:cNvSpPr>
          <a:spLocks/>
        </xdr:cNvSpPr>
      </xdr:nvSpPr>
      <xdr:spPr>
        <a:xfrm flipH="1">
          <a:off x="7934325" y="10553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9525</xdr:rowOff>
    </xdr:from>
    <xdr:to>
      <xdr:col>12</xdr:col>
      <xdr:colOff>9525</xdr:colOff>
      <xdr:row>42</xdr:row>
      <xdr:rowOff>9525</xdr:rowOff>
    </xdr:to>
    <xdr:sp>
      <xdr:nvSpPr>
        <xdr:cNvPr id="119" name="Line 123"/>
        <xdr:cNvSpPr>
          <a:spLocks/>
        </xdr:cNvSpPr>
      </xdr:nvSpPr>
      <xdr:spPr>
        <a:xfrm flipH="1">
          <a:off x="7934325" y="10544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120" name="Line 124"/>
        <xdr:cNvSpPr>
          <a:spLocks/>
        </xdr:cNvSpPr>
      </xdr:nvSpPr>
      <xdr:spPr>
        <a:xfrm flipH="1">
          <a:off x="7934325" y="10553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9525</xdr:rowOff>
    </xdr:from>
    <xdr:to>
      <xdr:col>12</xdr:col>
      <xdr:colOff>9525</xdr:colOff>
      <xdr:row>42</xdr:row>
      <xdr:rowOff>9525</xdr:rowOff>
    </xdr:to>
    <xdr:sp>
      <xdr:nvSpPr>
        <xdr:cNvPr id="121" name="Line 125"/>
        <xdr:cNvSpPr>
          <a:spLocks/>
        </xdr:cNvSpPr>
      </xdr:nvSpPr>
      <xdr:spPr>
        <a:xfrm flipH="1">
          <a:off x="7934325" y="10544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42</xdr:row>
      <xdr:rowOff>19050</xdr:rowOff>
    </xdr:from>
    <xdr:to>
      <xdr:col>12</xdr:col>
      <xdr:colOff>504825</xdr:colOff>
      <xdr:row>42</xdr:row>
      <xdr:rowOff>19050</xdr:rowOff>
    </xdr:to>
    <xdr:sp>
      <xdr:nvSpPr>
        <xdr:cNvPr id="122" name="Line 126"/>
        <xdr:cNvSpPr>
          <a:spLocks/>
        </xdr:cNvSpPr>
      </xdr:nvSpPr>
      <xdr:spPr>
        <a:xfrm flipH="1">
          <a:off x="8458200" y="10553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42</xdr:row>
      <xdr:rowOff>19050</xdr:rowOff>
    </xdr:from>
    <xdr:to>
      <xdr:col>12</xdr:col>
      <xdr:colOff>504825</xdr:colOff>
      <xdr:row>42</xdr:row>
      <xdr:rowOff>19050</xdr:rowOff>
    </xdr:to>
    <xdr:sp>
      <xdr:nvSpPr>
        <xdr:cNvPr id="123" name="Line 127"/>
        <xdr:cNvSpPr>
          <a:spLocks/>
        </xdr:cNvSpPr>
      </xdr:nvSpPr>
      <xdr:spPr>
        <a:xfrm flipH="1">
          <a:off x="8458200" y="10553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124" name="Line 128"/>
        <xdr:cNvSpPr>
          <a:spLocks/>
        </xdr:cNvSpPr>
      </xdr:nvSpPr>
      <xdr:spPr>
        <a:xfrm flipH="1">
          <a:off x="6972300" y="10553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9525</xdr:rowOff>
    </xdr:from>
    <xdr:to>
      <xdr:col>11</xdr:col>
      <xdr:colOff>9525</xdr:colOff>
      <xdr:row>42</xdr:row>
      <xdr:rowOff>9525</xdr:rowOff>
    </xdr:to>
    <xdr:sp>
      <xdr:nvSpPr>
        <xdr:cNvPr id="125" name="Line 129"/>
        <xdr:cNvSpPr>
          <a:spLocks/>
        </xdr:cNvSpPr>
      </xdr:nvSpPr>
      <xdr:spPr>
        <a:xfrm flipH="1">
          <a:off x="6972300" y="10544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126" name="Line 130"/>
        <xdr:cNvSpPr>
          <a:spLocks/>
        </xdr:cNvSpPr>
      </xdr:nvSpPr>
      <xdr:spPr>
        <a:xfrm flipH="1">
          <a:off x="6972300" y="10553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9525</xdr:rowOff>
    </xdr:from>
    <xdr:to>
      <xdr:col>11</xdr:col>
      <xdr:colOff>9525</xdr:colOff>
      <xdr:row>42</xdr:row>
      <xdr:rowOff>9525</xdr:rowOff>
    </xdr:to>
    <xdr:sp>
      <xdr:nvSpPr>
        <xdr:cNvPr id="127" name="Line 131"/>
        <xdr:cNvSpPr>
          <a:spLocks/>
        </xdr:cNvSpPr>
      </xdr:nvSpPr>
      <xdr:spPr>
        <a:xfrm flipH="1">
          <a:off x="6972300" y="10544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128" name="text 55"/>
        <xdr:cNvSpPr txBox="1">
          <a:spLocks noChangeArrowheads="1"/>
        </xdr:cNvSpPr>
      </xdr:nvSpPr>
      <xdr:spPr>
        <a:xfrm>
          <a:off x="57283350" y="107632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84</xdr:col>
      <xdr:colOff>962025</xdr:colOff>
      <xdr:row>42</xdr:row>
      <xdr:rowOff>9525</xdr:rowOff>
    </xdr:from>
    <xdr:to>
      <xdr:col>86</xdr:col>
      <xdr:colOff>9525</xdr:colOff>
      <xdr:row>42</xdr:row>
      <xdr:rowOff>9525</xdr:rowOff>
    </xdr:to>
    <xdr:sp>
      <xdr:nvSpPr>
        <xdr:cNvPr id="129" name="Line 133"/>
        <xdr:cNvSpPr>
          <a:spLocks/>
        </xdr:cNvSpPr>
      </xdr:nvSpPr>
      <xdr:spPr>
        <a:xfrm flipH="1">
          <a:off x="63217425" y="10544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9525</xdr:rowOff>
    </xdr:from>
    <xdr:to>
      <xdr:col>86</xdr:col>
      <xdr:colOff>9525</xdr:colOff>
      <xdr:row>42</xdr:row>
      <xdr:rowOff>9525</xdr:rowOff>
    </xdr:to>
    <xdr:sp>
      <xdr:nvSpPr>
        <xdr:cNvPr id="130" name="Line 134"/>
        <xdr:cNvSpPr>
          <a:spLocks/>
        </xdr:cNvSpPr>
      </xdr:nvSpPr>
      <xdr:spPr>
        <a:xfrm flipH="1">
          <a:off x="63217425" y="10544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42</xdr:row>
      <xdr:rowOff>19050</xdr:rowOff>
    </xdr:from>
    <xdr:to>
      <xdr:col>86</xdr:col>
      <xdr:colOff>504825</xdr:colOff>
      <xdr:row>42</xdr:row>
      <xdr:rowOff>19050</xdr:rowOff>
    </xdr:to>
    <xdr:sp>
      <xdr:nvSpPr>
        <xdr:cNvPr id="131" name="Line 135"/>
        <xdr:cNvSpPr>
          <a:spLocks/>
        </xdr:cNvSpPr>
      </xdr:nvSpPr>
      <xdr:spPr>
        <a:xfrm flipH="1">
          <a:off x="63741300" y="10553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42</xdr:row>
      <xdr:rowOff>9525</xdr:rowOff>
    </xdr:from>
    <xdr:to>
      <xdr:col>87</xdr:col>
      <xdr:colOff>9525</xdr:colOff>
      <xdr:row>42</xdr:row>
      <xdr:rowOff>9525</xdr:rowOff>
    </xdr:to>
    <xdr:sp>
      <xdr:nvSpPr>
        <xdr:cNvPr id="132" name="Line 136"/>
        <xdr:cNvSpPr>
          <a:spLocks/>
        </xdr:cNvSpPr>
      </xdr:nvSpPr>
      <xdr:spPr>
        <a:xfrm flipH="1">
          <a:off x="63741300" y="10544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42</xdr:row>
      <xdr:rowOff>19050</xdr:rowOff>
    </xdr:from>
    <xdr:to>
      <xdr:col>86</xdr:col>
      <xdr:colOff>504825</xdr:colOff>
      <xdr:row>42</xdr:row>
      <xdr:rowOff>19050</xdr:rowOff>
    </xdr:to>
    <xdr:sp>
      <xdr:nvSpPr>
        <xdr:cNvPr id="133" name="Line 137"/>
        <xdr:cNvSpPr>
          <a:spLocks/>
        </xdr:cNvSpPr>
      </xdr:nvSpPr>
      <xdr:spPr>
        <a:xfrm flipH="1">
          <a:off x="63741300" y="10553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42</xdr:row>
      <xdr:rowOff>9525</xdr:rowOff>
    </xdr:from>
    <xdr:to>
      <xdr:col>87</xdr:col>
      <xdr:colOff>9525</xdr:colOff>
      <xdr:row>42</xdr:row>
      <xdr:rowOff>9525</xdr:rowOff>
    </xdr:to>
    <xdr:sp>
      <xdr:nvSpPr>
        <xdr:cNvPr id="134" name="Line 138"/>
        <xdr:cNvSpPr>
          <a:spLocks/>
        </xdr:cNvSpPr>
      </xdr:nvSpPr>
      <xdr:spPr>
        <a:xfrm flipH="1">
          <a:off x="63741300" y="10544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42</xdr:row>
      <xdr:rowOff>19050</xdr:rowOff>
    </xdr:from>
    <xdr:to>
      <xdr:col>87</xdr:col>
      <xdr:colOff>504825</xdr:colOff>
      <xdr:row>42</xdr:row>
      <xdr:rowOff>19050</xdr:rowOff>
    </xdr:to>
    <xdr:sp>
      <xdr:nvSpPr>
        <xdr:cNvPr id="135" name="Line 139"/>
        <xdr:cNvSpPr>
          <a:spLocks/>
        </xdr:cNvSpPr>
      </xdr:nvSpPr>
      <xdr:spPr>
        <a:xfrm flipH="1">
          <a:off x="64703325" y="10553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42</xdr:row>
      <xdr:rowOff>9525</xdr:rowOff>
    </xdr:from>
    <xdr:to>
      <xdr:col>88</xdr:col>
      <xdr:colOff>9525</xdr:colOff>
      <xdr:row>42</xdr:row>
      <xdr:rowOff>9525</xdr:rowOff>
    </xdr:to>
    <xdr:sp>
      <xdr:nvSpPr>
        <xdr:cNvPr id="136" name="Line 140"/>
        <xdr:cNvSpPr>
          <a:spLocks/>
        </xdr:cNvSpPr>
      </xdr:nvSpPr>
      <xdr:spPr>
        <a:xfrm flipH="1">
          <a:off x="64703325" y="10544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42</xdr:row>
      <xdr:rowOff>19050</xdr:rowOff>
    </xdr:from>
    <xdr:to>
      <xdr:col>87</xdr:col>
      <xdr:colOff>504825</xdr:colOff>
      <xdr:row>42</xdr:row>
      <xdr:rowOff>19050</xdr:rowOff>
    </xdr:to>
    <xdr:sp>
      <xdr:nvSpPr>
        <xdr:cNvPr id="137" name="Line 141"/>
        <xdr:cNvSpPr>
          <a:spLocks/>
        </xdr:cNvSpPr>
      </xdr:nvSpPr>
      <xdr:spPr>
        <a:xfrm flipH="1">
          <a:off x="64703325" y="10553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42</xdr:row>
      <xdr:rowOff>9525</xdr:rowOff>
    </xdr:from>
    <xdr:to>
      <xdr:col>88</xdr:col>
      <xdr:colOff>9525</xdr:colOff>
      <xdr:row>42</xdr:row>
      <xdr:rowOff>9525</xdr:rowOff>
    </xdr:to>
    <xdr:sp>
      <xdr:nvSpPr>
        <xdr:cNvPr id="138" name="Line 142"/>
        <xdr:cNvSpPr>
          <a:spLocks/>
        </xdr:cNvSpPr>
      </xdr:nvSpPr>
      <xdr:spPr>
        <a:xfrm flipH="1">
          <a:off x="64703325" y="10544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42</xdr:row>
      <xdr:rowOff>19050</xdr:rowOff>
    </xdr:from>
    <xdr:to>
      <xdr:col>88</xdr:col>
      <xdr:colOff>504825</xdr:colOff>
      <xdr:row>42</xdr:row>
      <xdr:rowOff>19050</xdr:rowOff>
    </xdr:to>
    <xdr:sp>
      <xdr:nvSpPr>
        <xdr:cNvPr id="139" name="Line 143"/>
        <xdr:cNvSpPr>
          <a:spLocks/>
        </xdr:cNvSpPr>
      </xdr:nvSpPr>
      <xdr:spPr>
        <a:xfrm flipH="1">
          <a:off x="65227200" y="10553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42</xdr:row>
      <xdr:rowOff>19050</xdr:rowOff>
    </xdr:from>
    <xdr:to>
      <xdr:col>88</xdr:col>
      <xdr:colOff>504825</xdr:colOff>
      <xdr:row>42</xdr:row>
      <xdr:rowOff>19050</xdr:rowOff>
    </xdr:to>
    <xdr:sp>
      <xdr:nvSpPr>
        <xdr:cNvPr id="140" name="Line 144"/>
        <xdr:cNvSpPr>
          <a:spLocks/>
        </xdr:cNvSpPr>
      </xdr:nvSpPr>
      <xdr:spPr>
        <a:xfrm flipH="1">
          <a:off x="65227200" y="10553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42</xdr:row>
      <xdr:rowOff>19050</xdr:rowOff>
    </xdr:from>
    <xdr:to>
      <xdr:col>86</xdr:col>
      <xdr:colOff>504825</xdr:colOff>
      <xdr:row>42</xdr:row>
      <xdr:rowOff>19050</xdr:rowOff>
    </xdr:to>
    <xdr:sp>
      <xdr:nvSpPr>
        <xdr:cNvPr id="141" name="Line 145"/>
        <xdr:cNvSpPr>
          <a:spLocks/>
        </xdr:cNvSpPr>
      </xdr:nvSpPr>
      <xdr:spPr>
        <a:xfrm flipH="1">
          <a:off x="63741300" y="10553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42</xdr:row>
      <xdr:rowOff>9525</xdr:rowOff>
    </xdr:from>
    <xdr:to>
      <xdr:col>87</xdr:col>
      <xdr:colOff>9525</xdr:colOff>
      <xdr:row>42</xdr:row>
      <xdr:rowOff>9525</xdr:rowOff>
    </xdr:to>
    <xdr:sp>
      <xdr:nvSpPr>
        <xdr:cNvPr id="142" name="Line 146"/>
        <xdr:cNvSpPr>
          <a:spLocks/>
        </xdr:cNvSpPr>
      </xdr:nvSpPr>
      <xdr:spPr>
        <a:xfrm flipH="1">
          <a:off x="63741300" y="10544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42</xdr:row>
      <xdr:rowOff>19050</xdr:rowOff>
    </xdr:from>
    <xdr:to>
      <xdr:col>86</xdr:col>
      <xdr:colOff>504825</xdr:colOff>
      <xdr:row>42</xdr:row>
      <xdr:rowOff>19050</xdr:rowOff>
    </xdr:to>
    <xdr:sp>
      <xdr:nvSpPr>
        <xdr:cNvPr id="143" name="Line 147"/>
        <xdr:cNvSpPr>
          <a:spLocks/>
        </xdr:cNvSpPr>
      </xdr:nvSpPr>
      <xdr:spPr>
        <a:xfrm flipH="1">
          <a:off x="63741300" y="10553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42</xdr:row>
      <xdr:rowOff>9525</xdr:rowOff>
    </xdr:from>
    <xdr:to>
      <xdr:col>87</xdr:col>
      <xdr:colOff>9525</xdr:colOff>
      <xdr:row>42</xdr:row>
      <xdr:rowOff>9525</xdr:rowOff>
    </xdr:to>
    <xdr:sp>
      <xdr:nvSpPr>
        <xdr:cNvPr id="144" name="Line 148"/>
        <xdr:cNvSpPr>
          <a:spLocks/>
        </xdr:cNvSpPr>
      </xdr:nvSpPr>
      <xdr:spPr>
        <a:xfrm flipH="1">
          <a:off x="63741300" y="10544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5" name="Line 149"/>
        <xdr:cNvSpPr>
          <a:spLocks/>
        </xdr:cNvSpPr>
      </xdr:nvSpPr>
      <xdr:spPr>
        <a:xfrm flipH="1">
          <a:off x="57273825" y="1200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6" name="Line 150"/>
        <xdr:cNvSpPr>
          <a:spLocks/>
        </xdr:cNvSpPr>
      </xdr:nvSpPr>
      <xdr:spPr>
        <a:xfrm flipH="1">
          <a:off x="57273825" y="11991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7" name="Line 151"/>
        <xdr:cNvSpPr>
          <a:spLocks/>
        </xdr:cNvSpPr>
      </xdr:nvSpPr>
      <xdr:spPr>
        <a:xfrm flipH="1">
          <a:off x="57273825" y="1200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8" name="Line 152"/>
        <xdr:cNvSpPr>
          <a:spLocks/>
        </xdr:cNvSpPr>
      </xdr:nvSpPr>
      <xdr:spPr>
        <a:xfrm flipH="1">
          <a:off x="57273825" y="11991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9" name="Line 153"/>
        <xdr:cNvSpPr>
          <a:spLocks/>
        </xdr:cNvSpPr>
      </xdr:nvSpPr>
      <xdr:spPr>
        <a:xfrm flipH="1">
          <a:off x="57273825" y="12287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50" name="Line 154"/>
        <xdr:cNvSpPr>
          <a:spLocks/>
        </xdr:cNvSpPr>
      </xdr:nvSpPr>
      <xdr:spPr>
        <a:xfrm flipH="1">
          <a:off x="57273825" y="12277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51" name="Line 155"/>
        <xdr:cNvSpPr>
          <a:spLocks/>
        </xdr:cNvSpPr>
      </xdr:nvSpPr>
      <xdr:spPr>
        <a:xfrm flipH="1">
          <a:off x="57273825" y="12287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52" name="Line 156"/>
        <xdr:cNvSpPr>
          <a:spLocks/>
        </xdr:cNvSpPr>
      </xdr:nvSpPr>
      <xdr:spPr>
        <a:xfrm flipH="1">
          <a:off x="57273825" y="12277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53" name="Line 157"/>
        <xdr:cNvSpPr>
          <a:spLocks/>
        </xdr:cNvSpPr>
      </xdr:nvSpPr>
      <xdr:spPr>
        <a:xfrm flipH="1">
          <a:off x="57273825" y="12287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54" name="Line 158"/>
        <xdr:cNvSpPr>
          <a:spLocks/>
        </xdr:cNvSpPr>
      </xdr:nvSpPr>
      <xdr:spPr>
        <a:xfrm flipH="1">
          <a:off x="57273825" y="12277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55" name="Line 159"/>
        <xdr:cNvSpPr>
          <a:spLocks/>
        </xdr:cNvSpPr>
      </xdr:nvSpPr>
      <xdr:spPr>
        <a:xfrm flipH="1">
          <a:off x="57273825" y="12287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56" name="Line 160"/>
        <xdr:cNvSpPr>
          <a:spLocks/>
        </xdr:cNvSpPr>
      </xdr:nvSpPr>
      <xdr:spPr>
        <a:xfrm flipH="1">
          <a:off x="57273825" y="12277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57" name="Line 161"/>
        <xdr:cNvSpPr>
          <a:spLocks/>
        </xdr:cNvSpPr>
      </xdr:nvSpPr>
      <xdr:spPr>
        <a:xfrm flipH="1">
          <a:off x="57273825" y="1257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58" name="Line 162"/>
        <xdr:cNvSpPr>
          <a:spLocks/>
        </xdr:cNvSpPr>
      </xdr:nvSpPr>
      <xdr:spPr>
        <a:xfrm flipH="1">
          <a:off x="57273825" y="1256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59" name="Line 163"/>
        <xdr:cNvSpPr>
          <a:spLocks/>
        </xdr:cNvSpPr>
      </xdr:nvSpPr>
      <xdr:spPr>
        <a:xfrm flipH="1">
          <a:off x="57273825" y="1257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60" name="Line 164"/>
        <xdr:cNvSpPr>
          <a:spLocks/>
        </xdr:cNvSpPr>
      </xdr:nvSpPr>
      <xdr:spPr>
        <a:xfrm flipH="1">
          <a:off x="57273825" y="1256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61" name="Line 165"/>
        <xdr:cNvSpPr>
          <a:spLocks/>
        </xdr:cNvSpPr>
      </xdr:nvSpPr>
      <xdr:spPr>
        <a:xfrm flipH="1">
          <a:off x="57273825" y="1285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62" name="Line 166"/>
        <xdr:cNvSpPr>
          <a:spLocks/>
        </xdr:cNvSpPr>
      </xdr:nvSpPr>
      <xdr:spPr>
        <a:xfrm flipH="1">
          <a:off x="57273825" y="1284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63" name="Line 167"/>
        <xdr:cNvSpPr>
          <a:spLocks/>
        </xdr:cNvSpPr>
      </xdr:nvSpPr>
      <xdr:spPr>
        <a:xfrm flipH="1">
          <a:off x="57273825" y="1285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64" name="Line 168"/>
        <xdr:cNvSpPr>
          <a:spLocks/>
        </xdr:cNvSpPr>
      </xdr:nvSpPr>
      <xdr:spPr>
        <a:xfrm flipH="1">
          <a:off x="57273825" y="1284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65" name="Line 169"/>
        <xdr:cNvSpPr>
          <a:spLocks/>
        </xdr:cNvSpPr>
      </xdr:nvSpPr>
      <xdr:spPr>
        <a:xfrm flipH="1">
          <a:off x="57273825" y="1257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66" name="Line 170"/>
        <xdr:cNvSpPr>
          <a:spLocks/>
        </xdr:cNvSpPr>
      </xdr:nvSpPr>
      <xdr:spPr>
        <a:xfrm flipH="1">
          <a:off x="57273825" y="1256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67" name="Line 171"/>
        <xdr:cNvSpPr>
          <a:spLocks/>
        </xdr:cNvSpPr>
      </xdr:nvSpPr>
      <xdr:spPr>
        <a:xfrm flipH="1">
          <a:off x="57273825" y="1257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68" name="Line 172"/>
        <xdr:cNvSpPr>
          <a:spLocks/>
        </xdr:cNvSpPr>
      </xdr:nvSpPr>
      <xdr:spPr>
        <a:xfrm flipH="1">
          <a:off x="57273825" y="1256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69" name="Line 173"/>
        <xdr:cNvSpPr>
          <a:spLocks/>
        </xdr:cNvSpPr>
      </xdr:nvSpPr>
      <xdr:spPr>
        <a:xfrm flipH="1">
          <a:off x="57273825" y="1285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70" name="Line 174"/>
        <xdr:cNvSpPr>
          <a:spLocks/>
        </xdr:cNvSpPr>
      </xdr:nvSpPr>
      <xdr:spPr>
        <a:xfrm flipH="1">
          <a:off x="57273825" y="1284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71" name="Line 175"/>
        <xdr:cNvSpPr>
          <a:spLocks/>
        </xdr:cNvSpPr>
      </xdr:nvSpPr>
      <xdr:spPr>
        <a:xfrm flipH="1">
          <a:off x="57273825" y="1285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72" name="Line 176"/>
        <xdr:cNvSpPr>
          <a:spLocks/>
        </xdr:cNvSpPr>
      </xdr:nvSpPr>
      <xdr:spPr>
        <a:xfrm flipH="1">
          <a:off x="57273825" y="1284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73" name="Line 177"/>
        <xdr:cNvSpPr>
          <a:spLocks/>
        </xdr:cNvSpPr>
      </xdr:nvSpPr>
      <xdr:spPr>
        <a:xfrm flipH="1">
          <a:off x="57273825" y="1285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74" name="Line 178"/>
        <xdr:cNvSpPr>
          <a:spLocks/>
        </xdr:cNvSpPr>
      </xdr:nvSpPr>
      <xdr:spPr>
        <a:xfrm flipH="1">
          <a:off x="57273825" y="1284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75" name="Line 179"/>
        <xdr:cNvSpPr>
          <a:spLocks/>
        </xdr:cNvSpPr>
      </xdr:nvSpPr>
      <xdr:spPr>
        <a:xfrm flipH="1">
          <a:off x="57273825" y="1285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76" name="Line 180"/>
        <xdr:cNvSpPr>
          <a:spLocks/>
        </xdr:cNvSpPr>
      </xdr:nvSpPr>
      <xdr:spPr>
        <a:xfrm flipH="1">
          <a:off x="57273825" y="1284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24</xdr:col>
      <xdr:colOff>361950</xdr:colOff>
      <xdr:row>33</xdr:row>
      <xdr:rowOff>123825</xdr:rowOff>
    </xdr:from>
    <xdr:to>
      <xdr:col>26</xdr:col>
      <xdr:colOff>133350</xdr:colOff>
      <xdr:row>35</xdr:row>
      <xdr:rowOff>114300</xdr:rowOff>
    </xdr:to>
    <xdr:pic>
      <xdr:nvPicPr>
        <xdr:cNvPr id="177" name="obrázek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35550" y="8601075"/>
          <a:ext cx="1257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27</xdr:row>
      <xdr:rowOff>0</xdr:rowOff>
    </xdr:from>
    <xdr:ext cx="514350" cy="228600"/>
    <xdr:sp>
      <xdr:nvSpPr>
        <xdr:cNvPr id="178" name="text 7166"/>
        <xdr:cNvSpPr txBox="1">
          <a:spLocks noChangeArrowheads="1"/>
        </xdr:cNvSpPr>
      </xdr:nvSpPr>
      <xdr:spPr>
        <a:xfrm>
          <a:off x="514350" y="7105650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c</a:t>
          </a:r>
        </a:p>
      </xdr:txBody>
    </xdr:sp>
    <xdr:clientData/>
  </xdr:oneCellAnchor>
  <xdr:oneCellAnchor>
    <xdr:from>
      <xdr:col>22</xdr:col>
      <xdr:colOff>885825</xdr:colOff>
      <xdr:row>30</xdr:row>
      <xdr:rowOff>0</xdr:rowOff>
    </xdr:from>
    <xdr:ext cx="600075" cy="228600"/>
    <xdr:sp>
      <xdr:nvSpPr>
        <xdr:cNvPr id="179" name="text 7125"/>
        <xdr:cNvSpPr txBox="1">
          <a:spLocks noChangeArrowheads="1"/>
        </xdr:cNvSpPr>
      </xdr:nvSpPr>
      <xdr:spPr>
        <a:xfrm>
          <a:off x="16773525" y="7791450"/>
          <a:ext cx="6000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odvrat402</a:t>
          </a:r>
        </a:p>
      </xdr:txBody>
    </xdr:sp>
    <xdr:clientData/>
  </xdr:oneCellAnchor>
  <xdr:twoCellAnchor>
    <xdr:from>
      <xdr:col>21</xdr:col>
      <xdr:colOff>104775</xdr:colOff>
      <xdr:row>27</xdr:row>
      <xdr:rowOff>114300</xdr:rowOff>
    </xdr:from>
    <xdr:to>
      <xdr:col>21</xdr:col>
      <xdr:colOff>419100</xdr:colOff>
      <xdr:row>29</xdr:row>
      <xdr:rowOff>28575</xdr:rowOff>
    </xdr:to>
    <xdr:grpSp>
      <xdr:nvGrpSpPr>
        <xdr:cNvPr id="180" name="Group 184"/>
        <xdr:cNvGrpSpPr>
          <a:grpSpLocks/>
        </xdr:cNvGrpSpPr>
      </xdr:nvGrpSpPr>
      <xdr:grpSpPr>
        <a:xfrm>
          <a:off x="15478125" y="7219950"/>
          <a:ext cx="304800" cy="371475"/>
          <a:chOff x="-37" y="-5505"/>
          <a:chExt cx="28" cy="16224"/>
        </a:xfrm>
        <a:solidFill>
          <a:srgbClr val="FFFFFF"/>
        </a:solidFill>
      </xdr:grpSpPr>
      <xdr:sp>
        <xdr:nvSpPr>
          <xdr:cNvPr id="181" name="Line 185"/>
          <xdr:cNvSpPr>
            <a:spLocks/>
          </xdr:cNvSpPr>
        </xdr:nvSpPr>
        <xdr:spPr>
          <a:xfrm flipH="1">
            <a:off x="-23" y="-550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86"/>
          <xdr:cNvSpPr>
            <a:spLocks/>
          </xdr:cNvSpPr>
        </xdr:nvSpPr>
        <xdr:spPr>
          <a:xfrm>
            <a:off x="-37" y="-134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904875</xdr:colOff>
      <xdr:row>30</xdr:row>
      <xdr:rowOff>114300</xdr:rowOff>
    </xdr:from>
    <xdr:to>
      <xdr:col>27</xdr:col>
      <xdr:colOff>238125</xdr:colOff>
      <xdr:row>32</xdr:row>
      <xdr:rowOff>28575</xdr:rowOff>
    </xdr:to>
    <xdr:grpSp>
      <xdr:nvGrpSpPr>
        <xdr:cNvPr id="183" name="Group 187"/>
        <xdr:cNvGrpSpPr>
          <a:grpSpLocks/>
        </xdr:cNvGrpSpPr>
      </xdr:nvGrpSpPr>
      <xdr:grpSpPr>
        <a:xfrm>
          <a:off x="19764375" y="7905750"/>
          <a:ext cx="304800" cy="371475"/>
          <a:chOff x="-3514" y="-5553"/>
          <a:chExt cx="11900" cy="16224"/>
        </a:xfrm>
        <a:solidFill>
          <a:srgbClr val="FFFFFF"/>
        </a:solidFill>
      </xdr:grpSpPr>
      <xdr:sp>
        <xdr:nvSpPr>
          <xdr:cNvPr id="184" name="Line 188"/>
          <xdr:cNvSpPr>
            <a:spLocks/>
          </xdr:cNvSpPr>
        </xdr:nvSpPr>
        <xdr:spPr>
          <a:xfrm flipH="1">
            <a:off x="2436" y="-5553"/>
            <a:ext cx="0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89"/>
          <xdr:cNvSpPr>
            <a:spLocks/>
          </xdr:cNvSpPr>
        </xdr:nvSpPr>
        <xdr:spPr>
          <a:xfrm>
            <a:off x="-3514" y="-1392"/>
            <a:ext cx="119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285750</xdr:colOff>
      <xdr:row>30</xdr:row>
      <xdr:rowOff>114300</xdr:rowOff>
    </xdr:from>
    <xdr:to>
      <xdr:col>28</xdr:col>
      <xdr:colOff>76200</xdr:colOff>
      <xdr:row>32</xdr:row>
      <xdr:rowOff>28575</xdr:rowOff>
    </xdr:to>
    <xdr:grpSp>
      <xdr:nvGrpSpPr>
        <xdr:cNvPr id="186" name="Group 190"/>
        <xdr:cNvGrpSpPr>
          <a:grpSpLocks/>
        </xdr:cNvGrpSpPr>
      </xdr:nvGrpSpPr>
      <xdr:grpSpPr>
        <a:xfrm>
          <a:off x="20116800" y="7905750"/>
          <a:ext cx="304800" cy="371475"/>
          <a:chOff x="-5025" y="-5553"/>
          <a:chExt cx="6916" cy="16224"/>
        </a:xfrm>
        <a:solidFill>
          <a:srgbClr val="FFFFFF"/>
        </a:solidFill>
      </xdr:grpSpPr>
      <xdr:sp>
        <xdr:nvSpPr>
          <xdr:cNvPr id="187" name="Line 191"/>
          <xdr:cNvSpPr>
            <a:spLocks/>
          </xdr:cNvSpPr>
        </xdr:nvSpPr>
        <xdr:spPr>
          <a:xfrm flipH="1">
            <a:off x="-1569" y="-5553"/>
            <a:ext cx="2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92"/>
          <xdr:cNvSpPr>
            <a:spLocks/>
          </xdr:cNvSpPr>
        </xdr:nvSpPr>
        <xdr:spPr>
          <a:xfrm>
            <a:off x="-5025" y="-1392"/>
            <a:ext cx="6916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27</xdr:row>
      <xdr:rowOff>114300</xdr:rowOff>
    </xdr:from>
    <xdr:to>
      <xdr:col>27</xdr:col>
      <xdr:colOff>85725</xdr:colOff>
      <xdr:row>30</xdr:row>
      <xdr:rowOff>114300</xdr:rowOff>
    </xdr:to>
    <xdr:sp>
      <xdr:nvSpPr>
        <xdr:cNvPr id="189" name="Line 193"/>
        <xdr:cNvSpPr>
          <a:spLocks/>
        </xdr:cNvSpPr>
      </xdr:nvSpPr>
      <xdr:spPr>
        <a:xfrm>
          <a:off x="15640050" y="7219950"/>
          <a:ext cx="4276725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104775</xdr:colOff>
      <xdr:row>37</xdr:row>
      <xdr:rowOff>114300</xdr:rowOff>
    </xdr:from>
    <xdr:to>
      <xdr:col>41</xdr:col>
      <xdr:colOff>419100</xdr:colOff>
      <xdr:row>39</xdr:row>
      <xdr:rowOff>28575</xdr:rowOff>
    </xdr:to>
    <xdr:grpSp>
      <xdr:nvGrpSpPr>
        <xdr:cNvPr id="190" name="Group 194"/>
        <xdr:cNvGrpSpPr>
          <a:grpSpLocks/>
        </xdr:cNvGrpSpPr>
      </xdr:nvGrpSpPr>
      <xdr:grpSpPr>
        <a:xfrm>
          <a:off x="30337125" y="9505950"/>
          <a:ext cx="304800" cy="371475"/>
          <a:chOff x="-37" y="-5665"/>
          <a:chExt cx="28" cy="16224"/>
        </a:xfrm>
        <a:solidFill>
          <a:srgbClr val="FFFFFF"/>
        </a:solidFill>
      </xdr:grpSpPr>
      <xdr:sp>
        <xdr:nvSpPr>
          <xdr:cNvPr id="191" name="Line 195"/>
          <xdr:cNvSpPr>
            <a:spLocks/>
          </xdr:cNvSpPr>
        </xdr:nvSpPr>
        <xdr:spPr>
          <a:xfrm flipH="1">
            <a:off x="-23" y="-566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96"/>
          <xdr:cNvSpPr>
            <a:spLocks/>
          </xdr:cNvSpPr>
        </xdr:nvSpPr>
        <xdr:spPr>
          <a:xfrm>
            <a:off x="-37" y="-150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447675</xdr:colOff>
      <xdr:row>30</xdr:row>
      <xdr:rowOff>114300</xdr:rowOff>
    </xdr:from>
    <xdr:to>
      <xdr:col>27</xdr:col>
      <xdr:colOff>447675</xdr:colOff>
      <xdr:row>30</xdr:row>
      <xdr:rowOff>114300</xdr:rowOff>
    </xdr:to>
    <xdr:sp>
      <xdr:nvSpPr>
        <xdr:cNvPr id="193" name="Line 197"/>
        <xdr:cNvSpPr>
          <a:spLocks/>
        </xdr:cNvSpPr>
      </xdr:nvSpPr>
      <xdr:spPr>
        <a:xfrm flipV="1">
          <a:off x="20278725" y="790575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30</xdr:row>
      <xdr:rowOff>114300</xdr:rowOff>
    </xdr:from>
    <xdr:to>
      <xdr:col>27</xdr:col>
      <xdr:colOff>438150</xdr:colOff>
      <xdr:row>30</xdr:row>
      <xdr:rowOff>114300</xdr:rowOff>
    </xdr:to>
    <xdr:sp>
      <xdr:nvSpPr>
        <xdr:cNvPr id="194" name="Line 198"/>
        <xdr:cNvSpPr>
          <a:spLocks/>
        </xdr:cNvSpPr>
      </xdr:nvSpPr>
      <xdr:spPr>
        <a:xfrm flipV="1">
          <a:off x="19916775" y="7905750"/>
          <a:ext cx="352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438150</xdr:colOff>
      <xdr:row>30</xdr:row>
      <xdr:rowOff>114300</xdr:rowOff>
    </xdr:from>
    <xdr:to>
      <xdr:col>36</xdr:col>
      <xdr:colOff>47625</xdr:colOff>
      <xdr:row>35</xdr:row>
      <xdr:rowOff>114300</xdr:rowOff>
    </xdr:to>
    <xdr:sp>
      <xdr:nvSpPr>
        <xdr:cNvPr id="195" name="Line 199"/>
        <xdr:cNvSpPr>
          <a:spLocks/>
        </xdr:cNvSpPr>
      </xdr:nvSpPr>
      <xdr:spPr>
        <a:xfrm>
          <a:off x="20269200" y="7905750"/>
          <a:ext cx="6067425" cy="11430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200025</xdr:colOff>
      <xdr:row>37</xdr:row>
      <xdr:rowOff>114300</xdr:rowOff>
    </xdr:from>
    <xdr:to>
      <xdr:col>41</xdr:col>
      <xdr:colOff>238125</xdr:colOff>
      <xdr:row>37</xdr:row>
      <xdr:rowOff>114300</xdr:rowOff>
    </xdr:to>
    <xdr:sp>
      <xdr:nvSpPr>
        <xdr:cNvPr id="196" name="Line 200"/>
        <xdr:cNvSpPr>
          <a:spLocks/>
        </xdr:cNvSpPr>
      </xdr:nvSpPr>
      <xdr:spPr>
        <a:xfrm flipV="1">
          <a:off x="26489025" y="9505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742950</xdr:colOff>
      <xdr:row>33</xdr:row>
      <xdr:rowOff>114300</xdr:rowOff>
    </xdr:from>
    <xdr:to>
      <xdr:col>34</xdr:col>
      <xdr:colOff>228600</xdr:colOff>
      <xdr:row>34</xdr:row>
      <xdr:rowOff>114300</xdr:rowOff>
    </xdr:to>
    <xdr:sp>
      <xdr:nvSpPr>
        <xdr:cNvPr id="197" name="text 7166"/>
        <xdr:cNvSpPr txBox="1">
          <a:spLocks noChangeArrowheads="1"/>
        </xdr:cNvSpPr>
      </xdr:nvSpPr>
      <xdr:spPr>
        <a:xfrm>
          <a:off x="24060150" y="85915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401</a:t>
          </a:r>
        </a:p>
      </xdr:txBody>
    </xdr:sp>
    <xdr:clientData/>
  </xdr:twoCellAnchor>
  <xdr:twoCellAnchor>
    <xdr:from>
      <xdr:col>27</xdr:col>
      <xdr:colOff>438150</xdr:colOff>
      <xdr:row>30</xdr:row>
      <xdr:rowOff>114300</xdr:rowOff>
    </xdr:from>
    <xdr:to>
      <xdr:col>28</xdr:col>
      <xdr:colOff>371475</xdr:colOff>
      <xdr:row>32</xdr:row>
      <xdr:rowOff>9525</xdr:rowOff>
    </xdr:to>
    <xdr:sp>
      <xdr:nvSpPr>
        <xdr:cNvPr id="198" name="Line 203"/>
        <xdr:cNvSpPr>
          <a:spLocks/>
        </xdr:cNvSpPr>
      </xdr:nvSpPr>
      <xdr:spPr>
        <a:xfrm>
          <a:off x="20269200" y="7905750"/>
          <a:ext cx="4476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371475</xdr:colOff>
      <xdr:row>32</xdr:row>
      <xdr:rowOff>9525</xdr:rowOff>
    </xdr:from>
    <xdr:to>
      <xdr:col>29</xdr:col>
      <xdr:colOff>47625</xdr:colOff>
      <xdr:row>33</xdr:row>
      <xdr:rowOff>57150</xdr:rowOff>
    </xdr:to>
    <xdr:sp>
      <xdr:nvSpPr>
        <xdr:cNvPr id="199" name="Line 204"/>
        <xdr:cNvSpPr>
          <a:spLocks/>
        </xdr:cNvSpPr>
      </xdr:nvSpPr>
      <xdr:spPr>
        <a:xfrm>
          <a:off x="20716875" y="8258175"/>
          <a:ext cx="64770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28</xdr:row>
      <xdr:rowOff>0</xdr:rowOff>
    </xdr:from>
    <xdr:to>
      <xdr:col>25</xdr:col>
      <xdr:colOff>19050</xdr:colOff>
      <xdr:row>29</xdr:row>
      <xdr:rowOff>0</xdr:rowOff>
    </xdr:to>
    <xdr:grpSp>
      <xdr:nvGrpSpPr>
        <xdr:cNvPr id="200" name="Group 205"/>
        <xdr:cNvGrpSpPr>
          <a:grpSpLocks/>
        </xdr:cNvGrpSpPr>
      </xdr:nvGrpSpPr>
      <xdr:grpSpPr>
        <a:xfrm>
          <a:off x="18335625" y="7334250"/>
          <a:ext cx="28575" cy="228600"/>
          <a:chOff x="308" y="513"/>
          <a:chExt cx="1365" cy="20016"/>
        </a:xfrm>
        <a:solidFill>
          <a:srgbClr val="FFFFFF"/>
        </a:solidFill>
      </xdr:grpSpPr>
      <xdr:sp>
        <xdr:nvSpPr>
          <xdr:cNvPr id="201" name="Rectangle 206"/>
          <xdr:cNvSpPr>
            <a:spLocks/>
          </xdr:cNvSpPr>
        </xdr:nvSpPr>
        <xdr:spPr>
          <a:xfrm>
            <a:off x="308" y="513"/>
            <a:ext cx="136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207"/>
          <xdr:cNvSpPr>
            <a:spLocks/>
          </xdr:cNvSpPr>
        </xdr:nvSpPr>
        <xdr:spPr>
          <a:xfrm>
            <a:off x="308" y="7183"/>
            <a:ext cx="136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208"/>
          <xdr:cNvSpPr>
            <a:spLocks/>
          </xdr:cNvSpPr>
        </xdr:nvSpPr>
        <xdr:spPr>
          <a:xfrm>
            <a:off x="308" y="13859"/>
            <a:ext cx="136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95250</xdr:colOff>
      <xdr:row>29</xdr:row>
      <xdr:rowOff>0</xdr:rowOff>
    </xdr:from>
    <xdr:to>
      <xdr:col>24</xdr:col>
      <xdr:colOff>133350</xdr:colOff>
      <xdr:row>30</xdr:row>
      <xdr:rowOff>0</xdr:rowOff>
    </xdr:to>
    <xdr:grpSp>
      <xdr:nvGrpSpPr>
        <xdr:cNvPr id="204" name="Group 209"/>
        <xdr:cNvGrpSpPr>
          <a:grpSpLocks/>
        </xdr:cNvGrpSpPr>
      </xdr:nvGrpSpPr>
      <xdr:grpSpPr>
        <a:xfrm>
          <a:off x="17468850" y="7562850"/>
          <a:ext cx="28575" cy="228600"/>
          <a:chOff x="-80" y="529"/>
          <a:chExt cx="3" cy="20016"/>
        </a:xfrm>
        <a:solidFill>
          <a:srgbClr val="FFFFFF"/>
        </a:solidFill>
      </xdr:grpSpPr>
      <xdr:sp>
        <xdr:nvSpPr>
          <xdr:cNvPr id="205" name="Rectangle 210"/>
          <xdr:cNvSpPr>
            <a:spLocks/>
          </xdr:cNvSpPr>
        </xdr:nvSpPr>
        <xdr:spPr>
          <a:xfrm>
            <a:off x="-80" y="529"/>
            <a:ext cx="2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11"/>
          <xdr:cNvSpPr>
            <a:spLocks/>
          </xdr:cNvSpPr>
        </xdr:nvSpPr>
        <xdr:spPr>
          <a:xfrm>
            <a:off x="-80" y="7199"/>
            <a:ext cx="2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212"/>
          <xdr:cNvSpPr>
            <a:spLocks/>
          </xdr:cNvSpPr>
        </xdr:nvSpPr>
        <xdr:spPr>
          <a:xfrm>
            <a:off x="-80" y="1387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428625</xdr:colOff>
      <xdr:row>32</xdr:row>
      <xdr:rowOff>47625</xdr:rowOff>
    </xdr:from>
    <xdr:to>
      <xdr:col>29</xdr:col>
      <xdr:colOff>457200</xdr:colOff>
      <xdr:row>33</xdr:row>
      <xdr:rowOff>47625</xdr:rowOff>
    </xdr:to>
    <xdr:grpSp>
      <xdr:nvGrpSpPr>
        <xdr:cNvPr id="208" name="Group 213"/>
        <xdr:cNvGrpSpPr>
          <a:grpSpLocks/>
        </xdr:cNvGrpSpPr>
      </xdr:nvGrpSpPr>
      <xdr:grpSpPr>
        <a:xfrm>
          <a:off x="21745575" y="8296275"/>
          <a:ext cx="28575" cy="228600"/>
          <a:chOff x="-8" y="-15253"/>
          <a:chExt cx="3" cy="20016"/>
        </a:xfrm>
        <a:solidFill>
          <a:srgbClr val="FFFFFF"/>
        </a:solidFill>
      </xdr:grpSpPr>
      <xdr:sp>
        <xdr:nvSpPr>
          <xdr:cNvPr id="209" name="Rectangle 214"/>
          <xdr:cNvSpPr>
            <a:spLocks/>
          </xdr:cNvSpPr>
        </xdr:nvSpPr>
        <xdr:spPr>
          <a:xfrm>
            <a:off x="-8" y="-1525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15"/>
          <xdr:cNvSpPr>
            <a:spLocks/>
          </xdr:cNvSpPr>
        </xdr:nvSpPr>
        <xdr:spPr>
          <a:xfrm>
            <a:off x="-8" y="-858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16"/>
          <xdr:cNvSpPr>
            <a:spLocks/>
          </xdr:cNvSpPr>
        </xdr:nvSpPr>
        <xdr:spPr>
          <a:xfrm>
            <a:off x="-8" y="-19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85725</xdr:colOff>
      <xdr:row>36</xdr:row>
      <xdr:rowOff>57150</xdr:rowOff>
    </xdr:from>
    <xdr:to>
      <xdr:col>39</xdr:col>
      <xdr:colOff>123825</xdr:colOff>
      <xdr:row>37</xdr:row>
      <xdr:rowOff>57150</xdr:rowOff>
    </xdr:to>
    <xdr:grpSp>
      <xdr:nvGrpSpPr>
        <xdr:cNvPr id="212" name="Group 217"/>
        <xdr:cNvGrpSpPr>
          <a:grpSpLocks/>
        </xdr:cNvGrpSpPr>
      </xdr:nvGrpSpPr>
      <xdr:grpSpPr>
        <a:xfrm>
          <a:off x="28832175" y="9220200"/>
          <a:ext cx="28575" cy="228600"/>
          <a:chOff x="-39" y="-14355"/>
          <a:chExt cx="3" cy="20016"/>
        </a:xfrm>
        <a:solidFill>
          <a:srgbClr val="FFFFFF"/>
        </a:solidFill>
      </xdr:grpSpPr>
      <xdr:sp>
        <xdr:nvSpPr>
          <xdr:cNvPr id="213" name="Rectangle 218"/>
          <xdr:cNvSpPr>
            <a:spLocks/>
          </xdr:cNvSpPr>
        </xdr:nvSpPr>
        <xdr:spPr>
          <a:xfrm>
            <a:off x="-39" y="-1435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19"/>
          <xdr:cNvSpPr>
            <a:spLocks/>
          </xdr:cNvSpPr>
        </xdr:nvSpPr>
        <xdr:spPr>
          <a:xfrm>
            <a:off x="-39" y="-768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20"/>
          <xdr:cNvSpPr>
            <a:spLocks/>
          </xdr:cNvSpPr>
        </xdr:nvSpPr>
        <xdr:spPr>
          <a:xfrm>
            <a:off x="-39" y="-100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57150</xdr:colOff>
      <xdr:row>39</xdr:row>
      <xdr:rowOff>9525</xdr:rowOff>
    </xdr:from>
    <xdr:to>
      <xdr:col>37</xdr:col>
      <xdr:colOff>495300</xdr:colOff>
      <xdr:row>40</xdr:row>
      <xdr:rowOff>0</xdr:rowOff>
    </xdr:to>
    <xdr:grpSp>
      <xdr:nvGrpSpPr>
        <xdr:cNvPr id="216" name="Group 221"/>
        <xdr:cNvGrpSpPr>
          <a:grpSpLocks/>
        </xdr:cNvGrpSpPr>
      </xdr:nvGrpSpPr>
      <xdr:grpSpPr>
        <a:xfrm>
          <a:off x="27317700" y="9858375"/>
          <a:ext cx="438150" cy="219075"/>
          <a:chOff x="-42" y="-15861"/>
          <a:chExt cx="40" cy="35374"/>
        </a:xfrm>
        <a:solidFill>
          <a:srgbClr val="FFFFFF"/>
        </a:solidFill>
      </xdr:grpSpPr>
      <xdr:sp>
        <xdr:nvSpPr>
          <xdr:cNvPr id="217" name="Line 222"/>
          <xdr:cNvSpPr>
            <a:spLocks/>
          </xdr:cNvSpPr>
        </xdr:nvSpPr>
        <xdr:spPr>
          <a:xfrm>
            <a:off x="-42" y="19513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23"/>
          <xdr:cNvSpPr>
            <a:spLocks/>
          </xdr:cNvSpPr>
        </xdr:nvSpPr>
        <xdr:spPr>
          <a:xfrm>
            <a:off x="-35" y="-15861"/>
            <a:ext cx="26" cy="35374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24"/>
          <xdr:cNvSpPr>
            <a:spLocks/>
          </xdr:cNvSpPr>
        </xdr:nvSpPr>
        <xdr:spPr>
          <a:xfrm>
            <a:off x="-27" y="-6637"/>
            <a:ext cx="10" cy="1691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47625</xdr:colOff>
      <xdr:row>34</xdr:row>
      <xdr:rowOff>76200</xdr:rowOff>
    </xdr:from>
    <xdr:to>
      <xdr:col>30</xdr:col>
      <xdr:colOff>400050</xdr:colOff>
      <xdr:row>34</xdr:row>
      <xdr:rowOff>190500</xdr:rowOff>
    </xdr:to>
    <xdr:sp>
      <xdr:nvSpPr>
        <xdr:cNvPr id="220" name="kreslení 427"/>
        <xdr:cNvSpPr>
          <a:spLocks/>
        </xdr:cNvSpPr>
      </xdr:nvSpPr>
      <xdr:spPr>
        <a:xfrm>
          <a:off x="21878925" y="878205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85725</xdr:colOff>
      <xdr:row>38</xdr:row>
      <xdr:rowOff>76200</xdr:rowOff>
    </xdr:from>
    <xdr:to>
      <xdr:col>38</xdr:col>
      <xdr:colOff>438150</xdr:colOff>
      <xdr:row>38</xdr:row>
      <xdr:rowOff>190500</xdr:rowOff>
    </xdr:to>
    <xdr:sp>
      <xdr:nvSpPr>
        <xdr:cNvPr id="221" name="kreslení 417"/>
        <xdr:cNvSpPr>
          <a:spLocks/>
        </xdr:cNvSpPr>
      </xdr:nvSpPr>
      <xdr:spPr>
        <a:xfrm>
          <a:off x="27860625" y="969645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57150</xdr:colOff>
      <xdr:row>28</xdr:row>
      <xdr:rowOff>47625</xdr:rowOff>
    </xdr:from>
    <xdr:to>
      <xdr:col>12</xdr:col>
      <xdr:colOff>228600</xdr:colOff>
      <xdr:row>28</xdr:row>
      <xdr:rowOff>161925</xdr:rowOff>
    </xdr:to>
    <xdr:grpSp>
      <xdr:nvGrpSpPr>
        <xdr:cNvPr id="222" name="Group 227"/>
        <xdr:cNvGrpSpPr>
          <a:grpSpLocks/>
        </xdr:cNvGrpSpPr>
      </xdr:nvGrpSpPr>
      <xdr:grpSpPr>
        <a:xfrm>
          <a:off x="8001000" y="7381875"/>
          <a:ext cx="685800" cy="114300"/>
          <a:chOff x="-9233" y="-19"/>
          <a:chExt cx="14175" cy="12"/>
        </a:xfrm>
        <a:solidFill>
          <a:srgbClr val="FFFFFF"/>
        </a:solidFill>
      </xdr:grpSpPr>
      <xdr:sp>
        <xdr:nvSpPr>
          <xdr:cNvPr id="223" name="Line 228"/>
          <xdr:cNvSpPr>
            <a:spLocks/>
          </xdr:cNvSpPr>
        </xdr:nvSpPr>
        <xdr:spPr>
          <a:xfrm>
            <a:off x="-8560" y="-13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29"/>
          <xdr:cNvSpPr>
            <a:spLocks/>
          </xdr:cNvSpPr>
        </xdr:nvSpPr>
        <xdr:spPr>
          <a:xfrm>
            <a:off x="-9233" y="-18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30"/>
          <xdr:cNvSpPr>
            <a:spLocks/>
          </xdr:cNvSpPr>
        </xdr:nvSpPr>
        <xdr:spPr>
          <a:xfrm>
            <a:off x="-5859" y="-19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31"/>
          <xdr:cNvSpPr>
            <a:spLocks/>
          </xdr:cNvSpPr>
        </xdr:nvSpPr>
        <xdr:spPr>
          <a:xfrm>
            <a:off x="-459" y="-19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32"/>
          <xdr:cNvSpPr>
            <a:spLocks/>
          </xdr:cNvSpPr>
        </xdr:nvSpPr>
        <xdr:spPr>
          <a:xfrm>
            <a:off x="2242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33"/>
          <xdr:cNvSpPr>
            <a:spLocks/>
          </xdr:cNvSpPr>
        </xdr:nvSpPr>
        <xdr:spPr>
          <a:xfrm>
            <a:off x="-3159" y="-19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85725</xdr:colOff>
      <xdr:row>28</xdr:row>
      <xdr:rowOff>76200</xdr:rowOff>
    </xdr:from>
    <xdr:to>
      <xdr:col>2</xdr:col>
      <xdr:colOff>523875</xdr:colOff>
      <xdr:row>28</xdr:row>
      <xdr:rowOff>190500</xdr:rowOff>
    </xdr:to>
    <xdr:grpSp>
      <xdr:nvGrpSpPr>
        <xdr:cNvPr id="229" name="Group 234"/>
        <xdr:cNvGrpSpPr>
          <a:grpSpLocks/>
        </xdr:cNvGrpSpPr>
      </xdr:nvGrpSpPr>
      <xdr:grpSpPr>
        <a:xfrm>
          <a:off x="1114425" y="7410450"/>
          <a:ext cx="438150" cy="114300"/>
          <a:chOff x="-81" y="-16"/>
          <a:chExt cx="40" cy="12"/>
        </a:xfrm>
        <a:solidFill>
          <a:srgbClr val="FFFFFF"/>
        </a:solidFill>
      </xdr:grpSpPr>
      <xdr:sp>
        <xdr:nvSpPr>
          <xdr:cNvPr id="230" name="Line 235"/>
          <xdr:cNvSpPr>
            <a:spLocks/>
          </xdr:cNvSpPr>
        </xdr:nvSpPr>
        <xdr:spPr>
          <a:xfrm>
            <a:off x="-78" y="-10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36"/>
          <xdr:cNvSpPr>
            <a:spLocks/>
          </xdr:cNvSpPr>
        </xdr:nvSpPr>
        <xdr:spPr>
          <a:xfrm>
            <a:off x="-81" y="-1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37"/>
          <xdr:cNvSpPr>
            <a:spLocks/>
          </xdr:cNvSpPr>
        </xdr:nvSpPr>
        <xdr:spPr>
          <a:xfrm>
            <a:off x="-66" y="-1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38"/>
          <xdr:cNvSpPr>
            <a:spLocks/>
          </xdr:cNvSpPr>
        </xdr:nvSpPr>
        <xdr:spPr>
          <a:xfrm>
            <a:off x="-54" y="-16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57150</xdr:colOff>
      <xdr:row>38</xdr:row>
      <xdr:rowOff>57150</xdr:rowOff>
    </xdr:from>
    <xdr:to>
      <xdr:col>44</xdr:col>
      <xdr:colOff>485775</xdr:colOff>
      <xdr:row>38</xdr:row>
      <xdr:rowOff>171450</xdr:rowOff>
    </xdr:to>
    <xdr:grpSp>
      <xdr:nvGrpSpPr>
        <xdr:cNvPr id="234" name="Group 239"/>
        <xdr:cNvGrpSpPr>
          <a:grpSpLocks/>
        </xdr:cNvGrpSpPr>
      </xdr:nvGrpSpPr>
      <xdr:grpSpPr>
        <a:xfrm>
          <a:off x="32442150" y="9677400"/>
          <a:ext cx="428625" cy="114300"/>
          <a:chOff x="-34672" y="-18"/>
          <a:chExt cx="25155" cy="12"/>
        </a:xfrm>
        <a:solidFill>
          <a:srgbClr val="FFFFFF"/>
        </a:solidFill>
      </xdr:grpSpPr>
      <xdr:sp>
        <xdr:nvSpPr>
          <xdr:cNvPr id="235" name="Line 240"/>
          <xdr:cNvSpPr>
            <a:spLocks/>
          </xdr:cNvSpPr>
        </xdr:nvSpPr>
        <xdr:spPr>
          <a:xfrm>
            <a:off x="-32735" y="-11"/>
            <a:ext cx="77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241"/>
          <xdr:cNvSpPr>
            <a:spLocks/>
          </xdr:cNvSpPr>
        </xdr:nvSpPr>
        <xdr:spPr>
          <a:xfrm>
            <a:off x="-34672" y="-17"/>
            <a:ext cx="193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42"/>
          <xdr:cNvSpPr>
            <a:spLocks/>
          </xdr:cNvSpPr>
        </xdr:nvSpPr>
        <xdr:spPr>
          <a:xfrm>
            <a:off x="-17258" y="-18"/>
            <a:ext cx="774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43"/>
          <xdr:cNvSpPr>
            <a:spLocks/>
          </xdr:cNvSpPr>
        </xdr:nvSpPr>
        <xdr:spPr>
          <a:xfrm>
            <a:off x="-25000" y="-18"/>
            <a:ext cx="838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514350</xdr:colOff>
      <xdr:row>35</xdr:row>
      <xdr:rowOff>114300</xdr:rowOff>
    </xdr:from>
    <xdr:to>
      <xdr:col>41</xdr:col>
      <xdr:colOff>266700</xdr:colOff>
      <xdr:row>37</xdr:row>
      <xdr:rowOff>114300</xdr:rowOff>
    </xdr:to>
    <xdr:sp>
      <xdr:nvSpPr>
        <xdr:cNvPr id="239" name="Line 252"/>
        <xdr:cNvSpPr>
          <a:spLocks/>
        </xdr:cNvSpPr>
      </xdr:nvSpPr>
      <xdr:spPr>
        <a:xfrm>
          <a:off x="28289250" y="9048750"/>
          <a:ext cx="2209800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47625</xdr:colOff>
      <xdr:row>35</xdr:row>
      <xdr:rowOff>114300</xdr:rowOff>
    </xdr:from>
    <xdr:to>
      <xdr:col>38</xdr:col>
      <xdr:colOff>523875</xdr:colOff>
      <xdr:row>35</xdr:row>
      <xdr:rowOff>114300</xdr:rowOff>
    </xdr:to>
    <xdr:sp>
      <xdr:nvSpPr>
        <xdr:cNvPr id="240" name="Line 253"/>
        <xdr:cNvSpPr>
          <a:spLocks/>
        </xdr:cNvSpPr>
      </xdr:nvSpPr>
      <xdr:spPr>
        <a:xfrm flipV="1">
          <a:off x="26336625" y="9048750"/>
          <a:ext cx="1962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47625</xdr:colOff>
      <xdr:row>33</xdr:row>
      <xdr:rowOff>57150</xdr:rowOff>
    </xdr:from>
    <xdr:to>
      <xdr:col>36</xdr:col>
      <xdr:colOff>209550</xdr:colOff>
      <xdr:row>37</xdr:row>
      <xdr:rowOff>114300</xdr:rowOff>
    </xdr:to>
    <xdr:sp>
      <xdr:nvSpPr>
        <xdr:cNvPr id="241" name="Line 254"/>
        <xdr:cNvSpPr>
          <a:spLocks/>
        </xdr:cNvSpPr>
      </xdr:nvSpPr>
      <xdr:spPr>
        <a:xfrm>
          <a:off x="21364575" y="8534400"/>
          <a:ext cx="5133975" cy="971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0</xdr:colOff>
      <xdr:row>35</xdr:row>
      <xdr:rowOff>85725</xdr:rowOff>
    </xdr:from>
    <xdr:ext cx="514350" cy="257175"/>
    <xdr:sp>
      <xdr:nvSpPr>
        <xdr:cNvPr id="242" name="text 7125"/>
        <xdr:cNvSpPr txBox="1">
          <a:spLocks noChangeArrowheads="1"/>
        </xdr:cNvSpPr>
      </xdr:nvSpPr>
      <xdr:spPr>
        <a:xfrm>
          <a:off x="24288750" y="9020175"/>
          <a:ext cx="5143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402</a:t>
          </a:r>
        </a:p>
      </xdr:txBody>
    </xdr:sp>
    <xdr:clientData/>
  </xdr:oneCellAnchor>
  <xdr:twoCellAnchor editAs="oneCell">
    <xdr:from>
      <xdr:col>38</xdr:col>
      <xdr:colOff>552450</xdr:colOff>
      <xdr:row>39</xdr:row>
      <xdr:rowOff>28575</xdr:rowOff>
    </xdr:from>
    <xdr:to>
      <xdr:col>40</xdr:col>
      <xdr:colOff>0</xdr:colOff>
      <xdr:row>41</xdr:row>
      <xdr:rowOff>0</xdr:rowOff>
    </xdr:to>
    <xdr:pic>
      <xdr:nvPicPr>
        <xdr:cNvPr id="243" name="obrázek 8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27350" y="9877425"/>
          <a:ext cx="9334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30</xdr:col>
      <xdr:colOff>85725</xdr:colOff>
      <xdr:row>31</xdr:row>
      <xdr:rowOff>38100</xdr:rowOff>
    </xdr:from>
    <xdr:to>
      <xdr:col>30</xdr:col>
      <xdr:colOff>742950</xdr:colOff>
      <xdr:row>31</xdr:row>
      <xdr:rowOff>152400</xdr:rowOff>
    </xdr:to>
    <xdr:grpSp>
      <xdr:nvGrpSpPr>
        <xdr:cNvPr id="244" name="Group 257"/>
        <xdr:cNvGrpSpPr>
          <a:grpSpLocks/>
        </xdr:cNvGrpSpPr>
      </xdr:nvGrpSpPr>
      <xdr:grpSpPr>
        <a:xfrm>
          <a:off x="21917025" y="8058150"/>
          <a:ext cx="657225" cy="114300"/>
          <a:chOff x="-81" y="-20"/>
          <a:chExt cx="60" cy="12"/>
        </a:xfrm>
        <a:solidFill>
          <a:srgbClr val="FFFFFF"/>
        </a:solidFill>
      </xdr:grpSpPr>
      <xdr:sp>
        <xdr:nvSpPr>
          <xdr:cNvPr id="245" name="Line 258"/>
          <xdr:cNvSpPr>
            <a:spLocks/>
          </xdr:cNvSpPr>
        </xdr:nvSpPr>
        <xdr:spPr>
          <a:xfrm>
            <a:off x="-35" y="-14"/>
            <a:ext cx="1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259"/>
          <xdr:cNvSpPr>
            <a:spLocks/>
          </xdr:cNvSpPr>
        </xdr:nvSpPr>
        <xdr:spPr>
          <a:xfrm>
            <a:off x="-24" y="-1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60"/>
          <xdr:cNvSpPr>
            <a:spLocks/>
          </xdr:cNvSpPr>
        </xdr:nvSpPr>
        <xdr:spPr>
          <a:xfrm>
            <a:off x="-47" y="-2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61"/>
          <xdr:cNvSpPr>
            <a:spLocks/>
          </xdr:cNvSpPr>
        </xdr:nvSpPr>
        <xdr:spPr>
          <a:xfrm>
            <a:off x="-69" y="-20"/>
            <a:ext cx="1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62"/>
          <xdr:cNvSpPr>
            <a:spLocks/>
          </xdr:cNvSpPr>
        </xdr:nvSpPr>
        <xdr:spPr>
          <a:xfrm>
            <a:off x="-81" y="-2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263"/>
          <xdr:cNvSpPr>
            <a:spLocks/>
          </xdr:cNvSpPr>
        </xdr:nvSpPr>
        <xdr:spPr>
          <a:xfrm>
            <a:off x="-59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495300</xdr:colOff>
      <xdr:row>26</xdr:row>
      <xdr:rowOff>57150</xdr:rowOff>
    </xdr:from>
    <xdr:to>
      <xdr:col>40</xdr:col>
      <xdr:colOff>914400</xdr:colOff>
      <xdr:row>26</xdr:row>
      <xdr:rowOff>171450</xdr:rowOff>
    </xdr:to>
    <xdr:grpSp>
      <xdr:nvGrpSpPr>
        <xdr:cNvPr id="251" name="Group 264"/>
        <xdr:cNvGrpSpPr>
          <a:grpSpLocks/>
        </xdr:cNvGrpSpPr>
      </xdr:nvGrpSpPr>
      <xdr:grpSpPr>
        <a:xfrm>
          <a:off x="29756100" y="6934200"/>
          <a:ext cx="428625" cy="114300"/>
          <a:chOff x="-44" y="-18"/>
          <a:chExt cx="39" cy="12"/>
        </a:xfrm>
        <a:solidFill>
          <a:srgbClr val="FFFFFF"/>
        </a:solidFill>
      </xdr:grpSpPr>
      <xdr:sp>
        <xdr:nvSpPr>
          <xdr:cNvPr id="252" name="Line 265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266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67"/>
          <xdr:cNvSpPr>
            <a:spLocks/>
          </xdr:cNvSpPr>
        </xdr:nvSpPr>
        <xdr:spPr>
          <a:xfrm>
            <a:off x="-32" y="-18"/>
            <a:ext cx="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68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41</xdr:row>
      <xdr:rowOff>0</xdr:rowOff>
    </xdr:from>
    <xdr:ext cx="971550" cy="457200"/>
    <xdr:sp>
      <xdr:nvSpPr>
        <xdr:cNvPr id="256" name="text 774"/>
        <xdr:cNvSpPr txBox="1">
          <a:spLocks noChangeArrowheads="1"/>
        </xdr:cNvSpPr>
      </xdr:nvSpPr>
      <xdr:spPr>
        <a:xfrm>
          <a:off x="32385000" y="103060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174,281</a:t>
          </a:r>
        </a:p>
      </xdr:txBody>
    </xdr:sp>
    <xdr:clientData/>
  </xdr:oneCellAnchor>
  <xdr:twoCellAnchor editAs="absolute">
    <xdr:from>
      <xdr:col>77</xdr:col>
      <xdr:colOff>85725</xdr:colOff>
      <xdr:row>26</xdr:row>
      <xdr:rowOff>76200</xdr:rowOff>
    </xdr:from>
    <xdr:to>
      <xdr:col>78</xdr:col>
      <xdr:colOff>0</xdr:colOff>
      <xdr:row>26</xdr:row>
      <xdr:rowOff>190500</xdr:rowOff>
    </xdr:to>
    <xdr:grpSp>
      <xdr:nvGrpSpPr>
        <xdr:cNvPr id="257" name="Group 270"/>
        <xdr:cNvGrpSpPr>
          <a:grpSpLocks/>
        </xdr:cNvGrpSpPr>
      </xdr:nvGrpSpPr>
      <xdr:grpSpPr>
        <a:xfrm>
          <a:off x="57369075" y="6953250"/>
          <a:ext cx="428625" cy="114300"/>
          <a:chOff x="-39" y="-16"/>
          <a:chExt cx="39" cy="12"/>
        </a:xfrm>
        <a:solidFill>
          <a:srgbClr val="FFFFFF"/>
        </a:solidFill>
      </xdr:grpSpPr>
      <xdr:sp>
        <xdr:nvSpPr>
          <xdr:cNvPr id="258" name="Line 271"/>
          <xdr:cNvSpPr>
            <a:spLocks/>
          </xdr:cNvSpPr>
        </xdr:nvSpPr>
        <xdr:spPr>
          <a:xfrm>
            <a:off x="-15" y="-10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272"/>
          <xdr:cNvSpPr>
            <a:spLocks/>
          </xdr:cNvSpPr>
        </xdr:nvSpPr>
        <xdr:spPr>
          <a:xfrm>
            <a:off x="-3" y="-1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73"/>
          <xdr:cNvSpPr>
            <a:spLocks/>
          </xdr:cNvSpPr>
        </xdr:nvSpPr>
        <xdr:spPr>
          <a:xfrm>
            <a:off x="-27" y="-16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74"/>
          <xdr:cNvSpPr>
            <a:spLocks/>
          </xdr:cNvSpPr>
        </xdr:nvSpPr>
        <xdr:spPr>
          <a:xfrm>
            <a:off x="-39" y="-1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9525</xdr:colOff>
      <xdr:row>27</xdr:row>
      <xdr:rowOff>114300</xdr:rowOff>
    </xdr:from>
    <xdr:to>
      <xdr:col>86</xdr:col>
      <xdr:colOff>942975</xdr:colOff>
      <xdr:row>27</xdr:row>
      <xdr:rowOff>114300</xdr:rowOff>
    </xdr:to>
    <xdr:sp>
      <xdr:nvSpPr>
        <xdr:cNvPr id="262" name="Line 275"/>
        <xdr:cNvSpPr>
          <a:spLocks/>
        </xdr:cNvSpPr>
      </xdr:nvSpPr>
      <xdr:spPr>
        <a:xfrm flipV="1">
          <a:off x="57807225" y="7219950"/>
          <a:ext cx="68770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0</xdr:colOff>
      <xdr:row>24</xdr:row>
      <xdr:rowOff>0</xdr:rowOff>
    </xdr:from>
    <xdr:ext cx="1485900" cy="457200"/>
    <xdr:sp>
      <xdr:nvSpPr>
        <xdr:cNvPr id="263" name="text 3"/>
        <xdr:cNvSpPr txBox="1">
          <a:spLocks noChangeArrowheads="1"/>
        </xdr:cNvSpPr>
      </xdr:nvSpPr>
      <xdr:spPr>
        <a:xfrm>
          <a:off x="63741300" y="64198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Česká
Kubice</a:t>
          </a:r>
        </a:p>
      </xdr:txBody>
    </xdr:sp>
    <xdr:clientData/>
  </xdr:oneCellAnchor>
  <xdr:twoCellAnchor>
    <xdr:from>
      <xdr:col>2</xdr:col>
      <xdr:colOff>0</xdr:colOff>
      <xdr:row>24</xdr:row>
      <xdr:rowOff>0</xdr:rowOff>
    </xdr:from>
    <xdr:to>
      <xdr:col>4</xdr:col>
      <xdr:colOff>0</xdr:colOff>
      <xdr:row>26</xdr:row>
      <xdr:rowOff>0</xdr:rowOff>
    </xdr:to>
    <xdr:sp>
      <xdr:nvSpPr>
        <xdr:cNvPr id="264" name="text 37"/>
        <xdr:cNvSpPr txBox="1">
          <a:spLocks noChangeArrowheads="1"/>
        </xdr:cNvSpPr>
      </xdr:nvSpPr>
      <xdr:spPr>
        <a:xfrm>
          <a:off x="1028700" y="64198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Domažlice</a:t>
          </a:r>
        </a:p>
      </xdr:txBody>
    </xdr:sp>
    <xdr:clientData/>
  </xdr:twoCellAnchor>
  <xdr:oneCellAnchor>
    <xdr:from>
      <xdr:col>86</xdr:col>
      <xdr:colOff>0</xdr:colOff>
      <xdr:row>39</xdr:row>
      <xdr:rowOff>0</xdr:rowOff>
    </xdr:from>
    <xdr:ext cx="1485900" cy="457200"/>
    <xdr:sp>
      <xdr:nvSpPr>
        <xdr:cNvPr id="265" name="text 3"/>
        <xdr:cNvSpPr txBox="1">
          <a:spLocks noChangeArrowheads="1"/>
        </xdr:cNvSpPr>
      </xdr:nvSpPr>
      <xdr:spPr>
        <a:xfrm>
          <a:off x="63741300" y="98488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Klenčí pod
Čerchovem</a:t>
          </a:r>
        </a:p>
      </xdr:txBody>
    </xdr:sp>
    <xdr:clientData/>
  </xdr:oneCellAnchor>
  <xdr:twoCellAnchor editAs="absolute">
    <xdr:from>
      <xdr:col>50</xdr:col>
      <xdr:colOff>257175</xdr:colOff>
      <xdr:row>36</xdr:row>
      <xdr:rowOff>76200</xdr:rowOff>
    </xdr:from>
    <xdr:to>
      <xdr:col>50</xdr:col>
      <xdr:colOff>914400</xdr:colOff>
      <xdr:row>36</xdr:row>
      <xdr:rowOff>190500</xdr:rowOff>
    </xdr:to>
    <xdr:grpSp>
      <xdr:nvGrpSpPr>
        <xdr:cNvPr id="266" name="Group 279"/>
        <xdr:cNvGrpSpPr>
          <a:grpSpLocks/>
        </xdr:cNvGrpSpPr>
      </xdr:nvGrpSpPr>
      <xdr:grpSpPr>
        <a:xfrm>
          <a:off x="37252275" y="9239250"/>
          <a:ext cx="657225" cy="114300"/>
          <a:chOff x="-65" y="-16"/>
          <a:chExt cx="60" cy="12"/>
        </a:xfrm>
        <a:solidFill>
          <a:srgbClr val="FFFFFF"/>
        </a:solidFill>
      </xdr:grpSpPr>
      <xdr:sp>
        <xdr:nvSpPr>
          <xdr:cNvPr id="267" name="Line 280"/>
          <xdr:cNvSpPr>
            <a:spLocks/>
          </xdr:cNvSpPr>
        </xdr:nvSpPr>
        <xdr:spPr>
          <a:xfrm>
            <a:off x="-19" y="-10"/>
            <a:ext cx="1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281"/>
          <xdr:cNvSpPr>
            <a:spLocks/>
          </xdr:cNvSpPr>
        </xdr:nvSpPr>
        <xdr:spPr>
          <a:xfrm>
            <a:off x="-8" y="-1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282"/>
          <xdr:cNvSpPr>
            <a:spLocks/>
          </xdr:cNvSpPr>
        </xdr:nvSpPr>
        <xdr:spPr>
          <a:xfrm>
            <a:off x="-30" y="-1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83"/>
          <xdr:cNvSpPr>
            <a:spLocks/>
          </xdr:cNvSpPr>
        </xdr:nvSpPr>
        <xdr:spPr>
          <a:xfrm>
            <a:off x="-53" y="-16"/>
            <a:ext cx="1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84"/>
          <xdr:cNvSpPr>
            <a:spLocks/>
          </xdr:cNvSpPr>
        </xdr:nvSpPr>
        <xdr:spPr>
          <a:xfrm>
            <a:off x="-65" y="-1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285"/>
          <xdr:cNvSpPr>
            <a:spLocks/>
          </xdr:cNvSpPr>
        </xdr:nvSpPr>
        <xdr:spPr>
          <a:xfrm>
            <a:off x="-42" y="-1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390525</xdr:colOff>
      <xdr:row>36</xdr:row>
      <xdr:rowOff>38100</xdr:rowOff>
    </xdr:from>
    <xdr:to>
      <xdr:col>76</xdr:col>
      <xdr:colOff>647700</xdr:colOff>
      <xdr:row>36</xdr:row>
      <xdr:rowOff>190500</xdr:rowOff>
    </xdr:to>
    <xdr:grpSp>
      <xdr:nvGrpSpPr>
        <xdr:cNvPr id="273" name="Group 286"/>
        <xdr:cNvGrpSpPr>
          <a:grpSpLocks/>
        </xdr:cNvGrpSpPr>
      </xdr:nvGrpSpPr>
      <xdr:grpSpPr>
        <a:xfrm>
          <a:off x="56702325" y="9201150"/>
          <a:ext cx="247650" cy="152400"/>
          <a:chOff x="-53" y="-20"/>
          <a:chExt cx="23" cy="16"/>
        </a:xfrm>
        <a:solidFill>
          <a:srgbClr val="FFFFFF"/>
        </a:solidFill>
      </xdr:grpSpPr>
      <xdr:sp>
        <xdr:nvSpPr>
          <xdr:cNvPr id="274" name="Line 287"/>
          <xdr:cNvSpPr>
            <a:spLocks/>
          </xdr:cNvSpPr>
        </xdr:nvSpPr>
        <xdr:spPr>
          <a:xfrm flipV="1">
            <a:off x="-43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Line 288"/>
          <xdr:cNvSpPr>
            <a:spLocks/>
          </xdr:cNvSpPr>
        </xdr:nvSpPr>
        <xdr:spPr>
          <a:xfrm flipH="1">
            <a:off x="-53" y="-17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Line 289"/>
          <xdr:cNvSpPr>
            <a:spLocks/>
          </xdr:cNvSpPr>
        </xdr:nvSpPr>
        <xdr:spPr>
          <a:xfrm flipH="1" flipV="1">
            <a:off x="-53" y="-7"/>
            <a:ext cx="6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Line 290"/>
          <xdr:cNvSpPr>
            <a:spLocks/>
          </xdr:cNvSpPr>
        </xdr:nvSpPr>
        <xdr:spPr>
          <a:xfrm flipH="1">
            <a:off x="-47" y="-7"/>
            <a:ext cx="4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Line 291"/>
          <xdr:cNvSpPr>
            <a:spLocks/>
          </xdr:cNvSpPr>
        </xdr:nvSpPr>
        <xdr:spPr>
          <a:xfrm>
            <a:off x="-31" y="-15"/>
            <a:ext cx="1" cy="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Line 292"/>
          <xdr:cNvSpPr>
            <a:spLocks/>
          </xdr:cNvSpPr>
        </xdr:nvSpPr>
        <xdr:spPr>
          <a:xfrm flipH="1">
            <a:off x="-53" y="-20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Line 293"/>
          <xdr:cNvSpPr>
            <a:spLocks/>
          </xdr:cNvSpPr>
        </xdr:nvSpPr>
        <xdr:spPr>
          <a:xfrm flipH="1" flipV="1">
            <a:off x="-48" y="-20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Line 294"/>
          <xdr:cNvSpPr>
            <a:spLocks/>
          </xdr:cNvSpPr>
        </xdr:nvSpPr>
        <xdr:spPr>
          <a:xfrm flipH="1">
            <a:off x="-43" y="-17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Line 295"/>
          <xdr:cNvSpPr>
            <a:spLocks/>
          </xdr:cNvSpPr>
        </xdr:nvSpPr>
        <xdr:spPr>
          <a:xfrm flipV="1">
            <a:off x="-53" y="-17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Line 296"/>
          <xdr:cNvSpPr>
            <a:spLocks/>
          </xdr:cNvSpPr>
        </xdr:nvSpPr>
        <xdr:spPr>
          <a:xfrm>
            <a:off x="-53" y="-17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297"/>
          <xdr:cNvSpPr>
            <a:spLocks/>
          </xdr:cNvSpPr>
        </xdr:nvSpPr>
        <xdr:spPr>
          <a:xfrm>
            <a:off x="-50" y="-18"/>
            <a:ext cx="4" cy="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98"/>
          <xdr:cNvSpPr>
            <a:spLocks/>
          </xdr:cNvSpPr>
        </xdr:nvSpPr>
        <xdr:spPr>
          <a:xfrm>
            <a:off x="-50" y="-10"/>
            <a:ext cx="4" cy="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84</xdr:col>
      <xdr:colOff>0</xdr:colOff>
      <xdr:row>24</xdr:row>
      <xdr:rowOff>0</xdr:rowOff>
    </xdr:from>
    <xdr:ext cx="971550" cy="457200"/>
    <xdr:sp>
      <xdr:nvSpPr>
        <xdr:cNvPr id="286" name="text 774"/>
        <xdr:cNvSpPr txBox="1">
          <a:spLocks noChangeArrowheads="1"/>
        </xdr:cNvSpPr>
      </xdr:nvSpPr>
      <xdr:spPr>
        <a:xfrm>
          <a:off x="62255400" y="64198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177,527</a:t>
          </a:r>
        </a:p>
      </xdr:txBody>
    </xdr:sp>
    <xdr:clientData/>
  </xdr:oneCellAnchor>
  <xdr:twoCellAnchor>
    <xdr:from>
      <xdr:col>84</xdr:col>
      <xdr:colOff>495300</xdr:colOff>
      <xdr:row>25</xdr:row>
      <xdr:rowOff>219075</xdr:rowOff>
    </xdr:from>
    <xdr:to>
      <xdr:col>84</xdr:col>
      <xdr:colOff>495300</xdr:colOff>
      <xdr:row>28</xdr:row>
      <xdr:rowOff>219075</xdr:rowOff>
    </xdr:to>
    <xdr:sp>
      <xdr:nvSpPr>
        <xdr:cNvPr id="287" name="Line 300"/>
        <xdr:cNvSpPr>
          <a:spLocks/>
        </xdr:cNvSpPr>
      </xdr:nvSpPr>
      <xdr:spPr>
        <a:xfrm>
          <a:off x="62750700" y="6867525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514350</xdr:colOff>
      <xdr:row>24</xdr:row>
      <xdr:rowOff>0</xdr:rowOff>
    </xdr:from>
    <xdr:ext cx="971550" cy="457200"/>
    <xdr:sp>
      <xdr:nvSpPr>
        <xdr:cNvPr id="288" name="text 774"/>
        <xdr:cNvSpPr txBox="1">
          <a:spLocks noChangeArrowheads="1"/>
        </xdr:cNvSpPr>
      </xdr:nvSpPr>
      <xdr:spPr>
        <a:xfrm>
          <a:off x="59797950" y="64198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176,206</a:t>
          </a:r>
        </a:p>
      </xdr:txBody>
    </xdr:sp>
    <xdr:clientData/>
  </xdr:oneCellAnchor>
  <xdr:twoCellAnchor>
    <xdr:from>
      <xdr:col>81</xdr:col>
      <xdr:colOff>28575</xdr:colOff>
      <xdr:row>26</xdr:row>
      <xdr:rowOff>9525</xdr:rowOff>
    </xdr:from>
    <xdr:to>
      <xdr:col>81</xdr:col>
      <xdr:colOff>28575</xdr:colOff>
      <xdr:row>29</xdr:row>
      <xdr:rowOff>9525</xdr:rowOff>
    </xdr:to>
    <xdr:sp>
      <xdr:nvSpPr>
        <xdr:cNvPr id="289" name="Line 302"/>
        <xdr:cNvSpPr>
          <a:spLocks/>
        </xdr:cNvSpPr>
      </xdr:nvSpPr>
      <xdr:spPr>
        <a:xfrm>
          <a:off x="60283725" y="6886575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80</xdr:col>
      <xdr:colOff>19050</xdr:colOff>
      <xdr:row>30</xdr:row>
      <xdr:rowOff>38100</xdr:rowOff>
    </xdr:from>
    <xdr:to>
      <xdr:col>80</xdr:col>
      <xdr:colOff>971550</xdr:colOff>
      <xdr:row>32</xdr:row>
      <xdr:rowOff>9525</xdr:rowOff>
    </xdr:to>
    <xdr:pic>
      <xdr:nvPicPr>
        <xdr:cNvPr id="290" name="obrázek 8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02650" y="7829550"/>
          <a:ext cx="952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31</xdr:row>
      <xdr:rowOff>0</xdr:rowOff>
    </xdr:to>
    <xdr:sp>
      <xdr:nvSpPr>
        <xdr:cNvPr id="291" name="text 37"/>
        <xdr:cNvSpPr txBox="1">
          <a:spLocks noChangeArrowheads="1"/>
        </xdr:cNvSpPr>
      </xdr:nvSpPr>
      <xdr:spPr>
        <a:xfrm>
          <a:off x="0" y="6419850"/>
          <a:ext cx="514350" cy="1600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/>
            <a:t>samostatné schéma</a:t>
          </a:r>
        </a:p>
      </xdr:txBody>
    </xdr:sp>
    <xdr:clientData/>
  </xdr:twoCellAnchor>
  <xdr:oneCellAnchor>
    <xdr:from>
      <xdr:col>84</xdr:col>
      <xdr:colOff>0</xdr:colOff>
      <xdr:row>29</xdr:row>
      <xdr:rowOff>0</xdr:rowOff>
    </xdr:from>
    <xdr:ext cx="971550" cy="228600"/>
    <xdr:sp>
      <xdr:nvSpPr>
        <xdr:cNvPr id="292" name="text 774"/>
        <xdr:cNvSpPr txBox="1">
          <a:spLocks noChangeArrowheads="1"/>
        </xdr:cNvSpPr>
      </xdr:nvSpPr>
      <xdr:spPr>
        <a:xfrm>
          <a:off x="62255400" y="756285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P641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80</xdr:col>
      <xdr:colOff>514350</xdr:colOff>
      <xdr:row>29</xdr:row>
      <xdr:rowOff>0</xdr:rowOff>
    </xdr:from>
    <xdr:ext cx="971550" cy="228600"/>
    <xdr:sp>
      <xdr:nvSpPr>
        <xdr:cNvPr id="293" name="text 774"/>
        <xdr:cNvSpPr txBox="1">
          <a:spLocks noChangeArrowheads="1"/>
        </xdr:cNvSpPr>
      </xdr:nvSpPr>
      <xdr:spPr>
        <a:xfrm>
          <a:off x="59797950" y="756285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P640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twoCellAnchor>
    <xdr:from>
      <xdr:col>36</xdr:col>
      <xdr:colOff>0</xdr:colOff>
      <xdr:row>35</xdr:row>
      <xdr:rowOff>190500</xdr:rowOff>
    </xdr:from>
    <xdr:to>
      <xdr:col>38</xdr:col>
      <xdr:colOff>723900</xdr:colOff>
      <xdr:row>37</xdr:row>
      <xdr:rowOff>38100</xdr:rowOff>
    </xdr:to>
    <xdr:grpSp>
      <xdr:nvGrpSpPr>
        <xdr:cNvPr id="294" name="Group 317"/>
        <xdr:cNvGrpSpPr>
          <a:grpSpLocks/>
        </xdr:cNvGrpSpPr>
      </xdr:nvGrpSpPr>
      <xdr:grpSpPr>
        <a:xfrm>
          <a:off x="26289000" y="9124950"/>
          <a:ext cx="2209800" cy="304800"/>
          <a:chOff x="267" y="-2305"/>
          <a:chExt cx="17978" cy="13312"/>
        </a:xfrm>
        <a:solidFill>
          <a:srgbClr val="FFFFFF"/>
        </a:solidFill>
      </xdr:grpSpPr>
      <xdr:sp>
        <xdr:nvSpPr>
          <xdr:cNvPr id="295" name="Rectangle 318"/>
          <xdr:cNvSpPr>
            <a:spLocks/>
          </xdr:cNvSpPr>
        </xdr:nvSpPr>
        <xdr:spPr>
          <a:xfrm>
            <a:off x="447" y="-641"/>
            <a:ext cx="17623" cy="998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319"/>
          <xdr:cNvSpPr>
            <a:spLocks/>
          </xdr:cNvSpPr>
        </xdr:nvSpPr>
        <xdr:spPr>
          <a:xfrm>
            <a:off x="267" y="-2305"/>
            <a:ext cx="1425" cy="16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320"/>
          <xdr:cNvSpPr>
            <a:spLocks/>
          </xdr:cNvSpPr>
        </xdr:nvSpPr>
        <xdr:spPr>
          <a:xfrm>
            <a:off x="4272" y="-2305"/>
            <a:ext cx="1335" cy="16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321"/>
          <xdr:cNvSpPr>
            <a:spLocks/>
          </xdr:cNvSpPr>
        </xdr:nvSpPr>
        <xdr:spPr>
          <a:xfrm>
            <a:off x="8546" y="-2305"/>
            <a:ext cx="1245" cy="16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322"/>
          <xdr:cNvSpPr>
            <a:spLocks/>
          </xdr:cNvSpPr>
        </xdr:nvSpPr>
        <xdr:spPr>
          <a:xfrm>
            <a:off x="12636" y="-2305"/>
            <a:ext cx="1425" cy="16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323"/>
          <xdr:cNvSpPr>
            <a:spLocks/>
          </xdr:cNvSpPr>
        </xdr:nvSpPr>
        <xdr:spPr>
          <a:xfrm>
            <a:off x="16820" y="-2305"/>
            <a:ext cx="1425" cy="16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324"/>
          <xdr:cNvSpPr>
            <a:spLocks/>
          </xdr:cNvSpPr>
        </xdr:nvSpPr>
        <xdr:spPr>
          <a:xfrm>
            <a:off x="267" y="-2305"/>
            <a:ext cx="17978" cy="133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36</xdr:row>
      <xdr:rowOff>0</xdr:rowOff>
    </xdr:from>
    <xdr:to>
      <xdr:col>38</xdr:col>
      <xdr:colOff>0</xdr:colOff>
      <xdr:row>37</xdr:row>
      <xdr:rowOff>0</xdr:rowOff>
    </xdr:to>
    <xdr:sp>
      <xdr:nvSpPr>
        <xdr:cNvPr id="302" name="text 7125"/>
        <xdr:cNvSpPr txBox="1">
          <a:spLocks noChangeArrowheads="1"/>
        </xdr:cNvSpPr>
      </xdr:nvSpPr>
      <xdr:spPr>
        <a:xfrm>
          <a:off x="27260550" y="9163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53</a:t>
          </a:r>
        </a:p>
      </xdr:txBody>
    </xdr:sp>
    <xdr:clientData/>
  </xdr:twoCellAnchor>
  <xdr:twoCellAnchor>
    <xdr:from>
      <xdr:col>78</xdr:col>
      <xdr:colOff>514350</xdr:colOff>
      <xdr:row>28</xdr:row>
      <xdr:rowOff>76200</xdr:rowOff>
    </xdr:from>
    <xdr:to>
      <xdr:col>80</xdr:col>
      <xdr:colOff>495300</xdr:colOff>
      <xdr:row>29</xdr:row>
      <xdr:rowOff>152400</xdr:rowOff>
    </xdr:to>
    <xdr:grpSp>
      <xdr:nvGrpSpPr>
        <xdr:cNvPr id="303" name="Group 326"/>
        <xdr:cNvGrpSpPr>
          <a:grpSpLocks/>
        </xdr:cNvGrpSpPr>
      </xdr:nvGrpSpPr>
      <xdr:grpSpPr>
        <a:xfrm>
          <a:off x="58312050" y="7410450"/>
          <a:ext cx="1466850" cy="304800"/>
          <a:chOff x="-6490" y="-12815"/>
          <a:chExt cx="19698" cy="26688"/>
        </a:xfrm>
        <a:solidFill>
          <a:srgbClr val="FFFFFF"/>
        </a:solidFill>
      </xdr:grpSpPr>
      <xdr:sp>
        <xdr:nvSpPr>
          <xdr:cNvPr id="304" name="Rectangle 327"/>
          <xdr:cNvSpPr>
            <a:spLocks/>
          </xdr:cNvSpPr>
        </xdr:nvSpPr>
        <xdr:spPr>
          <a:xfrm>
            <a:off x="-6195" y="-9479"/>
            <a:ext cx="19112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328"/>
          <xdr:cNvSpPr>
            <a:spLocks/>
          </xdr:cNvSpPr>
        </xdr:nvSpPr>
        <xdr:spPr>
          <a:xfrm>
            <a:off x="-6490" y="-12815"/>
            <a:ext cx="161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329"/>
          <xdr:cNvSpPr>
            <a:spLocks/>
          </xdr:cNvSpPr>
        </xdr:nvSpPr>
        <xdr:spPr>
          <a:xfrm>
            <a:off x="-2078" y="-12815"/>
            <a:ext cx="147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330"/>
          <xdr:cNvSpPr>
            <a:spLocks/>
          </xdr:cNvSpPr>
        </xdr:nvSpPr>
        <xdr:spPr>
          <a:xfrm>
            <a:off x="2478" y="-12815"/>
            <a:ext cx="147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331"/>
          <xdr:cNvSpPr>
            <a:spLocks/>
          </xdr:cNvSpPr>
        </xdr:nvSpPr>
        <xdr:spPr>
          <a:xfrm>
            <a:off x="7033" y="-12815"/>
            <a:ext cx="161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332"/>
          <xdr:cNvSpPr>
            <a:spLocks/>
          </xdr:cNvSpPr>
        </xdr:nvSpPr>
        <xdr:spPr>
          <a:xfrm>
            <a:off x="11593" y="-12815"/>
            <a:ext cx="161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333"/>
          <xdr:cNvSpPr>
            <a:spLocks/>
          </xdr:cNvSpPr>
        </xdr:nvSpPr>
        <xdr:spPr>
          <a:xfrm>
            <a:off x="-6490" y="-12815"/>
            <a:ext cx="1969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0</xdr:colOff>
      <xdr:row>28</xdr:row>
      <xdr:rowOff>114300</xdr:rowOff>
    </xdr:from>
    <xdr:to>
      <xdr:col>80</xdr:col>
      <xdr:colOff>0</xdr:colOff>
      <xdr:row>29</xdr:row>
      <xdr:rowOff>114300</xdr:rowOff>
    </xdr:to>
    <xdr:sp>
      <xdr:nvSpPr>
        <xdr:cNvPr id="311" name="text 7125"/>
        <xdr:cNvSpPr txBox="1">
          <a:spLocks noChangeArrowheads="1"/>
        </xdr:cNvSpPr>
      </xdr:nvSpPr>
      <xdr:spPr>
        <a:xfrm>
          <a:off x="58769250" y="74485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192</a:t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1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Domažlice v.č.401</a:t>
          </a:r>
        </a:p>
      </xdr:txBody>
    </xdr:sp>
    <xdr:clientData/>
  </xdr:twoCellAnchor>
  <xdr:oneCellAnchor>
    <xdr:from>
      <xdr:col>44</xdr:col>
      <xdr:colOff>323850</xdr:colOff>
      <xdr:row>6</xdr:row>
      <xdr:rowOff>9525</xdr:rowOff>
    </xdr:from>
    <xdr:ext cx="323850" cy="276225"/>
    <xdr:sp>
      <xdr:nvSpPr>
        <xdr:cNvPr id="313" name="Oval 336"/>
        <xdr:cNvSpPr>
          <a:spLocks/>
        </xdr:cNvSpPr>
      </xdr:nvSpPr>
      <xdr:spPr>
        <a:xfrm>
          <a:off x="32708850" y="17811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44</xdr:col>
      <xdr:colOff>0</xdr:colOff>
      <xdr:row>43</xdr:row>
      <xdr:rowOff>0</xdr:rowOff>
    </xdr:from>
    <xdr:ext cx="971550" cy="228600"/>
    <xdr:sp>
      <xdr:nvSpPr>
        <xdr:cNvPr id="314" name="text 774"/>
        <xdr:cNvSpPr txBox="1">
          <a:spLocks noChangeArrowheads="1"/>
        </xdr:cNvSpPr>
      </xdr:nvSpPr>
      <xdr:spPr>
        <a:xfrm>
          <a:off x="32385000" y="1076325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P687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vmlDrawing" Target="../drawings/vmlDrawing1.vml" /><Relationship Id="rId15" Type="http://schemas.openxmlformats.org/officeDocument/2006/relationships/drawing" Target="../drawings/drawing2.xml" /><Relationship Id="rId1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3" customWidth="1"/>
    <col min="2" max="2" width="14.75390625" style="21" customWidth="1"/>
    <col min="3" max="12" width="14.75390625" style="3" customWidth="1"/>
    <col min="13" max="13" width="4.75390625" style="3" customWidth="1"/>
    <col min="14" max="14" width="2.75390625" style="3" customWidth="1"/>
    <col min="15" max="16384" width="9.125" style="3" customWidth="1"/>
  </cols>
  <sheetData>
    <row r="1" spans="2:11" s="1" customFormat="1" ht="9.75" customHeight="1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36" customHeight="1">
      <c r="B2" s="3"/>
      <c r="D2" s="4"/>
      <c r="E2" s="4"/>
      <c r="F2" s="4"/>
      <c r="G2" s="4"/>
      <c r="H2" s="4"/>
      <c r="I2" s="4"/>
      <c r="J2" s="4"/>
      <c r="K2" s="4"/>
    </row>
    <row r="3" spans="2:11" s="5" customFormat="1" ht="18" customHeight="1">
      <c r="B3" s="6"/>
      <c r="C3" s="6"/>
      <c r="D3" s="6"/>
      <c r="I3" s="7"/>
      <c r="J3" s="6"/>
      <c r="K3" s="6"/>
    </row>
    <row r="4" spans="1:15" s="14" customFormat="1" ht="22.5" customHeight="1">
      <c r="A4" s="8"/>
      <c r="B4" s="9" t="s">
        <v>0</v>
      </c>
      <c r="C4" s="374" t="s">
        <v>1</v>
      </c>
      <c r="D4" s="10"/>
      <c r="E4" s="8"/>
      <c r="F4" s="8"/>
      <c r="G4" s="11" t="s">
        <v>2</v>
      </c>
      <c r="H4" s="10"/>
      <c r="I4" s="11"/>
      <c r="J4" s="12"/>
      <c r="K4" s="13" t="s">
        <v>3</v>
      </c>
      <c r="L4" s="9">
        <v>735159</v>
      </c>
      <c r="M4" s="8"/>
      <c r="N4" s="8"/>
      <c r="O4" s="8"/>
    </row>
    <row r="5" spans="2:12" s="15" customFormat="1" ht="10.5" customHeight="1" thickBot="1">
      <c r="B5" s="16"/>
      <c r="C5" s="17"/>
      <c r="D5" s="17"/>
      <c r="G5" s="18"/>
      <c r="H5" s="17"/>
      <c r="I5" s="19"/>
      <c r="J5" s="20"/>
      <c r="K5" s="17"/>
      <c r="L5" s="17"/>
    </row>
    <row r="6" spans="1:13" s="8" customFormat="1" ht="25.5" customHeight="1">
      <c r="A6" s="22"/>
      <c r="B6" s="23"/>
      <c r="C6" s="24"/>
      <c r="D6" s="23"/>
      <c r="E6" s="25"/>
      <c r="F6" s="25"/>
      <c r="G6" s="25"/>
      <c r="H6" s="25"/>
      <c r="I6" s="23"/>
      <c r="J6" s="23"/>
      <c r="K6" s="23"/>
      <c r="L6" s="23"/>
      <c r="M6" s="26"/>
    </row>
    <row r="7" spans="1:13" ht="25.5" customHeight="1">
      <c r="A7" s="27"/>
      <c r="B7" s="28"/>
      <c r="C7" s="29"/>
      <c r="D7" s="30"/>
      <c r="E7" s="30"/>
      <c r="F7" s="31"/>
      <c r="G7" s="32"/>
      <c r="H7" s="30"/>
      <c r="I7" s="30"/>
      <c r="J7" s="30"/>
      <c r="K7" s="30"/>
      <c r="L7" s="33"/>
      <c r="M7" s="34"/>
    </row>
    <row r="8" spans="1:13" ht="25.5" customHeight="1">
      <c r="A8" s="27"/>
      <c r="B8" s="489" t="s">
        <v>4</v>
      </c>
      <c r="C8" s="490"/>
      <c r="D8" s="35"/>
      <c r="E8" s="768"/>
      <c r="F8" s="717"/>
      <c r="G8" s="36" t="s">
        <v>5</v>
      </c>
      <c r="H8" s="717"/>
      <c r="I8" s="768"/>
      <c r="J8" s="35"/>
      <c r="K8" s="35"/>
      <c r="L8" s="37"/>
      <c r="M8" s="34"/>
    </row>
    <row r="9" spans="1:13" ht="25.5" customHeight="1">
      <c r="A9" s="27"/>
      <c r="B9" s="498" t="s">
        <v>6</v>
      </c>
      <c r="C9" s="499"/>
      <c r="D9" s="35"/>
      <c r="E9" s="35"/>
      <c r="F9" s="35"/>
      <c r="G9" s="38" t="s">
        <v>7</v>
      </c>
      <c r="H9" s="35"/>
      <c r="I9" s="35"/>
      <c r="J9" s="35"/>
      <c r="K9" s="39" t="s">
        <v>8</v>
      </c>
      <c r="L9" s="40"/>
      <c r="M9" s="34"/>
    </row>
    <row r="10" spans="1:13" ht="25.5" customHeight="1">
      <c r="A10" s="27"/>
      <c r="B10" s="496" t="s">
        <v>9</v>
      </c>
      <c r="C10" s="500"/>
      <c r="D10" s="35"/>
      <c r="E10" s="41"/>
      <c r="F10" s="41"/>
      <c r="G10" s="38" t="s">
        <v>10</v>
      </c>
      <c r="H10" s="42"/>
      <c r="I10" s="42"/>
      <c r="J10" s="35"/>
      <c r="K10" s="35"/>
      <c r="L10" s="37"/>
      <c r="M10" s="34"/>
    </row>
    <row r="11" spans="1:13" ht="18" customHeight="1">
      <c r="A11" s="27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5"/>
      <c r="M11" s="34"/>
    </row>
    <row r="12" spans="1:13" ht="25.5" customHeight="1">
      <c r="A12" s="27"/>
      <c r="B12" s="491" t="s">
        <v>11</v>
      </c>
      <c r="C12" s="492"/>
      <c r="D12" s="46"/>
      <c r="E12" s="358" t="s">
        <v>12</v>
      </c>
      <c r="F12" s="358"/>
      <c r="G12" s="358"/>
      <c r="H12" s="358" t="s">
        <v>13</v>
      </c>
      <c r="I12" s="358"/>
      <c r="J12" s="358"/>
      <c r="K12" s="358" t="s">
        <v>14</v>
      </c>
      <c r="L12" s="47"/>
      <c r="M12" s="34"/>
    </row>
    <row r="13" spans="1:13" ht="25.5" customHeight="1">
      <c r="A13" s="27"/>
      <c r="B13" s="469" t="s">
        <v>15</v>
      </c>
      <c r="C13" s="470"/>
      <c r="D13" s="48"/>
      <c r="E13" s="780">
        <v>167.345</v>
      </c>
      <c r="F13" s="49"/>
      <c r="G13" s="49"/>
      <c r="H13" s="49">
        <v>168.066</v>
      </c>
      <c r="I13" s="359"/>
      <c r="J13" s="780"/>
      <c r="K13" s="780">
        <v>168.294</v>
      </c>
      <c r="L13" s="50"/>
      <c r="M13" s="34"/>
    </row>
    <row r="14" spans="1:13" ht="25.5" customHeight="1">
      <c r="A14" s="27"/>
      <c r="B14" s="381" t="s">
        <v>16</v>
      </c>
      <c r="C14" s="387"/>
      <c r="D14" s="51"/>
      <c r="E14" s="39" t="s">
        <v>17</v>
      </c>
      <c r="F14" s="689"/>
      <c r="G14" s="61"/>
      <c r="H14" s="726" t="s">
        <v>18</v>
      </c>
      <c r="I14" s="39"/>
      <c r="J14" s="779"/>
      <c r="K14" s="779" t="s">
        <v>19</v>
      </c>
      <c r="L14" s="53"/>
      <c r="M14" s="34"/>
    </row>
    <row r="15" spans="1:13" ht="25.5" customHeight="1">
      <c r="A15" s="27"/>
      <c r="B15" s="778" t="s">
        <v>20</v>
      </c>
      <c r="C15" s="776"/>
      <c r="D15" s="35"/>
      <c r="E15" s="730"/>
      <c r="F15" s="689"/>
      <c r="G15" s="730"/>
      <c r="H15" s="730" t="s">
        <v>21</v>
      </c>
      <c r="I15" s="730"/>
      <c r="J15" s="35"/>
      <c r="K15" s="777"/>
      <c r="L15" s="37"/>
      <c r="M15" s="34"/>
    </row>
    <row r="16" spans="1:13" ht="25.5" customHeight="1">
      <c r="A16" s="27"/>
      <c r="B16" s="440"/>
      <c r="C16" s="441"/>
      <c r="D16" s="54"/>
      <c r="E16" s="774"/>
      <c r="F16" s="775"/>
      <c r="G16" s="81"/>
      <c r="H16" s="81" t="s">
        <v>22</v>
      </c>
      <c r="I16" s="774"/>
      <c r="J16" s="54"/>
      <c r="K16" s="55"/>
      <c r="L16" s="56"/>
      <c r="M16" s="34"/>
    </row>
    <row r="17" spans="1:13" ht="25.5" customHeight="1">
      <c r="A17" s="27"/>
      <c r="B17" s="782"/>
      <c r="C17" s="783"/>
      <c r="D17" s="783"/>
      <c r="E17" s="784"/>
      <c r="F17" s="784"/>
      <c r="G17" s="784"/>
      <c r="H17" s="784"/>
      <c r="I17" s="783"/>
      <c r="J17" s="785"/>
      <c r="K17" s="783"/>
      <c r="L17" s="783"/>
      <c r="M17" s="34"/>
    </row>
    <row r="18" spans="1:13" ht="30" customHeight="1">
      <c r="A18" s="27"/>
      <c r="B18" s="489" t="s">
        <v>23</v>
      </c>
      <c r="C18" s="493"/>
      <c r="D18" s="41"/>
      <c r="E18" s="61" t="s">
        <v>24</v>
      </c>
      <c r="F18" s="61"/>
      <c r="H18" s="61" t="s">
        <v>25</v>
      </c>
      <c r="J18" s="61"/>
      <c r="K18" s="61" t="s">
        <v>26</v>
      </c>
      <c r="L18" s="63"/>
      <c r="M18" s="34"/>
    </row>
    <row r="19" spans="1:13" s="14" customFormat="1" ht="30" customHeight="1">
      <c r="A19" s="27"/>
      <c r="B19" s="498" t="s">
        <v>6</v>
      </c>
      <c r="C19" s="501"/>
      <c r="D19" s="36"/>
      <c r="E19" s="36" t="s">
        <v>27</v>
      </c>
      <c r="F19" s="36"/>
      <c r="G19" s="781"/>
      <c r="H19" s="36" t="s">
        <v>28</v>
      </c>
      <c r="I19" s="781"/>
      <c r="J19" s="781"/>
      <c r="K19" s="36" t="s">
        <v>27</v>
      </c>
      <c r="L19" s="769"/>
      <c r="M19" s="64"/>
    </row>
    <row r="20" spans="1:13" s="14" customFormat="1" ht="30" customHeight="1">
      <c r="A20" s="27"/>
      <c r="B20" s="496" t="s">
        <v>9</v>
      </c>
      <c r="C20" s="497"/>
      <c r="D20" s="35"/>
      <c r="E20" s="65" t="s">
        <v>29</v>
      </c>
      <c r="F20" s="65"/>
      <c r="H20" s="65" t="s">
        <v>30</v>
      </c>
      <c r="J20" s="65"/>
      <c r="K20" s="65" t="s">
        <v>31</v>
      </c>
      <c r="L20" s="66"/>
      <c r="M20" s="64"/>
    </row>
    <row r="21" spans="1:13" s="14" customFormat="1" ht="21" customHeight="1">
      <c r="A21" s="27"/>
      <c r="B21" s="67"/>
      <c r="C21" s="68"/>
      <c r="D21" s="44"/>
      <c r="E21" s="69" t="s">
        <v>32</v>
      </c>
      <c r="F21" s="44"/>
      <c r="G21" s="44"/>
      <c r="H21" s="44"/>
      <c r="I21" s="44"/>
      <c r="J21" s="44"/>
      <c r="K21" s="69" t="s">
        <v>32</v>
      </c>
      <c r="L21" s="70"/>
      <c r="M21" s="64"/>
    </row>
    <row r="22" spans="1:13" s="14" customFormat="1" ht="25.5" customHeight="1">
      <c r="A22" s="27"/>
      <c r="B22" s="494" t="s">
        <v>33</v>
      </c>
      <c r="C22" s="495"/>
      <c r="D22" s="71"/>
      <c r="E22" s="73">
        <v>14</v>
      </c>
      <c r="F22" s="73"/>
      <c r="G22" s="73"/>
      <c r="H22" s="73">
        <v>1</v>
      </c>
      <c r="I22" s="72"/>
      <c r="J22" s="73"/>
      <c r="K22" s="73">
        <v>14</v>
      </c>
      <c r="L22" s="74"/>
      <c r="M22" s="64"/>
    </row>
    <row r="23" spans="1:13" s="14" customFormat="1" ht="25.5" customHeight="1">
      <c r="A23" s="27"/>
      <c r="B23" s="471" t="s">
        <v>34</v>
      </c>
      <c r="C23" s="448"/>
      <c r="D23" s="75"/>
      <c r="E23" s="77" t="s">
        <v>35</v>
      </c>
      <c r="F23" s="75"/>
      <c r="G23" s="76" t="s">
        <v>36</v>
      </c>
      <c r="H23" s="77"/>
      <c r="I23" s="77" t="s">
        <v>37</v>
      </c>
      <c r="J23" s="75"/>
      <c r="K23" s="77" t="s">
        <v>35</v>
      </c>
      <c r="L23" s="78"/>
      <c r="M23" s="64"/>
    </row>
    <row r="24" spans="1:13" s="14" customFormat="1" ht="25.5" customHeight="1">
      <c r="A24" s="27"/>
      <c r="B24" s="449" t="s">
        <v>38</v>
      </c>
      <c r="C24" s="450"/>
      <c r="D24" s="79"/>
      <c r="E24" s="81" t="s">
        <v>39</v>
      </c>
      <c r="F24" s="79"/>
      <c r="G24" s="80" t="s">
        <v>12</v>
      </c>
      <c r="H24" s="81"/>
      <c r="I24" s="81" t="s">
        <v>40</v>
      </c>
      <c r="J24" s="79"/>
      <c r="K24" s="81" t="s">
        <v>39</v>
      </c>
      <c r="L24" s="82"/>
      <c r="M24" s="64"/>
    </row>
    <row r="25" spans="1:13" ht="25.5" customHeight="1">
      <c r="A25" s="27"/>
      <c r="B25" s="57"/>
      <c r="C25" s="57"/>
      <c r="D25" s="57"/>
      <c r="E25" s="57"/>
      <c r="F25" s="57"/>
      <c r="G25" s="57"/>
      <c r="H25" s="57"/>
      <c r="I25" s="57"/>
      <c r="J25" s="58"/>
      <c r="K25" s="58"/>
      <c r="L25" s="58"/>
      <c r="M25" s="34"/>
    </row>
    <row r="26" spans="1:13" ht="30" customHeight="1">
      <c r="A26" s="83"/>
      <c r="B26" s="84"/>
      <c r="C26" s="85"/>
      <c r="D26" s="85"/>
      <c r="E26" s="85"/>
      <c r="F26" s="85"/>
      <c r="G26" s="86" t="s">
        <v>41</v>
      </c>
      <c r="H26" s="85"/>
      <c r="I26" s="85"/>
      <c r="J26" s="87"/>
      <c r="K26" s="87"/>
      <c r="L26" s="88"/>
      <c r="M26" s="34"/>
    </row>
    <row r="27" spans="1:13" s="97" customFormat="1" ht="21" customHeight="1" thickBot="1">
      <c r="A27" s="89"/>
      <c r="B27" s="90" t="s">
        <v>42</v>
      </c>
      <c r="C27" s="91" t="s">
        <v>43</v>
      </c>
      <c r="D27" s="91" t="s">
        <v>44</v>
      </c>
      <c r="E27" s="92" t="s">
        <v>45</v>
      </c>
      <c r="F27" s="93"/>
      <c r="G27" s="94"/>
      <c r="H27" s="94"/>
      <c r="I27" s="95" t="s">
        <v>46</v>
      </c>
      <c r="J27" s="94"/>
      <c r="K27" s="94"/>
      <c r="L27" s="96"/>
      <c r="M27" s="34"/>
    </row>
    <row r="28" spans="1:13" s="14" customFormat="1" ht="21" customHeight="1" thickTop="1">
      <c r="A28" s="83"/>
      <c r="B28" s="98"/>
      <c r="C28" s="99"/>
      <c r="D28" s="100"/>
      <c r="E28" s="101"/>
      <c r="F28" s="102"/>
      <c r="G28" s="103"/>
      <c r="H28" s="103"/>
      <c r="I28" s="41"/>
      <c r="J28" s="103"/>
      <c r="K28" s="103"/>
      <c r="L28" s="104"/>
      <c r="M28" s="34"/>
    </row>
    <row r="29" spans="1:13" s="14" customFormat="1" ht="21" customHeight="1">
      <c r="A29" s="105"/>
      <c r="B29" s="672">
        <v>1</v>
      </c>
      <c r="C29" s="107">
        <v>167.437</v>
      </c>
      <c r="D29" s="107">
        <v>168.21</v>
      </c>
      <c r="E29" s="108">
        <f>(D29-C29)*1000</f>
        <v>772.9999999999961</v>
      </c>
      <c r="F29" s="102"/>
      <c r="H29" s="103"/>
      <c r="I29" s="52" t="s">
        <v>47</v>
      </c>
      <c r="L29" s="50"/>
      <c r="M29" s="34"/>
    </row>
    <row r="30" spans="1:13" s="14" customFormat="1" ht="21" customHeight="1">
      <c r="A30" s="83"/>
      <c r="B30" s="98"/>
      <c r="C30" s="99"/>
      <c r="D30" s="100"/>
      <c r="E30" s="101"/>
      <c r="F30" s="102"/>
      <c r="G30" s="103"/>
      <c r="I30" s="381" t="s">
        <v>48</v>
      </c>
      <c r="K30" s="103"/>
      <c r="L30" s="104"/>
      <c r="M30" s="34"/>
    </row>
    <row r="31" spans="1:13" s="14" customFormat="1" ht="21" customHeight="1">
      <c r="A31" s="105"/>
      <c r="B31" s="106" t="s">
        <v>49</v>
      </c>
      <c r="C31" s="107">
        <v>167.454</v>
      </c>
      <c r="D31" s="107">
        <v>167.957</v>
      </c>
      <c r="E31" s="108">
        <f>(D31-C31)*1000</f>
        <v>502.9999999999859</v>
      </c>
      <c r="F31" s="102"/>
      <c r="H31" s="103"/>
      <c r="I31" s="51" t="s">
        <v>50</v>
      </c>
      <c r="L31" s="50"/>
      <c r="M31" s="34"/>
    </row>
    <row r="32" spans="1:13" s="14" customFormat="1" ht="21" customHeight="1">
      <c r="A32" s="83"/>
      <c r="B32" s="672">
        <v>2</v>
      </c>
      <c r="C32" s="107">
        <v>168.004</v>
      </c>
      <c r="D32" s="107">
        <v>168.295</v>
      </c>
      <c r="E32" s="108">
        <f>(D32-C32)*1000</f>
        <v>290.9999999999968</v>
      </c>
      <c r="F32" s="102"/>
      <c r="H32" s="103"/>
      <c r="I32" s="51" t="s">
        <v>51</v>
      </c>
      <c r="J32" s="103"/>
      <c r="K32" s="103"/>
      <c r="L32" s="104"/>
      <c r="M32" s="34"/>
    </row>
    <row r="33" spans="1:13" s="14" customFormat="1" ht="21" customHeight="1">
      <c r="A33" s="105"/>
      <c r="B33" s="106" t="s">
        <v>52</v>
      </c>
      <c r="C33" s="107">
        <v>167.454</v>
      </c>
      <c r="D33" s="107">
        <v>168.295</v>
      </c>
      <c r="E33" s="108">
        <f>(D33-C33)*1000</f>
        <v>840.9999999999798</v>
      </c>
      <c r="F33" s="102"/>
      <c r="H33" s="103"/>
      <c r="I33" s="51" t="s">
        <v>51</v>
      </c>
      <c r="L33" s="50"/>
      <c r="M33" s="34"/>
    </row>
    <row r="34" spans="1:13" s="14" customFormat="1" ht="21" customHeight="1">
      <c r="A34" s="105"/>
      <c r="B34" s="106"/>
      <c r="C34" s="107"/>
      <c r="D34" s="107"/>
      <c r="E34" s="108"/>
      <c r="F34" s="102"/>
      <c r="H34" s="103"/>
      <c r="I34" s="52"/>
      <c r="L34" s="50"/>
      <c r="M34" s="34"/>
    </row>
    <row r="35" spans="1:13" s="14" customFormat="1" ht="21" customHeight="1">
      <c r="A35" s="105"/>
      <c r="B35" s="672">
        <v>3</v>
      </c>
      <c r="C35" s="107">
        <v>167.448</v>
      </c>
      <c r="D35" s="107">
        <v>168.217</v>
      </c>
      <c r="E35" s="108">
        <f>(D35-C35)*1000</f>
        <v>769.0000000000055</v>
      </c>
      <c r="F35" s="102"/>
      <c r="H35" s="103"/>
      <c r="I35" s="52" t="s">
        <v>47</v>
      </c>
      <c r="L35" s="50"/>
      <c r="M35" s="34"/>
    </row>
    <row r="36" spans="1:13" s="14" customFormat="1" ht="21" customHeight="1">
      <c r="A36" s="105"/>
      <c r="B36" s="98"/>
      <c r="C36" s="99"/>
      <c r="D36" s="100"/>
      <c r="E36" s="101"/>
      <c r="F36" s="102"/>
      <c r="G36" s="103"/>
      <c r="I36" s="387" t="s">
        <v>53</v>
      </c>
      <c r="L36" s="50"/>
      <c r="M36" s="34"/>
    </row>
    <row r="37" spans="1:13" s="14" customFormat="1" ht="21" customHeight="1">
      <c r="A37" s="105"/>
      <c r="B37" s="672">
        <v>4</v>
      </c>
      <c r="C37" s="107">
        <v>168.136</v>
      </c>
      <c r="D37" s="107">
        <v>168.262</v>
      </c>
      <c r="E37" s="108">
        <f aca="true" t="shared" si="0" ref="E37:E43">(D37-C37)*1000</f>
        <v>126.00000000000477</v>
      </c>
      <c r="F37" s="102"/>
      <c r="H37" s="103"/>
      <c r="I37" s="51" t="s">
        <v>54</v>
      </c>
      <c r="L37" s="50"/>
      <c r="M37" s="34"/>
    </row>
    <row r="38" spans="1:13" s="14" customFormat="1" ht="21" customHeight="1">
      <c r="A38" s="105"/>
      <c r="B38" s="672">
        <v>5</v>
      </c>
      <c r="C38" s="107">
        <v>167.484</v>
      </c>
      <c r="D38" s="107">
        <v>168.229</v>
      </c>
      <c r="E38" s="108">
        <f t="shared" si="0"/>
        <v>745.0000000000045</v>
      </c>
      <c r="F38" s="102"/>
      <c r="H38" s="103"/>
      <c r="I38" s="51" t="s">
        <v>51</v>
      </c>
      <c r="J38" s="52"/>
      <c r="K38" s="52"/>
      <c r="L38" s="50"/>
      <c r="M38" s="34"/>
    </row>
    <row r="39" spans="1:13" s="14" customFormat="1" ht="21" customHeight="1">
      <c r="A39" s="105"/>
      <c r="B39" s="672">
        <v>6</v>
      </c>
      <c r="C39" s="107">
        <v>168.14</v>
      </c>
      <c r="D39" s="107">
        <v>168.242</v>
      </c>
      <c r="E39" s="108">
        <f t="shared" si="0"/>
        <v>102.00000000000387</v>
      </c>
      <c r="F39" s="102"/>
      <c r="H39" s="103"/>
      <c r="I39" s="51" t="s">
        <v>54</v>
      </c>
      <c r="L39" s="50"/>
      <c r="M39" s="34"/>
    </row>
    <row r="40" spans="1:13" s="14" customFormat="1" ht="21" customHeight="1">
      <c r="A40" s="105"/>
      <c r="B40" s="672">
        <v>7</v>
      </c>
      <c r="C40" s="107">
        <v>167.468</v>
      </c>
      <c r="D40" s="107">
        <v>168.205</v>
      </c>
      <c r="E40" s="108">
        <f t="shared" si="0"/>
        <v>737.0000000000232</v>
      </c>
      <c r="F40" s="102"/>
      <c r="H40" s="103"/>
      <c r="I40" s="51" t="s">
        <v>51</v>
      </c>
      <c r="J40" s="52"/>
      <c r="L40" s="50"/>
      <c r="M40" s="34"/>
    </row>
    <row r="41" spans="1:13" s="14" customFormat="1" ht="21" customHeight="1">
      <c r="A41" s="105"/>
      <c r="B41" s="672">
        <v>8</v>
      </c>
      <c r="C41" s="388">
        <v>168.141</v>
      </c>
      <c r="D41" s="107">
        <v>168.241</v>
      </c>
      <c r="E41" s="108">
        <f t="shared" si="0"/>
        <v>100.00000000002274</v>
      </c>
      <c r="F41" s="102"/>
      <c r="H41" s="103"/>
      <c r="I41" s="51" t="s">
        <v>55</v>
      </c>
      <c r="L41" s="50"/>
      <c r="M41" s="34"/>
    </row>
    <row r="42" spans="1:13" s="14" customFormat="1" ht="21" customHeight="1">
      <c r="A42" s="105"/>
      <c r="B42" s="672">
        <v>9</v>
      </c>
      <c r="C42" s="107">
        <v>167.485</v>
      </c>
      <c r="D42" s="107">
        <v>168.174</v>
      </c>
      <c r="E42" s="108">
        <f t="shared" si="0"/>
        <v>688.999999999993</v>
      </c>
      <c r="F42" s="102"/>
      <c r="H42" s="103"/>
      <c r="I42" s="51" t="s">
        <v>51</v>
      </c>
      <c r="J42" s="52"/>
      <c r="L42" s="50"/>
      <c r="M42" s="34"/>
    </row>
    <row r="43" spans="1:13" s="14" customFormat="1" ht="21" customHeight="1">
      <c r="A43" s="105"/>
      <c r="B43" s="672">
        <v>11</v>
      </c>
      <c r="C43" s="107">
        <v>167.47</v>
      </c>
      <c r="D43" s="107">
        <v>168.145</v>
      </c>
      <c r="E43" s="108">
        <f t="shared" si="0"/>
        <v>675.0000000000114</v>
      </c>
      <c r="F43" s="102"/>
      <c r="H43" s="103"/>
      <c r="I43" s="51" t="s">
        <v>51</v>
      </c>
      <c r="J43" s="52"/>
      <c r="L43" s="50"/>
      <c r="M43" s="34"/>
    </row>
    <row r="44" spans="1:13" s="14" customFormat="1" ht="21" customHeight="1">
      <c r="A44" s="83"/>
      <c r="B44" s="109"/>
      <c r="C44" s="110"/>
      <c r="D44" s="111"/>
      <c r="E44" s="112"/>
      <c r="F44" s="113"/>
      <c r="G44" s="114"/>
      <c r="H44" s="114"/>
      <c r="I44" s="115"/>
      <c r="J44" s="114"/>
      <c r="K44" s="114"/>
      <c r="L44" s="116"/>
      <c r="M44" s="34"/>
    </row>
    <row r="45" spans="1:13" ht="25.5" customHeight="1">
      <c r="A45" s="105"/>
      <c r="B45" s="57"/>
      <c r="C45" s="57"/>
      <c r="D45" s="57"/>
      <c r="E45" s="57"/>
      <c r="F45" s="57"/>
      <c r="G45" s="57"/>
      <c r="H45" s="57"/>
      <c r="I45" s="57"/>
      <c r="J45" s="58"/>
      <c r="K45" s="58"/>
      <c r="L45" s="58"/>
      <c r="M45" s="34"/>
    </row>
    <row r="46" spans="1:13" ht="30" customHeight="1">
      <c r="A46" s="105"/>
      <c r="B46" s="84"/>
      <c r="C46" s="85"/>
      <c r="D46" s="85"/>
      <c r="E46" s="85"/>
      <c r="F46" s="85"/>
      <c r="G46" s="86" t="s">
        <v>56</v>
      </c>
      <c r="H46" s="85"/>
      <c r="I46" s="85"/>
      <c r="J46" s="87"/>
      <c r="K46" s="87"/>
      <c r="L46" s="88"/>
      <c r="M46" s="34"/>
    </row>
    <row r="47" spans="1:13" ht="21" customHeight="1" thickBot="1">
      <c r="A47" s="105"/>
      <c r="B47" s="90" t="s">
        <v>42</v>
      </c>
      <c r="C47" s="91" t="s">
        <v>43</v>
      </c>
      <c r="D47" s="91" t="s">
        <v>44</v>
      </c>
      <c r="E47" s="92" t="s">
        <v>45</v>
      </c>
      <c r="F47" s="93"/>
      <c r="G47" s="94"/>
      <c r="H47" s="94"/>
      <c r="I47" s="95" t="s">
        <v>46</v>
      </c>
      <c r="J47" s="94"/>
      <c r="K47" s="94"/>
      <c r="L47" s="96"/>
      <c r="M47" s="34"/>
    </row>
    <row r="48" spans="1:13" s="14" customFormat="1" ht="21" customHeight="1" thickTop="1">
      <c r="A48" s="83"/>
      <c r="B48" s="98"/>
      <c r="C48" s="99"/>
      <c r="D48" s="100"/>
      <c r="E48" s="101"/>
      <c r="F48" s="117"/>
      <c r="G48" s="4"/>
      <c r="H48" s="4"/>
      <c r="I48" s="118"/>
      <c r="J48" s="119"/>
      <c r="K48" s="119"/>
      <c r="L48" s="120"/>
      <c r="M48" s="34"/>
    </row>
    <row r="49" spans="1:13" s="14" customFormat="1" ht="21" customHeight="1">
      <c r="A49" s="83"/>
      <c r="B49" s="672">
        <v>1</v>
      </c>
      <c r="C49" s="107">
        <v>167.78099999999998</v>
      </c>
      <c r="D49" s="107">
        <v>168.273</v>
      </c>
      <c r="E49" s="108">
        <f>(D49-C49)*1000</f>
        <v>492.00000000001864</v>
      </c>
      <c r="F49" s="121"/>
      <c r="G49" s="4"/>
      <c r="H49" s="4"/>
      <c r="I49" s="51" t="s">
        <v>57</v>
      </c>
      <c r="J49" s="4"/>
      <c r="K49" s="119"/>
      <c r="L49" s="120"/>
      <c r="M49" s="34"/>
    </row>
    <row r="50" spans="1:13" ht="21" customHeight="1">
      <c r="A50" s="105"/>
      <c r="B50" s="106"/>
      <c r="C50" s="107"/>
      <c r="D50" s="107"/>
      <c r="E50" s="108"/>
      <c r="F50" s="121"/>
      <c r="G50" s="4"/>
      <c r="H50" s="4"/>
      <c r="I50" s="51" t="s">
        <v>58</v>
      </c>
      <c r="J50" s="51"/>
      <c r="K50" s="4"/>
      <c r="L50" s="120"/>
      <c r="M50" s="34"/>
    </row>
    <row r="51" spans="1:13" s="14" customFormat="1" ht="21" customHeight="1">
      <c r="A51" s="83"/>
      <c r="B51" s="672">
        <v>2</v>
      </c>
      <c r="C51" s="107">
        <v>168.02</v>
      </c>
      <c r="D51" s="107">
        <v>168.273</v>
      </c>
      <c r="E51" s="108">
        <f>(D51-C51)*1000</f>
        <v>252.9999999999859</v>
      </c>
      <c r="F51" s="121"/>
      <c r="G51" s="4"/>
      <c r="H51" s="4"/>
      <c r="I51" s="51" t="s">
        <v>59</v>
      </c>
      <c r="J51" s="51"/>
      <c r="K51" s="119"/>
      <c r="L51" s="120"/>
      <c r="M51" s="34"/>
    </row>
    <row r="52" spans="1:13" ht="21" customHeight="1">
      <c r="A52" s="105"/>
      <c r="B52" s="106"/>
      <c r="C52" s="107"/>
      <c r="D52" s="107"/>
      <c r="E52" s="108"/>
      <c r="F52" s="121"/>
      <c r="G52" s="4"/>
      <c r="H52" s="4"/>
      <c r="I52" s="51" t="s">
        <v>58</v>
      </c>
      <c r="J52" s="4"/>
      <c r="K52" s="4"/>
      <c r="L52" s="120"/>
      <c r="M52" s="34"/>
    </row>
    <row r="53" spans="1:13" s="14" customFormat="1" ht="21" customHeight="1">
      <c r="A53" s="83"/>
      <c r="B53" s="672">
        <v>3</v>
      </c>
      <c r="C53" s="107">
        <v>167.78</v>
      </c>
      <c r="D53" s="107">
        <v>168.19</v>
      </c>
      <c r="E53" s="108">
        <f>(D53-C53)*1000</f>
        <v>409.9999999999966</v>
      </c>
      <c r="F53" s="121"/>
      <c r="G53" s="4"/>
      <c r="H53" s="4"/>
      <c r="I53" s="51" t="s">
        <v>60</v>
      </c>
      <c r="J53" s="51"/>
      <c r="K53" s="119"/>
      <c r="L53" s="120"/>
      <c r="M53" s="34"/>
    </row>
    <row r="54" spans="1:13" ht="21" customHeight="1">
      <c r="A54" s="105"/>
      <c r="B54" s="106"/>
      <c r="C54" s="107"/>
      <c r="D54" s="107"/>
      <c r="E54" s="108"/>
      <c r="F54" s="121"/>
      <c r="G54" s="4"/>
      <c r="H54" s="4"/>
      <c r="I54" s="51" t="s">
        <v>58</v>
      </c>
      <c r="J54" s="4"/>
      <c r="K54" s="51"/>
      <c r="L54" s="334"/>
      <c r="M54" s="34"/>
    </row>
    <row r="55" spans="1:13" ht="21" customHeight="1">
      <c r="A55" s="105"/>
      <c r="B55" s="672">
        <v>4</v>
      </c>
      <c r="C55" s="107">
        <v>168.003</v>
      </c>
      <c r="D55" s="107">
        <v>168.076</v>
      </c>
      <c r="E55" s="108">
        <f>(D55-C55)*1000</f>
        <v>73.0000000000075</v>
      </c>
      <c r="F55" s="121"/>
      <c r="G55" s="4"/>
      <c r="H55" s="4"/>
      <c r="I55" s="51" t="s">
        <v>61</v>
      </c>
      <c r="J55" s="51"/>
      <c r="K55" s="4"/>
      <c r="L55" s="120"/>
      <c r="M55" s="34"/>
    </row>
    <row r="56" spans="1:13" ht="21" customHeight="1">
      <c r="A56" s="105"/>
      <c r="B56" s="106"/>
      <c r="C56" s="107"/>
      <c r="D56" s="107"/>
      <c r="E56" s="108"/>
      <c r="F56" s="121"/>
      <c r="G56" s="4"/>
      <c r="H56" s="4"/>
      <c r="I56" s="51" t="s">
        <v>62</v>
      </c>
      <c r="J56" s="764"/>
      <c r="K56" s="764"/>
      <c r="L56" s="765"/>
      <c r="M56" s="34"/>
    </row>
    <row r="57" spans="1:13" ht="21" customHeight="1">
      <c r="A57" s="105"/>
      <c r="B57" s="672">
        <v>4</v>
      </c>
      <c r="C57" s="107">
        <v>168.13899999999998</v>
      </c>
      <c r="D57" s="107">
        <v>168.24</v>
      </c>
      <c r="E57" s="108">
        <f>(D57-C57)*1000</f>
        <v>101.00000000002751</v>
      </c>
      <c r="F57" s="121"/>
      <c r="G57" s="4"/>
      <c r="H57" s="4"/>
      <c r="I57" s="51" t="s">
        <v>63</v>
      </c>
      <c r="J57" s="51"/>
      <c r="K57" s="4"/>
      <c r="L57" s="120"/>
      <c r="M57" s="34"/>
    </row>
    <row r="58" spans="1:13" ht="21" customHeight="1">
      <c r="A58" s="105"/>
      <c r="B58" s="106"/>
      <c r="C58" s="107"/>
      <c r="D58" s="107"/>
      <c r="E58" s="108"/>
      <c r="F58" s="121"/>
      <c r="G58" s="4"/>
      <c r="H58" s="4"/>
      <c r="I58" s="51" t="s">
        <v>58</v>
      </c>
      <c r="J58" s="4"/>
      <c r="K58" s="4"/>
      <c r="L58" s="120"/>
      <c r="M58" s="34"/>
    </row>
    <row r="59" spans="1:13" ht="21" customHeight="1">
      <c r="A59" s="105"/>
      <c r="B59" s="106" t="s">
        <v>64</v>
      </c>
      <c r="C59" s="107">
        <v>168.13899999999998</v>
      </c>
      <c r="D59" s="107">
        <v>168.24</v>
      </c>
      <c r="E59" s="108">
        <f>(D59-C59)*1000</f>
        <v>101.00000000002751</v>
      </c>
      <c r="F59" s="121"/>
      <c r="G59" s="4"/>
      <c r="H59" s="4"/>
      <c r="I59" s="51" t="s">
        <v>65</v>
      </c>
      <c r="J59" s="4"/>
      <c r="K59" s="4"/>
      <c r="L59" s="120"/>
      <c r="M59" s="34"/>
    </row>
    <row r="60" spans="1:13" ht="21" customHeight="1">
      <c r="A60" s="105"/>
      <c r="B60" s="106"/>
      <c r="C60" s="107"/>
      <c r="D60" s="107"/>
      <c r="E60" s="108"/>
      <c r="F60" s="121"/>
      <c r="G60" s="4"/>
      <c r="H60" s="4"/>
      <c r="I60" s="51" t="s">
        <v>66</v>
      </c>
      <c r="J60" s="4"/>
      <c r="K60" s="4"/>
      <c r="L60" s="120"/>
      <c r="M60" s="34"/>
    </row>
    <row r="61" spans="1:13" s="14" customFormat="1" ht="21" customHeight="1">
      <c r="A61" s="83"/>
      <c r="B61" s="122"/>
      <c r="C61" s="123"/>
      <c r="D61" s="124"/>
      <c r="E61" s="125"/>
      <c r="F61" s="126"/>
      <c r="G61" s="127"/>
      <c r="H61" s="127"/>
      <c r="I61" s="127"/>
      <c r="J61" s="127"/>
      <c r="K61" s="127"/>
      <c r="L61" s="125"/>
      <c r="M61" s="34"/>
    </row>
    <row r="62" spans="1:13" ht="25.5" customHeight="1" thickBot="1">
      <c r="A62" s="128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30"/>
    </row>
  </sheetData>
  <sheetProtection password="E755" sheet="1" objects="1" scenarios="1"/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8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  <col min="92" max="92" width="16.75390625" style="0" customWidth="1"/>
  </cols>
  <sheetData>
    <row r="1" spans="1:90" s="132" customFormat="1" ht="12.75" customHeight="1" thickBot="1">
      <c r="A1" s="131"/>
      <c r="C1" s="133"/>
      <c r="D1" s="133"/>
      <c r="E1" s="133"/>
      <c r="F1" s="133"/>
      <c r="G1" s="133"/>
      <c r="H1" s="133"/>
      <c r="I1" s="133"/>
      <c r="J1" s="133"/>
      <c r="K1" s="133"/>
      <c r="L1" s="134"/>
      <c r="M1" s="133"/>
      <c r="N1" s="133"/>
      <c r="O1" s="133"/>
      <c r="P1" s="133"/>
      <c r="S1" s="363"/>
      <c r="T1" s="364"/>
      <c r="AK1" s="363"/>
      <c r="AL1" s="364"/>
      <c r="BC1" s="363"/>
      <c r="BD1" s="364"/>
      <c r="BU1" s="363"/>
      <c r="BV1" s="364"/>
      <c r="BW1" s="135"/>
      <c r="BX1" s="133"/>
      <c r="BY1" s="133"/>
      <c r="BZ1" s="133"/>
      <c r="CA1" s="133"/>
      <c r="CB1" s="133"/>
      <c r="CC1" s="133"/>
      <c r="CD1" s="133"/>
      <c r="CE1" s="136"/>
      <c r="CF1" s="136"/>
      <c r="CG1" s="136"/>
      <c r="CH1" s="136"/>
      <c r="CI1" s="136"/>
      <c r="CJ1" s="136"/>
      <c r="CK1" s="137"/>
      <c r="CL1" s="137"/>
    </row>
    <row r="2" spans="3:88" ht="36" customHeight="1" thickBot="1">
      <c r="C2" s="389"/>
      <c r="D2" s="390"/>
      <c r="E2" s="390"/>
      <c r="F2" s="390"/>
      <c r="G2" s="391"/>
      <c r="H2" s="391"/>
      <c r="I2" s="502" t="s">
        <v>67</v>
      </c>
      <c r="J2" s="502"/>
      <c r="K2" s="502"/>
      <c r="L2" s="502"/>
      <c r="M2" s="390"/>
      <c r="N2" s="390"/>
      <c r="O2" s="390"/>
      <c r="P2" s="390"/>
      <c r="Q2" s="390"/>
      <c r="R2" s="392"/>
      <c r="U2" s="398"/>
      <c r="V2" s="397"/>
      <c r="W2" s="504" t="s">
        <v>67</v>
      </c>
      <c r="X2" s="504"/>
      <c r="Y2" s="504"/>
      <c r="Z2" s="504"/>
      <c r="AA2" s="397"/>
      <c r="AB2" s="399"/>
      <c r="BM2" s="398"/>
      <c r="BN2" s="397"/>
      <c r="BO2" s="504" t="s">
        <v>67</v>
      </c>
      <c r="BP2" s="504"/>
      <c r="BQ2" s="504"/>
      <c r="BR2" s="504"/>
      <c r="BS2" s="397"/>
      <c r="BT2" s="399"/>
      <c r="BW2" s="138"/>
      <c r="BX2" s="139"/>
      <c r="BY2" s="139"/>
      <c r="BZ2" s="139"/>
      <c r="CA2" s="503" t="s">
        <v>67</v>
      </c>
      <c r="CB2" s="503"/>
      <c r="CC2" s="503"/>
      <c r="CD2" s="503"/>
      <c r="CE2" s="503"/>
      <c r="CF2" s="503"/>
      <c r="CG2" s="139"/>
      <c r="CH2" s="139"/>
      <c r="CI2" s="139"/>
      <c r="CJ2" s="140"/>
    </row>
    <row r="3" spans="3:88" ht="21" customHeight="1" thickBot="1">
      <c r="C3" s="511" t="s">
        <v>68</v>
      </c>
      <c r="D3" s="507"/>
      <c r="E3" s="507"/>
      <c r="F3" s="512"/>
      <c r="G3" s="394"/>
      <c r="H3" s="394"/>
      <c r="I3" s="507" t="s">
        <v>69</v>
      </c>
      <c r="J3" s="507"/>
      <c r="K3" s="507"/>
      <c r="L3" s="507"/>
      <c r="M3" s="394"/>
      <c r="N3" s="394"/>
      <c r="O3" s="506" t="s">
        <v>70</v>
      </c>
      <c r="P3" s="507"/>
      <c r="Q3" s="507"/>
      <c r="R3" s="508"/>
      <c r="U3" s="393"/>
      <c r="V3" s="394"/>
      <c r="W3" s="505" t="s">
        <v>71</v>
      </c>
      <c r="X3" s="505"/>
      <c r="Y3" s="505"/>
      <c r="Z3" s="505"/>
      <c r="AA3" s="395"/>
      <c r="AB3" s="396"/>
      <c r="BM3" s="393"/>
      <c r="BN3" s="394"/>
      <c r="BO3" s="505" t="s">
        <v>71</v>
      </c>
      <c r="BP3" s="505"/>
      <c r="BQ3" s="505"/>
      <c r="BR3" s="505"/>
      <c r="BS3" s="395"/>
      <c r="BT3" s="396"/>
      <c r="BW3" s="144"/>
      <c r="BX3" s="145"/>
      <c r="BY3" s="142"/>
      <c r="BZ3" s="142"/>
      <c r="CA3" s="520" t="s">
        <v>70</v>
      </c>
      <c r="CB3" s="520"/>
      <c r="CC3" s="142"/>
      <c r="CD3" s="142"/>
      <c r="CE3" s="142"/>
      <c r="CF3" s="143"/>
      <c r="CG3" s="521" t="s">
        <v>72</v>
      </c>
      <c r="CH3" s="520"/>
      <c r="CI3" s="520"/>
      <c r="CJ3" s="522"/>
    </row>
    <row r="4" spans="3:88" ht="23.25" customHeight="1" thickTop="1">
      <c r="C4" s="148"/>
      <c r="D4" s="149"/>
      <c r="E4" s="149"/>
      <c r="F4" s="149"/>
      <c r="G4" s="150"/>
      <c r="H4" s="150"/>
      <c r="I4" s="515" t="s">
        <v>73</v>
      </c>
      <c r="J4" s="515"/>
      <c r="K4" s="515"/>
      <c r="L4" s="515"/>
      <c r="M4" s="149"/>
      <c r="N4" s="149"/>
      <c r="O4" s="149"/>
      <c r="P4" s="149"/>
      <c r="Q4" s="149"/>
      <c r="R4" s="151"/>
      <c r="U4" s="148"/>
      <c r="V4" s="149"/>
      <c r="W4" s="515" t="s">
        <v>73</v>
      </c>
      <c r="X4" s="515"/>
      <c r="Y4" s="515"/>
      <c r="Z4" s="515"/>
      <c r="AA4" s="149"/>
      <c r="AB4" s="151"/>
      <c r="AT4" s="11" t="s">
        <v>74</v>
      </c>
      <c r="BM4" s="148"/>
      <c r="BN4" s="149"/>
      <c r="BO4" s="515" t="s">
        <v>73</v>
      </c>
      <c r="BP4" s="515"/>
      <c r="BQ4" s="515"/>
      <c r="BR4" s="515"/>
      <c r="BS4" s="149"/>
      <c r="BT4" s="151"/>
      <c r="BW4" s="148"/>
      <c r="BX4" s="149"/>
      <c r="BY4" s="149"/>
      <c r="BZ4" s="149"/>
      <c r="CA4" s="149"/>
      <c r="CB4" s="149"/>
      <c r="CC4" s="515" t="s">
        <v>73</v>
      </c>
      <c r="CD4" s="515"/>
      <c r="CE4" s="150"/>
      <c r="CF4" s="150"/>
      <c r="CG4" s="149"/>
      <c r="CH4" s="149"/>
      <c r="CI4" s="149"/>
      <c r="CJ4" s="151"/>
    </row>
    <row r="5" spans="3:88" ht="21" customHeight="1">
      <c r="C5" s="509" t="s">
        <v>75</v>
      </c>
      <c r="D5" s="510"/>
      <c r="E5" s="513" t="s">
        <v>76</v>
      </c>
      <c r="F5" s="514"/>
      <c r="G5" s="154"/>
      <c r="H5" s="155"/>
      <c r="I5" s="154"/>
      <c r="J5" s="155"/>
      <c r="K5" s="156"/>
      <c r="L5" s="155"/>
      <c r="M5" s="157"/>
      <c r="N5" s="402"/>
      <c r="O5" s="157"/>
      <c r="P5" s="158"/>
      <c r="Q5" s="159"/>
      <c r="R5" s="160"/>
      <c r="U5" s="172"/>
      <c r="V5" s="158"/>
      <c r="W5" s="157"/>
      <c r="X5" s="158"/>
      <c r="Y5" s="157"/>
      <c r="Z5" s="158"/>
      <c r="AA5" s="159"/>
      <c r="AB5" s="160"/>
      <c r="BM5" s="172"/>
      <c r="BN5" s="158"/>
      <c r="BO5" s="157"/>
      <c r="BP5" s="158"/>
      <c r="BQ5" s="157"/>
      <c r="BR5" s="158"/>
      <c r="BS5" s="159"/>
      <c r="BT5" s="160"/>
      <c r="BW5" s="411"/>
      <c r="BX5" s="153"/>
      <c r="BY5" s="156"/>
      <c r="BZ5" s="153"/>
      <c r="CA5" s="156"/>
      <c r="CB5" s="153"/>
      <c r="CC5" s="156"/>
      <c r="CD5" s="153"/>
      <c r="CE5" s="156"/>
      <c r="CF5" s="414"/>
      <c r="CG5" s="156"/>
      <c r="CH5" s="407"/>
      <c r="CI5" s="360"/>
      <c r="CJ5" s="355"/>
    </row>
    <row r="6" spans="3:88" ht="21" customHeight="1">
      <c r="C6" s="383"/>
      <c r="D6" s="384"/>
      <c r="E6" s="147"/>
      <c r="F6" s="375"/>
      <c r="G6" s="152"/>
      <c r="H6" s="165"/>
      <c r="I6" s="152"/>
      <c r="J6" s="165"/>
      <c r="K6" s="166"/>
      <c r="L6" s="165"/>
      <c r="M6" s="159"/>
      <c r="N6" s="403"/>
      <c r="O6" s="159"/>
      <c r="P6" s="342"/>
      <c r="Q6" s="159"/>
      <c r="R6" s="160"/>
      <c r="U6" s="405" t="s">
        <v>77</v>
      </c>
      <c r="V6" s="342">
        <v>30.35</v>
      </c>
      <c r="W6" s="159" t="s">
        <v>78</v>
      </c>
      <c r="X6" s="342">
        <v>167.205</v>
      </c>
      <c r="Y6" s="159" t="s">
        <v>79</v>
      </c>
      <c r="Z6" s="342">
        <v>167.452</v>
      </c>
      <c r="AA6" s="159" t="s">
        <v>80</v>
      </c>
      <c r="AB6" s="160">
        <v>167.611</v>
      </c>
      <c r="AQ6" s="197"/>
      <c r="AR6" s="197"/>
      <c r="AS6" s="365" t="s">
        <v>81</v>
      </c>
      <c r="AT6" s="170" t="s">
        <v>82</v>
      </c>
      <c r="AU6" s="366" t="s">
        <v>83</v>
      </c>
      <c r="AV6" s="197"/>
      <c r="AW6" s="197"/>
      <c r="BM6" s="161" t="s">
        <v>84</v>
      </c>
      <c r="BN6" s="342">
        <v>167.948</v>
      </c>
      <c r="BO6" s="159" t="s">
        <v>85</v>
      </c>
      <c r="BP6" s="342">
        <v>168.077</v>
      </c>
      <c r="BQ6" s="159" t="s">
        <v>86</v>
      </c>
      <c r="BR6" s="342">
        <v>168.351</v>
      </c>
      <c r="BS6" s="159" t="s">
        <v>87</v>
      </c>
      <c r="BT6" s="160">
        <v>168.463</v>
      </c>
      <c r="BW6" s="412"/>
      <c r="BX6" s="167"/>
      <c r="BY6" s="166"/>
      <c r="BZ6" s="167"/>
      <c r="CA6" s="166"/>
      <c r="CB6" s="167"/>
      <c r="CC6" s="166"/>
      <c r="CD6" s="167"/>
      <c r="CE6" s="166"/>
      <c r="CF6" s="168"/>
      <c r="CG6" s="408"/>
      <c r="CH6" s="408"/>
      <c r="CI6" s="406"/>
      <c r="CJ6" s="385"/>
    </row>
    <row r="7" spans="3:88" ht="21" customHeight="1">
      <c r="C7" s="361" t="s">
        <v>88</v>
      </c>
      <c r="D7" s="171">
        <v>165.88</v>
      </c>
      <c r="E7" s="307" t="s">
        <v>89</v>
      </c>
      <c r="F7" s="178">
        <v>29.42</v>
      </c>
      <c r="G7" s="175" t="s">
        <v>90</v>
      </c>
      <c r="H7" s="167">
        <v>167.437</v>
      </c>
      <c r="I7" s="175" t="s">
        <v>91</v>
      </c>
      <c r="J7" s="167">
        <v>167.448</v>
      </c>
      <c r="K7" s="166" t="s">
        <v>92</v>
      </c>
      <c r="L7" s="167">
        <v>167.468</v>
      </c>
      <c r="M7" s="166"/>
      <c r="N7" s="168"/>
      <c r="O7" s="166"/>
      <c r="P7" s="167"/>
      <c r="Q7" s="166" t="s">
        <v>93</v>
      </c>
      <c r="R7" s="401">
        <v>168.136</v>
      </c>
      <c r="U7" s="405" t="s">
        <v>94</v>
      </c>
      <c r="V7" s="342">
        <v>166.736</v>
      </c>
      <c r="W7" s="159" t="s">
        <v>94</v>
      </c>
      <c r="X7" s="342">
        <v>30.81900000000001</v>
      </c>
      <c r="Y7" s="159"/>
      <c r="Z7" s="342"/>
      <c r="AA7" s="159" t="s">
        <v>95</v>
      </c>
      <c r="AB7" s="160">
        <v>167.61</v>
      </c>
      <c r="AQ7" s="197"/>
      <c r="AR7" s="197"/>
      <c r="AS7" s="197"/>
      <c r="AT7" s="180"/>
      <c r="AU7" s="197"/>
      <c r="AV7" s="197"/>
      <c r="AW7" s="197"/>
      <c r="BM7" s="161"/>
      <c r="BN7" s="342"/>
      <c r="BO7" s="159"/>
      <c r="BP7" s="342"/>
      <c r="BQ7" s="159"/>
      <c r="BR7" s="342"/>
      <c r="BS7" s="159"/>
      <c r="BT7" s="160"/>
      <c r="BW7" s="413" t="s">
        <v>96</v>
      </c>
      <c r="BX7" s="167">
        <v>168.21</v>
      </c>
      <c r="BY7" s="166" t="s">
        <v>97</v>
      </c>
      <c r="BZ7" s="167">
        <v>168.217</v>
      </c>
      <c r="CA7" s="166" t="s">
        <v>98</v>
      </c>
      <c r="CB7" s="167">
        <v>168.229</v>
      </c>
      <c r="CC7" s="166" t="s">
        <v>99</v>
      </c>
      <c r="CD7" s="167">
        <v>168.205</v>
      </c>
      <c r="CE7" s="166" t="s">
        <v>100</v>
      </c>
      <c r="CF7" s="168">
        <v>168.174</v>
      </c>
      <c r="CG7" s="307"/>
      <c r="CH7" s="307" t="s">
        <v>101</v>
      </c>
      <c r="CI7" s="516">
        <v>169.705</v>
      </c>
      <c r="CJ7" s="517"/>
    </row>
    <row r="8" spans="3:88" ht="21" customHeight="1">
      <c r="C8" s="361"/>
      <c r="D8" s="171"/>
      <c r="E8" s="307" t="s">
        <v>94</v>
      </c>
      <c r="F8" s="178">
        <f>F7-31.68+168.066</f>
        <v>165.806</v>
      </c>
      <c r="G8" s="175"/>
      <c r="H8" s="167"/>
      <c r="I8" s="175"/>
      <c r="J8" s="167"/>
      <c r="K8" s="166"/>
      <c r="L8" s="167"/>
      <c r="M8" s="166" t="s">
        <v>102</v>
      </c>
      <c r="N8" s="168">
        <v>167.47</v>
      </c>
      <c r="O8" s="166" t="s">
        <v>103</v>
      </c>
      <c r="P8" s="167">
        <v>168.004</v>
      </c>
      <c r="Q8" s="166"/>
      <c r="R8" s="401"/>
      <c r="U8" s="161" t="s">
        <v>104</v>
      </c>
      <c r="V8" s="342">
        <v>166.956</v>
      </c>
      <c r="W8" s="159" t="s">
        <v>105</v>
      </c>
      <c r="X8" s="342">
        <v>167.213</v>
      </c>
      <c r="Y8" s="159" t="s">
        <v>106</v>
      </c>
      <c r="Z8" s="342">
        <v>167.449</v>
      </c>
      <c r="AA8" s="159"/>
      <c r="AB8" s="160"/>
      <c r="AQ8" s="137"/>
      <c r="AR8" s="137"/>
      <c r="AS8" s="137"/>
      <c r="AT8" s="180" t="s">
        <v>107</v>
      </c>
      <c r="AU8" s="137"/>
      <c r="AV8" s="137"/>
      <c r="AW8" s="137"/>
      <c r="BM8" s="161" t="s">
        <v>108</v>
      </c>
      <c r="BN8" s="342">
        <v>167.97</v>
      </c>
      <c r="BO8" s="159" t="s">
        <v>109</v>
      </c>
      <c r="BP8" s="342">
        <v>168.123</v>
      </c>
      <c r="BQ8" s="159" t="s">
        <v>110</v>
      </c>
      <c r="BR8" s="342">
        <v>168.369</v>
      </c>
      <c r="BS8" s="159" t="s">
        <v>111</v>
      </c>
      <c r="BT8" s="160">
        <v>168.464</v>
      </c>
      <c r="BW8" s="413"/>
      <c r="BX8" s="167"/>
      <c r="BY8" s="166"/>
      <c r="BZ8" s="167"/>
      <c r="CA8" s="166"/>
      <c r="CB8" s="167"/>
      <c r="CC8" s="166"/>
      <c r="CD8" s="167"/>
      <c r="CE8" s="166"/>
      <c r="CF8" s="168"/>
      <c r="CG8" s="415"/>
      <c r="CH8" s="409"/>
      <c r="CI8" s="307"/>
      <c r="CJ8" s="341"/>
    </row>
    <row r="9" spans="3:88" ht="21" customHeight="1">
      <c r="C9" s="179" t="s">
        <v>112</v>
      </c>
      <c r="D9" s="176">
        <v>166.74</v>
      </c>
      <c r="E9" s="181" t="s">
        <v>113</v>
      </c>
      <c r="F9" s="177">
        <v>30.3</v>
      </c>
      <c r="G9" s="166" t="s">
        <v>114</v>
      </c>
      <c r="H9" s="167">
        <v>167.454</v>
      </c>
      <c r="I9" s="166" t="s">
        <v>115</v>
      </c>
      <c r="J9" s="167">
        <v>167.484</v>
      </c>
      <c r="K9" s="166" t="s">
        <v>116</v>
      </c>
      <c r="L9" s="167">
        <v>167.485</v>
      </c>
      <c r="M9" s="166"/>
      <c r="N9" s="168"/>
      <c r="O9" s="166"/>
      <c r="P9" s="167"/>
      <c r="Q9" s="166" t="s">
        <v>117</v>
      </c>
      <c r="R9" s="401">
        <v>168.14</v>
      </c>
      <c r="U9" s="161"/>
      <c r="V9" s="342"/>
      <c r="W9" s="159" t="s">
        <v>118</v>
      </c>
      <c r="X9" s="342">
        <v>30.822</v>
      </c>
      <c r="Y9" s="159"/>
      <c r="Z9" s="342"/>
      <c r="AA9" s="159" t="s">
        <v>119</v>
      </c>
      <c r="AB9" s="160">
        <v>167.638</v>
      </c>
      <c r="AQ9" s="141"/>
      <c r="AR9" s="137"/>
      <c r="AS9" s="141"/>
      <c r="AU9" s="141"/>
      <c r="AV9" s="141"/>
      <c r="AW9" s="141"/>
      <c r="BM9" s="161"/>
      <c r="BN9" s="342"/>
      <c r="BO9" s="159"/>
      <c r="BP9" s="342"/>
      <c r="BQ9" s="159"/>
      <c r="BR9" s="342"/>
      <c r="BS9" s="159"/>
      <c r="BT9" s="160"/>
      <c r="BW9" s="412" t="s">
        <v>120</v>
      </c>
      <c r="BX9" s="167">
        <v>168.295</v>
      </c>
      <c r="BY9" s="166" t="s">
        <v>121</v>
      </c>
      <c r="BZ9" s="167">
        <v>168.262</v>
      </c>
      <c r="CA9" s="166" t="s">
        <v>122</v>
      </c>
      <c r="CB9" s="167">
        <v>168.242</v>
      </c>
      <c r="CC9" s="166" t="s">
        <v>123</v>
      </c>
      <c r="CD9" s="167">
        <v>168.241</v>
      </c>
      <c r="CE9" s="166" t="s">
        <v>124</v>
      </c>
      <c r="CF9" s="168">
        <v>168.145</v>
      </c>
      <c r="CG9" s="415"/>
      <c r="CH9" s="181" t="s">
        <v>125</v>
      </c>
      <c r="CI9" s="518">
        <v>168.857</v>
      </c>
      <c r="CJ9" s="519"/>
    </row>
    <row r="10" spans="3:88" ht="21" customHeight="1">
      <c r="C10" s="400"/>
      <c r="D10" s="176"/>
      <c r="E10" s="146" t="s">
        <v>94</v>
      </c>
      <c r="F10" s="177">
        <f>F9-31.68+168.066</f>
        <v>166.686</v>
      </c>
      <c r="G10" s="152"/>
      <c r="H10" s="165"/>
      <c r="I10" s="152"/>
      <c r="J10" s="165"/>
      <c r="K10" s="166"/>
      <c r="L10" s="165"/>
      <c r="M10" s="159"/>
      <c r="N10" s="403"/>
      <c r="O10" s="159"/>
      <c r="P10" s="342"/>
      <c r="Q10" s="159"/>
      <c r="R10" s="160"/>
      <c r="U10" s="161" t="s">
        <v>126</v>
      </c>
      <c r="V10" s="342">
        <v>167.016</v>
      </c>
      <c r="W10" s="159" t="s">
        <v>94</v>
      </c>
      <c r="X10" s="342">
        <v>167.208</v>
      </c>
      <c r="Y10" s="159" t="s">
        <v>127</v>
      </c>
      <c r="Z10" s="342">
        <v>167.496</v>
      </c>
      <c r="AA10" s="159" t="s">
        <v>128</v>
      </c>
      <c r="AB10" s="160">
        <v>167.708</v>
      </c>
      <c r="AQ10" s="141"/>
      <c r="AR10" s="141"/>
      <c r="AS10" s="141"/>
      <c r="AT10" s="771" t="s">
        <v>129</v>
      </c>
      <c r="AU10" s="141"/>
      <c r="AV10" s="141"/>
      <c r="AW10" s="141"/>
      <c r="BM10" s="161" t="s">
        <v>130</v>
      </c>
      <c r="BN10" s="342">
        <v>168.018</v>
      </c>
      <c r="BO10" s="159" t="s">
        <v>131</v>
      </c>
      <c r="BP10" s="342">
        <v>168.134</v>
      </c>
      <c r="BQ10" s="159" t="s">
        <v>132</v>
      </c>
      <c r="BR10" s="342">
        <v>168.373</v>
      </c>
      <c r="BS10" s="159" t="s">
        <v>133</v>
      </c>
      <c r="BT10" s="160">
        <v>168.545</v>
      </c>
      <c r="BW10" s="412"/>
      <c r="BX10" s="167"/>
      <c r="BY10" s="166"/>
      <c r="BZ10" s="167"/>
      <c r="CA10" s="166"/>
      <c r="CB10" s="167"/>
      <c r="CC10" s="166"/>
      <c r="CD10" s="167"/>
      <c r="CE10" s="166"/>
      <c r="CF10" s="168"/>
      <c r="CG10" s="166"/>
      <c r="CH10" s="410"/>
      <c r="CI10" s="156"/>
      <c r="CJ10" s="283"/>
    </row>
    <row r="11" spans="3:88" ht="21" customHeight="1" thickBot="1">
      <c r="C11" s="183"/>
      <c r="D11" s="362"/>
      <c r="E11" s="377"/>
      <c r="F11" s="376"/>
      <c r="G11" s="185"/>
      <c r="H11" s="184"/>
      <c r="I11" s="185"/>
      <c r="J11" s="184"/>
      <c r="K11" s="185"/>
      <c r="L11" s="184"/>
      <c r="M11" s="186"/>
      <c r="N11" s="404"/>
      <c r="O11" s="186"/>
      <c r="P11" s="187"/>
      <c r="Q11" s="186"/>
      <c r="R11" s="188"/>
      <c r="U11" s="316"/>
      <c r="V11" s="187"/>
      <c r="W11" s="186"/>
      <c r="X11" s="187"/>
      <c r="Y11" s="186"/>
      <c r="Z11" s="187"/>
      <c r="AA11" s="186"/>
      <c r="AB11" s="188"/>
      <c r="AQ11" s="141"/>
      <c r="AR11" s="141"/>
      <c r="AS11" s="141"/>
      <c r="AT11" s="192" t="s">
        <v>134</v>
      </c>
      <c r="AU11" s="141"/>
      <c r="AV11" s="141"/>
      <c r="AW11" s="141"/>
      <c r="BM11" s="316"/>
      <c r="BN11" s="187"/>
      <c r="BO11" s="186"/>
      <c r="BP11" s="187"/>
      <c r="BQ11" s="186"/>
      <c r="BR11" s="187"/>
      <c r="BS11" s="186"/>
      <c r="BT11" s="188"/>
      <c r="BW11" s="316"/>
      <c r="BX11" s="190"/>
      <c r="BY11" s="186"/>
      <c r="BZ11" s="190"/>
      <c r="CA11" s="186"/>
      <c r="CB11" s="190"/>
      <c r="CC11" s="186"/>
      <c r="CD11" s="190"/>
      <c r="CE11" s="186"/>
      <c r="CF11" s="189"/>
      <c r="CG11" s="186"/>
      <c r="CH11" s="186"/>
      <c r="CI11" s="185"/>
      <c r="CJ11" s="191"/>
    </row>
    <row r="12" spans="3:88" ht="18" customHeight="1">
      <c r="C12" s="336"/>
      <c r="D12" s="182"/>
      <c r="E12" s="335"/>
      <c r="F12" s="303"/>
      <c r="G12" s="141"/>
      <c r="H12" s="141"/>
      <c r="I12" s="336"/>
      <c r="J12" s="182"/>
      <c r="K12" s="335"/>
      <c r="L12" s="303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G12" s="132"/>
      <c r="AH12" s="132"/>
      <c r="AI12" s="132"/>
      <c r="AJ12" s="132"/>
      <c r="AT12" s="192" t="s">
        <v>135</v>
      </c>
      <c r="BA12" s="197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</row>
    <row r="13" spans="3:88" ht="18" customHeight="1">
      <c r="C13" s="337"/>
      <c r="D13" s="770" t="s">
        <v>136</v>
      </c>
      <c r="E13" s="344"/>
      <c r="F13" s="173"/>
      <c r="G13" s="141"/>
      <c r="H13" s="141"/>
      <c r="I13" s="337"/>
      <c r="J13" s="173"/>
      <c r="K13" s="337"/>
      <c r="L13" s="173"/>
      <c r="AG13" s="132"/>
      <c r="AH13" s="132"/>
      <c r="AI13" s="132"/>
      <c r="AJ13" s="132"/>
      <c r="AZ13" s="195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CJ13" s="305"/>
    </row>
    <row r="14" spans="3:88" ht="18" customHeight="1">
      <c r="C14" s="338"/>
      <c r="D14" s="272"/>
      <c r="E14" s="338"/>
      <c r="F14" s="339"/>
      <c r="G14" s="141"/>
      <c r="H14" s="349">
        <v>166.938</v>
      </c>
      <c r="I14" s="338"/>
      <c r="J14" s="272"/>
      <c r="K14" s="338"/>
      <c r="L14" s="339"/>
      <c r="AB14" s="444"/>
      <c r="AC14" s="444"/>
      <c r="AD14" s="444"/>
      <c r="AE14" s="444"/>
      <c r="AG14" s="132"/>
      <c r="AH14" s="132"/>
      <c r="AI14" s="132"/>
      <c r="AJ14" s="132"/>
      <c r="AP14" s="773"/>
      <c r="AQ14" s="200"/>
      <c r="AX14" s="198" t="s">
        <v>137</v>
      </c>
      <c r="AZ14" s="443" t="s">
        <v>138</v>
      </c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CA14" s="338"/>
      <c r="CB14" s="272"/>
      <c r="CC14" s="338"/>
      <c r="CD14" s="339"/>
      <c r="CE14" s="141"/>
      <c r="CF14" s="141"/>
      <c r="CG14" s="338"/>
      <c r="CH14" s="272"/>
      <c r="CI14" s="338"/>
      <c r="CJ14" s="339"/>
    </row>
    <row r="15" spans="3:88" ht="18" customHeight="1">
      <c r="C15" s="154"/>
      <c r="E15" s="154"/>
      <c r="F15" s="340"/>
      <c r="G15" s="154"/>
      <c r="H15" s="340"/>
      <c r="I15" s="154"/>
      <c r="J15" s="173"/>
      <c r="K15" s="337"/>
      <c r="L15" s="173"/>
      <c r="AB15" s="444"/>
      <c r="AC15" s="444"/>
      <c r="AD15" s="444"/>
      <c r="AE15" s="444"/>
      <c r="AP15" s="773" t="s">
        <v>139</v>
      </c>
      <c r="AQ15" s="772"/>
      <c r="AW15" s="348"/>
      <c r="AY15" s="196" t="s">
        <v>140</v>
      </c>
      <c r="BC15" s="442" t="s">
        <v>141</v>
      </c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CA15" s="154"/>
      <c r="CB15" s="340"/>
      <c r="CC15" s="154"/>
      <c r="CD15" s="340"/>
      <c r="CE15" s="154"/>
      <c r="CF15" s="340"/>
      <c r="CG15" s="154"/>
      <c r="CH15" s="340"/>
      <c r="CI15" s="154"/>
      <c r="CJ15" s="340"/>
    </row>
    <row r="16" spans="28:88" ht="18" customHeight="1">
      <c r="AB16" s="444"/>
      <c r="AC16" s="444"/>
      <c r="AD16" s="444"/>
      <c r="AE16" s="444"/>
      <c r="AM16" s="770" t="s">
        <v>142</v>
      </c>
      <c r="AS16" s="344"/>
      <c r="AV16" s="197"/>
      <c r="AY16" s="197"/>
      <c r="BD16" s="197"/>
      <c r="BH16" s="193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</row>
    <row r="17" ht="18" customHeight="1"/>
    <row r="18" spans="16:40" ht="18" customHeight="1">
      <c r="P18" s="197"/>
      <c r="AN18" s="427">
        <v>202</v>
      </c>
    </row>
    <row r="19" spans="35:68" ht="18" customHeight="1">
      <c r="AI19" s="197"/>
      <c r="AM19" s="194"/>
      <c r="AN19" s="195"/>
      <c r="AV19" s="197"/>
      <c r="AW19" s="195"/>
      <c r="AX19" s="195"/>
      <c r="AY19" s="195"/>
      <c r="BA19" s="195"/>
      <c r="BB19" s="196"/>
      <c r="BC19" s="196">
        <v>24</v>
      </c>
      <c r="BD19" s="196"/>
      <c r="BE19" s="195"/>
      <c r="BK19" s="196"/>
      <c r="BN19" s="373"/>
      <c r="BP19" s="197"/>
    </row>
    <row r="20" spans="32:60" ht="18" customHeight="1" thickBot="1">
      <c r="AF20" s="349"/>
      <c r="AJ20" s="197"/>
      <c r="AM20" s="197"/>
      <c r="AP20" s="427"/>
      <c r="AS20" s="195"/>
      <c r="AT20" s="197"/>
      <c r="AU20" s="195"/>
      <c r="AW20" s="195"/>
      <c r="BC20" s="197"/>
      <c r="BD20" s="195"/>
      <c r="BE20" s="195"/>
      <c r="BF20" s="197"/>
      <c r="BG20" s="195"/>
      <c r="BH20" s="197"/>
    </row>
    <row r="21" spans="2:65" ht="18" customHeight="1" thickTop="1">
      <c r="B21" s="424"/>
      <c r="C21" s="425"/>
      <c r="D21" s="425"/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425"/>
      <c r="P21" s="434"/>
      <c r="U21" s="423">
        <v>301</v>
      </c>
      <c r="AE21" s="195"/>
      <c r="AH21" s="210">
        <v>167.617</v>
      </c>
      <c r="AP21" s="195"/>
      <c r="AV21" s="197"/>
      <c r="AW21" s="195"/>
      <c r="AX21" s="195"/>
      <c r="AY21" s="195"/>
      <c r="BM21" s="352"/>
    </row>
    <row r="22" spans="2:70" ht="18" customHeight="1">
      <c r="B22" s="426"/>
      <c r="C22" s="147"/>
      <c r="D22" s="147"/>
      <c r="E22" s="147"/>
      <c r="F22" s="147"/>
      <c r="G22" s="147"/>
      <c r="H22" s="147"/>
      <c r="I22" s="147"/>
      <c r="J22" s="195"/>
      <c r="K22" s="147"/>
      <c r="L22" s="147"/>
      <c r="M22" s="147"/>
      <c r="N22" s="147"/>
      <c r="O22" s="147"/>
      <c r="P22" s="435"/>
      <c r="AA22" s="195"/>
      <c r="AC22" s="195"/>
      <c r="AF22" s="197"/>
      <c r="AM22" s="194"/>
      <c r="AN22" s="194"/>
      <c r="AV22" s="197"/>
      <c r="AX22" s="197"/>
      <c r="BF22" s="197"/>
      <c r="BN22" s="196"/>
      <c r="BR22" s="169"/>
    </row>
    <row r="23" spans="2:66" ht="18" customHeight="1" thickBot="1">
      <c r="B23" s="426"/>
      <c r="C23" s="147"/>
      <c r="D23" s="147"/>
      <c r="E23" s="147"/>
      <c r="F23" s="427">
        <v>104</v>
      </c>
      <c r="G23" s="147"/>
      <c r="H23" s="147"/>
      <c r="I23" s="147"/>
      <c r="J23" s="487" t="s">
        <v>143</v>
      </c>
      <c r="K23" s="147"/>
      <c r="L23" s="147"/>
      <c r="M23" s="147"/>
      <c r="N23" s="147"/>
      <c r="O23" s="427">
        <v>107</v>
      </c>
      <c r="P23" s="435"/>
      <c r="Q23" s="429"/>
      <c r="R23" s="430"/>
      <c r="S23" s="430"/>
      <c r="T23" s="430"/>
      <c r="AB23" s="209" t="s">
        <v>127</v>
      </c>
      <c r="AH23" s="210">
        <v>167.617</v>
      </c>
      <c r="AJ23" s="197"/>
      <c r="AK23" s="195"/>
      <c r="AL23" s="195"/>
      <c r="AM23" s="197"/>
      <c r="AN23" s="195"/>
      <c r="AO23" s="196"/>
      <c r="AP23" s="195"/>
      <c r="AR23" s="195"/>
      <c r="AV23" s="195"/>
      <c r="AW23" s="195"/>
      <c r="BA23" s="196"/>
      <c r="BB23" s="196"/>
      <c r="BD23" s="196"/>
      <c r="BE23" s="195"/>
      <c r="BG23" s="195"/>
      <c r="BH23" s="197"/>
      <c r="BN23" s="197"/>
    </row>
    <row r="24" spans="2:74" ht="18" customHeight="1" thickTop="1">
      <c r="B24" s="426"/>
      <c r="C24" s="147"/>
      <c r="D24" s="147"/>
      <c r="E24" s="147"/>
      <c r="F24" s="195"/>
      <c r="G24" s="147"/>
      <c r="H24" s="147"/>
      <c r="I24" s="147"/>
      <c r="J24" s="195"/>
      <c r="K24" s="147"/>
      <c r="L24" s="147"/>
      <c r="M24" s="147"/>
      <c r="N24" s="147"/>
      <c r="O24" s="195"/>
      <c r="P24" s="147"/>
      <c r="T24" s="434"/>
      <c r="AA24" s="197"/>
      <c r="AC24" s="197"/>
      <c r="AF24" s="197"/>
      <c r="AM24" s="194"/>
      <c r="AN24" s="196"/>
      <c r="AO24" s="197"/>
      <c r="AQ24" s="206"/>
      <c r="AS24" s="423">
        <v>203</v>
      </c>
      <c r="BA24" s="197"/>
      <c r="BB24" s="197"/>
      <c r="BD24" s="197"/>
      <c r="BF24" s="198" t="s">
        <v>144</v>
      </c>
      <c r="BI24" s="197"/>
      <c r="BL24" s="197"/>
      <c r="BN24" s="352"/>
      <c r="BV24" s="352"/>
    </row>
    <row r="25" spans="2:70" ht="18" customHeight="1">
      <c r="B25" s="426"/>
      <c r="C25" s="147"/>
      <c r="D25" s="147"/>
      <c r="E25" s="427">
        <v>103</v>
      </c>
      <c r="F25" s="147"/>
      <c r="G25" s="147"/>
      <c r="H25" s="147"/>
      <c r="I25" s="147"/>
      <c r="J25" s="488" t="s">
        <v>145</v>
      </c>
      <c r="K25" s="147"/>
      <c r="L25" s="147"/>
      <c r="M25" s="147"/>
      <c r="N25" s="147"/>
      <c r="O25" s="195"/>
      <c r="P25" s="427">
        <v>108</v>
      </c>
      <c r="Q25" s="195"/>
      <c r="R25" s="195"/>
      <c r="S25" s="195"/>
      <c r="T25" s="432"/>
      <c r="U25" s="195"/>
      <c r="V25" s="203"/>
      <c r="Z25" s="200"/>
      <c r="AA25" s="196" t="s">
        <v>146</v>
      </c>
      <c r="AC25" s="196"/>
      <c r="AD25" s="204"/>
      <c r="AE25" s="199"/>
      <c r="AG25" s="215"/>
      <c r="AK25" s="195"/>
      <c r="AN25" s="197"/>
      <c r="AQ25" s="197"/>
      <c r="AW25" s="194"/>
      <c r="AX25" s="210"/>
      <c r="AY25" s="353" t="s">
        <v>147</v>
      </c>
      <c r="BG25" s="195"/>
      <c r="BI25" s="200"/>
      <c r="BJ25" s="199"/>
      <c r="BM25" s="198"/>
      <c r="BP25" s="196"/>
      <c r="BR25" s="169"/>
    </row>
    <row r="26" spans="2:68" ht="18" customHeight="1">
      <c r="B26" s="426"/>
      <c r="C26" s="147"/>
      <c r="D26" s="147"/>
      <c r="E26" s="195"/>
      <c r="F26" s="147"/>
      <c r="G26" s="147"/>
      <c r="H26" s="147"/>
      <c r="I26" s="147"/>
      <c r="J26" s="195"/>
      <c r="K26" s="147"/>
      <c r="L26" s="147"/>
      <c r="M26" s="147"/>
      <c r="N26" s="147"/>
      <c r="O26" s="195"/>
      <c r="P26" s="195"/>
      <c r="T26" s="435"/>
      <c r="Y26" s="199" t="s">
        <v>79</v>
      </c>
      <c r="Z26" s="205"/>
      <c r="AD26" s="194"/>
      <c r="AF26" s="169"/>
      <c r="AG26" s="132"/>
      <c r="AH26" s="231"/>
      <c r="AI26" s="132"/>
      <c r="AJ26" s="132"/>
      <c r="AK26" s="427">
        <v>201</v>
      </c>
      <c r="AL26" s="196"/>
      <c r="AQ26" s="206"/>
      <c r="AR26" s="195"/>
      <c r="AS26" s="195"/>
      <c r="AU26" s="195"/>
      <c r="AV26" s="194"/>
      <c r="AW26" s="195"/>
      <c r="AX26" s="197"/>
      <c r="AY26" s="197"/>
      <c r="BB26" s="209"/>
      <c r="BF26" s="209" t="s">
        <v>109</v>
      </c>
      <c r="BG26" s="195"/>
      <c r="BH26" s="196"/>
      <c r="BK26" s="195"/>
      <c r="BL26" s="195"/>
      <c r="BM26" s="195"/>
      <c r="BO26" s="196"/>
      <c r="BP26" s="197"/>
    </row>
    <row r="27" spans="2:67" ht="18" customHeight="1">
      <c r="B27" s="786">
        <v>30.366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95"/>
      <c r="M27" s="147"/>
      <c r="N27" s="147"/>
      <c r="O27" s="427">
        <v>106</v>
      </c>
      <c r="P27" s="147"/>
      <c r="T27" s="432"/>
      <c r="Z27" s="209" t="s">
        <v>106</v>
      </c>
      <c r="AE27" s="196">
        <v>15</v>
      </c>
      <c r="AF27" s="197"/>
      <c r="AI27" s="132"/>
      <c r="AJ27" s="132"/>
      <c r="AK27" s="197"/>
      <c r="AL27" s="197"/>
      <c r="AM27" s="196">
        <v>17</v>
      </c>
      <c r="AQ27" s="195"/>
      <c r="AU27" s="196" t="s">
        <v>148</v>
      </c>
      <c r="AW27" s="196"/>
      <c r="AX27" s="195"/>
      <c r="AY27" s="195"/>
      <c r="BE27" s="197"/>
      <c r="BF27" s="169" t="s">
        <v>149</v>
      </c>
      <c r="BH27" s="196">
        <v>26</v>
      </c>
      <c r="BL27" s="209"/>
      <c r="BO27" s="197"/>
    </row>
    <row r="28" spans="2:86" ht="18" customHeight="1" thickBot="1">
      <c r="B28" s="426"/>
      <c r="C28" s="195"/>
      <c r="D28" s="195"/>
      <c r="E28" s="195"/>
      <c r="F28" s="147"/>
      <c r="G28" s="147"/>
      <c r="H28" s="147"/>
      <c r="I28" s="147"/>
      <c r="J28" s="195"/>
      <c r="K28" s="147"/>
      <c r="L28" s="195"/>
      <c r="M28" s="147"/>
      <c r="N28" s="195"/>
      <c r="O28" s="147"/>
      <c r="P28" s="195"/>
      <c r="Q28" s="195"/>
      <c r="R28" s="195"/>
      <c r="S28" s="195"/>
      <c r="T28" s="433"/>
      <c r="U28" s="195"/>
      <c r="V28" s="195"/>
      <c r="W28" s="195"/>
      <c r="Y28" s="204" t="s">
        <v>150</v>
      </c>
      <c r="Z28" s="202"/>
      <c r="AA28" s="195"/>
      <c r="AB28" s="195"/>
      <c r="AC28" s="195"/>
      <c r="AD28" s="169"/>
      <c r="AE28" s="197"/>
      <c r="AG28" s="202"/>
      <c r="AI28" s="202"/>
      <c r="AJ28" s="202"/>
      <c r="AL28" s="195"/>
      <c r="AM28" s="197"/>
      <c r="AN28" s="197"/>
      <c r="AQ28" s="195"/>
      <c r="AR28" s="195"/>
      <c r="AS28" s="195"/>
      <c r="AU28" s="197"/>
      <c r="AV28" s="195"/>
      <c r="AW28" s="197"/>
      <c r="AX28" s="195"/>
      <c r="AY28" s="195"/>
      <c r="BB28" s="197"/>
      <c r="BH28" s="197"/>
      <c r="BI28" s="196"/>
      <c r="BU28" s="195"/>
      <c r="CC28" s="195"/>
      <c r="CD28" s="195"/>
      <c r="CE28" s="137"/>
      <c r="CF28" s="195"/>
      <c r="CG28" s="195"/>
      <c r="CH28" s="195"/>
    </row>
    <row r="29" spans="2:86" ht="18" customHeight="1" thickTop="1">
      <c r="B29" s="426"/>
      <c r="C29" s="147"/>
      <c r="D29" s="427">
        <v>101</v>
      </c>
      <c r="E29" s="427">
        <v>102</v>
      </c>
      <c r="F29" s="147"/>
      <c r="G29" s="147"/>
      <c r="H29" s="147"/>
      <c r="I29" s="147"/>
      <c r="J29" s="487" t="s">
        <v>151</v>
      </c>
      <c r="K29" s="147"/>
      <c r="L29" s="147"/>
      <c r="M29" s="147"/>
      <c r="N29" s="427">
        <v>105</v>
      </c>
      <c r="O29" s="147"/>
      <c r="P29" s="432"/>
      <c r="Q29" s="436"/>
      <c r="R29" s="437"/>
      <c r="S29" s="437"/>
      <c r="T29" s="437"/>
      <c r="U29" s="195"/>
      <c r="V29" s="195"/>
      <c r="W29" s="195"/>
      <c r="Y29" s="195"/>
      <c r="Z29" s="202" t="s">
        <v>102</v>
      </c>
      <c r="AB29" s="196"/>
      <c r="AC29" s="195"/>
      <c r="AG29" s="206"/>
      <c r="AI29" s="197"/>
      <c r="AN29" s="206"/>
      <c r="AP29" s="211"/>
      <c r="AQ29" s="195"/>
      <c r="AR29" s="195"/>
      <c r="AV29" s="195"/>
      <c r="AW29" s="195"/>
      <c r="AX29" s="195"/>
      <c r="AY29" s="195"/>
      <c r="AZ29" s="195"/>
      <c r="BB29" s="240"/>
      <c r="BC29" s="195"/>
      <c r="BF29" s="215"/>
      <c r="BG29" s="195"/>
      <c r="BH29" s="215"/>
      <c r="BI29" s="209"/>
      <c r="BJ29" s="195"/>
      <c r="BK29" s="206"/>
      <c r="BM29" s="195"/>
      <c r="BN29" s="195"/>
      <c r="BO29" s="195"/>
      <c r="BP29" s="195"/>
      <c r="BU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7"/>
      <c r="CH29" s="195"/>
    </row>
    <row r="30" spans="1:75" s="195" customFormat="1" ht="18" customHeight="1">
      <c r="A30"/>
      <c r="B30" s="428"/>
      <c r="D30" s="147"/>
      <c r="E30" s="147"/>
      <c r="F30" s="147"/>
      <c r="G30" s="147"/>
      <c r="H30" s="147"/>
      <c r="I30" s="147"/>
      <c r="K30" s="147"/>
      <c r="M30" s="147"/>
      <c r="N30" s="147"/>
      <c r="O30" s="147"/>
      <c r="P30" s="432"/>
      <c r="T30" s="197"/>
      <c r="AB30" s="197"/>
      <c r="AE30" s="212"/>
      <c r="AF30" s="199"/>
      <c r="AG30" s="197"/>
      <c r="AI30" s="132"/>
      <c r="AJ30" s="132"/>
      <c r="AN30" s="197"/>
      <c r="AP30" s="213"/>
      <c r="AQ30" s="208"/>
      <c r="AS30"/>
      <c r="AT30"/>
      <c r="AU30"/>
      <c r="AW30" s="197"/>
      <c r="BF30" s="199" t="s">
        <v>131</v>
      </c>
      <c r="BJ30" s="206">
        <v>27</v>
      </c>
      <c r="BK30" s="197"/>
      <c r="BL30"/>
      <c r="BM30"/>
      <c r="BN30"/>
      <c r="BP30"/>
      <c r="BQ30"/>
      <c r="BS30"/>
      <c r="BT30"/>
      <c r="BU30" s="197"/>
      <c r="BW30" s="197"/>
    </row>
    <row r="31" spans="1:91" s="195" customFormat="1" ht="18" customHeight="1" thickBot="1">
      <c r="A31"/>
      <c r="B31" s="429"/>
      <c r="C31" s="430"/>
      <c r="D31" s="431"/>
      <c r="E31" s="430"/>
      <c r="F31" s="430"/>
      <c r="G31" s="430"/>
      <c r="H31" s="431"/>
      <c r="I31" s="430"/>
      <c r="J31" s="430"/>
      <c r="K31" s="430"/>
      <c r="L31" s="430"/>
      <c r="M31" s="430"/>
      <c r="N31" s="430"/>
      <c r="O31" s="430"/>
      <c r="P31" s="433"/>
      <c r="X31" s="199"/>
      <c r="AI31" s="208"/>
      <c r="AJ31" s="208"/>
      <c r="AV31" s="197"/>
      <c r="BA31" s="197"/>
      <c r="BI31" s="199"/>
      <c r="BJ31" s="197"/>
      <c r="BN31"/>
      <c r="BO31" s="215"/>
      <c r="BQ31"/>
      <c r="BR31"/>
      <c r="BS31"/>
      <c r="BT31"/>
      <c r="BX31" s="215"/>
      <c r="CE31" s="137"/>
      <c r="CK31"/>
      <c r="CL31"/>
      <c r="CM31"/>
    </row>
    <row r="32" spans="1:91" s="195" customFormat="1" ht="18" customHeight="1" thickTop="1">
      <c r="A32"/>
      <c r="B32"/>
      <c r="C32"/>
      <c r="D32"/>
      <c r="E32"/>
      <c r="F32"/>
      <c r="G32"/>
      <c r="H32"/>
      <c r="I32"/>
      <c r="J32"/>
      <c r="P32" s="206"/>
      <c r="T32" s="215"/>
      <c r="W32" s="196"/>
      <c r="AA32" s="347" t="s">
        <v>116</v>
      </c>
      <c r="AF32" s="206"/>
      <c r="AJ32" s="197"/>
      <c r="AO32" s="206"/>
      <c r="BA32" s="197"/>
      <c r="BL32" s="236"/>
      <c r="BO32" s="198"/>
      <c r="BR32" s="206"/>
      <c r="BS32" s="206"/>
      <c r="BT32" s="206"/>
      <c r="BU32"/>
      <c r="BV32"/>
      <c r="BX32"/>
      <c r="CA32" s="197"/>
      <c r="CB32" s="197"/>
      <c r="CC32" s="197"/>
      <c r="CJ32"/>
      <c r="CK32"/>
      <c r="CL32"/>
      <c r="CM32"/>
    </row>
    <row r="33" spans="1:91" s="195" customFormat="1" ht="18" customHeight="1">
      <c r="A33"/>
      <c r="C33"/>
      <c r="D33"/>
      <c r="E33"/>
      <c r="F33"/>
      <c r="G33"/>
      <c r="H33"/>
      <c r="I33"/>
      <c r="J33" s="422" t="s">
        <v>152</v>
      </c>
      <c r="K33"/>
      <c r="L33"/>
      <c r="M33"/>
      <c r="N33"/>
      <c r="O33"/>
      <c r="P33" s="197"/>
      <c r="T33" s="219"/>
      <c r="V33" s="196">
        <v>10</v>
      </c>
      <c r="W33" s="197"/>
      <c r="Z33" s="203"/>
      <c r="AC33" s="197"/>
      <c r="AD33" s="197"/>
      <c r="AF33" s="197"/>
      <c r="AG33"/>
      <c r="AH33"/>
      <c r="AT33"/>
      <c r="AU33" s="197"/>
      <c r="AW33" s="197"/>
      <c r="BB33" s="214"/>
      <c r="BG33" s="237" t="s">
        <v>124</v>
      </c>
      <c r="BK33" s="206">
        <v>29</v>
      </c>
      <c r="BP33" s="199"/>
      <c r="BQ33"/>
      <c r="BR33" s="197"/>
      <c r="BS33" s="197"/>
      <c r="BT33" s="197"/>
      <c r="BU33"/>
      <c r="BV33" s="206"/>
      <c r="CJ33"/>
      <c r="CK33"/>
      <c r="CM33"/>
    </row>
    <row r="34" spans="1:91" s="195" customFormat="1" ht="18" customHeight="1">
      <c r="A34"/>
      <c r="B34"/>
      <c r="C34"/>
      <c r="D34"/>
      <c r="E34"/>
      <c r="F34"/>
      <c r="G34"/>
      <c r="H34"/>
      <c r="I34"/>
      <c r="J34" s="372" t="s">
        <v>153</v>
      </c>
      <c r="K34"/>
      <c r="M34"/>
      <c r="O34"/>
      <c r="T34" s="219"/>
      <c r="V34" s="197"/>
      <c r="AH34" s="215"/>
      <c r="AM34" s="206"/>
      <c r="BA34" s="197"/>
      <c r="BK34" s="197"/>
      <c r="BL34" s="215"/>
      <c r="BN34" s="217"/>
      <c r="BO34" s="209"/>
      <c r="BP34" s="199"/>
      <c r="BR34" s="215"/>
      <c r="BU34"/>
      <c r="BX34" s="199"/>
      <c r="CF34" s="194"/>
      <c r="CJ34"/>
      <c r="CK34"/>
      <c r="CL34"/>
      <c r="CM34"/>
    </row>
    <row r="35" spans="1:90" s="195" customFormat="1" ht="18" customHeight="1">
      <c r="A35"/>
      <c r="C35"/>
      <c r="D35"/>
      <c r="E35"/>
      <c r="F35" s="421" t="s">
        <v>77</v>
      </c>
      <c r="G35"/>
      <c r="H35"/>
      <c r="I35"/>
      <c r="J35" s="372" t="s">
        <v>154</v>
      </c>
      <c r="K35"/>
      <c r="L35" s="197"/>
      <c r="M35"/>
      <c r="O35"/>
      <c r="S35" s="206"/>
      <c r="T35" s="215"/>
      <c r="V35" s="206"/>
      <c r="W35" s="206"/>
      <c r="Z35" s="202" t="s">
        <v>92</v>
      </c>
      <c r="AD35" s="206"/>
      <c r="AF35" s="199"/>
      <c r="AG35"/>
      <c r="AH35" s="204"/>
      <c r="AR35" s="197"/>
      <c r="BE35" s="197"/>
      <c r="BK35" s="217"/>
      <c r="BN35" s="439" t="s">
        <v>155</v>
      </c>
      <c r="BW35" s="206"/>
      <c r="BX35" s="197"/>
      <c r="CE35" s="197"/>
      <c r="CJ35"/>
      <c r="CK35"/>
      <c r="CL35"/>
    </row>
    <row r="36" spans="1:90" s="195" customFormat="1" ht="18" customHeight="1">
      <c r="A36"/>
      <c r="C36" s="382"/>
      <c r="D36"/>
      <c r="E36"/>
      <c r="F36" s="220"/>
      <c r="G36"/>
      <c r="H36"/>
      <c r="I36"/>
      <c r="J36" s="372" t="s">
        <v>156</v>
      </c>
      <c r="K36"/>
      <c r="L36"/>
      <c r="M36"/>
      <c r="O36"/>
      <c r="P36" s="202"/>
      <c r="T36" s="197"/>
      <c r="U36" s="206">
        <v>6</v>
      </c>
      <c r="V36" s="197"/>
      <c r="W36" s="197"/>
      <c r="AA36" s="223"/>
      <c r="AB36" s="197"/>
      <c r="AC36" s="197"/>
      <c r="AD36" s="197"/>
      <c r="AF36"/>
      <c r="AG36"/>
      <c r="AH36"/>
      <c r="AT36"/>
      <c r="BH36" s="240" t="s">
        <v>100</v>
      </c>
      <c r="BJ36" s="221"/>
      <c r="BK36"/>
      <c r="BL36" s="206">
        <v>30</v>
      </c>
      <c r="BM36" s="197"/>
      <c r="BP36" s="197"/>
      <c r="BV36" s="209"/>
      <c r="BX36" s="197"/>
      <c r="BY36" s="197"/>
      <c r="CH36"/>
      <c r="CI36"/>
      <c r="CJ36"/>
      <c r="CL36"/>
    </row>
    <row r="37" spans="1:90" s="195" customFormat="1" ht="18" customHeight="1">
      <c r="A37"/>
      <c r="C37"/>
      <c r="D37"/>
      <c r="T37" s="206"/>
      <c r="U37" s="197"/>
      <c r="V37" s="206">
        <v>11</v>
      </c>
      <c r="Z37" s="209"/>
      <c r="AA37" s="224"/>
      <c r="AC37" s="206"/>
      <c r="AD37" s="215"/>
      <c r="AG37"/>
      <c r="AH37" s="202"/>
      <c r="BA37" s="197"/>
      <c r="BI37" s="197"/>
      <c r="BL37" s="197"/>
      <c r="BM37"/>
      <c r="BN37" s="206"/>
      <c r="BP37" s="206"/>
      <c r="BQ37" s="206"/>
      <c r="BT37" s="222"/>
      <c r="BU37" s="206"/>
      <c r="BX37" s="206"/>
      <c r="BY37" s="206"/>
      <c r="CH37"/>
      <c r="CI37"/>
      <c r="CJ37"/>
      <c r="CK37"/>
      <c r="CL37"/>
    </row>
    <row r="38" spans="3:90" s="195" customFormat="1" ht="18" customHeight="1">
      <c r="C38"/>
      <c r="E38"/>
      <c r="F38"/>
      <c r="G38" s="197"/>
      <c r="H38" s="197"/>
      <c r="J38"/>
      <c r="P38" s="206"/>
      <c r="V38" s="199"/>
      <c r="Y38" s="197"/>
      <c r="AA38" s="347" t="s">
        <v>115</v>
      </c>
      <c r="AB38" s="215"/>
      <c r="AF38" s="197"/>
      <c r="AG38" s="197"/>
      <c r="BJ38" s="356"/>
      <c r="BL38" s="240"/>
      <c r="BN38" s="197"/>
      <c r="BQ38" s="197"/>
      <c r="BR38"/>
      <c r="BS38"/>
      <c r="BU38" s="197"/>
      <c r="BV38" s="197"/>
      <c r="BY38" s="206"/>
      <c r="CD38" s="197"/>
      <c r="CI38"/>
      <c r="CJ38" s="230"/>
      <c r="CK38"/>
      <c r="CL38"/>
    </row>
    <row r="39" spans="2:88" s="195" customFormat="1" ht="18" customHeight="1">
      <c r="B39"/>
      <c r="C39"/>
      <c r="D39" s="369" t="s">
        <v>113</v>
      </c>
      <c r="E39"/>
      <c r="O39" s="197"/>
      <c r="R39" s="197"/>
      <c r="T39" s="197"/>
      <c r="V39" s="197"/>
      <c r="W39" s="206">
        <v>12</v>
      </c>
      <c r="Y39" s="197"/>
      <c r="AA39" s="197"/>
      <c r="AF39" s="197"/>
      <c r="AG39"/>
      <c r="AJ39" s="202"/>
      <c r="AZ39" s="197"/>
      <c r="BA39" s="197"/>
      <c r="BD39" s="197"/>
      <c r="BJ39" s="237" t="s">
        <v>99</v>
      </c>
      <c r="BN39" s="206">
        <v>32</v>
      </c>
      <c r="BP39" s="209"/>
      <c r="BQ39"/>
      <c r="BR39"/>
      <c r="BS39" s="209"/>
      <c r="BU39"/>
      <c r="CH39"/>
      <c r="CI39"/>
      <c r="CJ39"/>
    </row>
    <row r="40" spans="3:88" s="195" customFormat="1" ht="18" customHeight="1">
      <c r="C40"/>
      <c r="D40"/>
      <c r="E40"/>
      <c r="F40"/>
      <c r="J40" s="226"/>
      <c r="N40" s="204" t="s">
        <v>157</v>
      </c>
      <c r="O40" s="206"/>
      <c r="V40" s="206"/>
      <c r="W40" s="197"/>
      <c r="Y40" s="196"/>
      <c r="Z40" s="229"/>
      <c r="AA40" s="206"/>
      <c r="AE40" s="215"/>
      <c r="AF40" s="217"/>
      <c r="AG40"/>
      <c r="AJ40" s="199"/>
      <c r="AO40" s="197"/>
      <c r="AW40" s="197"/>
      <c r="AZ40" s="206"/>
      <c r="BA40" s="197"/>
      <c r="BI40"/>
      <c r="BJ40"/>
      <c r="BN40" s="197"/>
      <c r="BQ40"/>
      <c r="BR40" s="206"/>
      <c r="BT40" s="206"/>
      <c r="BV40" s="227"/>
      <c r="CB40" s="206"/>
      <c r="CH40" s="220"/>
      <c r="CI40"/>
      <c r="CJ40"/>
    </row>
    <row r="41" spans="3:88" s="195" customFormat="1" ht="18" customHeight="1">
      <c r="C41"/>
      <c r="D41"/>
      <c r="E41"/>
      <c r="F41"/>
      <c r="J41" s="197"/>
      <c r="M41" s="197"/>
      <c r="N41" s="197"/>
      <c r="X41" s="204"/>
      <c r="Y41" s="202" t="s">
        <v>91</v>
      </c>
      <c r="Z41" s="197"/>
      <c r="AA41" s="216"/>
      <c r="AB41" s="209"/>
      <c r="AF41" s="197"/>
      <c r="AG41" s="197"/>
      <c r="AN41" s="203"/>
      <c r="BF41" s="236"/>
      <c r="BJ41" s="237"/>
      <c r="BK41" s="357"/>
      <c r="BL41" s="228"/>
      <c r="BM41" s="209"/>
      <c r="BP41" s="215" t="s">
        <v>86</v>
      </c>
      <c r="BQ41" s="204" t="s">
        <v>158</v>
      </c>
      <c r="BR41" s="197"/>
      <c r="BT41" s="197"/>
      <c r="BV41"/>
      <c r="BW41"/>
      <c r="BZ41"/>
      <c r="CA41" s="206"/>
      <c r="CB41" s="197"/>
      <c r="CC41"/>
      <c r="CD41"/>
      <c r="CE41"/>
      <c r="CF41"/>
      <c r="CG41"/>
      <c r="CH41"/>
      <c r="CI41"/>
      <c r="CJ41"/>
    </row>
    <row r="42" spans="2:88" s="195" customFormat="1" ht="18" customHeight="1">
      <c r="B42"/>
      <c r="C42"/>
      <c r="D42"/>
      <c r="E42"/>
      <c r="F42"/>
      <c r="G42" s="344"/>
      <c r="M42" s="215" t="s">
        <v>159</v>
      </c>
      <c r="N42" s="197"/>
      <c r="O42" s="206">
        <v>2</v>
      </c>
      <c r="Q42" s="206" t="s">
        <v>160</v>
      </c>
      <c r="S42" s="206">
        <v>5</v>
      </c>
      <c r="T42" s="197"/>
      <c r="U42" s="206">
        <v>7</v>
      </c>
      <c r="V42" s="203"/>
      <c r="W42" s="209"/>
      <c r="X42" s="197"/>
      <c r="AB42" s="197"/>
      <c r="AE42" s="197"/>
      <c r="AF42" s="197"/>
      <c r="AG42"/>
      <c r="AM42" s="202"/>
      <c r="AW42" s="197"/>
      <c r="BA42" s="197"/>
      <c r="BB42" s="197"/>
      <c r="BD42" s="197"/>
      <c r="BE42" s="197"/>
      <c r="BF42" s="197"/>
      <c r="BJ42" s="221"/>
      <c r="BK42" s="237" t="s">
        <v>98</v>
      </c>
      <c r="BL42" s="197"/>
      <c r="BM42"/>
      <c r="BN42"/>
      <c r="BO42" s="217">
        <v>34</v>
      </c>
      <c r="BP42" s="206"/>
      <c r="BQ42" s="206"/>
      <c r="BT42" s="209"/>
      <c r="BU42" s="206"/>
      <c r="BY42" s="199"/>
      <c r="CA42" s="353" t="s">
        <v>161</v>
      </c>
      <c r="CH42"/>
      <c r="CI42"/>
      <c r="CJ42"/>
    </row>
    <row r="43" spans="2:90" s="195" customFormat="1" ht="18" customHeight="1">
      <c r="B43"/>
      <c r="C43"/>
      <c r="E43"/>
      <c r="F43" s="220"/>
      <c r="N43" s="345"/>
      <c r="O43" s="197"/>
      <c r="Q43" s="197"/>
      <c r="S43" s="197"/>
      <c r="T43" s="206"/>
      <c r="U43" s="197"/>
      <c r="V43" s="204"/>
      <c r="Y43"/>
      <c r="AA43" s="208"/>
      <c r="AB43" s="345"/>
      <c r="AE43" s="196"/>
      <c r="AG43"/>
      <c r="AJ43" s="197"/>
      <c r="AK43" s="196"/>
      <c r="AM43" s="197"/>
      <c r="AN43" s="203"/>
      <c r="AW43" s="196"/>
      <c r="AZ43" s="137"/>
      <c r="BA43" s="196"/>
      <c r="BB43" s="203"/>
      <c r="BD43" s="196"/>
      <c r="BI43" s="217"/>
      <c r="BJ43" s="198"/>
      <c r="BL43" s="371"/>
      <c r="BM43"/>
      <c r="BN43" s="197"/>
      <c r="BO43"/>
      <c r="BR43"/>
      <c r="BW43" s="218"/>
      <c r="CA43" s="197"/>
      <c r="CC43" s="206"/>
      <c r="CH43" s="220"/>
      <c r="CI43"/>
      <c r="CJ43" s="230"/>
      <c r="CK43"/>
      <c r="CL43"/>
    </row>
    <row r="44" spans="11:88" s="195" customFormat="1" ht="18" customHeight="1">
      <c r="K44" s="209" t="s">
        <v>126</v>
      </c>
      <c r="L44" s="197"/>
      <c r="W44" s="209"/>
      <c r="Y44" s="208" t="s">
        <v>90</v>
      </c>
      <c r="AD44" s="209"/>
      <c r="AF44"/>
      <c r="AG44" s="380"/>
      <c r="AH44"/>
      <c r="AJ44" s="198"/>
      <c r="AO44" s="202"/>
      <c r="AS44" s="197"/>
      <c r="AZ44" s="197"/>
      <c r="BJ44" s="240" t="s">
        <v>97</v>
      </c>
      <c r="BL44" s="228"/>
      <c r="BM44"/>
      <c r="BN44" s="206">
        <v>31</v>
      </c>
      <c r="BQ44" s="197"/>
      <c r="BR44" s="215" t="s">
        <v>132</v>
      </c>
      <c r="BS44" s="203"/>
      <c r="BX44" s="197"/>
      <c r="BY44" s="197"/>
      <c r="BZ44" s="199" t="s">
        <v>133</v>
      </c>
      <c r="CB44" s="197"/>
      <c r="CJ44" s="343" t="s">
        <v>125</v>
      </c>
    </row>
    <row r="45" spans="5:86" s="195" customFormat="1" ht="18" customHeight="1">
      <c r="E45" s="194" t="s">
        <v>162</v>
      </c>
      <c r="L45" s="344"/>
      <c r="M45" s="215" t="s">
        <v>78</v>
      </c>
      <c r="N45" s="209"/>
      <c r="Q45" s="197"/>
      <c r="AB45"/>
      <c r="AD45" s="197"/>
      <c r="AH45"/>
      <c r="AJ45" s="228"/>
      <c r="AK45" s="197"/>
      <c r="AL45" s="197"/>
      <c r="AR45" s="197"/>
      <c r="AZ45" s="197"/>
      <c r="BB45" s="197"/>
      <c r="BH45" s="197"/>
      <c r="BJ45" s="206">
        <v>28</v>
      </c>
      <c r="BL45" s="197"/>
      <c r="BM45" s="199"/>
      <c r="BP45" s="197"/>
      <c r="BQ45" s="206"/>
      <c r="BR45" s="206">
        <v>37</v>
      </c>
      <c r="BY45" s="206"/>
      <c r="CA45" s="206"/>
      <c r="CB45" s="206"/>
      <c r="CH45" s="194" t="s">
        <v>162</v>
      </c>
    </row>
    <row r="46" spans="8:90" s="195" customFormat="1" ht="18" customHeight="1">
      <c r="H46"/>
      <c r="N46" s="197"/>
      <c r="P46" s="197"/>
      <c r="Q46" s="378"/>
      <c r="U46" s="197"/>
      <c r="V46" s="197"/>
      <c r="AA46" s="348"/>
      <c r="AB46" s="371"/>
      <c r="AC46" s="197"/>
      <c r="AH46" s="232"/>
      <c r="AJ46" s="346"/>
      <c r="AK46" s="196"/>
      <c r="AN46" s="203"/>
      <c r="AR46" s="236"/>
      <c r="AX46" s="196"/>
      <c r="BB46" s="203"/>
      <c r="BH46" s="196"/>
      <c r="BJ46" s="197"/>
      <c r="BK46" s="197"/>
      <c r="BL46" s="233"/>
      <c r="BM46" s="197"/>
      <c r="BO46"/>
      <c r="BQ46"/>
      <c r="BR46" s="197"/>
      <c r="BV46" s="209"/>
      <c r="BZ46" s="197"/>
      <c r="CF46" s="197"/>
      <c r="CH46" s="220"/>
      <c r="CL46" s="203"/>
    </row>
    <row r="47" spans="8:85" s="195" customFormat="1" ht="18" customHeight="1">
      <c r="H47"/>
      <c r="M47" s="197"/>
      <c r="N47" s="206">
        <v>1</v>
      </c>
      <c r="P47" s="197"/>
      <c r="U47" s="206">
        <v>8</v>
      </c>
      <c r="V47" s="206">
        <v>9</v>
      </c>
      <c r="Z47" s="208" t="s">
        <v>114</v>
      </c>
      <c r="AA47" s="333"/>
      <c r="AC47" s="197"/>
      <c r="AD47" s="234"/>
      <c r="AG47" s="198"/>
      <c r="AJ47" s="197"/>
      <c r="AL47" s="199" t="s">
        <v>128</v>
      </c>
      <c r="AR47" s="197"/>
      <c r="AU47" s="137"/>
      <c r="AW47" s="197"/>
      <c r="BB47" s="203"/>
      <c r="BD47" s="197"/>
      <c r="BE47" s="197"/>
      <c r="BF47" s="169"/>
      <c r="BG47" s="197"/>
      <c r="BH47" s="197"/>
      <c r="BI47" s="197"/>
      <c r="BL47" s="228"/>
      <c r="BM47"/>
      <c r="BN47" s="197"/>
      <c r="BO47"/>
      <c r="BR47" s="199" t="s">
        <v>110</v>
      </c>
      <c r="BS47"/>
      <c r="BU47"/>
      <c r="BX47" s="197"/>
      <c r="BZ47" s="206">
        <v>38</v>
      </c>
      <c r="CA47" s="197"/>
      <c r="CB47" s="197"/>
      <c r="CG47" s="197"/>
    </row>
    <row r="48" spans="5:75" s="195" customFormat="1" ht="18" customHeight="1">
      <c r="E48" s="369" t="s">
        <v>112</v>
      </c>
      <c r="H48"/>
      <c r="I48" s="215" t="s">
        <v>104</v>
      </c>
      <c r="N48" s="209" t="s">
        <v>105</v>
      </c>
      <c r="S48" s="197"/>
      <c r="AC48" s="197"/>
      <c r="AD48" s="197"/>
      <c r="AG48"/>
      <c r="AJ48" s="350"/>
      <c r="AN48" s="206"/>
      <c r="AQ48" s="196"/>
      <c r="AR48" s="206"/>
      <c r="BB48" s="206"/>
      <c r="BC48" s="202"/>
      <c r="BH48" s="206"/>
      <c r="BI48" s="206"/>
      <c r="BJ48" s="240"/>
      <c r="BL48" s="225"/>
      <c r="BN48"/>
      <c r="BU48" s="206"/>
      <c r="BV48" s="199" t="s">
        <v>87</v>
      </c>
      <c r="BW48" s="206"/>
    </row>
    <row r="49" spans="14:88" s="195" customFormat="1" ht="18" customHeight="1">
      <c r="N49"/>
      <c r="AA49" s="348"/>
      <c r="AG49"/>
      <c r="AJ49" s="351"/>
      <c r="AL49" s="197"/>
      <c r="AQ49" s="236"/>
      <c r="AS49" s="197"/>
      <c r="AX49" s="197"/>
      <c r="BF49" s="215"/>
      <c r="BL49" s="197"/>
      <c r="BN49"/>
      <c r="BP49" s="197"/>
      <c r="BR49" s="197"/>
      <c r="BT49" s="169"/>
      <c r="BU49" s="137"/>
      <c r="BX49" s="343"/>
      <c r="CJ49" s="344"/>
    </row>
    <row r="50" spans="19:75" s="195" customFormat="1" ht="18" customHeight="1">
      <c r="S50" s="197"/>
      <c r="T50" s="439" t="s">
        <v>163</v>
      </c>
      <c r="AA50" s="197"/>
      <c r="AB50"/>
      <c r="AD50" s="197"/>
      <c r="AE50" s="197"/>
      <c r="AG50" s="198"/>
      <c r="AH50" s="204"/>
      <c r="AL50" s="206">
        <v>16</v>
      </c>
      <c r="AP50" s="380" t="s">
        <v>164</v>
      </c>
      <c r="AS50" s="206">
        <v>19</v>
      </c>
      <c r="AX50" s="206">
        <v>22</v>
      </c>
      <c r="AZ50" s="199" t="s">
        <v>130</v>
      </c>
      <c r="BF50" s="202"/>
      <c r="BG50" s="209"/>
      <c r="BJ50" s="199"/>
      <c r="BL50"/>
      <c r="BN50"/>
      <c r="BR50" s="206">
        <v>36</v>
      </c>
      <c r="BU50"/>
      <c r="BW50" s="196"/>
    </row>
    <row r="51" spans="3:81" s="195" customFormat="1" ht="18" customHeight="1">
      <c r="C51" s="196"/>
      <c r="D51"/>
      <c r="E51"/>
      <c r="F51"/>
      <c r="G51" s="196"/>
      <c r="I51"/>
      <c r="J51"/>
      <c r="K51"/>
      <c r="L51"/>
      <c r="M51"/>
      <c r="O51" s="197"/>
      <c r="S51" s="379"/>
      <c r="T51" s="438"/>
      <c r="X51" s="352"/>
      <c r="AG51"/>
      <c r="AH51" s="215" t="s">
        <v>119</v>
      </c>
      <c r="AJ51"/>
      <c r="AO51" s="196"/>
      <c r="AX51" s="209" t="s">
        <v>84</v>
      </c>
      <c r="AY51"/>
      <c r="BE51" s="202"/>
      <c r="BF51" s="197"/>
      <c r="BM51"/>
      <c r="BN51" s="240" t="s">
        <v>120</v>
      </c>
      <c r="BT51" s="169"/>
      <c r="BV51" s="199" t="s">
        <v>111</v>
      </c>
      <c r="CC51" s="233"/>
    </row>
    <row r="52" spans="4:68" s="195" customFormat="1" ht="18" customHeight="1">
      <c r="D52" s="137"/>
      <c r="E52" s="137"/>
      <c r="F52" s="137"/>
      <c r="G52" s="137"/>
      <c r="I52" s="137"/>
      <c r="K52" s="197"/>
      <c r="T52" s="238"/>
      <c r="V52" s="770" t="s">
        <v>165</v>
      </c>
      <c r="W52" s="193"/>
      <c r="AA52" s="333"/>
      <c r="AJ52" s="197"/>
      <c r="AN52" s="197"/>
      <c r="AP52" s="197"/>
      <c r="AQ52" s="215"/>
      <c r="AZ52" s="197"/>
      <c r="BD52" s="197"/>
      <c r="BE52" s="348"/>
      <c r="BI52" s="197"/>
      <c r="BL52"/>
      <c r="BM52"/>
      <c r="BO52" s="197"/>
      <c r="BP52" s="197"/>
    </row>
    <row r="53" spans="13:84" s="195" customFormat="1" ht="18" customHeight="1">
      <c r="M53" s="197"/>
      <c r="AH53" s="197"/>
      <c r="AJ53" s="196" t="s">
        <v>166</v>
      </c>
      <c r="AL53" s="197"/>
      <c r="AM53" s="197"/>
      <c r="AN53" s="197"/>
      <c r="AP53" s="196">
        <v>18</v>
      </c>
      <c r="AX53" s="197"/>
      <c r="AY53" s="198" t="s">
        <v>167</v>
      </c>
      <c r="AZ53" s="206">
        <v>23</v>
      </c>
      <c r="BD53" s="206">
        <v>25</v>
      </c>
      <c r="BF53" s="202" t="s">
        <v>117</v>
      </c>
      <c r="BP53" s="206">
        <v>35</v>
      </c>
      <c r="BU53"/>
      <c r="CF53" s="197"/>
    </row>
    <row r="54" spans="3:72" s="195" customFormat="1" ht="18" customHeight="1" thickBot="1">
      <c r="C54" s="459" t="s">
        <v>42</v>
      </c>
      <c r="D54" s="263" t="s">
        <v>168</v>
      </c>
      <c r="E54" s="264" t="s">
        <v>169</v>
      </c>
      <c r="F54" s="265" t="s">
        <v>170</v>
      </c>
      <c r="G54" s="266" t="s">
        <v>171</v>
      </c>
      <c r="H54" s="452"/>
      <c r="I54" s="263" t="s">
        <v>42</v>
      </c>
      <c r="J54" s="263" t="s">
        <v>168</v>
      </c>
      <c r="K54" s="264" t="s">
        <v>169</v>
      </c>
      <c r="L54" s="265" t="s">
        <v>170</v>
      </c>
      <c r="M54" s="460" t="s">
        <v>171</v>
      </c>
      <c r="P54" s="197"/>
      <c r="AG54" s="199" t="s">
        <v>80</v>
      </c>
      <c r="AH54" s="204" t="s">
        <v>172</v>
      </c>
      <c r="AL54" s="196"/>
      <c r="AP54" s="196"/>
      <c r="AX54" s="199" t="s">
        <v>108</v>
      </c>
      <c r="BA54"/>
      <c r="BB54"/>
      <c r="BC54"/>
      <c r="BD54" s="209" t="s">
        <v>85</v>
      </c>
      <c r="BE54" s="197"/>
      <c r="BG54" s="197"/>
      <c r="BL54" s="236" t="s">
        <v>121</v>
      </c>
      <c r="BT54" s="200"/>
    </row>
    <row r="55" spans="3:88" s="195" customFormat="1" ht="18" customHeight="1" thickTop="1">
      <c r="C55" s="461"/>
      <c r="D55" s="273"/>
      <c r="E55" s="273"/>
      <c r="F55" s="273"/>
      <c r="G55" s="273"/>
      <c r="H55" s="274" t="s">
        <v>173</v>
      </c>
      <c r="I55" s="273"/>
      <c r="J55" s="273"/>
      <c r="K55" s="273"/>
      <c r="L55" s="273"/>
      <c r="M55" s="462"/>
      <c r="P55" s="197"/>
      <c r="R55"/>
      <c r="Z55" s="770" t="s">
        <v>174</v>
      </c>
      <c r="AC55" s="197"/>
      <c r="AH55" s="196"/>
      <c r="AN55" s="198"/>
      <c r="BC55" s="197"/>
      <c r="BF55" s="200"/>
      <c r="BH55" s="235"/>
      <c r="BI55" s="197"/>
      <c r="BO55" s="197"/>
      <c r="BQ55" s="197"/>
      <c r="BT55" s="201"/>
      <c r="CJ55" s="239"/>
    </row>
    <row r="56" spans="3:72" s="195" customFormat="1" ht="18" customHeight="1">
      <c r="C56" s="463"/>
      <c r="D56" s="280"/>
      <c r="E56" s="284"/>
      <c r="F56" s="285"/>
      <c r="G56" s="286"/>
      <c r="H56" s="453"/>
      <c r="I56" s="455"/>
      <c r="J56" s="456"/>
      <c r="K56" s="458"/>
      <c r="L56" s="458"/>
      <c r="M56" s="464"/>
      <c r="T56" s="238"/>
      <c r="AB56" s="197"/>
      <c r="AC56" s="197"/>
      <c r="AN56" s="204"/>
      <c r="BA56" s="197"/>
      <c r="BE56" s="197"/>
      <c r="BF56" s="201"/>
      <c r="BO56" s="206">
        <v>33</v>
      </c>
      <c r="BT56" s="238"/>
    </row>
    <row r="57" spans="3:77" s="195" customFormat="1" ht="18" customHeight="1">
      <c r="C57" s="674">
        <v>101</v>
      </c>
      <c r="D57" s="280">
        <v>30.392</v>
      </c>
      <c r="E57" s="284">
        <v>51</v>
      </c>
      <c r="F57" s="285">
        <f>D57+(E57/1000)</f>
        <v>30.442999999999998</v>
      </c>
      <c r="G57" s="286" t="s">
        <v>175</v>
      </c>
      <c r="H57" s="454"/>
      <c r="I57" s="675">
        <v>105</v>
      </c>
      <c r="J57" s="457">
        <v>30.796</v>
      </c>
      <c r="K57" s="284">
        <v>-51</v>
      </c>
      <c r="L57" s="285">
        <f>J57+(K57/1000)</f>
        <v>30.745</v>
      </c>
      <c r="M57" s="465" t="s">
        <v>175</v>
      </c>
      <c r="AB57" s="233"/>
      <c r="AE57" s="197"/>
      <c r="AG57" s="199" t="s">
        <v>95</v>
      </c>
      <c r="AH57" s="204" t="s">
        <v>176</v>
      </c>
      <c r="AN57" s="370"/>
      <c r="AZ57" s="352"/>
      <c r="BL57" s="237" t="s">
        <v>122</v>
      </c>
      <c r="BS57" s="197"/>
      <c r="BY57" s="197"/>
    </row>
    <row r="58" spans="3:77" s="195" customFormat="1" ht="18" customHeight="1">
      <c r="C58" s="674">
        <v>102</v>
      </c>
      <c r="D58" s="280">
        <v>30.422</v>
      </c>
      <c r="E58" s="284">
        <v>51</v>
      </c>
      <c r="F58" s="285">
        <f>D58+(E58/1000)</f>
        <v>30.473</v>
      </c>
      <c r="G58" s="286" t="s">
        <v>175</v>
      </c>
      <c r="H58" s="454"/>
      <c r="I58" s="675">
        <v>106</v>
      </c>
      <c r="J58" s="457">
        <v>30.827</v>
      </c>
      <c r="K58" s="284">
        <v>-51</v>
      </c>
      <c r="L58" s="285">
        <f>J58+(K58/1000)</f>
        <v>30.776000000000003</v>
      </c>
      <c r="M58" s="465" t="s">
        <v>175</v>
      </c>
      <c r="V58" s="197"/>
      <c r="W58" s="197"/>
      <c r="AE58" s="197"/>
      <c r="AF58" s="197"/>
      <c r="AQ58"/>
      <c r="AR58"/>
      <c r="AV58"/>
      <c r="AW58"/>
      <c r="AX58"/>
      <c r="AY58"/>
      <c r="BF58" s="197"/>
      <c r="BI58" s="197"/>
      <c r="BM58" s="200"/>
      <c r="BU58" s="354"/>
      <c r="BW58" s="197"/>
      <c r="BY58" s="196"/>
    </row>
    <row r="59" spans="3:65" s="195" customFormat="1" ht="18" customHeight="1">
      <c r="C59" s="674">
        <v>103</v>
      </c>
      <c r="D59" s="280">
        <v>30.422</v>
      </c>
      <c r="E59" s="284">
        <v>51</v>
      </c>
      <c r="F59" s="285">
        <f>D59+(E59/1000)</f>
        <v>30.473</v>
      </c>
      <c r="G59" s="286" t="s">
        <v>175</v>
      </c>
      <c r="H59" s="454"/>
      <c r="I59" s="675">
        <v>107</v>
      </c>
      <c r="J59" s="457">
        <v>30.828</v>
      </c>
      <c r="K59" s="284">
        <v>-51</v>
      </c>
      <c r="L59" s="285">
        <f>J59+(K59/1000)</f>
        <v>30.777</v>
      </c>
      <c r="M59" s="465" t="s">
        <v>175</v>
      </c>
      <c r="AE59" s="197"/>
      <c r="AF59" s="371">
        <v>167.601</v>
      </c>
      <c r="AG59" s="197"/>
      <c r="AH59" s="197"/>
      <c r="BF59" s="371">
        <v>168.141</v>
      </c>
      <c r="BM59" s="207"/>
    </row>
    <row r="60" spans="3:67" s="195" customFormat="1" ht="18" customHeight="1">
      <c r="C60" s="674">
        <v>104</v>
      </c>
      <c r="D60" s="280">
        <v>30.448</v>
      </c>
      <c r="E60" s="284">
        <v>51</v>
      </c>
      <c r="F60" s="285">
        <f>D60+(E60/1000)</f>
        <v>30.499</v>
      </c>
      <c r="G60" s="286" t="s">
        <v>175</v>
      </c>
      <c r="H60" s="454"/>
      <c r="I60" s="675">
        <v>108</v>
      </c>
      <c r="J60" s="457">
        <v>30.854</v>
      </c>
      <c r="K60" s="284">
        <v>-51</v>
      </c>
      <c r="L60" s="285">
        <f>J60+(K60/1000)</f>
        <v>30.803</v>
      </c>
      <c r="M60" s="465" t="s">
        <v>175</v>
      </c>
      <c r="AF60" s="241"/>
      <c r="AG60" s="196"/>
      <c r="AJ60" s="233"/>
      <c r="BC60" s="197"/>
      <c r="BG60"/>
      <c r="BL60" s="237" t="s">
        <v>123</v>
      </c>
      <c r="BM60"/>
      <c r="BO60" s="353"/>
    </row>
    <row r="61" spans="3:80" s="195" customFormat="1" ht="18" customHeight="1" thickBot="1">
      <c r="C61" s="466"/>
      <c r="D61" s="467"/>
      <c r="E61" s="468"/>
      <c r="F61" s="472"/>
      <c r="G61" s="473"/>
      <c r="H61" s="474"/>
      <c r="I61" s="475"/>
      <c r="J61" s="476"/>
      <c r="K61" s="477"/>
      <c r="L61" s="478"/>
      <c r="M61" s="479"/>
      <c r="AG61" s="197"/>
      <c r="AJ61" s="197"/>
      <c r="AO61"/>
      <c r="AP61"/>
      <c r="BL61"/>
      <c r="BO61" s="194"/>
      <c r="CB61" s="233"/>
    </row>
    <row r="62" spans="33:51" s="195" customFormat="1" ht="18" customHeight="1" thickTop="1">
      <c r="AG62" s="197"/>
      <c r="AJ62" s="197"/>
      <c r="AO62"/>
      <c r="AP62"/>
      <c r="AQ62"/>
      <c r="AR62"/>
      <c r="AS62" s="197"/>
      <c r="AU62"/>
      <c r="AV62"/>
      <c r="AW62"/>
      <c r="AX62"/>
      <c r="AY62"/>
    </row>
    <row r="63" spans="18:67" s="195" customFormat="1" ht="18" customHeight="1">
      <c r="R63" s="137"/>
      <c r="S63" s="137"/>
      <c r="Y63" s="196"/>
      <c r="Z63"/>
      <c r="AA63"/>
      <c r="AB63"/>
      <c r="AC63" s="196"/>
      <c r="AE63"/>
      <c r="AF63"/>
      <c r="AG63"/>
      <c r="AH63"/>
      <c r="AI63"/>
      <c r="BC63" s="197"/>
      <c r="BE63" s="196"/>
      <c r="BF63"/>
      <c r="BG63"/>
      <c r="BH63"/>
      <c r="BI63" s="196"/>
      <c r="BK63"/>
      <c r="BL63"/>
      <c r="BM63"/>
      <c r="BN63"/>
      <c r="BO63"/>
    </row>
    <row r="64" spans="3:89" s="195" customFormat="1" ht="18" customHeight="1">
      <c r="C64"/>
      <c r="D64"/>
      <c r="E64"/>
      <c r="F64"/>
      <c r="G64"/>
      <c r="H64"/>
      <c r="I64"/>
      <c r="J64"/>
      <c r="K64"/>
      <c r="L64"/>
      <c r="M64"/>
      <c r="N64"/>
      <c r="O64"/>
      <c r="U64" s="137"/>
      <c r="V64" s="137"/>
      <c r="Z64" s="137"/>
      <c r="AA64" s="137"/>
      <c r="AB64" s="137"/>
      <c r="AC64" s="137"/>
      <c r="AE64" s="137"/>
      <c r="AG64" s="197"/>
      <c r="AK64" s="197"/>
      <c r="AL64" s="197"/>
      <c r="AM64" s="197"/>
      <c r="AT64" s="242" t="s">
        <v>177</v>
      </c>
      <c r="BA64" s="197"/>
      <c r="BC64" s="197"/>
      <c r="BF64" s="137"/>
      <c r="BG64" s="137"/>
      <c r="BH64" s="137"/>
      <c r="BI64" s="137"/>
      <c r="BK64" s="137"/>
      <c r="BM64" s="197"/>
      <c r="BY64"/>
      <c r="BZ64"/>
      <c r="CA64"/>
      <c r="CB64"/>
      <c r="CC64"/>
      <c r="CD64"/>
      <c r="CE64"/>
      <c r="CF64"/>
      <c r="CG64"/>
      <c r="CH64"/>
      <c r="CI64"/>
      <c r="CJ64" s="203"/>
      <c r="CK64" s="203"/>
    </row>
    <row r="65" spans="1:90" s="195" customFormat="1" ht="18" customHeight="1" thickBot="1">
      <c r="A65" s="137"/>
      <c r="B65" s="137"/>
      <c r="C65"/>
      <c r="D65"/>
      <c r="E65"/>
      <c r="F65"/>
      <c r="G65"/>
      <c r="H65"/>
      <c r="I65"/>
      <c r="J65"/>
      <c r="K65"/>
      <c r="L65"/>
      <c r="M65"/>
      <c r="N65"/>
      <c r="O65"/>
      <c r="R65"/>
      <c r="S65"/>
      <c r="T65" s="137"/>
      <c r="AI65" s="197"/>
      <c r="AJ65" s="137"/>
      <c r="AK65" s="137"/>
      <c r="AL65" s="137"/>
      <c r="AT65" s="192" t="s">
        <v>178</v>
      </c>
      <c r="BC65" s="197"/>
      <c r="BO65" s="197"/>
      <c r="BU65" s="137"/>
      <c r="BV65" s="137"/>
      <c r="BW65" s="137"/>
      <c r="BX65" s="137"/>
      <c r="BY65"/>
      <c r="BZ65"/>
      <c r="CA65"/>
      <c r="CB65"/>
      <c r="CC65"/>
      <c r="CD65"/>
      <c r="CE65"/>
      <c r="CF65"/>
      <c r="CG65"/>
      <c r="CH65"/>
      <c r="CI65"/>
      <c r="CJ65" s="203"/>
      <c r="CK65" s="197"/>
      <c r="CL65" s="137"/>
    </row>
    <row r="66" spans="3:89" s="195" customFormat="1" ht="18" customHeight="1" thickBot="1">
      <c r="C66" s="243" t="s">
        <v>42</v>
      </c>
      <c r="D66" s="244" t="s">
        <v>168</v>
      </c>
      <c r="E66" s="244" t="s">
        <v>169</v>
      </c>
      <c r="F66" s="244" t="s">
        <v>170</v>
      </c>
      <c r="G66" s="245" t="s">
        <v>171</v>
      </c>
      <c r="H66" s="246"/>
      <c r="I66" s="244" t="s">
        <v>42</v>
      </c>
      <c r="J66" s="244" t="s">
        <v>168</v>
      </c>
      <c r="K66" s="245" t="s">
        <v>171</v>
      </c>
      <c r="L66" s="246"/>
      <c r="M66" s="244" t="s">
        <v>42</v>
      </c>
      <c r="N66" s="244" t="s">
        <v>168</v>
      </c>
      <c r="O66" s="417" t="s">
        <v>171</v>
      </c>
      <c r="P66" s="246"/>
      <c r="Q66" s="244" t="s">
        <v>42</v>
      </c>
      <c r="R66" s="244" t="s">
        <v>168</v>
      </c>
      <c r="S66" s="417" t="s">
        <v>171</v>
      </c>
      <c r="T66" s="482"/>
      <c r="U66" s="244" t="s">
        <v>42</v>
      </c>
      <c r="V66" s="244" t="s">
        <v>168</v>
      </c>
      <c r="W66" s="247" t="s">
        <v>171</v>
      </c>
      <c r="Y66" s="262" t="s">
        <v>42</v>
      </c>
      <c r="Z66" s="263" t="s">
        <v>168</v>
      </c>
      <c r="AA66" s="264" t="s">
        <v>169</v>
      </c>
      <c r="AB66" s="265" t="s">
        <v>170</v>
      </c>
      <c r="AC66" s="266" t="s">
        <v>171</v>
      </c>
      <c r="AD66" s="267"/>
      <c r="AE66" s="267"/>
      <c r="AF66" s="332" t="s">
        <v>179</v>
      </c>
      <c r="AG66" s="332"/>
      <c r="AH66" s="267"/>
      <c r="AI66" s="268"/>
      <c r="AK66" s="197"/>
      <c r="AM66" s="137"/>
      <c r="AN66" s="137"/>
      <c r="AT66" s="192" t="s">
        <v>180</v>
      </c>
      <c r="BA66" s="197"/>
      <c r="BE66" s="262" t="s">
        <v>42</v>
      </c>
      <c r="BF66" s="263" t="s">
        <v>168</v>
      </c>
      <c r="BG66" s="264" t="s">
        <v>169</v>
      </c>
      <c r="BH66" s="265" t="s">
        <v>170</v>
      </c>
      <c r="BI66" s="266" t="s">
        <v>171</v>
      </c>
      <c r="BJ66" s="267"/>
      <c r="BK66" s="267"/>
      <c r="BL66" s="332" t="s">
        <v>179</v>
      </c>
      <c r="BM66" s="332"/>
      <c r="BN66" s="267"/>
      <c r="BO66" s="268"/>
      <c r="BQ66" s="248" t="s">
        <v>42</v>
      </c>
      <c r="BR66" s="249" t="s">
        <v>168</v>
      </c>
      <c r="BS66" s="250" t="s">
        <v>171</v>
      </c>
      <c r="BT66" s="246"/>
      <c r="BU66" s="244" t="s">
        <v>42</v>
      </c>
      <c r="BV66" s="486" t="s">
        <v>168</v>
      </c>
      <c r="BW66" s="245" t="s">
        <v>171</v>
      </c>
      <c r="BX66" s="246"/>
      <c r="BY66" s="244" t="s">
        <v>42</v>
      </c>
      <c r="BZ66" s="244" t="s">
        <v>168</v>
      </c>
      <c r="CA66" s="245" t="s">
        <v>171</v>
      </c>
      <c r="CB66" s="246"/>
      <c r="CC66" s="244" t="s">
        <v>42</v>
      </c>
      <c r="CD66" s="244" t="s">
        <v>168</v>
      </c>
      <c r="CE66" s="245" t="s">
        <v>171</v>
      </c>
      <c r="CF66" s="246"/>
      <c r="CG66" s="244" t="s">
        <v>42</v>
      </c>
      <c r="CH66" s="244" t="s">
        <v>168</v>
      </c>
      <c r="CI66" s="244" t="s">
        <v>169</v>
      </c>
      <c r="CJ66" s="244" t="s">
        <v>170</v>
      </c>
      <c r="CK66" s="247" t="s">
        <v>171</v>
      </c>
    </row>
    <row r="67" spans="3:90" ht="18" customHeight="1" thickTop="1">
      <c r="C67" s="251"/>
      <c r="D67" s="252"/>
      <c r="E67" s="252"/>
      <c r="F67" s="252"/>
      <c r="G67" s="150"/>
      <c r="H67" s="150"/>
      <c r="I67" s="150"/>
      <c r="J67" s="150"/>
      <c r="K67" s="150"/>
      <c r="L67" s="150"/>
      <c r="M67" s="150" t="s">
        <v>73</v>
      </c>
      <c r="N67" s="252"/>
      <c r="O67" s="252"/>
      <c r="P67" s="150"/>
      <c r="Q67" s="150"/>
      <c r="R67" s="150"/>
      <c r="S67" s="150"/>
      <c r="T67" s="150"/>
      <c r="U67" s="150"/>
      <c r="V67" s="252"/>
      <c r="W67" s="253"/>
      <c r="X67" s="195"/>
      <c r="Y67" s="251"/>
      <c r="Z67" s="273"/>
      <c r="AA67" s="273"/>
      <c r="AB67" s="273"/>
      <c r="AC67" s="273"/>
      <c r="AD67" s="274" t="s">
        <v>181</v>
      </c>
      <c r="AE67" s="273"/>
      <c r="AF67" s="273"/>
      <c r="AG67" s="273"/>
      <c r="AH67" s="273"/>
      <c r="AI67" s="257"/>
      <c r="AJ67" s="307"/>
      <c r="AK67" s="307"/>
      <c r="AL67" s="203"/>
      <c r="BA67" s="195"/>
      <c r="BD67" s="195"/>
      <c r="BE67" s="251"/>
      <c r="BF67" s="273"/>
      <c r="BG67" s="273"/>
      <c r="BH67" s="273"/>
      <c r="BI67" s="273"/>
      <c r="BJ67" s="274" t="s">
        <v>181</v>
      </c>
      <c r="BK67" s="273"/>
      <c r="BL67" s="273"/>
      <c r="BM67" s="273"/>
      <c r="BN67" s="273"/>
      <c r="BO67" s="257"/>
      <c r="BP67" s="195"/>
      <c r="BQ67" s="254"/>
      <c r="BR67" s="252"/>
      <c r="BS67" s="252"/>
      <c r="BT67" s="255"/>
      <c r="BU67" s="256"/>
      <c r="BV67" s="256"/>
      <c r="BW67" s="150"/>
      <c r="BX67" s="255"/>
      <c r="BY67" s="256"/>
      <c r="BZ67" s="256"/>
      <c r="CA67" s="150" t="s">
        <v>73</v>
      </c>
      <c r="CB67" s="255"/>
      <c r="CC67" s="256"/>
      <c r="CD67" s="256"/>
      <c r="CE67" s="150"/>
      <c r="CF67" s="150"/>
      <c r="CG67" s="150"/>
      <c r="CH67" s="252"/>
      <c r="CI67" s="252"/>
      <c r="CJ67" s="252"/>
      <c r="CK67" s="257"/>
      <c r="CL67" s="203"/>
    </row>
    <row r="68" spans="3:90" ht="21" customHeight="1">
      <c r="C68" s="258"/>
      <c r="D68" s="259"/>
      <c r="E68" s="259"/>
      <c r="F68" s="259"/>
      <c r="G68" s="260"/>
      <c r="H68" s="260"/>
      <c r="I68" s="259"/>
      <c r="J68" s="259"/>
      <c r="K68" s="260"/>
      <c r="L68" s="260"/>
      <c r="M68" s="259"/>
      <c r="N68" s="259"/>
      <c r="O68" s="418"/>
      <c r="P68" s="260"/>
      <c r="Q68" s="259"/>
      <c r="R68" s="419"/>
      <c r="S68" s="418"/>
      <c r="T68" s="480"/>
      <c r="U68" s="259"/>
      <c r="V68" s="259"/>
      <c r="W68" s="261"/>
      <c r="X68" s="195"/>
      <c r="Y68" s="294"/>
      <c r="Z68" s="280"/>
      <c r="AA68" s="284"/>
      <c r="AB68" s="285"/>
      <c r="AC68" s="286"/>
      <c r="AD68" s="308"/>
      <c r="AE68" s="288"/>
      <c r="AF68" s="163"/>
      <c r="AG68" s="162"/>
      <c r="AH68" s="162"/>
      <c r="AI68" s="283"/>
      <c r="AZ68" s="195"/>
      <c r="BA68" s="195"/>
      <c r="BB68" s="195"/>
      <c r="BC68" s="197"/>
      <c r="BD68" s="195"/>
      <c r="BE68" s="294"/>
      <c r="BF68" s="280"/>
      <c r="BG68" s="284"/>
      <c r="BH68" s="285"/>
      <c r="BI68" s="286"/>
      <c r="BJ68" s="308"/>
      <c r="BK68" s="288"/>
      <c r="BL68" s="163"/>
      <c r="BM68" s="162"/>
      <c r="BN68" s="162"/>
      <c r="BO68" s="283"/>
      <c r="BP68" s="195"/>
      <c r="BQ68" s="258"/>
      <c r="BR68" s="259"/>
      <c r="BS68" s="260"/>
      <c r="BT68" s="260"/>
      <c r="BU68" s="483"/>
      <c r="BV68" s="419"/>
      <c r="BW68" s="260"/>
      <c r="BX68" s="260"/>
      <c r="BY68" s="259"/>
      <c r="BZ68" s="259"/>
      <c r="CA68" s="260"/>
      <c r="CB68" s="260"/>
      <c r="CC68" s="259"/>
      <c r="CD68" s="259"/>
      <c r="CE68" s="260"/>
      <c r="CF68" s="260"/>
      <c r="CG68" s="259"/>
      <c r="CH68" s="259"/>
      <c r="CI68" s="259"/>
      <c r="CJ68" s="259"/>
      <c r="CK68" s="261"/>
      <c r="CL68" s="203"/>
    </row>
    <row r="69" spans="3:90" ht="21" customHeight="1">
      <c r="C69" s="258"/>
      <c r="D69" s="259"/>
      <c r="E69" s="259"/>
      <c r="F69" s="259"/>
      <c r="G69" s="260"/>
      <c r="H69" s="260"/>
      <c r="I69" s="269"/>
      <c r="J69" s="176"/>
      <c r="K69" s="270"/>
      <c r="L69" s="270"/>
      <c r="M69" s="269"/>
      <c r="N69" s="176"/>
      <c r="O69" s="286"/>
      <c r="P69" s="260"/>
      <c r="Q69" s="269"/>
      <c r="R69" s="420"/>
      <c r="S69" s="286"/>
      <c r="T69" s="368"/>
      <c r="U69" s="676">
        <v>12</v>
      </c>
      <c r="V69" s="176">
        <v>167.404</v>
      </c>
      <c r="W69" s="271" t="s">
        <v>182</v>
      </c>
      <c r="X69" s="141"/>
      <c r="Y69" s="678">
        <v>14</v>
      </c>
      <c r="Z69" s="280">
        <v>167.496</v>
      </c>
      <c r="AA69" s="284">
        <v>42</v>
      </c>
      <c r="AB69" s="285">
        <f aca="true" t="shared" si="0" ref="AB69:AB75">Z69+(AA69/1000)</f>
        <v>167.538</v>
      </c>
      <c r="AC69" s="286" t="s">
        <v>175</v>
      </c>
      <c r="AD69" s="287" t="s">
        <v>183</v>
      </c>
      <c r="AE69" s="288"/>
      <c r="AF69" s="163"/>
      <c r="AH69" s="288"/>
      <c r="AI69" s="289"/>
      <c r="AK69" s="197"/>
      <c r="BD69" s="195"/>
      <c r="BE69" s="678">
        <v>201</v>
      </c>
      <c r="BF69" s="280">
        <v>167.69</v>
      </c>
      <c r="BG69" s="284">
        <v>-51</v>
      </c>
      <c r="BH69" s="285">
        <f aca="true" t="shared" si="1" ref="BH69:BH75">BF69+(BG69/1000)</f>
        <v>167.639</v>
      </c>
      <c r="BI69" s="286" t="s">
        <v>175</v>
      </c>
      <c r="BJ69" s="308" t="s">
        <v>184</v>
      </c>
      <c r="BK69" s="288"/>
      <c r="BL69" s="302"/>
      <c r="BN69" s="288"/>
      <c r="BO69" s="289"/>
      <c r="BQ69" s="679">
        <v>22</v>
      </c>
      <c r="BR69" s="176">
        <v>167.949</v>
      </c>
      <c r="BS69" s="270" t="s">
        <v>182</v>
      </c>
      <c r="BT69" s="260"/>
      <c r="BU69" s="682">
        <v>27</v>
      </c>
      <c r="BV69" s="420">
        <v>168.205</v>
      </c>
      <c r="BW69" s="270" t="s">
        <v>182</v>
      </c>
      <c r="BX69" s="260"/>
      <c r="BY69" s="676">
        <v>31</v>
      </c>
      <c r="BZ69" s="176">
        <v>168.286</v>
      </c>
      <c r="CA69" s="270" t="s">
        <v>182</v>
      </c>
      <c r="CB69" s="260"/>
      <c r="CC69" s="269"/>
      <c r="CD69" s="176"/>
      <c r="CE69" s="270"/>
      <c r="CF69" s="276"/>
      <c r="CG69" s="277"/>
      <c r="CH69" s="278"/>
      <c r="CI69" s="279"/>
      <c r="CJ69" s="280"/>
      <c r="CK69" s="281"/>
      <c r="CL69" s="203"/>
    </row>
    <row r="70" spans="3:89" ht="21" customHeight="1">
      <c r="C70" s="673">
        <v>1</v>
      </c>
      <c r="D70" s="278">
        <v>167.214</v>
      </c>
      <c r="E70" s="279">
        <v>51</v>
      </c>
      <c r="F70" s="280">
        <f>D70+E70*0.001</f>
        <v>167.265</v>
      </c>
      <c r="G70" s="270" t="s">
        <v>182</v>
      </c>
      <c r="H70" s="260"/>
      <c r="I70" s="676">
        <v>3</v>
      </c>
      <c r="J70" s="176">
        <v>167.285</v>
      </c>
      <c r="K70" s="270" t="s">
        <v>182</v>
      </c>
      <c r="L70" s="270"/>
      <c r="M70" s="676">
        <v>6</v>
      </c>
      <c r="N70" s="176">
        <v>167.351</v>
      </c>
      <c r="O70" s="286" t="s">
        <v>182</v>
      </c>
      <c r="P70" s="260"/>
      <c r="Q70" s="676">
        <v>9</v>
      </c>
      <c r="R70" s="420">
        <v>167.381</v>
      </c>
      <c r="S70" s="286" t="s">
        <v>182</v>
      </c>
      <c r="T70" s="368"/>
      <c r="U70" s="269"/>
      <c r="V70" s="176"/>
      <c r="W70" s="271"/>
      <c r="X70" s="141"/>
      <c r="Y70" s="678">
        <v>15</v>
      </c>
      <c r="Z70" s="280">
        <v>167.565</v>
      </c>
      <c r="AA70" s="284">
        <v>-42</v>
      </c>
      <c r="AB70" s="285">
        <f t="shared" si="0"/>
        <v>167.523</v>
      </c>
      <c r="AC70" s="286" t="s">
        <v>175</v>
      </c>
      <c r="AD70" s="287" t="s">
        <v>183</v>
      </c>
      <c r="AE70" s="288"/>
      <c r="AF70" s="163"/>
      <c r="AH70" s="288"/>
      <c r="AI70" s="289"/>
      <c r="BD70" s="195"/>
      <c r="BE70" s="678">
        <v>202</v>
      </c>
      <c r="BF70" s="280">
        <v>167.756</v>
      </c>
      <c r="BG70" s="284">
        <v>37</v>
      </c>
      <c r="BH70" s="285">
        <f t="shared" si="1"/>
        <v>167.793</v>
      </c>
      <c r="BI70" s="286" t="s">
        <v>175</v>
      </c>
      <c r="BJ70" s="308" t="s">
        <v>184</v>
      </c>
      <c r="BK70" s="288"/>
      <c r="BL70" s="302"/>
      <c r="BN70" s="288"/>
      <c r="BO70" s="289"/>
      <c r="BQ70" s="294"/>
      <c r="BR70" s="280"/>
      <c r="BS70" s="286"/>
      <c r="BT70" s="276"/>
      <c r="BU70" s="484"/>
      <c r="BV70" s="420"/>
      <c r="BW70" s="270"/>
      <c r="BX70" s="276"/>
      <c r="BY70" s="269"/>
      <c r="BZ70" s="176"/>
      <c r="CA70" s="270"/>
      <c r="CB70" s="276"/>
      <c r="CC70" s="676">
        <v>35</v>
      </c>
      <c r="CD70" s="176">
        <v>168.335</v>
      </c>
      <c r="CE70" s="270" t="s">
        <v>182</v>
      </c>
      <c r="CF70" s="276"/>
      <c r="CG70" s="277"/>
      <c r="CH70" s="278"/>
      <c r="CI70" s="279"/>
      <c r="CJ70" s="280"/>
      <c r="CK70" s="281"/>
    </row>
    <row r="71" spans="3:89" ht="21" customHeight="1">
      <c r="C71" s="282"/>
      <c r="D71" s="278"/>
      <c r="E71" s="279"/>
      <c r="F71" s="280"/>
      <c r="G71" s="270"/>
      <c r="H71" s="260"/>
      <c r="I71" s="269"/>
      <c r="J71" s="176"/>
      <c r="K71" s="270"/>
      <c r="L71" s="368"/>
      <c r="M71" s="269"/>
      <c r="N71" s="176"/>
      <c r="O71" s="286"/>
      <c r="P71" s="260"/>
      <c r="Q71" s="269"/>
      <c r="R71" s="420"/>
      <c r="S71" s="286"/>
      <c r="T71" s="368"/>
      <c r="U71" s="677">
        <v>13</v>
      </c>
      <c r="V71" s="280">
        <v>167.496</v>
      </c>
      <c r="W71" s="281" t="s">
        <v>182</v>
      </c>
      <c r="X71" s="141"/>
      <c r="Y71" s="678">
        <v>17</v>
      </c>
      <c r="Z71" s="280">
        <v>167.735</v>
      </c>
      <c r="AA71" s="284">
        <v>-42</v>
      </c>
      <c r="AB71" s="285">
        <f t="shared" si="0"/>
        <v>167.693</v>
      </c>
      <c r="AC71" s="286" t="s">
        <v>175</v>
      </c>
      <c r="AD71" s="287" t="s">
        <v>185</v>
      </c>
      <c r="AE71" s="288"/>
      <c r="AF71" s="163"/>
      <c r="AH71" s="288"/>
      <c r="AI71" s="289"/>
      <c r="AJ71" s="197"/>
      <c r="BD71" s="195"/>
      <c r="BE71" s="678">
        <v>203</v>
      </c>
      <c r="BF71" s="280">
        <v>167.852</v>
      </c>
      <c r="BG71" s="284">
        <v>-51</v>
      </c>
      <c r="BH71" s="285">
        <f t="shared" si="1"/>
        <v>167.80100000000002</v>
      </c>
      <c r="BI71" s="286" t="s">
        <v>175</v>
      </c>
      <c r="BJ71" s="308" t="s">
        <v>184</v>
      </c>
      <c r="BK71" s="288"/>
      <c r="BL71" s="302"/>
      <c r="BN71" s="288"/>
      <c r="BO71" s="289"/>
      <c r="BQ71" s="679">
        <v>23</v>
      </c>
      <c r="BR71" s="176">
        <v>168.017</v>
      </c>
      <c r="BS71" s="270" t="s">
        <v>182</v>
      </c>
      <c r="BT71" s="276"/>
      <c r="BU71" s="682">
        <v>28</v>
      </c>
      <c r="BV71" s="420">
        <v>168.211</v>
      </c>
      <c r="BW71" s="270" t="s">
        <v>182</v>
      </c>
      <c r="BX71" s="276"/>
      <c r="BY71" s="676">
        <v>32</v>
      </c>
      <c r="BZ71" s="176">
        <v>168.286</v>
      </c>
      <c r="CA71" s="270" t="s">
        <v>182</v>
      </c>
      <c r="CB71" s="276"/>
      <c r="CC71" s="269"/>
      <c r="CD71" s="176"/>
      <c r="CE71" s="270"/>
      <c r="CF71" s="276"/>
      <c r="CG71" s="277"/>
      <c r="CH71" s="278"/>
      <c r="CI71" s="279"/>
      <c r="CJ71" s="280"/>
      <c r="CK71" s="281"/>
    </row>
    <row r="72" spans="3:89" ht="21" customHeight="1">
      <c r="C72" s="282"/>
      <c r="D72" s="278"/>
      <c r="E72" s="279"/>
      <c r="F72" s="280"/>
      <c r="G72" s="270"/>
      <c r="H72" s="260"/>
      <c r="I72" s="676">
        <v>4</v>
      </c>
      <c r="J72" s="176">
        <v>167.285</v>
      </c>
      <c r="K72" s="270" t="s">
        <v>182</v>
      </c>
      <c r="L72" s="270"/>
      <c r="M72" s="676">
        <v>7</v>
      </c>
      <c r="N72" s="176">
        <v>167.361</v>
      </c>
      <c r="O72" s="286" t="s">
        <v>182</v>
      </c>
      <c r="P72" s="260"/>
      <c r="Q72" s="677">
        <v>10</v>
      </c>
      <c r="R72" s="280">
        <v>167.384</v>
      </c>
      <c r="S72" s="286" t="s">
        <v>182</v>
      </c>
      <c r="T72" s="368"/>
      <c r="U72" s="269"/>
      <c r="V72" s="176"/>
      <c r="W72" s="271"/>
      <c r="X72" s="331"/>
      <c r="Y72" s="678">
        <v>18</v>
      </c>
      <c r="Z72" s="280">
        <v>167.799</v>
      </c>
      <c r="AA72" s="284">
        <v>37</v>
      </c>
      <c r="AB72" s="285">
        <f t="shared" si="0"/>
        <v>167.836</v>
      </c>
      <c r="AC72" s="286" t="s">
        <v>175</v>
      </c>
      <c r="AD72" s="287" t="s">
        <v>186</v>
      </c>
      <c r="AE72" s="301"/>
      <c r="AF72" s="163"/>
      <c r="AH72" s="288"/>
      <c r="AI72" s="289"/>
      <c r="AJ72" s="197"/>
      <c r="AK72" s="197"/>
      <c r="AM72" s="290"/>
      <c r="AN72" s="291"/>
      <c r="AO72" s="291"/>
      <c r="AP72" s="292" t="s">
        <v>187</v>
      </c>
      <c r="AQ72" s="291"/>
      <c r="AR72" s="291"/>
      <c r="AS72" s="293"/>
      <c r="AU72" s="290"/>
      <c r="AV72" s="291"/>
      <c r="AW72" s="291"/>
      <c r="AX72" s="292" t="s">
        <v>188</v>
      </c>
      <c r="AY72" s="291"/>
      <c r="AZ72" s="291"/>
      <c r="BA72" s="293"/>
      <c r="BD72" s="195"/>
      <c r="BE72" s="678">
        <v>20</v>
      </c>
      <c r="BF72" s="280">
        <v>167.904</v>
      </c>
      <c r="BG72" s="284">
        <v>-37</v>
      </c>
      <c r="BH72" s="285">
        <f t="shared" si="1"/>
        <v>167.867</v>
      </c>
      <c r="BI72" s="286" t="s">
        <v>175</v>
      </c>
      <c r="BJ72" s="308" t="s">
        <v>184</v>
      </c>
      <c r="BK72" s="288"/>
      <c r="BL72" s="163"/>
      <c r="BN72" s="288"/>
      <c r="BO72" s="289"/>
      <c r="BQ72" s="275"/>
      <c r="BR72" s="176"/>
      <c r="BS72" s="270"/>
      <c r="BT72" s="276"/>
      <c r="BU72" s="484"/>
      <c r="BV72" s="420"/>
      <c r="BW72" s="270"/>
      <c r="BX72" s="276"/>
      <c r="BY72" s="269"/>
      <c r="BZ72" s="176"/>
      <c r="CA72" s="270"/>
      <c r="CB72" s="276"/>
      <c r="CC72" s="676">
        <v>36</v>
      </c>
      <c r="CD72" s="176">
        <v>168.368</v>
      </c>
      <c r="CE72" s="270" t="s">
        <v>182</v>
      </c>
      <c r="CF72" s="276"/>
      <c r="CG72" s="683">
        <v>38</v>
      </c>
      <c r="CH72" s="278">
        <v>168.545</v>
      </c>
      <c r="CI72" s="279">
        <v>-65</v>
      </c>
      <c r="CJ72" s="280">
        <f>CH72+CI72*0.001</f>
        <v>168.48</v>
      </c>
      <c r="CK72" s="281" t="s">
        <v>182</v>
      </c>
    </row>
    <row r="73" spans="3:89" ht="21" customHeight="1" thickBot="1">
      <c r="C73" s="673">
        <v>2</v>
      </c>
      <c r="D73" s="278">
        <v>167.252</v>
      </c>
      <c r="E73" s="279">
        <v>-42</v>
      </c>
      <c r="F73" s="280">
        <f>D73+E73*0.001</f>
        <v>167.21</v>
      </c>
      <c r="G73" s="270" t="s">
        <v>182</v>
      </c>
      <c r="H73" s="276"/>
      <c r="I73" s="269"/>
      <c r="J73" s="176"/>
      <c r="K73" s="270"/>
      <c r="L73" s="270"/>
      <c r="M73" s="269"/>
      <c r="N73" s="176"/>
      <c r="O73" s="286"/>
      <c r="P73" s="276"/>
      <c r="Q73" s="269"/>
      <c r="R73" s="420"/>
      <c r="S73" s="286"/>
      <c r="T73" s="368"/>
      <c r="U73" s="416" t="s">
        <v>166</v>
      </c>
      <c r="V73" s="280">
        <v>167.674</v>
      </c>
      <c r="W73" s="281" t="s">
        <v>182</v>
      </c>
      <c r="X73" s="146"/>
      <c r="Y73" s="679">
        <v>19</v>
      </c>
      <c r="Z73" s="176">
        <v>167.865</v>
      </c>
      <c r="AA73" s="284">
        <v>-51</v>
      </c>
      <c r="AB73" s="285">
        <f t="shared" si="0"/>
        <v>167.81400000000002</v>
      </c>
      <c r="AC73" s="286" t="s">
        <v>175</v>
      </c>
      <c r="AD73" s="287" t="s">
        <v>189</v>
      </c>
      <c r="AE73" s="288"/>
      <c r="AF73" s="302"/>
      <c r="AH73" s="301"/>
      <c r="AI73" s="289"/>
      <c r="AK73" s="197"/>
      <c r="AM73" s="295"/>
      <c r="AN73" s="296" t="s">
        <v>190</v>
      </c>
      <c r="AO73" s="297"/>
      <c r="AP73" s="298" t="s">
        <v>191</v>
      </c>
      <c r="AQ73" s="299"/>
      <c r="AR73" s="296" t="s">
        <v>192</v>
      </c>
      <c r="AS73" s="300"/>
      <c r="AU73" s="295"/>
      <c r="AV73" s="296" t="s">
        <v>190</v>
      </c>
      <c r="AW73" s="297"/>
      <c r="AX73" s="298" t="s">
        <v>191</v>
      </c>
      <c r="AY73" s="299"/>
      <c r="AZ73" s="296" t="s">
        <v>192</v>
      </c>
      <c r="BA73" s="300"/>
      <c r="BD73" s="195"/>
      <c r="BE73" s="678">
        <v>21</v>
      </c>
      <c r="BF73" s="280">
        <v>167.907</v>
      </c>
      <c r="BG73" s="284">
        <v>37</v>
      </c>
      <c r="BH73" s="285">
        <f t="shared" si="1"/>
        <v>167.94400000000002</v>
      </c>
      <c r="BI73" s="286" t="s">
        <v>175</v>
      </c>
      <c r="BJ73" s="308" t="s">
        <v>184</v>
      </c>
      <c r="BK73" s="301"/>
      <c r="BL73" s="163"/>
      <c r="BN73" s="301"/>
      <c r="BO73" s="289"/>
      <c r="BQ73" s="679">
        <v>25</v>
      </c>
      <c r="BR73" s="176">
        <v>168.078</v>
      </c>
      <c r="BS73" s="270" t="s">
        <v>182</v>
      </c>
      <c r="BT73" s="276"/>
      <c r="BU73" s="682">
        <v>29</v>
      </c>
      <c r="BV73" s="420">
        <v>168.23</v>
      </c>
      <c r="BW73" s="270" t="s">
        <v>182</v>
      </c>
      <c r="BX73" s="276"/>
      <c r="BY73" s="676">
        <v>33</v>
      </c>
      <c r="BZ73" s="176">
        <v>168.302</v>
      </c>
      <c r="CA73" s="270" t="s">
        <v>182</v>
      </c>
      <c r="CB73" s="276"/>
      <c r="CC73" s="269"/>
      <c r="CD73" s="176"/>
      <c r="CE73" s="270"/>
      <c r="CF73" s="276"/>
      <c r="CG73" s="277"/>
      <c r="CH73" s="278"/>
      <c r="CI73" s="279"/>
      <c r="CJ73" s="280"/>
      <c r="CK73" s="281"/>
    </row>
    <row r="74" spans="3:89" ht="21" customHeight="1" thickTop="1">
      <c r="C74" s="282" t="s">
        <v>94</v>
      </c>
      <c r="D74" s="278">
        <v>30.866000000000007</v>
      </c>
      <c r="E74" s="279">
        <v>-42</v>
      </c>
      <c r="F74" s="280">
        <f>D74+E74*0.001</f>
        <v>30.824000000000005</v>
      </c>
      <c r="G74" s="270" t="s">
        <v>182</v>
      </c>
      <c r="H74" s="276"/>
      <c r="I74" s="676">
        <v>5</v>
      </c>
      <c r="J74" s="176">
        <v>167.318</v>
      </c>
      <c r="K74" s="270" t="s">
        <v>182</v>
      </c>
      <c r="L74" s="270"/>
      <c r="M74" s="676">
        <v>8</v>
      </c>
      <c r="N74" s="176">
        <v>167.366</v>
      </c>
      <c r="O74" s="286" t="s">
        <v>182</v>
      </c>
      <c r="P74" s="276"/>
      <c r="Q74" s="676">
        <v>11</v>
      </c>
      <c r="R74" s="420">
        <v>167.384</v>
      </c>
      <c r="S74" s="286" t="s">
        <v>182</v>
      </c>
      <c r="T74" s="368"/>
      <c r="U74" s="269"/>
      <c r="V74" s="176"/>
      <c r="W74" s="271"/>
      <c r="X74" s="146"/>
      <c r="Y74" s="678" t="s">
        <v>193</v>
      </c>
      <c r="Z74" s="280">
        <v>167.361</v>
      </c>
      <c r="AA74" s="284">
        <v>-51</v>
      </c>
      <c r="AB74" s="285">
        <f t="shared" si="0"/>
        <v>167.31</v>
      </c>
      <c r="AC74" s="286" t="s">
        <v>175</v>
      </c>
      <c r="AD74" s="308" t="s">
        <v>194</v>
      </c>
      <c r="AE74" s="288"/>
      <c r="AF74" s="163"/>
      <c r="AH74" s="288"/>
      <c r="AI74" s="289"/>
      <c r="AM74" s="172"/>
      <c r="AN74" s="157"/>
      <c r="AO74" s="164"/>
      <c r="AP74" s="164"/>
      <c r="AQ74" s="157"/>
      <c r="AR74" s="157"/>
      <c r="AS74" s="174"/>
      <c r="AU74" s="172"/>
      <c r="AV74" s="157"/>
      <c r="AW74" s="164"/>
      <c r="AX74" s="164"/>
      <c r="AY74" s="157"/>
      <c r="AZ74" s="157"/>
      <c r="BA74" s="174"/>
      <c r="BD74" s="195"/>
      <c r="BE74" s="294" t="s">
        <v>140</v>
      </c>
      <c r="BF74" s="280">
        <v>167.987</v>
      </c>
      <c r="BG74" s="284">
        <v>51</v>
      </c>
      <c r="BH74" s="285">
        <f t="shared" si="1"/>
        <v>168.03799999999998</v>
      </c>
      <c r="BI74" s="286" t="s">
        <v>175</v>
      </c>
      <c r="BJ74" s="287" t="s">
        <v>195</v>
      </c>
      <c r="BK74" s="301"/>
      <c r="BL74" s="302"/>
      <c r="BN74" s="288"/>
      <c r="BO74" s="289"/>
      <c r="BQ74" s="275"/>
      <c r="BR74" s="176"/>
      <c r="BS74" s="270"/>
      <c r="BT74" s="276"/>
      <c r="BU74" s="484"/>
      <c r="BV74" s="420"/>
      <c r="BW74" s="270"/>
      <c r="BX74" s="276"/>
      <c r="BY74" s="269"/>
      <c r="BZ74" s="176"/>
      <c r="CA74" s="270"/>
      <c r="CB74" s="276"/>
      <c r="CC74" s="676">
        <v>37</v>
      </c>
      <c r="CD74" s="176">
        <v>168.372</v>
      </c>
      <c r="CE74" s="270" t="s">
        <v>182</v>
      </c>
      <c r="CF74" s="276"/>
      <c r="CG74" s="277"/>
      <c r="CH74" s="278"/>
      <c r="CI74" s="279"/>
      <c r="CJ74" s="280"/>
      <c r="CK74" s="281"/>
    </row>
    <row r="75" spans="3:89" ht="21" customHeight="1">
      <c r="C75" s="282"/>
      <c r="D75" s="278"/>
      <c r="E75" s="279"/>
      <c r="F75" s="280"/>
      <c r="G75" s="270"/>
      <c r="H75" s="276"/>
      <c r="I75" s="269"/>
      <c r="J75" s="176"/>
      <c r="K75" s="270"/>
      <c r="L75" s="368"/>
      <c r="M75" s="416"/>
      <c r="N75" s="280"/>
      <c r="O75" s="286"/>
      <c r="P75" s="276"/>
      <c r="Q75" s="269"/>
      <c r="R75" s="420"/>
      <c r="S75" s="286"/>
      <c r="T75" s="368"/>
      <c r="U75" s="676">
        <v>16</v>
      </c>
      <c r="V75" s="176">
        <v>167.707</v>
      </c>
      <c r="W75" s="271" t="s">
        <v>182</v>
      </c>
      <c r="X75" s="146"/>
      <c r="Y75" s="678" t="s">
        <v>196</v>
      </c>
      <c r="Z75" s="280">
        <v>167.361</v>
      </c>
      <c r="AA75" s="284">
        <v>51</v>
      </c>
      <c r="AB75" s="285">
        <f t="shared" si="0"/>
        <v>167.41199999999998</v>
      </c>
      <c r="AC75" s="286" t="s">
        <v>175</v>
      </c>
      <c r="AD75" s="308" t="s">
        <v>197</v>
      </c>
      <c r="AE75" s="288"/>
      <c r="AF75" s="163"/>
      <c r="AH75" s="288"/>
      <c r="AI75" s="289"/>
      <c r="AM75" s="172"/>
      <c r="AN75" s="307" t="s">
        <v>198</v>
      </c>
      <c r="AO75" s="164"/>
      <c r="AP75" s="304" t="s">
        <v>199</v>
      </c>
      <c r="AQ75" s="157"/>
      <c r="AR75" s="307" t="s">
        <v>200</v>
      </c>
      <c r="AS75" s="174"/>
      <c r="AU75" s="172"/>
      <c r="AV75" s="307" t="s">
        <v>198</v>
      </c>
      <c r="AW75" s="164"/>
      <c r="AX75" s="304" t="s">
        <v>201</v>
      </c>
      <c r="AY75" s="157"/>
      <c r="AZ75" s="307" t="s">
        <v>202</v>
      </c>
      <c r="BA75" s="174"/>
      <c r="BD75" s="195"/>
      <c r="BE75" s="678">
        <v>24</v>
      </c>
      <c r="BF75" s="280">
        <v>168.064</v>
      </c>
      <c r="BG75" s="284">
        <v>-51</v>
      </c>
      <c r="BH75" s="285">
        <f t="shared" si="1"/>
        <v>168.013</v>
      </c>
      <c r="BI75" s="286" t="s">
        <v>175</v>
      </c>
      <c r="BJ75" s="308" t="s">
        <v>203</v>
      </c>
      <c r="BK75" s="301"/>
      <c r="BL75" s="302"/>
      <c r="BN75" s="288"/>
      <c r="BO75" s="289"/>
      <c r="BQ75" s="678">
        <v>26</v>
      </c>
      <c r="BR75" s="280">
        <v>168.176</v>
      </c>
      <c r="BS75" s="270" t="s">
        <v>182</v>
      </c>
      <c r="BT75" s="276"/>
      <c r="BU75" s="682">
        <v>30</v>
      </c>
      <c r="BV75" s="420">
        <v>168.255</v>
      </c>
      <c r="BW75" s="270" t="s">
        <v>182</v>
      </c>
      <c r="BX75" s="276"/>
      <c r="BY75" s="676">
        <v>34</v>
      </c>
      <c r="BZ75" s="176">
        <v>168.306</v>
      </c>
      <c r="CA75" s="270" t="s">
        <v>182</v>
      </c>
      <c r="CB75" s="276"/>
      <c r="CC75" s="306"/>
      <c r="CD75" s="280"/>
      <c r="CE75" s="270"/>
      <c r="CF75" s="309"/>
      <c r="CG75" s="277"/>
      <c r="CH75" s="278"/>
      <c r="CI75" s="279"/>
      <c r="CJ75" s="280"/>
      <c r="CK75" s="281"/>
    </row>
    <row r="76" spans="3:89" ht="21" customHeight="1" thickBot="1">
      <c r="C76" s="310"/>
      <c r="D76" s="311"/>
      <c r="E76" s="312"/>
      <c r="F76" s="312"/>
      <c r="G76" s="313"/>
      <c r="H76" s="314"/>
      <c r="I76" s="312"/>
      <c r="J76" s="311"/>
      <c r="K76" s="313"/>
      <c r="L76" s="313"/>
      <c r="M76" s="312"/>
      <c r="N76" s="311"/>
      <c r="O76" s="323"/>
      <c r="P76" s="314"/>
      <c r="Q76" s="312"/>
      <c r="R76" s="322"/>
      <c r="S76" s="323"/>
      <c r="T76" s="481"/>
      <c r="U76" s="312"/>
      <c r="V76" s="311"/>
      <c r="W76" s="315"/>
      <c r="X76" s="146"/>
      <c r="Y76" s="320"/>
      <c r="Z76" s="311"/>
      <c r="AA76" s="321"/>
      <c r="AB76" s="322"/>
      <c r="AC76" s="323"/>
      <c r="AD76" s="324"/>
      <c r="AE76" s="325"/>
      <c r="AF76" s="325"/>
      <c r="AG76" s="325"/>
      <c r="AH76" s="325"/>
      <c r="AI76" s="188"/>
      <c r="AM76" s="316"/>
      <c r="AN76" s="186"/>
      <c r="AO76" s="189"/>
      <c r="AP76" s="317"/>
      <c r="AQ76" s="186"/>
      <c r="AR76" s="318"/>
      <c r="AS76" s="319"/>
      <c r="AU76" s="316"/>
      <c r="AV76" s="186"/>
      <c r="AW76" s="189"/>
      <c r="AX76" s="317"/>
      <c r="AY76" s="186"/>
      <c r="AZ76" s="318"/>
      <c r="BA76" s="319"/>
      <c r="BE76" s="320"/>
      <c r="BF76" s="311"/>
      <c r="BG76" s="321"/>
      <c r="BH76" s="322"/>
      <c r="BI76" s="323"/>
      <c r="BJ76" s="324"/>
      <c r="BK76" s="325"/>
      <c r="BL76" s="325"/>
      <c r="BM76" s="325"/>
      <c r="BN76" s="325"/>
      <c r="BO76" s="188"/>
      <c r="BQ76" s="310"/>
      <c r="BR76" s="311"/>
      <c r="BS76" s="313"/>
      <c r="BT76" s="314"/>
      <c r="BU76" s="485"/>
      <c r="BV76" s="322"/>
      <c r="BW76" s="313"/>
      <c r="BX76" s="314"/>
      <c r="BY76" s="326"/>
      <c r="BZ76" s="311"/>
      <c r="CA76" s="313"/>
      <c r="CB76" s="314"/>
      <c r="CC76" s="326"/>
      <c r="CD76" s="311"/>
      <c r="CE76" s="313"/>
      <c r="CF76" s="314"/>
      <c r="CG76" s="327"/>
      <c r="CH76" s="328"/>
      <c r="CI76" s="328"/>
      <c r="CJ76" s="328"/>
      <c r="CK76" s="329"/>
    </row>
    <row r="77" spans="19:74" ht="12.75">
      <c r="S77" s="363"/>
      <c r="T77" s="364"/>
      <c r="U77" s="195"/>
      <c r="V77" s="195"/>
      <c r="W77" s="195"/>
      <c r="X77" s="195"/>
      <c r="Y77" s="195"/>
      <c r="Z77" s="195"/>
      <c r="AA77" s="195"/>
      <c r="AB77" s="195"/>
      <c r="AK77" s="363"/>
      <c r="AL77" s="364"/>
      <c r="BC77" s="363"/>
      <c r="BD77" s="364"/>
      <c r="BE77" s="195"/>
      <c r="BF77" s="195"/>
      <c r="BG77" s="195"/>
      <c r="BH77" s="195"/>
      <c r="BI77" s="195"/>
      <c r="BJ77" s="195"/>
      <c r="BK77" s="195"/>
      <c r="BL77" s="195"/>
      <c r="BM77" s="195"/>
      <c r="BN77" s="195"/>
      <c r="BO77" s="195"/>
      <c r="BP77" s="195"/>
      <c r="BQ77" s="195"/>
      <c r="BR77" s="195"/>
      <c r="BS77" s="195"/>
      <c r="BT77" s="195"/>
      <c r="BU77" s="363"/>
      <c r="BV77" s="364"/>
    </row>
    <row r="78" spans="19:72" ht="12.75">
      <c r="S78" s="147"/>
      <c r="T78" s="330"/>
      <c r="BD78" s="195"/>
      <c r="BE78" s="195"/>
      <c r="BF78" s="195"/>
      <c r="BG78" s="195"/>
      <c r="BH78" s="195"/>
      <c r="BI78" s="195"/>
      <c r="BJ78" s="195"/>
      <c r="BK78" s="195"/>
      <c r="BL78" s="195"/>
      <c r="BM78" s="195"/>
      <c r="BN78" s="195"/>
      <c r="BO78" s="195"/>
      <c r="BP78" s="195"/>
      <c r="BQ78" s="195"/>
      <c r="BR78" s="195"/>
      <c r="BS78" s="195"/>
      <c r="BT78" s="195"/>
    </row>
    <row r="79" spans="21:64" ht="12.75">
      <c r="U79" s="195"/>
      <c r="V79" s="137"/>
      <c r="BF79" s="195"/>
      <c r="BG79" s="195"/>
      <c r="BH79" s="195"/>
      <c r="BI79" s="195"/>
      <c r="BJ79" s="195"/>
      <c r="BK79" s="195"/>
      <c r="BL79" s="195"/>
    </row>
    <row r="80" spans="21:22" ht="12.75">
      <c r="U80" s="195"/>
      <c r="V80" s="137"/>
    </row>
    <row r="81" spans="21:22" ht="12.75">
      <c r="U81" s="195"/>
      <c r="V81" s="137"/>
    </row>
    <row r="82" ht="12.75" customHeight="1"/>
    <row r="83" ht="12.75" customHeight="1"/>
    <row r="84" ht="12.75" customHeight="1"/>
    <row r="85" ht="12.75" customHeight="1"/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600" verticalDpi="600" orientation="portrait" paperSize="9" scale="55" r:id="rId16"/>
  <drawing r:id="rId15"/>
  <legacyDrawing r:id="rId14"/>
  <oleObjects>
    <oleObject progId="Paint.Picture" shapeId="1013152" r:id="rId1"/>
    <oleObject progId="Paint.Picture" shapeId="1013631" r:id="rId2"/>
    <oleObject progId="Paint.Picture" shapeId="1034304" r:id="rId3"/>
    <oleObject progId="Paint.Picture" shapeId="1043902" r:id="rId4"/>
    <oleObject progId="Paint.Picture" shapeId="1145279" r:id="rId5"/>
    <oleObject progId="Paint.Picture" shapeId="1532571" r:id="rId6"/>
    <oleObject progId="Paint.Picture" shapeId="1567483" r:id="rId7"/>
    <oleObject progId="Paint.Picture" shapeId="1567990" r:id="rId8"/>
    <oleObject progId="Paint.Picture" shapeId="1585791" r:id="rId9"/>
    <oleObject progId="Paint.Picture" shapeId="1586650" r:id="rId10"/>
    <oleObject progId="Paint.Picture" shapeId="1588379" r:id="rId11"/>
    <oleObject progId="Paint.Picture" shapeId="1601663" r:id="rId12"/>
    <oleObject progId="Paint.Picture" shapeId="1638602" r:id="rId1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1.25390625" style="21" customWidth="1"/>
    <col min="3" max="18" width="11.25390625" style="3" customWidth="1"/>
    <col min="19" max="19" width="4.75390625" style="5" customWidth="1"/>
    <col min="20" max="20" width="1.75390625" style="5" customWidth="1"/>
    <col min="21" max="16384" width="9.125" style="3" customWidth="1"/>
  </cols>
  <sheetData>
    <row r="1" spans="1:20" s="706" customFormat="1" ht="9.75" customHeight="1">
      <c r="A1" s="1"/>
      <c r="B1" s="2"/>
      <c r="C1" s="705"/>
      <c r="D1" s="705"/>
      <c r="E1" s="705"/>
      <c r="F1" s="705"/>
      <c r="G1" s="705"/>
      <c r="H1" s="705"/>
      <c r="I1" s="705"/>
      <c r="J1" s="705"/>
      <c r="K1" s="705"/>
      <c r="L1" s="705"/>
      <c r="S1" s="1"/>
      <c r="T1" s="1"/>
    </row>
    <row r="2" spans="2:18" ht="36" customHeight="1">
      <c r="B2" s="3"/>
      <c r="D2" s="4"/>
      <c r="E2" s="4"/>
      <c r="F2" s="4"/>
      <c r="G2" s="4"/>
      <c r="H2" s="4"/>
      <c r="I2" s="4"/>
      <c r="J2" s="4"/>
      <c r="K2" s="4"/>
      <c r="L2" s="4"/>
      <c r="R2" s="707"/>
    </row>
    <row r="3" spans="2:12" s="5" customFormat="1" ht="18" customHeight="1">
      <c r="B3" s="6"/>
      <c r="C3" s="6"/>
      <c r="D3" s="6"/>
      <c r="J3" s="7"/>
      <c r="K3" s="6"/>
      <c r="L3" s="6"/>
    </row>
    <row r="4" spans="1:22" s="14" customFormat="1" ht="22.5" customHeight="1">
      <c r="A4" s="8"/>
      <c r="B4" s="13" t="s">
        <v>0</v>
      </c>
      <c r="C4" s="374" t="s">
        <v>204</v>
      </c>
      <c r="D4" s="10"/>
      <c r="E4" s="8"/>
      <c r="F4" s="8"/>
      <c r="G4" s="8"/>
      <c r="H4" s="8"/>
      <c r="I4" s="10"/>
      <c r="J4" s="11" t="s">
        <v>205</v>
      </c>
      <c r="K4" s="10"/>
      <c r="L4" s="708"/>
      <c r="M4" s="10"/>
      <c r="N4" s="10"/>
      <c r="O4" s="10"/>
      <c r="P4" s="10"/>
      <c r="Q4" s="709" t="s">
        <v>3</v>
      </c>
      <c r="R4" s="9">
        <v>735159</v>
      </c>
      <c r="S4" s="10"/>
      <c r="T4" s="10"/>
      <c r="U4" s="42"/>
      <c r="V4" s="42"/>
    </row>
    <row r="5" spans="2:22" s="15" customFormat="1" ht="18" customHeight="1" thickBot="1">
      <c r="B5" s="16"/>
      <c r="C5" s="17"/>
      <c r="D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s="710" customFormat="1" ht="21" customHeight="1">
      <c r="A6" s="22"/>
      <c r="B6" s="23"/>
      <c r="C6" s="24"/>
      <c r="D6" s="23"/>
      <c r="E6" s="25"/>
      <c r="F6" s="25"/>
      <c r="G6" s="25"/>
      <c r="H6" s="25"/>
      <c r="I6" s="25"/>
      <c r="J6" s="23"/>
      <c r="K6" s="23"/>
      <c r="L6" s="23"/>
      <c r="M6" s="23"/>
      <c r="N6" s="23"/>
      <c r="O6" s="23"/>
      <c r="P6" s="23"/>
      <c r="Q6" s="23"/>
      <c r="R6" s="23"/>
      <c r="S6" s="26"/>
      <c r="T6" s="7"/>
      <c r="U6" s="7"/>
      <c r="V6" s="7"/>
    </row>
    <row r="7" spans="1:21" ht="21" customHeight="1">
      <c r="A7" s="27"/>
      <c r="B7" s="711"/>
      <c r="C7" s="712"/>
      <c r="D7" s="712"/>
      <c r="E7" s="712"/>
      <c r="F7" s="712"/>
      <c r="G7" s="712"/>
      <c r="H7" s="712"/>
      <c r="I7" s="712"/>
      <c r="J7" s="712"/>
      <c r="K7" s="712"/>
      <c r="L7" s="712"/>
      <c r="M7" s="712"/>
      <c r="N7" s="712"/>
      <c r="O7" s="712"/>
      <c r="P7" s="712"/>
      <c r="Q7" s="712"/>
      <c r="R7" s="713"/>
      <c r="S7" s="34"/>
      <c r="T7" s="6"/>
      <c r="U7" s="4"/>
    </row>
    <row r="8" spans="1:21" ht="24.75" customHeight="1">
      <c r="A8" s="27"/>
      <c r="B8" s="714"/>
      <c r="C8" s="715" t="s">
        <v>4</v>
      </c>
      <c r="D8" s="716"/>
      <c r="E8" s="716"/>
      <c r="F8" s="716"/>
      <c r="G8" s="386"/>
      <c r="H8" s="717"/>
      <c r="I8" s="717"/>
      <c r="J8" s="36" t="s">
        <v>5</v>
      </c>
      <c r="K8" s="717"/>
      <c r="L8" s="717"/>
      <c r="M8" s="716"/>
      <c r="N8" s="716"/>
      <c r="O8" s="716"/>
      <c r="P8" s="716"/>
      <c r="Q8" s="716"/>
      <c r="R8" s="718"/>
      <c r="S8" s="34"/>
      <c r="T8" s="6"/>
      <c r="U8" s="4"/>
    </row>
    <row r="9" spans="1:21" ht="24.75" customHeight="1">
      <c r="A9" s="27"/>
      <c r="B9" s="714"/>
      <c r="C9" s="447" t="s">
        <v>6</v>
      </c>
      <c r="D9" s="716"/>
      <c r="E9" s="716"/>
      <c r="F9" s="716"/>
      <c r="G9" s="716"/>
      <c r="H9" s="716"/>
      <c r="I9" s="716"/>
      <c r="J9" s="38" t="s">
        <v>7</v>
      </c>
      <c r="K9" s="716"/>
      <c r="L9" s="716"/>
      <c r="M9" s="716"/>
      <c r="N9" s="716"/>
      <c r="O9" s="716"/>
      <c r="P9" s="470" t="s">
        <v>8</v>
      </c>
      <c r="Q9" s="470"/>
      <c r="R9" s="719"/>
      <c r="S9" s="34"/>
      <c r="T9" s="6"/>
      <c r="U9" s="4"/>
    </row>
    <row r="10" spans="1:21" ht="24.75" customHeight="1">
      <c r="A10" s="27"/>
      <c r="B10" s="714"/>
      <c r="C10" s="447" t="s">
        <v>9</v>
      </c>
      <c r="D10" s="716"/>
      <c r="E10" s="716"/>
      <c r="F10" s="716"/>
      <c r="G10" s="716"/>
      <c r="H10" s="716"/>
      <c r="I10" s="716"/>
      <c r="J10" s="38" t="s">
        <v>10</v>
      </c>
      <c r="K10" s="716"/>
      <c r="L10" s="716"/>
      <c r="M10" s="716"/>
      <c r="N10" s="716"/>
      <c r="O10" s="716"/>
      <c r="P10" s="470"/>
      <c r="Q10" s="470"/>
      <c r="R10" s="718"/>
      <c r="S10" s="34"/>
      <c r="T10" s="6"/>
      <c r="U10" s="4"/>
    </row>
    <row r="11" spans="1:21" ht="21" customHeight="1">
      <c r="A11" s="27"/>
      <c r="B11" s="720"/>
      <c r="C11" s="721"/>
      <c r="D11" s="721"/>
      <c r="E11" s="721"/>
      <c r="F11" s="721"/>
      <c r="G11" s="721"/>
      <c r="H11" s="721"/>
      <c r="I11" s="721"/>
      <c r="J11" s="721"/>
      <c r="K11" s="721"/>
      <c r="L11" s="721"/>
      <c r="M11" s="721"/>
      <c r="N11" s="721"/>
      <c r="O11" s="721"/>
      <c r="P11" s="721"/>
      <c r="Q11" s="721"/>
      <c r="R11" s="722"/>
      <c r="S11" s="34"/>
      <c r="T11" s="6"/>
      <c r="U11" s="4"/>
    </row>
    <row r="12" spans="1:21" ht="21" customHeight="1">
      <c r="A12" s="27"/>
      <c r="B12" s="714"/>
      <c r="C12" s="716"/>
      <c r="D12" s="716"/>
      <c r="E12" s="716"/>
      <c r="F12" s="716"/>
      <c r="G12" s="716"/>
      <c r="H12" s="716"/>
      <c r="I12" s="716"/>
      <c r="J12" s="358"/>
      <c r="K12" s="716"/>
      <c r="L12" s="716"/>
      <c r="M12" s="716"/>
      <c r="N12" s="716"/>
      <c r="O12" s="716"/>
      <c r="P12" s="716"/>
      <c r="Q12" s="716"/>
      <c r="R12" s="718"/>
      <c r="S12" s="34"/>
      <c r="T12" s="6"/>
      <c r="U12" s="4"/>
    </row>
    <row r="13" spans="1:21" ht="21" customHeight="1">
      <c r="A13" s="27"/>
      <c r="B13" s="714"/>
      <c r="C13" s="595" t="s">
        <v>206</v>
      </c>
      <c r="D13" s="716"/>
      <c r="E13" s="716"/>
      <c r="F13" s="716"/>
      <c r="G13" s="716"/>
      <c r="H13" s="358"/>
      <c r="J13" s="358" t="s">
        <v>13</v>
      </c>
      <c r="K13" s="723"/>
      <c r="L13" s="724"/>
      <c r="M13" s="723"/>
      <c r="N13" s="358" t="s">
        <v>207</v>
      </c>
      <c r="O13" s="723"/>
      <c r="P13" s="723"/>
      <c r="Q13" s="716"/>
      <c r="R13" s="718"/>
      <c r="S13" s="34"/>
      <c r="T13" s="6"/>
      <c r="U13" s="4"/>
    </row>
    <row r="14" spans="1:21" ht="21" customHeight="1">
      <c r="A14" s="27"/>
      <c r="B14" s="714"/>
      <c r="C14" s="39" t="s">
        <v>15</v>
      </c>
      <c r="D14" s="716"/>
      <c r="E14" s="716"/>
      <c r="F14" s="716"/>
      <c r="G14" s="716"/>
      <c r="H14" s="606"/>
      <c r="J14" s="606" t="s">
        <v>208</v>
      </c>
      <c r="K14" s="723"/>
      <c r="L14" s="725"/>
      <c r="M14" s="723"/>
      <c r="N14" s="780">
        <v>5.904</v>
      </c>
      <c r="O14" s="723"/>
      <c r="P14" s="723"/>
      <c r="Q14" s="716"/>
      <c r="R14" s="718"/>
      <c r="S14" s="34"/>
      <c r="T14" s="6"/>
      <c r="U14" s="4"/>
    </row>
    <row r="15" spans="1:21" ht="21" customHeight="1">
      <c r="A15" s="27"/>
      <c r="B15" s="714"/>
      <c r="C15" s="39" t="s">
        <v>209</v>
      </c>
      <c r="D15" s="716"/>
      <c r="E15" s="716"/>
      <c r="F15" s="716"/>
      <c r="G15" s="716"/>
      <c r="H15" s="726"/>
      <c r="J15" s="727" t="s">
        <v>210</v>
      </c>
      <c r="K15" s="728"/>
      <c r="L15" s="51"/>
      <c r="N15" s="780">
        <v>173.945</v>
      </c>
      <c r="O15" s="728"/>
      <c r="P15" s="716"/>
      <c r="Q15" s="716"/>
      <c r="R15" s="718"/>
      <c r="S15" s="34"/>
      <c r="T15" s="6"/>
      <c r="U15" s="4"/>
    </row>
    <row r="16" spans="1:21" ht="21" customHeight="1">
      <c r="A16" s="27"/>
      <c r="B16" s="714"/>
      <c r="C16" s="39"/>
      <c r="D16" s="716"/>
      <c r="E16" s="716"/>
      <c r="F16" s="716"/>
      <c r="G16" s="716"/>
      <c r="H16" s="726"/>
      <c r="J16" s="729" t="s">
        <v>211</v>
      </c>
      <c r="K16" s="728"/>
      <c r="L16" s="51"/>
      <c r="N16" s="779" t="s">
        <v>19</v>
      </c>
      <c r="O16" s="728"/>
      <c r="P16" s="716"/>
      <c r="Q16" s="716"/>
      <c r="R16" s="718"/>
      <c r="S16" s="34"/>
      <c r="T16" s="6"/>
      <c r="U16" s="4"/>
    </row>
    <row r="17" spans="1:21" ht="21" customHeight="1">
      <c r="A17" s="27"/>
      <c r="B17" s="720"/>
      <c r="C17" s="721"/>
      <c r="D17" s="721"/>
      <c r="E17" s="721"/>
      <c r="F17" s="721"/>
      <c r="G17" s="721"/>
      <c r="H17" s="721"/>
      <c r="I17" s="721"/>
      <c r="J17" s="767" t="s">
        <v>22</v>
      </c>
      <c r="K17" s="721"/>
      <c r="L17" s="721"/>
      <c r="M17" s="721"/>
      <c r="N17" s="721"/>
      <c r="O17" s="721"/>
      <c r="P17" s="721"/>
      <c r="Q17" s="721"/>
      <c r="R17" s="722"/>
      <c r="S17" s="34"/>
      <c r="T17" s="6"/>
      <c r="U17" s="4"/>
    </row>
    <row r="18" spans="1:21" ht="21" customHeight="1">
      <c r="A18" s="27"/>
      <c r="B18" s="714"/>
      <c r="C18" s="716"/>
      <c r="D18" s="716"/>
      <c r="E18" s="716"/>
      <c r="F18" s="716"/>
      <c r="G18" s="716"/>
      <c r="H18" s="716"/>
      <c r="I18" s="716"/>
      <c r="J18" s="716"/>
      <c r="K18" s="716"/>
      <c r="L18" s="716"/>
      <c r="M18" s="716"/>
      <c r="N18" s="716"/>
      <c r="O18" s="716"/>
      <c r="P18" s="716"/>
      <c r="Q18" s="716"/>
      <c r="R18" s="718"/>
      <c r="S18" s="34"/>
      <c r="T18" s="6"/>
      <c r="U18" s="4"/>
    </row>
    <row r="19" spans="1:21" ht="21" customHeight="1">
      <c r="A19" s="27"/>
      <c r="B19" s="714"/>
      <c r="C19" s="39" t="s">
        <v>34</v>
      </c>
      <c r="D19" s="716"/>
      <c r="E19" s="716"/>
      <c r="F19" s="716"/>
      <c r="G19" s="716"/>
      <c r="H19" s="716"/>
      <c r="J19" s="731" t="s">
        <v>212</v>
      </c>
      <c r="L19" s="716"/>
      <c r="M19" s="723"/>
      <c r="N19" s="723"/>
      <c r="O19" s="716"/>
      <c r="P19" s="470" t="s">
        <v>213</v>
      </c>
      <c r="Q19" s="470"/>
      <c r="R19" s="718"/>
      <c r="S19" s="34"/>
      <c r="T19" s="6"/>
      <c r="U19" s="4"/>
    </row>
    <row r="20" spans="1:21" ht="21" customHeight="1">
      <c r="A20" s="27"/>
      <c r="B20" s="714"/>
      <c r="C20" s="39" t="s">
        <v>38</v>
      </c>
      <c r="D20" s="716"/>
      <c r="E20" s="716"/>
      <c r="F20" s="716"/>
      <c r="G20" s="716"/>
      <c r="H20" s="716"/>
      <c r="J20" s="732" t="s">
        <v>214</v>
      </c>
      <c r="L20" s="716"/>
      <c r="M20" s="723"/>
      <c r="N20" s="723"/>
      <c r="O20" s="716"/>
      <c r="P20" s="470" t="s">
        <v>215</v>
      </c>
      <c r="Q20" s="470"/>
      <c r="R20" s="718"/>
      <c r="S20" s="34"/>
      <c r="T20" s="6"/>
      <c r="U20" s="4"/>
    </row>
    <row r="21" spans="1:21" ht="21" customHeight="1">
      <c r="A21" s="27"/>
      <c r="B21" s="733"/>
      <c r="C21" s="734"/>
      <c r="D21" s="734"/>
      <c r="E21" s="734"/>
      <c r="F21" s="734"/>
      <c r="G21" s="734"/>
      <c r="H21" s="734"/>
      <c r="I21" s="734"/>
      <c r="J21" s="734"/>
      <c r="K21" s="734"/>
      <c r="L21" s="734"/>
      <c r="M21" s="734"/>
      <c r="N21" s="734"/>
      <c r="O21" s="734"/>
      <c r="P21" s="734"/>
      <c r="Q21" s="734"/>
      <c r="R21" s="735"/>
      <c r="S21" s="34"/>
      <c r="T21" s="6"/>
      <c r="U21" s="4"/>
    </row>
    <row r="22" spans="1:21" ht="21" customHeight="1">
      <c r="A22" s="27"/>
      <c r="B22" s="57"/>
      <c r="C22" s="58"/>
      <c r="D22" s="58"/>
      <c r="E22" s="59"/>
      <c r="F22" s="59"/>
      <c r="G22" s="59"/>
      <c r="H22" s="59"/>
      <c r="I22" s="58"/>
      <c r="J22" s="60"/>
      <c r="K22" s="58"/>
      <c r="L22" s="58"/>
      <c r="M22" s="58"/>
      <c r="N22" s="58"/>
      <c r="O22" s="58"/>
      <c r="P22" s="58"/>
      <c r="Q22" s="58"/>
      <c r="R22" s="58"/>
      <c r="S22" s="34"/>
      <c r="T22" s="6"/>
      <c r="U22" s="4"/>
    </row>
    <row r="23" spans="1:19" ht="30" customHeight="1">
      <c r="A23" s="83"/>
      <c r="B23" s="736"/>
      <c r="C23" s="737" t="s">
        <v>216</v>
      </c>
      <c r="D23" s="737"/>
      <c r="E23" s="737"/>
      <c r="F23" s="737"/>
      <c r="G23" s="737"/>
      <c r="H23" s="737"/>
      <c r="I23" s="738"/>
      <c r="J23" s="739"/>
      <c r="K23" s="736"/>
      <c r="L23" s="737" t="s">
        <v>217</v>
      </c>
      <c r="M23" s="737"/>
      <c r="N23" s="737"/>
      <c r="O23" s="737"/>
      <c r="P23" s="737"/>
      <c r="Q23" s="737"/>
      <c r="R23" s="738"/>
      <c r="S23" s="34"/>
    </row>
    <row r="24" spans="1:20" s="97" customFormat="1" ht="21" customHeight="1" thickBot="1">
      <c r="A24" s="89"/>
      <c r="B24" s="90" t="s">
        <v>42</v>
      </c>
      <c r="C24" s="91" t="s">
        <v>43</v>
      </c>
      <c r="D24" s="91" t="s">
        <v>44</v>
      </c>
      <c r="E24" s="92" t="s">
        <v>45</v>
      </c>
      <c r="F24" s="740" t="s">
        <v>46</v>
      </c>
      <c r="G24" s="741"/>
      <c r="H24" s="741"/>
      <c r="I24" s="742"/>
      <c r="J24" s="739"/>
      <c r="K24" s="90" t="s">
        <v>42</v>
      </c>
      <c r="L24" s="91" t="s">
        <v>43</v>
      </c>
      <c r="M24" s="91" t="s">
        <v>44</v>
      </c>
      <c r="N24" s="92" t="s">
        <v>45</v>
      </c>
      <c r="O24" s="740" t="s">
        <v>46</v>
      </c>
      <c r="P24" s="741"/>
      <c r="Q24" s="741"/>
      <c r="R24" s="742"/>
      <c r="S24" s="743"/>
      <c r="T24" s="5"/>
    </row>
    <row r="25" spans="1:20" s="14" customFormat="1" ht="21" customHeight="1" thickTop="1">
      <c r="A25" s="83"/>
      <c r="B25" s="744"/>
      <c r="C25" s="745"/>
      <c r="D25" s="746"/>
      <c r="E25" s="747"/>
      <c r="F25" s="117"/>
      <c r="G25" s="692"/>
      <c r="H25" s="692"/>
      <c r="I25" s="748"/>
      <c r="J25" s="739"/>
      <c r="K25" s="744"/>
      <c r="L25" s="745"/>
      <c r="M25" s="746"/>
      <c r="N25" s="747"/>
      <c r="O25" s="117"/>
      <c r="P25" s="692"/>
      <c r="Q25" s="692"/>
      <c r="R25" s="748"/>
      <c r="S25" s="34"/>
      <c r="T25" s="5"/>
    </row>
    <row r="26" spans="1:20" s="14" customFormat="1" ht="21" customHeight="1">
      <c r="A26" s="83"/>
      <c r="B26" s="672">
        <v>401</v>
      </c>
      <c r="C26" s="749">
        <v>5.966</v>
      </c>
      <c r="D26" s="766">
        <v>6.133</v>
      </c>
      <c r="E26" s="750">
        <f aca="true" t="shared" si="0" ref="E26:E31">(D26-C26)*1000</f>
        <v>166.99999999999983</v>
      </c>
      <c r="F26" s="751" t="s">
        <v>218</v>
      </c>
      <c r="G26" s="752"/>
      <c r="H26" s="752"/>
      <c r="I26" s="753"/>
      <c r="J26" s="739"/>
      <c r="K26" s="672">
        <v>401</v>
      </c>
      <c r="L26" s="754">
        <v>6.065</v>
      </c>
      <c r="M26" s="754">
        <v>6.118</v>
      </c>
      <c r="N26" s="750">
        <f>(M26-L26)*1000</f>
        <v>52.999999999999936</v>
      </c>
      <c r="O26" s="755" t="s">
        <v>219</v>
      </c>
      <c r="P26" s="756"/>
      <c r="Q26" s="756"/>
      <c r="R26" s="757"/>
      <c r="S26" s="34"/>
      <c r="T26" s="5"/>
    </row>
    <row r="27" spans="1:20" s="14" customFormat="1" ht="21" customHeight="1">
      <c r="A27" s="83"/>
      <c r="B27" s="672" t="s">
        <v>94</v>
      </c>
      <c r="C27" s="749">
        <v>174.007</v>
      </c>
      <c r="D27" s="766">
        <v>174.174</v>
      </c>
      <c r="E27" s="750">
        <f t="shared" si="0"/>
        <v>167.0000000000016</v>
      </c>
      <c r="F27" s="758"/>
      <c r="G27" s="726"/>
      <c r="H27" s="726"/>
      <c r="I27" s="759"/>
      <c r="J27" s="739"/>
      <c r="K27" s="672" t="s">
        <v>94</v>
      </c>
      <c r="L27" s="754">
        <v>174.106</v>
      </c>
      <c r="M27" s="754">
        <v>174.15900000000002</v>
      </c>
      <c r="N27" s="750">
        <f>(M27-L27)*1000</f>
        <v>53.00000000002569</v>
      </c>
      <c r="O27" s="381" t="s">
        <v>220</v>
      </c>
      <c r="P27" s="387"/>
      <c r="Q27" s="387"/>
      <c r="R27" s="760"/>
      <c r="S27" s="34"/>
      <c r="T27" s="5"/>
    </row>
    <row r="28" spans="1:20" s="14" customFormat="1" ht="21" customHeight="1">
      <c r="A28" s="83"/>
      <c r="B28" s="672">
        <v>402</v>
      </c>
      <c r="C28" s="766">
        <v>5.953</v>
      </c>
      <c r="D28" s="766">
        <v>6.133</v>
      </c>
      <c r="E28" s="750">
        <f t="shared" si="0"/>
        <v>179.99999999999972</v>
      </c>
      <c r="F28" s="755" t="s">
        <v>221</v>
      </c>
      <c r="G28" s="756"/>
      <c r="H28" s="756"/>
      <c r="I28" s="757"/>
      <c r="J28" s="739"/>
      <c r="K28" s="736"/>
      <c r="L28" s="737" t="s">
        <v>222</v>
      </c>
      <c r="M28" s="737"/>
      <c r="N28" s="737"/>
      <c r="O28" s="737"/>
      <c r="P28" s="737"/>
      <c r="Q28" s="737"/>
      <c r="R28" s="738"/>
      <c r="S28" s="34"/>
      <c r="T28" s="5"/>
    </row>
    <row r="29" spans="1:20" s="14" customFormat="1" ht="21" customHeight="1" thickBot="1">
      <c r="A29" s="83"/>
      <c r="B29" s="672" t="s">
        <v>94</v>
      </c>
      <c r="C29" s="766">
        <v>173.994</v>
      </c>
      <c r="D29" s="766">
        <v>174.174</v>
      </c>
      <c r="E29" s="750">
        <f t="shared" si="0"/>
        <v>180.00000000000682</v>
      </c>
      <c r="F29" s="763"/>
      <c r="G29" s="764"/>
      <c r="H29" s="764"/>
      <c r="I29" s="765"/>
      <c r="J29" s="739"/>
      <c r="K29" s="90" t="s">
        <v>42</v>
      </c>
      <c r="L29" s="91" t="s">
        <v>43</v>
      </c>
      <c r="M29" s="91" t="s">
        <v>44</v>
      </c>
      <c r="N29" s="92" t="s">
        <v>45</v>
      </c>
      <c r="O29" s="740" t="s">
        <v>46</v>
      </c>
      <c r="P29" s="741"/>
      <c r="Q29" s="741"/>
      <c r="R29" s="742"/>
      <c r="S29" s="34"/>
      <c r="T29" s="5"/>
    </row>
    <row r="30" spans="1:20" s="14" customFormat="1" ht="21" customHeight="1" thickTop="1">
      <c r="A30" s="83"/>
      <c r="B30" s="672" t="s">
        <v>223</v>
      </c>
      <c r="C30" s="766">
        <v>5.833</v>
      </c>
      <c r="D30" s="766">
        <v>5.851</v>
      </c>
      <c r="E30" s="750">
        <f t="shared" si="0"/>
        <v>17.999999999999794</v>
      </c>
      <c r="F30" s="755" t="s">
        <v>221</v>
      </c>
      <c r="G30" s="756"/>
      <c r="H30" s="756"/>
      <c r="I30" s="757"/>
      <c r="J30" s="739"/>
      <c r="K30" s="672" t="s">
        <v>224</v>
      </c>
      <c r="L30" s="749">
        <v>175.999</v>
      </c>
      <c r="M30" s="749">
        <v>176.191</v>
      </c>
      <c r="N30" s="750">
        <f>(M30-L30)*1000</f>
        <v>192.00000000000728</v>
      </c>
      <c r="O30" s="755" t="s">
        <v>225</v>
      </c>
      <c r="P30" s="756"/>
      <c r="Q30" s="756"/>
      <c r="R30" s="757"/>
      <c r="S30" s="34"/>
      <c r="T30" s="5"/>
    </row>
    <row r="31" spans="1:20" s="14" customFormat="1" ht="21" customHeight="1">
      <c r="A31" s="83"/>
      <c r="B31" s="672" t="s">
        <v>94</v>
      </c>
      <c r="C31" s="766">
        <v>173.874</v>
      </c>
      <c r="D31" s="766">
        <v>173.89200000000002</v>
      </c>
      <c r="E31" s="750">
        <f t="shared" si="0"/>
        <v>18.000000000029104</v>
      </c>
      <c r="F31" s="763"/>
      <c r="G31" s="764"/>
      <c r="H31" s="764"/>
      <c r="I31" s="765"/>
      <c r="J31" s="739"/>
      <c r="K31" s="672"/>
      <c r="L31" s="749"/>
      <c r="M31" s="749"/>
      <c r="N31" s="750"/>
      <c r="O31" s="381" t="s">
        <v>226</v>
      </c>
      <c r="P31" s="387"/>
      <c r="Q31" s="387"/>
      <c r="R31" s="760"/>
      <c r="S31" s="34"/>
      <c r="T31" s="5"/>
    </row>
    <row r="32" spans="1:20" s="8" customFormat="1" ht="21" customHeight="1">
      <c r="A32" s="83"/>
      <c r="B32" s="122"/>
      <c r="C32" s="123"/>
      <c r="D32" s="124"/>
      <c r="E32" s="125"/>
      <c r="F32" s="126"/>
      <c r="G32" s="127"/>
      <c r="H32" s="127"/>
      <c r="I32" s="761"/>
      <c r="J32" s="739"/>
      <c r="K32" s="122"/>
      <c r="L32" s="123"/>
      <c r="M32" s="124"/>
      <c r="N32" s="125"/>
      <c r="O32" s="126"/>
      <c r="P32" s="127"/>
      <c r="Q32" s="127"/>
      <c r="R32" s="761"/>
      <c r="S32" s="34"/>
      <c r="T32" s="5"/>
    </row>
    <row r="33" spans="1:19" ht="21" customHeight="1" thickBot="1">
      <c r="A33" s="762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30"/>
    </row>
  </sheetData>
  <sheetProtection password="E755" sheet="1" objects="1" scenarios="1"/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  <col min="90" max="183" width="9.125" style="141" customWidth="1"/>
  </cols>
  <sheetData>
    <row r="1" spans="1:89" ht="13.5" customHeight="1" thickBot="1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523"/>
      <c r="AE1" s="524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523"/>
      <c r="BH1" s="524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</row>
    <row r="2" spans="2:88" ht="36" customHeight="1" thickBot="1" thickTop="1">
      <c r="B2" s="525" t="s">
        <v>227</v>
      </c>
      <c r="C2" s="526"/>
      <c r="D2" s="526"/>
      <c r="E2" s="526"/>
      <c r="F2" s="526"/>
      <c r="G2" s="526"/>
      <c r="H2" s="526"/>
      <c r="I2" s="526"/>
      <c r="J2" s="526"/>
      <c r="K2" s="526"/>
      <c r="L2" s="527"/>
      <c r="R2" s="141"/>
      <c r="S2" s="141"/>
      <c r="T2" s="141"/>
      <c r="U2" s="141"/>
      <c r="V2" s="528" t="s">
        <v>228</v>
      </c>
      <c r="W2" s="504"/>
      <c r="X2" s="504"/>
      <c r="Y2" s="504"/>
      <c r="Z2" s="504"/>
      <c r="AA2" s="504"/>
      <c r="AB2" s="504"/>
      <c r="AC2" s="529"/>
      <c r="AF2" s="197"/>
      <c r="AG2" s="197"/>
      <c r="AH2" s="197"/>
      <c r="AI2" s="197"/>
      <c r="AJ2" s="197"/>
      <c r="AK2" s="197"/>
      <c r="AL2" s="197"/>
      <c r="AZ2" s="197"/>
      <c r="BA2" s="197"/>
      <c r="BB2" s="197"/>
      <c r="BC2" s="197"/>
      <c r="BD2" s="197"/>
      <c r="BE2" s="197"/>
      <c r="BF2" s="197"/>
      <c r="BG2" s="195"/>
      <c r="BH2" s="147"/>
      <c r="BJ2" s="528" t="s">
        <v>228</v>
      </c>
      <c r="BK2" s="504"/>
      <c r="BL2" s="504"/>
      <c r="BM2" s="504"/>
      <c r="BN2" s="504"/>
      <c r="BO2" s="504"/>
      <c r="BP2" s="504"/>
      <c r="BQ2" s="529"/>
      <c r="BY2" s="197"/>
      <c r="BZ2" s="525" t="s">
        <v>229</v>
      </c>
      <c r="CA2" s="526"/>
      <c r="CB2" s="526"/>
      <c r="CC2" s="526"/>
      <c r="CD2" s="526"/>
      <c r="CE2" s="526"/>
      <c r="CF2" s="526"/>
      <c r="CG2" s="526"/>
      <c r="CH2" s="526"/>
      <c r="CI2" s="526"/>
      <c r="CJ2" s="527"/>
    </row>
    <row r="3" spans="22:77" ht="21" customHeight="1" thickBot="1" thickTop="1">
      <c r="V3" s="511" t="s">
        <v>70</v>
      </c>
      <c r="W3" s="507"/>
      <c r="X3" s="507"/>
      <c r="Y3" s="512"/>
      <c r="Z3" s="530"/>
      <c r="AA3" s="531"/>
      <c r="AB3" s="532" t="s">
        <v>69</v>
      </c>
      <c r="AC3" s="533"/>
      <c r="AD3" s="197"/>
      <c r="AE3" s="197"/>
      <c r="AF3" s="197"/>
      <c r="AG3" s="197"/>
      <c r="AH3" s="197"/>
      <c r="AI3" s="197"/>
      <c r="AJ3" s="197"/>
      <c r="AK3" s="197"/>
      <c r="AL3" s="197"/>
      <c r="AM3" s="684"/>
      <c r="AN3" s="685"/>
      <c r="AO3" s="685"/>
      <c r="AP3" s="548"/>
      <c r="AQ3" s="548"/>
      <c r="AR3" s="686"/>
      <c r="AS3" s="686"/>
      <c r="AT3" s="686"/>
      <c r="AU3" s="548"/>
      <c r="AV3" s="548"/>
      <c r="AW3" s="141"/>
      <c r="AX3" s="687"/>
      <c r="AY3" s="688"/>
      <c r="AZ3" s="197"/>
      <c r="BA3" s="197"/>
      <c r="BB3" s="197"/>
      <c r="BC3" s="197"/>
      <c r="BD3" s="197"/>
      <c r="BE3" s="197"/>
      <c r="BF3" s="197"/>
      <c r="BG3" s="197"/>
      <c r="BJ3" s="511" t="s">
        <v>70</v>
      </c>
      <c r="BK3" s="512"/>
      <c r="BL3" s="394"/>
      <c r="BM3" s="451"/>
      <c r="BN3" s="506" t="s">
        <v>68</v>
      </c>
      <c r="BO3" s="507"/>
      <c r="BP3" s="507"/>
      <c r="BQ3" s="508"/>
      <c r="BY3" s="197"/>
    </row>
    <row r="4" spans="2:89" ht="21" customHeight="1" thickTop="1">
      <c r="B4" s="534"/>
      <c r="C4" s="535"/>
      <c r="D4" s="535"/>
      <c r="E4" s="535"/>
      <c r="F4" s="535"/>
      <c r="G4" s="535"/>
      <c r="H4" s="535"/>
      <c r="I4" s="535"/>
      <c r="J4" s="536"/>
      <c r="K4" s="535"/>
      <c r="L4" s="537"/>
      <c r="V4" s="538"/>
      <c r="W4" s="539"/>
      <c r="X4" s="515" t="s">
        <v>230</v>
      </c>
      <c r="Y4" s="515"/>
      <c r="Z4" s="515"/>
      <c r="AA4" s="515"/>
      <c r="AB4" s="150"/>
      <c r="AC4" s="540"/>
      <c r="AD4" s="197"/>
      <c r="AE4" s="197"/>
      <c r="AF4" s="197"/>
      <c r="AG4" s="197"/>
      <c r="AH4" s="197"/>
      <c r="AI4" s="197"/>
      <c r="AJ4" s="197"/>
      <c r="AK4" s="197"/>
      <c r="AL4" s="197"/>
      <c r="AM4" s="684"/>
      <c r="AN4" s="685"/>
      <c r="AO4" s="685"/>
      <c r="AP4" s="152"/>
      <c r="AQ4" s="152"/>
      <c r="AR4" s="686"/>
      <c r="AS4" s="686"/>
      <c r="AT4" s="686"/>
      <c r="AU4" s="152"/>
      <c r="AV4" s="152"/>
      <c r="AW4" s="687"/>
      <c r="AX4" s="687"/>
      <c r="AY4" s="688"/>
      <c r="AZ4" s="197"/>
      <c r="BA4" s="197"/>
      <c r="BB4" s="197"/>
      <c r="BC4" s="197"/>
      <c r="BD4" s="197"/>
      <c r="BE4" s="197"/>
      <c r="BF4" s="197"/>
      <c r="BG4" s="197"/>
      <c r="BJ4" s="541"/>
      <c r="BK4" s="150"/>
      <c r="BL4" s="515" t="s">
        <v>230</v>
      </c>
      <c r="BM4" s="515"/>
      <c r="BN4" s="515"/>
      <c r="BO4" s="515"/>
      <c r="BP4" s="542"/>
      <c r="BQ4" s="253"/>
      <c r="BY4" s="197"/>
      <c r="BZ4" s="534"/>
      <c r="CA4" s="535"/>
      <c r="CB4" s="535"/>
      <c r="CC4" s="535"/>
      <c r="CD4" s="535"/>
      <c r="CE4" s="543" t="s">
        <v>231</v>
      </c>
      <c r="CF4" s="535"/>
      <c r="CG4" s="535"/>
      <c r="CH4" s="536"/>
      <c r="CI4" s="535"/>
      <c r="CJ4" s="537"/>
      <c r="CK4" s="544"/>
    </row>
    <row r="5" spans="2:88" ht="24" customHeight="1">
      <c r="B5" s="545"/>
      <c r="C5" s="546" t="s">
        <v>23</v>
      </c>
      <c r="D5" s="305"/>
      <c r="E5" s="547"/>
      <c r="F5" s="547"/>
      <c r="G5" s="36" t="s">
        <v>232</v>
      </c>
      <c r="H5" s="547"/>
      <c r="I5" s="547"/>
      <c r="J5" s="548"/>
      <c r="L5" s="549"/>
      <c r="V5" s="550"/>
      <c r="W5" s="551"/>
      <c r="X5" s="552"/>
      <c r="Y5" s="553"/>
      <c r="Z5" s="152"/>
      <c r="AA5" s="554"/>
      <c r="AB5" s="552"/>
      <c r="AC5" s="555"/>
      <c r="AD5" s="197"/>
      <c r="AE5" s="197"/>
      <c r="AF5" s="197"/>
      <c r="AG5" s="197"/>
      <c r="AH5" s="197"/>
      <c r="AI5" s="197"/>
      <c r="AJ5" s="197"/>
      <c r="AK5" s="197"/>
      <c r="AL5" s="197"/>
      <c r="AM5" s="565"/>
      <c r="AN5" s="564"/>
      <c r="AO5" s="564"/>
      <c r="AP5" s="564"/>
      <c r="AQ5" s="564"/>
      <c r="AS5" s="11" t="s">
        <v>233</v>
      </c>
      <c r="AU5" s="564"/>
      <c r="AV5" s="564"/>
      <c r="AW5" s="564"/>
      <c r="AX5" s="564"/>
      <c r="AY5" s="565"/>
      <c r="AZ5" s="197"/>
      <c r="BA5" s="197"/>
      <c r="BB5" s="197"/>
      <c r="BC5" s="197"/>
      <c r="BD5" s="197"/>
      <c r="BE5" s="197"/>
      <c r="BF5" s="197"/>
      <c r="BG5" s="197"/>
      <c r="BJ5" s="550"/>
      <c r="BK5" s="556"/>
      <c r="BL5" s="552"/>
      <c r="BM5" s="556"/>
      <c r="BN5" s="557" t="s">
        <v>234</v>
      </c>
      <c r="BO5" s="558"/>
      <c r="BP5" s="559" t="s">
        <v>235</v>
      </c>
      <c r="BQ5" s="560"/>
      <c r="BY5" s="197"/>
      <c r="BZ5" s="545"/>
      <c r="CA5" s="169"/>
      <c r="CB5" s="305"/>
      <c r="CC5" s="547"/>
      <c r="CD5" s="547"/>
      <c r="CE5" s="561" t="s">
        <v>27</v>
      </c>
      <c r="CF5" s="547"/>
      <c r="CG5" s="547"/>
      <c r="CH5" s="548"/>
      <c r="CJ5" s="549"/>
    </row>
    <row r="6" spans="2:88" ht="24" customHeight="1">
      <c r="B6" s="545"/>
      <c r="C6" s="546" t="s">
        <v>6</v>
      </c>
      <c r="D6" s="305"/>
      <c r="E6" s="547"/>
      <c r="F6" s="547"/>
      <c r="G6" s="36" t="s">
        <v>236</v>
      </c>
      <c r="H6" s="547"/>
      <c r="I6" s="547"/>
      <c r="J6" s="548"/>
      <c r="K6" s="146"/>
      <c r="L6" s="549"/>
      <c r="V6" s="361"/>
      <c r="W6" s="171"/>
      <c r="X6" s="552"/>
      <c r="Y6" s="553"/>
      <c r="Z6" s="152"/>
      <c r="AA6" s="562"/>
      <c r="AB6" s="166"/>
      <c r="AC6" s="401"/>
      <c r="AD6" s="197"/>
      <c r="AE6" s="197"/>
      <c r="AF6" s="197"/>
      <c r="AG6" s="197"/>
      <c r="AH6" s="197"/>
      <c r="AI6" s="197"/>
      <c r="AJ6" s="197"/>
      <c r="AK6" s="197"/>
      <c r="AL6" s="197"/>
      <c r="AM6" s="565"/>
      <c r="AN6" s="447"/>
      <c r="AO6" s="563"/>
      <c r="AP6" s="564"/>
      <c r="AQ6" s="565"/>
      <c r="AU6" s="565"/>
      <c r="AV6" s="564"/>
      <c r="AW6" s="565"/>
      <c r="AX6" s="565"/>
      <c r="AY6" s="565"/>
      <c r="AZ6" s="197"/>
      <c r="BA6" s="197"/>
      <c r="BB6" s="197"/>
      <c r="BC6" s="197"/>
      <c r="BD6" s="197"/>
      <c r="BE6" s="197"/>
      <c r="BF6" s="197"/>
      <c r="BG6" s="197"/>
      <c r="BJ6" s="413" t="s">
        <v>237</v>
      </c>
      <c r="BK6" s="276"/>
      <c r="BL6" s="552"/>
      <c r="BM6" s="553"/>
      <c r="BN6" s="566" t="s">
        <v>238</v>
      </c>
      <c r="BO6" s="567">
        <v>6.85</v>
      </c>
      <c r="BP6" s="166"/>
      <c r="BQ6" s="401"/>
      <c r="BY6" s="197"/>
      <c r="BZ6" s="545"/>
      <c r="CA6" s="546" t="s">
        <v>23</v>
      </c>
      <c r="CB6" s="305"/>
      <c r="CC6" s="547"/>
      <c r="CD6" s="547"/>
      <c r="CE6" s="568" t="s">
        <v>239</v>
      </c>
      <c r="CF6" s="547"/>
      <c r="CG6" s="547"/>
      <c r="CH6" s="548"/>
      <c r="CI6" s="146" t="s">
        <v>240</v>
      </c>
      <c r="CJ6" s="549"/>
    </row>
    <row r="7" spans="2:88" ht="24" customHeight="1">
      <c r="B7" s="545"/>
      <c r="C7" s="546" t="s">
        <v>9</v>
      </c>
      <c r="D7" s="305"/>
      <c r="E7" s="547"/>
      <c r="F7" s="547"/>
      <c r="G7" s="36" t="s">
        <v>241</v>
      </c>
      <c r="H7" s="547"/>
      <c r="I7" s="547"/>
      <c r="J7" s="305"/>
      <c r="K7" s="305"/>
      <c r="L7" s="569"/>
      <c r="V7" s="361" t="s">
        <v>242</v>
      </c>
      <c r="W7" s="171"/>
      <c r="X7" s="552"/>
      <c r="Y7" s="553"/>
      <c r="Z7" s="175"/>
      <c r="AA7" s="168"/>
      <c r="AB7" s="175" t="s">
        <v>243</v>
      </c>
      <c r="AC7" s="401">
        <v>6.225</v>
      </c>
      <c r="AD7" s="197"/>
      <c r="AE7" s="197"/>
      <c r="AF7" s="197"/>
      <c r="AG7" s="197"/>
      <c r="AH7" s="197"/>
      <c r="AI7" s="197"/>
      <c r="AJ7" s="197"/>
      <c r="AK7" s="197"/>
      <c r="AL7" s="197"/>
      <c r="AM7" s="565"/>
      <c r="AN7" s="447"/>
      <c r="AO7" s="563"/>
      <c r="AP7" s="564"/>
      <c r="AQ7" s="565"/>
      <c r="AR7" s="690" t="s">
        <v>81</v>
      </c>
      <c r="AS7" s="170" t="s">
        <v>82</v>
      </c>
      <c r="AT7" s="691" t="s">
        <v>83</v>
      </c>
      <c r="AU7" s="565"/>
      <c r="AV7" s="564"/>
      <c r="AW7" s="564"/>
      <c r="AX7" s="146"/>
      <c r="AY7" s="565"/>
      <c r="AZ7" s="197"/>
      <c r="BA7" s="197"/>
      <c r="BB7" s="197"/>
      <c r="BC7" s="197"/>
      <c r="BD7" s="197"/>
      <c r="BE7" s="197"/>
      <c r="BF7" s="197"/>
      <c r="BG7" s="197"/>
      <c r="BJ7" s="413">
        <v>401</v>
      </c>
      <c r="BK7" s="168">
        <v>5.966</v>
      </c>
      <c r="BL7" s="552"/>
      <c r="BM7" s="553"/>
      <c r="BN7" s="570" t="s">
        <v>244</v>
      </c>
      <c r="BO7" s="571"/>
      <c r="BP7" s="307" t="s">
        <v>245</v>
      </c>
      <c r="BQ7" s="341">
        <v>174.913</v>
      </c>
      <c r="BY7" s="197"/>
      <c r="BZ7" s="545"/>
      <c r="CA7" s="546" t="s">
        <v>6</v>
      </c>
      <c r="CB7" s="305"/>
      <c r="CC7" s="169"/>
      <c r="CD7" s="169"/>
      <c r="CE7" s="572" t="s">
        <v>246</v>
      </c>
      <c r="CF7" s="169"/>
      <c r="CG7" s="169"/>
      <c r="CH7" s="305"/>
      <c r="CI7" s="169"/>
      <c r="CJ7" s="569"/>
    </row>
    <row r="8" spans="2:88" ht="24" customHeight="1">
      <c r="B8" s="573"/>
      <c r="C8" s="574"/>
      <c r="D8" s="574"/>
      <c r="E8" s="574"/>
      <c r="F8" s="574"/>
      <c r="G8" s="574"/>
      <c r="H8" s="574"/>
      <c r="I8" s="574"/>
      <c r="J8" s="574"/>
      <c r="K8" s="574"/>
      <c r="L8" s="575"/>
      <c r="V8" s="361" t="s">
        <v>247</v>
      </c>
      <c r="W8" s="171">
        <v>172.934</v>
      </c>
      <c r="X8" s="175" t="s">
        <v>247</v>
      </c>
      <c r="Y8" s="168">
        <v>173.65</v>
      </c>
      <c r="Z8" s="175"/>
      <c r="AA8" s="168"/>
      <c r="AB8" s="175" t="s">
        <v>94</v>
      </c>
      <c r="AC8" s="401">
        <v>174.26600000000002</v>
      </c>
      <c r="AD8" s="197"/>
      <c r="AE8" s="197"/>
      <c r="AF8" s="197"/>
      <c r="AG8" s="197"/>
      <c r="AH8" s="197"/>
      <c r="AI8" s="197"/>
      <c r="AJ8" s="197"/>
      <c r="AK8" s="197"/>
      <c r="AL8" s="197"/>
      <c r="AM8" s="565"/>
      <c r="AN8" s="447"/>
      <c r="AO8" s="576"/>
      <c r="AP8" s="576"/>
      <c r="AQ8" s="565"/>
      <c r="AU8" s="565"/>
      <c r="AV8" s="576"/>
      <c r="AW8" s="577"/>
      <c r="AX8" s="577"/>
      <c r="AY8" s="565"/>
      <c r="AZ8" s="197"/>
      <c r="BA8" s="197"/>
      <c r="BB8" s="197"/>
      <c r="BC8" s="197"/>
      <c r="BD8" s="197"/>
      <c r="BE8" s="197"/>
      <c r="BF8" s="197"/>
      <c r="BG8" s="197"/>
      <c r="BJ8" s="413" t="s">
        <v>94</v>
      </c>
      <c r="BK8" s="168">
        <v>174.007</v>
      </c>
      <c r="BL8" s="166"/>
      <c r="BM8" s="168"/>
      <c r="BN8" s="307" t="s">
        <v>94</v>
      </c>
      <c r="BO8" s="578">
        <v>174.89100000000002</v>
      </c>
      <c r="BP8" s="307"/>
      <c r="BQ8" s="579"/>
      <c r="BY8" s="197"/>
      <c r="BZ8" s="580"/>
      <c r="CA8" s="546" t="s">
        <v>9</v>
      </c>
      <c r="CB8" s="305"/>
      <c r="CC8" s="547"/>
      <c r="CD8" s="547"/>
      <c r="CE8" s="561" t="s">
        <v>248</v>
      </c>
      <c r="CF8" s="547"/>
      <c r="CG8" s="547"/>
      <c r="CH8" s="305"/>
      <c r="CI8" s="169"/>
      <c r="CJ8" s="569"/>
    </row>
    <row r="9" spans="2:88" ht="24" customHeight="1">
      <c r="B9" s="580"/>
      <c r="C9" s="305"/>
      <c r="D9" s="305"/>
      <c r="E9" s="305"/>
      <c r="F9" s="305"/>
      <c r="G9" s="305"/>
      <c r="H9" s="305"/>
      <c r="I9" s="305"/>
      <c r="J9" s="305"/>
      <c r="K9" s="305"/>
      <c r="L9" s="569"/>
      <c r="V9" s="400"/>
      <c r="W9" s="176"/>
      <c r="X9" s="552"/>
      <c r="Y9" s="553"/>
      <c r="Z9" s="175"/>
      <c r="AA9" s="168"/>
      <c r="AB9" s="166"/>
      <c r="AC9" s="401"/>
      <c r="AD9" s="197"/>
      <c r="AE9" s="197"/>
      <c r="AF9" s="197"/>
      <c r="AG9" s="197"/>
      <c r="AH9" s="197"/>
      <c r="AI9" s="197"/>
      <c r="AJ9" s="197"/>
      <c r="AK9" s="197"/>
      <c r="AL9" s="197"/>
      <c r="AM9" s="565"/>
      <c r="AN9" s="565"/>
      <c r="AO9" s="565"/>
      <c r="AP9" s="565"/>
      <c r="AQ9" s="565"/>
      <c r="AS9" s="180" t="s">
        <v>249</v>
      </c>
      <c r="AU9" s="565"/>
      <c r="AV9" s="565"/>
      <c r="AW9" s="565"/>
      <c r="AX9" s="565"/>
      <c r="AY9" s="565"/>
      <c r="AZ9" s="197"/>
      <c r="BA9" s="197"/>
      <c r="BB9" s="197"/>
      <c r="BC9" s="197"/>
      <c r="BD9" s="197"/>
      <c r="BE9" s="197"/>
      <c r="BF9" s="197"/>
      <c r="BG9" s="197"/>
      <c r="BJ9" s="581"/>
      <c r="BK9" s="562"/>
      <c r="BL9" s="552"/>
      <c r="BM9" s="553"/>
      <c r="BN9" s="181" t="s">
        <v>250</v>
      </c>
      <c r="BO9" s="176">
        <v>6.375</v>
      </c>
      <c r="BP9" s="181" t="s">
        <v>251</v>
      </c>
      <c r="BQ9" s="446">
        <v>174.201</v>
      </c>
      <c r="BY9" s="197"/>
      <c r="BZ9" s="573"/>
      <c r="CA9" s="574"/>
      <c r="CB9" s="574"/>
      <c r="CC9" s="582"/>
      <c r="CD9" s="582"/>
      <c r="CE9" s="583" t="s">
        <v>252</v>
      </c>
      <c r="CF9" s="582"/>
      <c r="CG9" s="582"/>
      <c r="CH9" s="574"/>
      <c r="CI9" s="584" t="s">
        <v>253</v>
      </c>
      <c r="CJ9" s="575"/>
    </row>
    <row r="10" spans="2:88" ht="24" customHeight="1">
      <c r="B10" s="545"/>
      <c r="C10" s="585" t="s">
        <v>254</v>
      </c>
      <c r="D10" s="305"/>
      <c r="E10" s="305"/>
      <c r="F10" s="548"/>
      <c r="G10" s="65"/>
      <c r="H10" s="305"/>
      <c r="I10" s="305"/>
      <c r="J10" s="39"/>
      <c r="K10" s="586"/>
      <c r="L10" s="549"/>
      <c r="V10" s="179"/>
      <c r="W10" s="587"/>
      <c r="X10" s="552"/>
      <c r="Y10" s="553"/>
      <c r="Z10" s="152"/>
      <c r="AA10" s="562"/>
      <c r="AB10" s="307"/>
      <c r="AC10" s="401"/>
      <c r="AD10" s="197"/>
      <c r="AE10" s="197"/>
      <c r="AF10" s="197"/>
      <c r="AG10" s="197"/>
      <c r="AH10" s="197"/>
      <c r="AI10" s="197"/>
      <c r="AJ10" s="197"/>
      <c r="AK10" s="197"/>
      <c r="AL10" s="197"/>
      <c r="AM10" s="565"/>
      <c r="AN10" s="565"/>
      <c r="AO10" s="565"/>
      <c r="AP10" s="565"/>
      <c r="AQ10" s="565"/>
      <c r="AR10" s="565"/>
      <c r="AS10" s="565"/>
      <c r="AT10" s="565"/>
      <c r="AU10" s="565"/>
      <c r="AV10" s="565"/>
      <c r="AW10" s="565"/>
      <c r="AX10" s="565"/>
      <c r="AY10" s="565"/>
      <c r="AZ10" s="197"/>
      <c r="BA10" s="197"/>
      <c r="BB10" s="197"/>
      <c r="BC10" s="197"/>
      <c r="BD10" s="197"/>
      <c r="BE10" s="197"/>
      <c r="BF10" s="197"/>
      <c r="BG10" s="197"/>
      <c r="BJ10" s="581"/>
      <c r="BK10" s="562"/>
      <c r="BL10" s="552"/>
      <c r="BM10" s="553"/>
      <c r="BN10" s="146" t="s">
        <v>94</v>
      </c>
      <c r="BO10" s="578">
        <v>174.416</v>
      </c>
      <c r="BP10" s="146"/>
      <c r="BQ10" s="579"/>
      <c r="BY10" s="197"/>
      <c r="BZ10" s="580"/>
      <c r="CA10" s="305"/>
      <c r="CB10" s="305"/>
      <c r="CC10" s="305"/>
      <c r="CD10" s="588"/>
      <c r="CE10" s="589" t="s">
        <v>255</v>
      </c>
      <c r="CF10" s="305"/>
      <c r="CG10" s="305"/>
      <c r="CH10" s="305"/>
      <c r="CI10" s="305"/>
      <c r="CJ10" s="569"/>
    </row>
    <row r="11" spans="2:88" ht="24" customHeight="1" thickBot="1">
      <c r="B11" s="545"/>
      <c r="C11" s="585" t="s">
        <v>256</v>
      </c>
      <c r="D11" s="305"/>
      <c r="E11" s="305"/>
      <c r="F11" s="548"/>
      <c r="G11" s="65"/>
      <c r="H11" s="305"/>
      <c r="I11" s="590"/>
      <c r="J11" s="39"/>
      <c r="K11" s="586"/>
      <c r="L11" s="549"/>
      <c r="V11" s="591"/>
      <c r="W11" s="362"/>
      <c r="X11" s="592"/>
      <c r="Y11" s="593"/>
      <c r="Z11" s="592"/>
      <c r="AA11" s="593"/>
      <c r="AB11" s="592"/>
      <c r="AC11" s="594"/>
      <c r="AD11" s="197"/>
      <c r="AE11" s="197"/>
      <c r="AF11" s="197"/>
      <c r="AG11" s="197"/>
      <c r="AH11" s="197"/>
      <c r="AI11" s="197"/>
      <c r="AJ11" s="197"/>
      <c r="AK11" s="197"/>
      <c r="AL11" s="197"/>
      <c r="AM11" s="565"/>
      <c r="AN11" s="595"/>
      <c r="AO11" s="137"/>
      <c r="AP11" s="137"/>
      <c r="AQ11" s="595"/>
      <c r="AR11" s="596"/>
      <c r="AS11" s="595"/>
      <c r="AT11" s="141"/>
      <c r="AU11" s="595"/>
      <c r="AV11" s="596"/>
      <c r="AW11" s="595"/>
      <c r="AX11" s="596"/>
      <c r="AY11" s="565"/>
      <c r="AZ11" s="197"/>
      <c r="BA11" s="197"/>
      <c r="BB11" s="197"/>
      <c r="BC11" s="197"/>
      <c r="BD11" s="197"/>
      <c r="BE11" s="197"/>
      <c r="BF11" s="197"/>
      <c r="BG11" s="197"/>
      <c r="BJ11" s="597"/>
      <c r="BK11" s="314"/>
      <c r="BL11" s="598"/>
      <c r="BM11" s="314"/>
      <c r="BN11" s="186"/>
      <c r="BO11" s="190"/>
      <c r="BP11" s="186"/>
      <c r="BQ11" s="319"/>
      <c r="BY11" s="197"/>
      <c r="BZ11" s="545"/>
      <c r="CA11" s="146" t="s">
        <v>254</v>
      </c>
      <c r="CB11" s="305"/>
      <c r="CC11" s="599"/>
      <c r="CD11" s="600"/>
      <c r="CE11" s="65" t="s">
        <v>257</v>
      </c>
      <c r="CF11" s="305"/>
      <c r="CG11" s="305"/>
      <c r="CH11" s="39" t="s">
        <v>258</v>
      </c>
      <c r="CI11" s="601" t="s">
        <v>259</v>
      </c>
      <c r="CJ11" s="549"/>
    </row>
    <row r="12" spans="2:88" ht="24" customHeight="1" thickBot="1">
      <c r="B12" s="602"/>
      <c r="C12" s="603"/>
      <c r="D12" s="603"/>
      <c r="E12" s="603"/>
      <c r="F12" s="603"/>
      <c r="G12" s="603"/>
      <c r="H12" s="603"/>
      <c r="I12" s="603"/>
      <c r="J12" s="603"/>
      <c r="K12" s="603"/>
      <c r="L12" s="604"/>
      <c r="P12" s="147"/>
      <c r="Q12" s="147"/>
      <c r="AD12" s="197"/>
      <c r="AE12" s="197"/>
      <c r="AF12" s="197"/>
      <c r="AG12" s="197"/>
      <c r="AH12" s="197"/>
      <c r="AI12" s="197"/>
      <c r="AJ12" s="197"/>
      <c r="AK12" s="197"/>
      <c r="AL12" s="197"/>
      <c r="AM12" s="565"/>
      <c r="AN12" s="39"/>
      <c r="AO12" s="137"/>
      <c r="AP12" s="137"/>
      <c r="AQ12" s="605"/>
      <c r="AR12" s="596"/>
      <c r="AS12" s="605"/>
      <c r="AT12" s="141"/>
      <c r="AU12" s="605"/>
      <c r="AV12" s="596"/>
      <c r="AW12" s="605"/>
      <c r="AX12" s="596"/>
      <c r="AY12" s="565"/>
      <c r="AZ12" s="197"/>
      <c r="BA12" s="197"/>
      <c r="BB12" s="197"/>
      <c r="BC12" s="197"/>
      <c r="BD12" s="197"/>
      <c r="BE12" s="197"/>
      <c r="BF12" s="197"/>
      <c r="BG12" s="197"/>
      <c r="BY12" s="197"/>
      <c r="BZ12" s="607"/>
      <c r="CA12" s="608" t="s">
        <v>260</v>
      </c>
      <c r="CB12" s="609"/>
      <c r="CC12" s="610"/>
      <c r="CD12" s="611"/>
      <c r="CE12" s="612" t="s">
        <v>261</v>
      </c>
      <c r="CF12" s="609"/>
      <c r="CG12" s="603"/>
      <c r="CH12" s="613" t="s">
        <v>262</v>
      </c>
      <c r="CI12" s="614" t="s">
        <v>263</v>
      </c>
      <c r="CJ12" s="615"/>
    </row>
    <row r="13" spans="30:77" ht="24" customHeight="1" thickTop="1">
      <c r="AD13" s="197"/>
      <c r="AE13" s="197"/>
      <c r="AF13" s="197"/>
      <c r="AG13" s="197"/>
      <c r="AH13" s="197"/>
      <c r="AI13" s="197"/>
      <c r="AJ13" s="197"/>
      <c r="AK13" s="197"/>
      <c r="AL13" s="197"/>
      <c r="AM13" s="565"/>
      <c r="AN13" s="39"/>
      <c r="AO13" s="137"/>
      <c r="AP13" s="137"/>
      <c r="AQ13" s="596"/>
      <c r="AR13" s="596"/>
      <c r="AS13" s="61"/>
      <c r="AT13" s="141"/>
      <c r="AU13" s="596"/>
      <c r="AV13" s="596"/>
      <c r="AW13" s="61"/>
      <c r="AX13" s="596"/>
      <c r="AY13" s="565"/>
      <c r="AZ13" s="197"/>
      <c r="BA13" s="197"/>
      <c r="BB13" s="197"/>
      <c r="BC13" s="197"/>
      <c r="BD13" s="197"/>
      <c r="BE13" s="197"/>
      <c r="BF13" s="197"/>
      <c r="BG13" s="197"/>
      <c r="BY13" s="197"/>
    </row>
    <row r="14" spans="4:77" ht="18" customHeight="1">
      <c r="D14" s="141"/>
      <c r="E14" s="141"/>
      <c r="F14" s="141"/>
      <c r="G14" s="141"/>
      <c r="H14" s="141"/>
      <c r="I14" s="141"/>
      <c r="P14" s="147"/>
      <c r="Q14" s="147"/>
      <c r="AD14" s="197"/>
      <c r="AE14" s="197"/>
      <c r="AF14" s="197"/>
      <c r="AH14" s="197"/>
      <c r="AI14" s="197"/>
      <c r="AJ14" s="197"/>
      <c r="AK14" s="197"/>
      <c r="AL14" s="197"/>
      <c r="AM14" s="137"/>
      <c r="AN14" s="137"/>
      <c r="AO14" s="137"/>
      <c r="AP14" s="137"/>
      <c r="AQ14" s="137"/>
      <c r="AR14" s="137"/>
      <c r="AS14" s="689"/>
      <c r="AT14" s="137"/>
      <c r="AU14" s="137"/>
      <c r="AV14" s="137"/>
      <c r="AW14" s="137"/>
      <c r="AX14" s="137"/>
      <c r="AY14" s="137"/>
      <c r="AZ14" s="197"/>
      <c r="BB14" s="197"/>
      <c r="BC14" s="197"/>
      <c r="BD14" s="197"/>
      <c r="BV14" s="147"/>
      <c r="BW14" s="147"/>
      <c r="BX14" s="147"/>
      <c r="BY14" s="616"/>
    </row>
    <row r="15" spans="4:85" ht="18" customHeight="1">
      <c r="D15" s="141"/>
      <c r="E15" s="141"/>
      <c r="F15" s="141"/>
      <c r="G15" s="141"/>
      <c r="H15" s="141"/>
      <c r="I15" s="141"/>
      <c r="O15" s="147"/>
      <c r="AD15" s="197"/>
      <c r="AE15" s="197"/>
      <c r="AF15" s="197"/>
      <c r="AH15" s="197"/>
      <c r="AI15" s="197"/>
      <c r="AJ15" s="197"/>
      <c r="AK15" s="197"/>
      <c r="AL15" s="197"/>
      <c r="AP15" s="137"/>
      <c r="AQ15" s="137"/>
      <c r="AR15" s="137"/>
      <c r="AS15" s="367"/>
      <c r="AT15" s="137"/>
      <c r="AU15" s="137"/>
      <c r="AV15" s="137"/>
      <c r="AZ15" s="197"/>
      <c r="BB15" s="197"/>
      <c r="BC15" s="197"/>
      <c r="BE15" s="197"/>
      <c r="BF15" s="197"/>
      <c r="BH15" s="197"/>
      <c r="BJ15" s="197"/>
      <c r="BN15" s="197"/>
      <c r="BP15" s="197"/>
      <c r="BV15" s="147"/>
      <c r="BW15" s="147"/>
      <c r="BX15" s="147"/>
      <c r="CB15" s="141"/>
      <c r="CC15" s="141"/>
      <c r="CD15" s="141"/>
      <c r="CE15" s="141"/>
      <c r="CF15" s="141"/>
      <c r="CG15" s="141"/>
    </row>
    <row r="16" spans="4:85" ht="18" customHeight="1">
      <c r="D16" s="617"/>
      <c r="E16" s="617"/>
      <c r="F16" s="617"/>
      <c r="G16" s="617"/>
      <c r="H16" s="617"/>
      <c r="I16" s="617"/>
      <c r="N16" s="197"/>
      <c r="O16" s="197"/>
      <c r="R16" s="197"/>
      <c r="AA16" s="197"/>
      <c r="AB16" s="197"/>
      <c r="AC16" s="197"/>
      <c r="AP16" s="141"/>
      <c r="AQ16" s="137"/>
      <c r="AR16" s="141"/>
      <c r="AS16" s="680"/>
      <c r="AT16" s="141"/>
      <c r="AU16" s="141"/>
      <c r="AV16" s="141"/>
      <c r="CB16" s="617"/>
      <c r="CC16" s="617"/>
      <c r="CD16" s="617"/>
      <c r="CE16" s="617"/>
      <c r="CF16" s="617"/>
      <c r="CG16" s="617"/>
    </row>
    <row r="17" spans="4:85" ht="18" customHeight="1">
      <c r="D17" s="146"/>
      <c r="E17" s="146"/>
      <c r="F17" s="585"/>
      <c r="G17" s="585"/>
      <c r="H17" s="146"/>
      <c r="I17" s="146"/>
      <c r="AP17" s="141"/>
      <c r="AQ17" s="141"/>
      <c r="AR17" s="141"/>
      <c r="AS17" s="681"/>
      <c r="AT17" s="141"/>
      <c r="AU17" s="141"/>
      <c r="AV17" s="141"/>
      <c r="CB17" s="146"/>
      <c r="CC17" s="146"/>
      <c r="CD17" s="585"/>
      <c r="CE17" s="585"/>
      <c r="CF17" s="146"/>
      <c r="CG17" s="146"/>
    </row>
    <row r="18" spans="4:85" ht="18" customHeight="1">
      <c r="D18" s="152"/>
      <c r="E18" s="618"/>
      <c r="F18" s="548"/>
      <c r="G18" s="548"/>
      <c r="H18" s="152"/>
      <c r="I18" s="618"/>
      <c r="L18" s="197"/>
      <c r="AP18" s="141"/>
      <c r="AQ18" s="141"/>
      <c r="AR18" s="141"/>
      <c r="AS18" s="681"/>
      <c r="AT18" s="141"/>
      <c r="AU18" s="141"/>
      <c r="AV18" s="141"/>
      <c r="CB18" s="152"/>
      <c r="CC18" s="618"/>
      <c r="CD18" s="548"/>
      <c r="CE18" s="548"/>
      <c r="CF18" s="152"/>
      <c r="CG18" s="618"/>
    </row>
    <row r="19" spans="4:85" ht="18" customHeight="1">
      <c r="D19" s="336"/>
      <c r="E19" s="182"/>
      <c r="F19" s="548"/>
      <c r="G19" s="548"/>
      <c r="H19" s="336"/>
      <c r="I19" s="182"/>
      <c r="K19" s="197"/>
      <c r="V19" s="197"/>
      <c r="X19" s="197"/>
      <c r="Y19" s="197"/>
      <c r="CB19" s="619"/>
      <c r="CC19" s="620"/>
      <c r="CD19" s="548"/>
      <c r="CE19" s="548"/>
      <c r="CF19" s="336"/>
      <c r="CG19" s="182"/>
    </row>
    <row r="20" spans="4:85" ht="18" customHeight="1">
      <c r="D20" s="338"/>
      <c r="E20" s="272"/>
      <c r="F20" s="154"/>
      <c r="G20" s="340"/>
      <c r="H20" s="338"/>
      <c r="I20" s="272"/>
      <c r="U20" s="197"/>
      <c r="V20" s="197"/>
      <c r="BR20" s="197"/>
      <c r="CB20" s="338"/>
      <c r="CC20" s="272"/>
      <c r="CD20" s="548"/>
      <c r="CE20" s="548"/>
      <c r="CF20" s="338"/>
      <c r="CG20" s="272"/>
    </row>
    <row r="21" spans="4:85" ht="18" customHeight="1">
      <c r="D21" s="338"/>
      <c r="E21" s="272"/>
      <c r="F21" s="548"/>
      <c r="G21" s="548"/>
      <c r="H21" s="338"/>
      <c r="I21" s="272"/>
      <c r="CB21" s="621"/>
      <c r="CC21" s="622"/>
      <c r="CD21" s="548"/>
      <c r="CE21" s="548"/>
      <c r="CF21" s="338"/>
      <c r="CG21" s="272"/>
    </row>
    <row r="22" spans="4:85" ht="18" customHeight="1">
      <c r="D22" s="548"/>
      <c r="E22" s="548"/>
      <c r="F22" s="548"/>
      <c r="G22" s="548"/>
      <c r="H22" s="548"/>
      <c r="I22" s="548"/>
      <c r="J22" s="197"/>
      <c r="CA22" s="194"/>
      <c r="CB22" s="548"/>
      <c r="CC22" s="548"/>
      <c r="CD22" s="548"/>
      <c r="CE22" s="548"/>
      <c r="CF22" s="548"/>
      <c r="CG22" s="548"/>
    </row>
    <row r="23" spans="17:84" ht="18" customHeight="1">
      <c r="Q23" s="623"/>
      <c r="CB23" s="141"/>
      <c r="CE23" s="141"/>
      <c r="CF23" s="141"/>
    </row>
    <row r="24" spans="74:85" ht="18" customHeight="1">
      <c r="BV24" s="200"/>
      <c r="CC24" s="141"/>
      <c r="CD24" s="141"/>
      <c r="CG24" s="141"/>
    </row>
    <row r="25" spans="71:74" ht="18" customHeight="1">
      <c r="BS25" s="624"/>
      <c r="BT25" s="625"/>
      <c r="BV25" s="201"/>
    </row>
    <row r="26" spans="17:78" ht="18" customHeight="1">
      <c r="Q26" s="626"/>
      <c r="AO26" s="343" t="s">
        <v>251</v>
      </c>
      <c r="BZ26" s="627" t="s">
        <v>264</v>
      </c>
    </row>
    <row r="27" spans="7:84" ht="18" customHeight="1">
      <c r="G27" s="194" t="s">
        <v>162</v>
      </c>
      <c r="K27" s="194"/>
      <c r="N27" s="206"/>
      <c r="BS27" s="206"/>
      <c r="BT27" s="206"/>
      <c r="BV27" s="197"/>
      <c r="CE27" s="349" t="s">
        <v>162</v>
      </c>
      <c r="CF27" s="197"/>
    </row>
    <row r="28" spans="2:88" ht="18" customHeight="1">
      <c r="B28" s="203"/>
      <c r="J28" s="197"/>
      <c r="K28" s="194"/>
      <c r="L28" s="197"/>
      <c r="M28" s="197"/>
      <c r="N28" s="197"/>
      <c r="Q28" s="197"/>
      <c r="R28" s="197"/>
      <c r="U28" s="197"/>
      <c r="V28" s="197"/>
      <c r="Y28" s="197"/>
      <c r="AA28" s="197"/>
      <c r="AD28" s="197"/>
      <c r="AE28" s="197"/>
      <c r="AF28" s="197"/>
      <c r="AG28" s="197"/>
      <c r="AH28" s="197"/>
      <c r="AI28" s="197"/>
      <c r="AJ28" s="197"/>
      <c r="AK28" s="197"/>
      <c r="AL28" s="197"/>
      <c r="AS28" s="203"/>
      <c r="AZ28" s="197"/>
      <c r="BA28" s="197"/>
      <c r="BB28" s="197"/>
      <c r="BC28" s="197"/>
      <c r="BD28" s="197"/>
      <c r="BE28" s="197"/>
      <c r="BF28" s="197"/>
      <c r="BN28" s="197"/>
      <c r="BO28" s="197"/>
      <c r="BP28" s="197"/>
      <c r="BR28" s="197"/>
      <c r="BS28" s="197"/>
      <c r="BT28" s="197"/>
      <c r="BU28" s="197"/>
      <c r="BV28" s="197"/>
      <c r="BW28" s="197"/>
      <c r="BX28" s="197"/>
      <c r="BY28" s="197"/>
      <c r="CB28" s="197"/>
      <c r="CD28" s="204"/>
      <c r="CJ28" s="195"/>
    </row>
    <row r="29" spans="5:80" ht="18" customHeight="1">
      <c r="E29" s="220"/>
      <c r="J29" s="197"/>
      <c r="L29" s="200"/>
      <c r="V29" s="378">
        <v>401</v>
      </c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Z29" s="197"/>
      <c r="BA29" s="197"/>
      <c r="BB29" s="197"/>
      <c r="BC29" s="197"/>
      <c r="BD29" s="197"/>
      <c r="BE29" s="197"/>
      <c r="BF29" s="197"/>
      <c r="BG29" s="197"/>
      <c r="BP29" s="203"/>
      <c r="BS29" s="197"/>
      <c r="BU29" s="197"/>
      <c r="CB29" s="197"/>
    </row>
    <row r="30" spans="3:85" ht="18" customHeight="1">
      <c r="C30" s="628" t="s">
        <v>265</v>
      </c>
      <c r="I30" s="197"/>
      <c r="L30" s="240" t="s">
        <v>247</v>
      </c>
      <c r="P30" s="197"/>
      <c r="Q30" s="197"/>
      <c r="R30" s="197"/>
      <c r="S30" s="200"/>
      <c r="W30" s="349">
        <v>5.833</v>
      </c>
      <c r="AA30" s="444"/>
      <c r="AD30" s="197"/>
      <c r="AE30" s="197"/>
      <c r="AG30" s="197"/>
      <c r="AH30" s="197"/>
      <c r="AI30" s="197"/>
      <c r="AJ30" s="197"/>
      <c r="AK30" s="197"/>
      <c r="AL30" s="197"/>
      <c r="AZ30" s="197"/>
      <c r="BA30" s="197"/>
      <c r="BB30" s="203"/>
      <c r="BC30" s="197"/>
      <c r="BD30" s="197"/>
      <c r="BE30" s="197"/>
      <c r="BF30" s="197"/>
      <c r="BG30" s="197"/>
      <c r="BV30" s="197"/>
      <c r="BZ30" s="206"/>
      <c r="CA30" s="204"/>
      <c r="CG30" s="197"/>
    </row>
    <row r="31" spans="1:89" ht="18" customHeight="1">
      <c r="A31" s="195"/>
      <c r="L31" s="197"/>
      <c r="M31" s="629"/>
      <c r="O31" s="197"/>
      <c r="P31" s="197"/>
      <c r="Q31" s="197"/>
      <c r="R31" s="197"/>
      <c r="S31" s="197"/>
      <c r="T31" s="197"/>
      <c r="U31" s="197"/>
      <c r="V31" s="197"/>
      <c r="X31" s="197"/>
      <c r="Y31" s="197"/>
      <c r="AA31" s="444"/>
      <c r="AB31" s="197"/>
      <c r="AD31" s="197"/>
      <c r="AE31" s="626" t="s">
        <v>266</v>
      </c>
      <c r="AF31" s="197"/>
      <c r="AG31" s="197"/>
      <c r="AH31" s="197"/>
      <c r="AI31" s="197"/>
      <c r="AK31" s="197"/>
      <c r="AL31" s="197"/>
      <c r="AV31" s="197"/>
      <c r="AZ31" s="197"/>
      <c r="BA31" s="197"/>
      <c r="BB31" s="197"/>
      <c r="BC31" s="197"/>
      <c r="BD31" s="197"/>
      <c r="BE31" s="197"/>
      <c r="BF31" s="197"/>
      <c r="BG31" s="197"/>
      <c r="BJ31" s="197"/>
      <c r="BK31" s="197"/>
      <c r="BM31" s="197"/>
      <c r="BN31" s="197"/>
      <c r="BO31" s="197"/>
      <c r="BP31" s="197"/>
      <c r="BQ31" s="197"/>
      <c r="BR31" s="197"/>
      <c r="BS31" s="197"/>
      <c r="BT31" s="197"/>
      <c r="BU31" s="197"/>
      <c r="BX31" s="197"/>
      <c r="BY31" s="197"/>
      <c r="BZ31" s="197"/>
      <c r="CK31" s="195"/>
    </row>
    <row r="32" spans="1:75" ht="18" customHeight="1">
      <c r="A32" s="195"/>
      <c r="N32" s="197"/>
      <c r="S32" s="206"/>
      <c r="T32" s="206"/>
      <c r="W32" s="371">
        <v>173.874</v>
      </c>
      <c r="Y32" s="626"/>
      <c r="AA32" s="197"/>
      <c r="AB32" s="378" t="s">
        <v>267</v>
      </c>
      <c r="AD32" s="378"/>
      <c r="AE32" s="197"/>
      <c r="AF32" s="197"/>
      <c r="AH32" s="197"/>
      <c r="AI32" s="197"/>
      <c r="AJ32" s="197"/>
      <c r="AK32" s="197"/>
      <c r="AL32" s="197"/>
      <c r="AV32" s="206"/>
      <c r="AZ32" s="197"/>
      <c r="BA32" s="197"/>
      <c r="BB32" s="197"/>
      <c r="BC32" s="197"/>
      <c r="BD32" s="197"/>
      <c r="BE32" s="197"/>
      <c r="BF32" s="197"/>
      <c r="BG32" s="197"/>
      <c r="BO32" s="206"/>
      <c r="BP32" s="206"/>
      <c r="BV32" s="197"/>
      <c r="BW32" s="345"/>
    </row>
    <row r="33" spans="1:89" ht="18" customHeight="1">
      <c r="A33" s="195"/>
      <c r="J33" s="197"/>
      <c r="L33" s="197"/>
      <c r="M33" s="197"/>
      <c r="AD33" s="197"/>
      <c r="AE33" s="197"/>
      <c r="AF33" s="197"/>
      <c r="AG33" s="197"/>
      <c r="AH33" s="197"/>
      <c r="AI33" s="197"/>
      <c r="AJ33" s="197"/>
      <c r="AK33" s="197"/>
      <c r="AL33" s="197"/>
      <c r="BG33" s="200"/>
      <c r="BU33" s="236"/>
      <c r="CC33" s="630" t="s">
        <v>268</v>
      </c>
      <c r="CD33" s="631"/>
      <c r="CG33" s="632"/>
      <c r="CK33" s="195"/>
    </row>
    <row r="34" spans="13:81" ht="18" customHeight="1">
      <c r="M34" s="197"/>
      <c r="Y34" s="197"/>
      <c r="AB34" s="623" t="s">
        <v>269</v>
      </c>
      <c r="AI34" s="203"/>
      <c r="AZ34" s="197"/>
      <c r="BA34" s="197"/>
      <c r="BB34" s="197"/>
      <c r="BD34" s="197"/>
      <c r="BE34" s="197"/>
      <c r="BF34" s="197"/>
      <c r="BG34" s="207"/>
      <c r="BK34" s="197"/>
      <c r="BP34" s="197"/>
      <c r="BR34" s="197"/>
      <c r="CB34" s="197"/>
      <c r="CC34" s="630" t="s">
        <v>270</v>
      </c>
    </row>
    <row r="35" spans="10:85" ht="18" customHeight="1">
      <c r="J35" s="207"/>
      <c r="K35" s="633"/>
      <c r="O35" s="197"/>
      <c r="Q35" s="197"/>
      <c r="T35" s="197"/>
      <c r="Y35" s="206"/>
      <c r="AD35" s="199" t="s">
        <v>271</v>
      </c>
      <c r="AE35" s="197"/>
      <c r="AF35" s="197"/>
      <c r="AG35" s="197"/>
      <c r="AH35" s="197"/>
      <c r="AI35" s="197"/>
      <c r="AJ35" s="197"/>
      <c r="AK35" s="197"/>
      <c r="AL35" s="197"/>
      <c r="AX35" s="169"/>
      <c r="BJ35" s="197"/>
      <c r="BK35" s="196"/>
      <c r="BT35" s="197"/>
      <c r="CG35" s="345"/>
    </row>
    <row r="36" spans="14:77" ht="18" customHeight="1">
      <c r="N36" s="197"/>
      <c r="O36" s="197"/>
      <c r="Q36" s="197"/>
      <c r="R36" s="197"/>
      <c r="AE36" s="204" t="s">
        <v>272</v>
      </c>
      <c r="AL36" s="197"/>
      <c r="AY36" s="343" t="s">
        <v>250</v>
      </c>
      <c r="AZ36" s="197"/>
      <c r="BB36" s="197"/>
      <c r="BC36" s="197"/>
      <c r="BD36" s="197"/>
      <c r="BE36" s="197"/>
      <c r="BF36" s="197"/>
      <c r="BG36" s="197"/>
      <c r="BH36" s="197"/>
      <c r="BR36" s="197"/>
      <c r="BS36" s="223"/>
      <c r="BV36" s="198"/>
      <c r="BY36" s="634" t="s">
        <v>273</v>
      </c>
    </row>
    <row r="37" spans="3:87" ht="18" customHeight="1">
      <c r="C37" s="635"/>
      <c r="J37" s="147"/>
      <c r="L37" s="197"/>
      <c r="M37" s="147"/>
      <c r="N37" s="197"/>
      <c r="O37" s="197"/>
      <c r="P37" s="197"/>
      <c r="Y37" s="197"/>
      <c r="Z37" s="197"/>
      <c r="AA37" s="197"/>
      <c r="AB37" s="636" t="s">
        <v>274</v>
      </c>
      <c r="AC37" s="206"/>
      <c r="AD37" s="199" t="s">
        <v>275</v>
      </c>
      <c r="AG37" s="197"/>
      <c r="AI37" s="197"/>
      <c r="AL37" s="197"/>
      <c r="AS37" s="203"/>
      <c r="AT37" s="197"/>
      <c r="AW37" s="197"/>
      <c r="BB37" s="197"/>
      <c r="BC37" s="197"/>
      <c r="BD37" s="197"/>
      <c r="BE37" s="197"/>
      <c r="BF37" s="197"/>
      <c r="BG37" s="197"/>
      <c r="BM37" s="197"/>
      <c r="BN37" s="197"/>
      <c r="BT37" s="197"/>
      <c r="BU37" s="197"/>
      <c r="BX37" s="197"/>
      <c r="CI37" s="230"/>
    </row>
    <row r="38" spans="20:88" ht="18" customHeight="1">
      <c r="T38" s="192"/>
      <c r="AN38" s="444"/>
      <c r="AP38" s="197"/>
      <c r="AW38" s="197"/>
      <c r="AZ38" s="197"/>
      <c r="BB38" s="197"/>
      <c r="BC38" s="197"/>
      <c r="BD38" s="197"/>
      <c r="BE38" s="197"/>
      <c r="BF38" s="197"/>
      <c r="BG38" s="197"/>
      <c r="BI38" s="197"/>
      <c r="BJ38" s="637"/>
      <c r="BK38" s="192"/>
      <c r="BO38" s="197"/>
      <c r="BQ38" s="197"/>
      <c r="CJ38" s="195"/>
    </row>
    <row r="39" spans="20:63" ht="18" customHeight="1">
      <c r="T39" s="192"/>
      <c r="AA39" s="199"/>
      <c r="AL39" s="199" t="s">
        <v>271</v>
      </c>
      <c r="AN39" s="197"/>
      <c r="AP39" s="378">
        <v>404</v>
      </c>
      <c r="BF39" s="635"/>
      <c r="BG39" s="633"/>
      <c r="BK39" s="192"/>
    </row>
    <row r="40" spans="20:89" ht="18" customHeight="1">
      <c r="T40" s="197"/>
      <c r="AC40" s="197"/>
      <c r="AM40" s="204" t="s">
        <v>276</v>
      </c>
      <c r="AS40" s="237" t="s">
        <v>243</v>
      </c>
      <c r="AZ40" s="197"/>
      <c r="BA40" s="197"/>
      <c r="BB40" s="197"/>
      <c r="BC40" s="197"/>
      <c r="BD40" s="197"/>
      <c r="BG40" s="197"/>
      <c r="BP40" s="197"/>
      <c r="BQ40" s="197"/>
      <c r="CG40" s="197"/>
      <c r="CK40" s="203"/>
    </row>
    <row r="41" spans="20:52" ht="18" customHeight="1">
      <c r="T41" s="638"/>
      <c r="AL41" s="199" t="s">
        <v>277</v>
      </c>
      <c r="AS41" s="242"/>
      <c r="AZ41" s="197"/>
    </row>
    <row r="42" spans="25:86" ht="18" customHeight="1">
      <c r="Y42" s="197"/>
      <c r="AN42" s="639" t="s">
        <v>278</v>
      </c>
      <c r="AS42" s="192"/>
      <c r="CD42" s="307"/>
      <c r="CE42" s="307"/>
      <c r="CF42" s="307"/>
      <c r="CG42" s="307"/>
      <c r="CH42" s="307"/>
    </row>
    <row r="43" spans="2:83" ht="18" customHeight="1">
      <c r="B43" s="196"/>
      <c r="F43" s="196"/>
      <c r="G43" s="195"/>
      <c r="Y43" s="197"/>
      <c r="AN43" s="639" t="s">
        <v>279</v>
      </c>
      <c r="AS43" s="192"/>
      <c r="BZ43" s="196"/>
      <c r="CD43" s="196"/>
      <c r="CE43" s="195"/>
    </row>
    <row r="44" spans="2:88" ht="18" customHeight="1">
      <c r="B44" s="195"/>
      <c r="C44" s="137"/>
      <c r="D44" s="137"/>
      <c r="E44" s="137"/>
      <c r="F44" s="137"/>
      <c r="G44" s="195"/>
      <c r="H44" s="137"/>
      <c r="I44" s="195"/>
      <c r="J44" s="197"/>
      <c r="K44" s="195"/>
      <c r="L44" s="195"/>
      <c r="BZ44" s="195"/>
      <c r="CA44" s="137"/>
      <c r="CB44" s="137"/>
      <c r="CC44" s="137"/>
      <c r="CD44" s="137"/>
      <c r="CE44" s="195"/>
      <c r="CF44" s="137"/>
      <c r="CG44" s="195"/>
      <c r="CH44" s="197"/>
      <c r="CI44" s="195"/>
      <c r="CJ44" s="195"/>
    </row>
    <row r="45" spans="2:88" ht="18" customHeight="1" thickBot="1"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7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37"/>
      <c r="BZ45" s="195"/>
      <c r="CA45" s="195"/>
      <c r="CB45" s="195"/>
      <c r="CC45" s="195"/>
      <c r="CD45" s="195"/>
      <c r="CE45" s="195"/>
      <c r="CF45" s="195"/>
      <c r="CG45" s="195"/>
      <c r="CH45" s="195"/>
      <c r="CI45" s="195"/>
      <c r="CJ45" s="197"/>
    </row>
    <row r="46" spans="2:88" ht="18" customHeight="1" thickBot="1">
      <c r="B46" s="248" t="s">
        <v>42</v>
      </c>
      <c r="C46" s="249" t="s">
        <v>168</v>
      </c>
      <c r="D46" s="486" t="s">
        <v>169</v>
      </c>
      <c r="E46" s="244" t="s">
        <v>170</v>
      </c>
      <c r="F46" s="640" t="s">
        <v>171</v>
      </c>
      <c r="G46" s="152"/>
      <c r="H46" s="152"/>
      <c r="I46" s="641"/>
      <c r="J46" s="641"/>
      <c r="K46" s="152"/>
      <c r="L46" s="641"/>
      <c r="AA46" s="147"/>
      <c r="AB46" s="147"/>
      <c r="AC46" s="147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62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Z46" s="248" t="s">
        <v>42</v>
      </c>
      <c r="CA46" s="249" t="s">
        <v>168</v>
      </c>
      <c r="CB46" s="486" t="s">
        <v>169</v>
      </c>
      <c r="CC46" s="244" t="s">
        <v>170</v>
      </c>
      <c r="CD46" s="642" t="s">
        <v>171</v>
      </c>
      <c r="CE46" s="643"/>
      <c r="CF46" s="643"/>
      <c r="CG46" s="644" t="s">
        <v>179</v>
      </c>
      <c r="CH46" s="644"/>
      <c r="CI46" s="643"/>
      <c r="CJ46" s="645"/>
    </row>
    <row r="47" spans="2:88" ht="21" customHeight="1" thickTop="1">
      <c r="B47" s="251"/>
      <c r="C47" s="273"/>
      <c r="D47" s="274" t="s">
        <v>280</v>
      </c>
      <c r="E47" s="273"/>
      <c r="F47" s="257"/>
      <c r="G47" s="146"/>
      <c r="H47" s="152"/>
      <c r="I47" s="152"/>
      <c r="J47" s="152"/>
      <c r="K47" s="152"/>
      <c r="L47" s="152"/>
      <c r="AH47" s="39"/>
      <c r="AI47" s="470"/>
      <c r="AJ47" s="470"/>
      <c r="AK47" s="470"/>
      <c r="AL47" s="470"/>
      <c r="AM47" s="39"/>
      <c r="AN47" s="62"/>
      <c r="AO47" s="62"/>
      <c r="AP47" s="39"/>
      <c r="AQ47" s="62"/>
      <c r="AR47" s="62"/>
      <c r="AS47" s="141"/>
      <c r="AT47" s="39"/>
      <c r="AU47" s="470"/>
      <c r="AV47" s="470"/>
      <c r="AW47" s="470"/>
      <c r="AX47" s="470"/>
      <c r="AY47" s="39"/>
      <c r="AZ47" s="62"/>
      <c r="BA47" s="62"/>
      <c r="BB47" s="39"/>
      <c r="BC47" s="62"/>
      <c r="BD47" s="62"/>
      <c r="BN47" s="146"/>
      <c r="BO47" s="146"/>
      <c r="BP47" s="146"/>
      <c r="BQ47" s="146"/>
      <c r="BR47" s="146"/>
      <c r="BS47" s="152"/>
      <c r="BT47" s="152"/>
      <c r="BU47" s="146"/>
      <c r="BV47" s="146"/>
      <c r="BW47" s="152"/>
      <c r="BX47" s="152"/>
      <c r="BY47" s="152"/>
      <c r="BZ47" s="251"/>
      <c r="CA47" s="273"/>
      <c r="CB47" s="273"/>
      <c r="CC47" s="273"/>
      <c r="CD47" s="273"/>
      <c r="CE47" s="274" t="s">
        <v>181</v>
      </c>
      <c r="CF47" s="273"/>
      <c r="CG47" s="273"/>
      <c r="CH47" s="273"/>
      <c r="CI47" s="273"/>
      <c r="CJ47" s="257"/>
    </row>
    <row r="48" spans="2:88" ht="21" customHeight="1">
      <c r="B48" s="294"/>
      <c r="C48" s="280"/>
      <c r="D48" s="284"/>
      <c r="E48" s="285"/>
      <c r="F48" s="281"/>
      <c r="G48" s="646"/>
      <c r="H48" s="647"/>
      <c r="I48" s="173"/>
      <c r="J48" s="154"/>
      <c r="K48" s="154"/>
      <c r="L48" s="648"/>
      <c r="AH48" s="693"/>
      <c r="AI48" s="694"/>
      <c r="AJ48" s="695"/>
      <c r="AK48" s="696"/>
      <c r="AL48" s="695"/>
      <c r="AM48" s="62"/>
      <c r="AN48" s="154"/>
      <c r="AO48" s="154"/>
      <c r="AP48" s="154"/>
      <c r="AQ48" s="154"/>
      <c r="AR48" s="154"/>
      <c r="AS48" s="649"/>
      <c r="AT48" s="693"/>
      <c r="AU48" s="694"/>
      <c r="AV48" s="173"/>
      <c r="AW48" s="696"/>
      <c r="AX48" s="173"/>
      <c r="AY48" s="697"/>
      <c r="AZ48" s="62"/>
      <c r="BA48" s="154"/>
      <c r="BB48" s="154"/>
      <c r="BC48" s="154"/>
      <c r="BD48" s="154"/>
      <c r="BN48" s="548"/>
      <c r="BO48" s="548"/>
      <c r="BP48" s="548"/>
      <c r="BQ48" s="548"/>
      <c r="BR48" s="548"/>
      <c r="BS48" s="146"/>
      <c r="BT48" s="548"/>
      <c r="BU48" s="548"/>
      <c r="BV48" s="548"/>
      <c r="BW48" s="548"/>
      <c r="BX48" s="548"/>
      <c r="BY48" s="548"/>
      <c r="BZ48" s="294"/>
      <c r="CA48" s="280"/>
      <c r="CB48" s="284"/>
      <c r="CC48" s="285"/>
      <c r="CD48" s="286"/>
      <c r="CE48" s="308"/>
      <c r="CF48" s="288"/>
      <c r="CG48" s="157"/>
      <c r="CH48" s="162"/>
      <c r="CI48" s="162"/>
      <c r="CJ48" s="283"/>
    </row>
    <row r="49" spans="2:88" ht="22.5" customHeight="1">
      <c r="B49" s="673">
        <v>401</v>
      </c>
      <c r="C49" s="278">
        <v>173.841</v>
      </c>
      <c r="D49" s="279">
        <v>65</v>
      </c>
      <c r="E49" s="280">
        <f>C49+D49*0.001</f>
        <v>173.906</v>
      </c>
      <c r="F49" s="281" t="s">
        <v>182</v>
      </c>
      <c r="G49" s="646"/>
      <c r="H49" s="647"/>
      <c r="I49" s="173"/>
      <c r="J49" s="141"/>
      <c r="K49" s="647"/>
      <c r="L49" s="154"/>
      <c r="AH49" s="698"/>
      <c r="AI49" s="699"/>
      <c r="AJ49" s="699"/>
      <c r="AK49" s="700"/>
      <c r="AL49" s="700"/>
      <c r="AM49" s="701"/>
      <c r="AN49" s="62"/>
      <c r="AO49" s="154"/>
      <c r="AP49" s="331"/>
      <c r="AQ49" s="154"/>
      <c r="AR49" s="154"/>
      <c r="AS49" s="650"/>
      <c r="AT49" s="698"/>
      <c r="AU49" s="702"/>
      <c r="AV49" s="702"/>
      <c r="AW49" s="702"/>
      <c r="AX49" s="702"/>
      <c r="AY49" s="701"/>
      <c r="AZ49" s="62"/>
      <c r="BA49" s="154"/>
      <c r="BB49" s="331"/>
      <c r="BC49" s="154"/>
      <c r="BD49" s="154"/>
      <c r="BN49" s="152"/>
      <c r="BO49" s="152"/>
      <c r="BP49" s="152"/>
      <c r="BQ49" s="152"/>
      <c r="BR49" s="152"/>
      <c r="BS49" s="152"/>
      <c r="BT49" s="141"/>
      <c r="BU49" s="141"/>
      <c r="BV49" s="141"/>
      <c r="BW49" s="141"/>
      <c r="BX49" s="141"/>
      <c r="BY49" s="152"/>
      <c r="BZ49" s="679">
        <v>403</v>
      </c>
      <c r="CA49" s="176">
        <v>5.902</v>
      </c>
      <c r="CB49" s="284">
        <v>51</v>
      </c>
      <c r="CC49" s="285">
        <f>CA49+(CB49/1000)</f>
        <v>5.953</v>
      </c>
      <c r="CD49" s="286" t="s">
        <v>175</v>
      </c>
      <c r="CE49" s="287" t="s">
        <v>281</v>
      </c>
      <c r="CF49" s="288"/>
      <c r="CG49" s="157"/>
      <c r="CH49" s="147"/>
      <c r="CI49" s="288"/>
      <c r="CJ49" s="289"/>
    </row>
    <row r="50" spans="2:88" ht="22.5" customHeight="1">
      <c r="B50" s="282" t="s">
        <v>94</v>
      </c>
      <c r="C50" s="278">
        <v>5.8</v>
      </c>
      <c r="D50" s="279">
        <v>65</v>
      </c>
      <c r="E50" s="280">
        <f>C50+D50*0.001</f>
        <v>5.865</v>
      </c>
      <c r="F50" s="281" t="s">
        <v>182</v>
      </c>
      <c r="G50" s="651"/>
      <c r="H50" s="647"/>
      <c r="I50" s="173"/>
      <c r="J50" s="141"/>
      <c r="K50" s="647"/>
      <c r="L50" s="154"/>
      <c r="AH50" s="698"/>
      <c r="AI50" s="699"/>
      <c r="AJ50" s="699"/>
      <c r="AK50" s="700"/>
      <c r="AL50" s="700"/>
      <c r="AM50" s="701"/>
      <c r="AN50" s="62"/>
      <c r="AO50" s="154"/>
      <c r="AP50" s="331"/>
      <c r="AQ50" s="154"/>
      <c r="AR50" s="141"/>
      <c r="AS50" s="141"/>
      <c r="AT50" s="703"/>
      <c r="AU50" s="699"/>
      <c r="AV50" s="699"/>
      <c r="AW50" s="699"/>
      <c r="AX50" s="699"/>
      <c r="AY50" s="701"/>
      <c r="AZ50" s="62"/>
      <c r="BA50" s="154"/>
      <c r="BB50" s="331"/>
      <c r="BC50" s="154"/>
      <c r="BD50" s="154"/>
      <c r="BN50" s="653"/>
      <c r="BO50" s="272"/>
      <c r="BP50" s="654"/>
      <c r="BQ50" s="303"/>
      <c r="BR50" s="152"/>
      <c r="BS50" s="655"/>
      <c r="BT50" s="141"/>
      <c r="BU50" s="141"/>
      <c r="BV50" s="141"/>
      <c r="BW50" s="141"/>
      <c r="BX50" s="141"/>
      <c r="BY50" s="548"/>
      <c r="BZ50" s="275" t="s">
        <v>94</v>
      </c>
      <c r="CA50" s="176">
        <v>173.943</v>
      </c>
      <c r="CB50" s="284">
        <v>51</v>
      </c>
      <c r="CC50" s="285">
        <f>CA50+(CB50/1000)</f>
        <v>173.994</v>
      </c>
      <c r="CD50" s="286" t="s">
        <v>175</v>
      </c>
      <c r="CE50" s="287" t="s">
        <v>282</v>
      </c>
      <c r="CF50" s="288"/>
      <c r="CG50" s="157"/>
      <c r="CH50" s="147"/>
      <c r="CI50" s="288"/>
      <c r="CJ50" s="289"/>
    </row>
    <row r="51" spans="2:88" ht="22.5" customHeight="1">
      <c r="B51" s="673">
        <v>402</v>
      </c>
      <c r="C51" s="278">
        <v>5.902</v>
      </c>
      <c r="D51" s="279">
        <v>-51</v>
      </c>
      <c r="E51" s="280">
        <f>C51+D51*0.001</f>
        <v>5.851</v>
      </c>
      <c r="F51" s="281" t="s">
        <v>182</v>
      </c>
      <c r="G51" s="651"/>
      <c r="H51" s="647"/>
      <c r="I51" s="173"/>
      <c r="J51" s="141"/>
      <c r="K51" s="647"/>
      <c r="L51" s="154"/>
      <c r="AH51" s="698"/>
      <c r="AI51" s="700"/>
      <c r="AJ51" s="700"/>
      <c r="AK51" s="700"/>
      <c r="AL51" s="700"/>
      <c r="AM51" s="701"/>
      <c r="AN51" s="154"/>
      <c r="AO51" s="154"/>
      <c r="AP51" s="331"/>
      <c r="AQ51" s="154"/>
      <c r="AR51" s="154"/>
      <c r="AS51" s="704"/>
      <c r="AT51" s="698"/>
      <c r="AU51" s="699"/>
      <c r="AV51" s="699"/>
      <c r="AW51" s="699"/>
      <c r="AX51" s="699"/>
      <c r="AY51" s="701"/>
      <c r="AZ51" s="62"/>
      <c r="BA51" s="154"/>
      <c r="BB51" s="331"/>
      <c r="BC51" s="154"/>
      <c r="BD51" s="154"/>
      <c r="BN51" s="656"/>
      <c r="BO51" s="303"/>
      <c r="BP51" s="654"/>
      <c r="BQ51" s="303"/>
      <c r="BR51" s="152"/>
      <c r="BS51" s="655"/>
      <c r="BT51" s="141"/>
      <c r="BU51" s="141"/>
      <c r="BV51" s="141"/>
      <c r="BW51" s="141"/>
      <c r="BX51" s="141"/>
      <c r="BY51" s="548"/>
      <c r="BZ51" s="679">
        <v>404</v>
      </c>
      <c r="CA51" s="176">
        <v>6.175</v>
      </c>
      <c r="CB51" s="284">
        <v>-42</v>
      </c>
      <c r="CC51" s="285">
        <f>CA51+(CB51/1000)</f>
        <v>6.133</v>
      </c>
      <c r="CD51" s="286" t="s">
        <v>175</v>
      </c>
      <c r="CE51" s="287" t="s">
        <v>283</v>
      </c>
      <c r="CF51" s="288"/>
      <c r="CG51" s="157"/>
      <c r="CH51" s="147"/>
      <c r="CI51" s="288"/>
      <c r="CJ51" s="289"/>
    </row>
    <row r="52" spans="2:88" ht="22.5" customHeight="1">
      <c r="B52" s="282" t="s">
        <v>94</v>
      </c>
      <c r="C52" s="278">
        <v>173.943</v>
      </c>
      <c r="D52" s="279">
        <v>-51</v>
      </c>
      <c r="E52" s="280">
        <f>C52+D52*0.001</f>
        <v>173.89200000000002</v>
      </c>
      <c r="F52" s="281" t="s">
        <v>182</v>
      </c>
      <c r="G52" s="141"/>
      <c r="H52" s="141"/>
      <c r="I52" s="141"/>
      <c r="J52" s="141"/>
      <c r="K52" s="141"/>
      <c r="L52" s="141"/>
      <c r="AH52" s="698"/>
      <c r="AI52" s="700"/>
      <c r="AJ52" s="700"/>
      <c r="AK52" s="700"/>
      <c r="AL52" s="700"/>
      <c r="AM52" s="701"/>
      <c r="AN52" s="154"/>
      <c r="AO52" s="154"/>
      <c r="AP52" s="331"/>
      <c r="AQ52" s="154"/>
      <c r="AR52" s="154"/>
      <c r="AS52" s="704"/>
      <c r="AT52" s="698"/>
      <c r="AU52" s="702"/>
      <c r="AV52" s="702"/>
      <c r="AW52" s="702"/>
      <c r="AX52" s="702"/>
      <c r="AY52" s="701"/>
      <c r="AZ52" s="62"/>
      <c r="BA52" s="154"/>
      <c r="BB52" s="331"/>
      <c r="BC52" s="154"/>
      <c r="BD52" s="154"/>
      <c r="BN52" s="653"/>
      <c r="BO52" s="272"/>
      <c r="BP52" s="654"/>
      <c r="BQ52" s="303"/>
      <c r="BR52" s="152"/>
      <c r="BS52" s="655"/>
      <c r="BT52" s="141"/>
      <c r="BU52" s="141"/>
      <c r="BV52" s="141"/>
      <c r="BW52" s="141"/>
      <c r="BX52" s="141"/>
      <c r="BY52" s="548"/>
      <c r="BZ52" s="275" t="s">
        <v>94</v>
      </c>
      <c r="CA52" s="176">
        <v>174.216</v>
      </c>
      <c r="CB52" s="284">
        <v>-42</v>
      </c>
      <c r="CC52" s="285">
        <f>CA52+(CB52/1000)</f>
        <v>174.174</v>
      </c>
      <c r="CD52" s="286" t="s">
        <v>175</v>
      </c>
      <c r="CE52" s="287" t="s">
        <v>282</v>
      </c>
      <c r="CF52" s="147"/>
      <c r="CG52" s="147"/>
      <c r="CH52" s="147"/>
      <c r="CI52" s="147"/>
      <c r="CJ52" s="652"/>
    </row>
    <row r="53" spans="2:88" ht="22.5" customHeight="1" thickBot="1">
      <c r="B53" s="657"/>
      <c r="C53" s="658"/>
      <c r="D53" s="659"/>
      <c r="E53" s="660"/>
      <c r="F53" s="661"/>
      <c r="G53" s="646"/>
      <c r="H53" s="662"/>
      <c r="I53" s="173"/>
      <c r="J53" s="141"/>
      <c r="K53" s="647"/>
      <c r="L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41"/>
      <c r="AT53" s="154"/>
      <c r="AU53" s="154"/>
      <c r="AV53" s="154"/>
      <c r="AW53" s="154"/>
      <c r="AX53" s="154"/>
      <c r="AY53" s="154"/>
      <c r="AZ53" s="154"/>
      <c r="BA53" s="154"/>
      <c r="BB53" s="585"/>
      <c r="BC53" s="154"/>
      <c r="BD53" s="154"/>
      <c r="BG53" s="195"/>
      <c r="BH53" s="195"/>
      <c r="BN53" s="663"/>
      <c r="BO53" s="618"/>
      <c r="BP53" s="152"/>
      <c r="BQ53" s="152"/>
      <c r="BR53" s="152"/>
      <c r="BS53" s="548"/>
      <c r="BT53" s="141"/>
      <c r="BU53" s="141"/>
      <c r="BV53" s="141"/>
      <c r="BW53" s="141"/>
      <c r="BX53" s="141"/>
      <c r="BY53" s="548"/>
      <c r="BZ53" s="657"/>
      <c r="CA53" s="658"/>
      <c r="CB53" s="659"/>
      <c r="CC53" s="660"/>
      <c r="CD53" s="323"/>
      <c r="CE53" s="664"/>
      <c r="CF53" s="665"/>
      <c r="CG53" s="186"/>
      <c r="CH53" s="377"/>
      <c r="CI53" s="666"/>
      <c r="CJ53" s="188"/>
    </row>
    <row r="54" spans="8:60" ht="18">
      <c r="H54" s="667"/>
      <c r="I54" s="445"/>
      <c r="J54" s="668"/>
      <c r="K54" s="669"/>
      <c r="L54" s="590"/>
      <c r="M54" s="287"/>
      <c r="N54" s="288"/>
      <c r="O54" s="162"/>
      <c r="P54" s="147"/>
      <c r="Q54" s="301"/>
      <c r="R54" s="162"/>
      <c r="AA54" s="147"/>
      <c r="AD54" s="523"/>
      <c r="AE54" s="524"/>
      <c r="BG54" s="670"/>
      <c r="BH54" s="671"/>
    </row>
    <row r="55" s="141" customFormat="1" ht="12.75" hidden="1"/>
    <row r="56" s="141" customFormat="1" ht="12.75"/>
    <row r="57" s="141" customFormat="1" ht="12.75"/>
    <row r="58" s="141" customFormat="1" ht="12.75"/>
    <row r="59" s="141" customFormat="1" ht="12.75"/>
    <row r="60" s="141" customFormat="1" ht="12.75"/>
    <row r="61" s="141" customFormat="1" ht="12.75"/>
    <row r="62" s="141" customFormat="1" ht="12.75"/>
    <row r="63" s="141" customFormat="1" ht="12.75"/>
    <row r="64" s="141" customFormat="1" ht="12.75"/>
    <row r="65" s="141" customFormat="1" ht="12.75"/>
    <row r="66" s="141" customFormat="1" ht="12.75"/>
    <row r="67" s="141" customFormat="1" ht="12.75"/>
    <row r="68" s="141" customFormat="1" ht="12.75"/>
    <row r="69" s="141" customFormat="1" ht="12.75"/>
    <row r="70" s="141" customFormat="1" ht="12.75"/>
    <row r="71" s="141" customFormat="1" ht="12.75"/>
    <row r="72" s="141" customFormat="1" ht="12.75"/>
    <row r="73" s="141" customFormat="1" ht="12.75"/>
    <row r="74" s="141" customFormat="1" ht="12.75"/>
    <row r="75" s="141" customFormat="1" ht="12.75"/>
    <row r="76" s="141" customFormat="1" ht="12.75"/>
    <row r="77" s="141" customFormat="1" ht="12.75"/>
    <row r="78" s="141" customFormat="1" ht="12.75"/>
    <row r="79" s="141" customFormat="1" ht="12.75"/>
    <row r="80" s="141" customFormat="1" ht="12.75"/>
    <row r="81" s="141" customFormat="1" ht="12.75"/>
    <row r="82" s="141" customFormat="1" ht="12.75"/>
    <row r="83" s="141" customFormat="1" ht="12.75"/>
    <row r="84" s="141" customFormat="1" ht="12.75"/>
    <row r="85" s="141" customFormat="1" ht="12.75"/>
    <row r="86" s="141" customFormat="1" ht="12.75"/>
    <row r="87" s="141" customFormat="1" ht="12.75"/>
    <row r="88" s="141" customFormat="1" ht="12.75"/>
    <row r="89" s="141" customFormat="1" ht="12.75"/>
    <row r="90" s="141" customFormat="1" ht="12.75"/>
    <row r="91" s="141" customFormat="1" ht="12.75"/>
    <row r="92" s="141" customFormat="1" ht="12.75"/>
    <row r="93" s="141" customFormat="1" ht="12.75"/>
    <row r="94" s="141" customFormat="1" ht="12.75"/>
    <row r="95" s="141" customFormat="1" ht="12.75"/>
    <row r="96" s="141" customFormat="1" ht="12.75"/>
    <row r="97" s="141" customFormat="1" ht="12.75"/>
    <row r="98" s="141" customFormat="1" ht="12.75"/>
    <row r="99" s="141" customFormat="1" ht="12.75"/>
    <row r="100" s="141" customFormat="1" ht="12.75"/>
    <row r="101" s="141" customFormat="1" ht="12.75"/>
    <row r="102" s="141" customFormat="1" ht="12.75"/>
    <row r="103" s="141" customFormat="1" ht="12.75"/>
    <row r="104" s="141" customFormat="1" ht="12.75"/>
    <row r="105" s="141" customFormat="1" ht="12.75"/>
    <row r="106" s="141" customFormat="1" ht="12.75"/>
    <row r="107" s="141" customFormat="1" ht="12.75"/>
    <row r="108" s="141" customFormat="1" ht="12.75"/>
    <row r="109" s="141" customFormat="1" ht="12.75"/>
    <row r="110" s="141" customFormat="1" ht="12.75"/>
    <row r="111" s="141" customFormat="1" ht="12.75"/>
    <row r="112" s="141" customFormat="1" ht="12.75"/>
    <row r="113" s="141" customFormat="1" ht="12.75"/>
    <row r="114" s="141" customFormat="1" ht="12.75"/>
    <row r="115" s="141" customFormat="1" ht="12.75"/>
    <row r="116" s="141" customFormat="1" ht="12.75"/>
    <row r="117" s="141" customFormat="1" ht="12.75"/>
    <row r="118" s="141" customFormat="1" ht="12.75"/>
    <row r="119" s="141" customFormat="1" ht="12.75"/>
    <row r="120" s="141" customFormat="1" ht="12.75"/>
    <row r="121" s="141" customFormat="1" ht="12.75"/>
    <row r="122" s="141" customFormat="1" ht="12.75"/>
    <row r="123" s="141" customFormat="1" ht="12.75"/>
    <row r="124" s="141" customFormat="1" ht="12.75"/>
    <row r="125" s="141" customFormat="1" ht="12.75"/>
    <row r="126" s="141" customFormat="1" ht="12.75"/>
    <row r="127" s="141" customFormat="1" ht="12.75"/>
    <row r="128" s="141" customFormat="1" ht="12.75"/>
    <row r="129" s="141" customFormat="1" ht="12.75"/>
    <row r="130" s="141" customFormat="1" ht="12.75"/>
    <row r="131" s="141" customFormat="1" ht="12.75"/>
    <row r="132" s="141" customFormat="1" ht="12.75"/>
    <row r="133" s="141" customFormat="1" ht="12.75"/>
    <row r="134" s="141" customFormat="1" ht="12.75"/>
    <row r="135" s="141" customFormat="1" ht="12.75"/>
    <row r="136" s="141" customFormat="1" ht="12.75"/>
    <row r="137" s="141" customFormat="1" ht="12.75"/>
    <row r="138" s="141" customFormat="1" ht="12.75"/>
    <row r="139" s="141" customFormat="1" ht="12.75"/>
    <row r="140" s="141" customFormat="1" ht="12.75"/>
    <row r="141" s="141" customFormat="1" ht="12.75"/>
    <row r="142" s="141" customFormat="1" ht="12.75"/>
    <row r="143" s="141" customFormat="1" ht="12.75"/>
    <row r="144" s="141" customFormat="1" ht="12.75"/>
    <row r="145" s="141" customFormat="1" ht="12.75"/>
    <row r="146" s="141" customFormat="1" ht="12.75"/>
    <row r="147" s="141" customFormat="1" ht="12.75"/>
    <row r="148" s="141" customFormat="1" ht="12.75"/>
    <row r="149" s="141" customFormat="1" ht="12.75"/>
    <row r="150" s="141" customFormat="1" ht="12.75"/>
    <row r="151" s="141" customFormat="1" ht="12.75"/>
    <row r="152" s="141" customFormat="1" ht="12.75"/>
    <row r="153" s="141" customFormat="1" ht="12.75"/>
    <row r="154" s="141" customFormat="1" ht="12.75"/>
    <row r="155" s="141" customFormat="1" ht="12.75"/>
    <row r="156" s="141" customFormat="1" ht="12.75"/>
    <row r="157" s="141" customFormat="1" ht="12.75"/>
    <row r="158" s="141" customFormat="1" ht="12.75"/>
    <row r="159" s="141" customFormat="1" ht="12.75"/>
    <row r="160" s="141" customFormat="1" ht="12.75"/>
    <row r="161" s="141" customFormat="1" ht="12.75"/>
    <row r="162" s="141" customFormat="1" ht="12.75"/>
    <row r="163" s="141" customFormat="1" ht="12.75"/>
    <row r="164" s="141" customFormat="1" ht="12.75"/>
    <row r="165" s="141" customFormat="1" ht="12.75"/>
    <row r="166" s="141" customFormat="1" ht="12.75"/>
    <row r="167" s="141" customFormat="1" ht="12.75"/>
    <row r="168" s="141" customFormat="1" ht="12.75"/>
    <row r="169" s="141" customFormat="1" ht="12.75"/>
    <row r="170" s="141" customFormat="1" ht="12.75"/>
    <row r="171" s="141" customFormat="1" ht="12.75"/>
    <row r="172" s="141" customFormat="1" ht="12.75"/>
    <row r="173" s="141" customFormat="1" ht="12.75"/>
    <row r="174" s="141" customFormat="1" ht="12.75"/>
    <row r="175" s="141" customFormat="1" ht="12.75"/>
    <row r="176" s="141" customFormat="1" ht="12.75"/>
    <row r="177" s="141" customFormat="1" ht="12.75"/>
    <row r="178" s="141" customFormat="1" ht="12.75"/>
    <row r="179" s="141" customFormat="1" ht="12.75"/>
    <row r="180" s="141" customFormat="1" ht="12.75"/>
    <row r="181" s="141" customFormat="1" ht="12.75"/>
    <row r="182" s="141" customFormat="1" ht="12.75"/>
    <row r="183" s="141" customFormat="1" ht="12.75"/>
    <row r="184" s="141" customFormat="1" ht="12.75"/>
    <row r="185" s="141" customFormat="1" ht="12.75"/>
    <row r="186" s="141" customFormat="1" ht="12.75"/>
    <row r="187" s="141" customFormat="1" ht="12.75"/>
    <row r="188" s="141" customFormat="1" ht="12.75"/>
    <row r="189" s="141" customFormat="1" ht="12.75"/>
    <row r="190" s="141" customFormat="1" ht="12.75"/>
    <row r="191" s="141" customFormat="1" ht="12.75"/>
    <row r="192" s="141" customFormat="1" ht="12.75"/>
    <row r="193" s="141" customFormat="1" ht="12.75"/>
    <row r="194" s="141" customFormat="1" ht="12.75"/>
    <row r="195" s="141" customFormat="1" ht="12.75"/>
    <row r="196" s="141" customFormat="1" ht="12.75"/>
    <row r="197" s="141" customFormat="1" ht="12.75"/>
    <row r="198" s="141" customFormat="1" ht="12.75"/>
    <row r="199" s="141" customFormat="1" ht="12.75"/>
    <row r="200" s="141" customFormat="1" ht="12.75"/>
    <row r="201" s="141" customFormat="1" ht="12.75"/>
    <row r="202" s="141" customFormat="1" ht="12.75"/>
    <row r="203" s="141" customFormat="1" ht="12.75"/>
    <row r="204" s="141" customFormat="1" ht="12.75"/>
    <row r="205" s="141" customFormat="1" ht="12.75"/>
    <row r="206" s="141" customFormat="1" ht="12.75"/>
    <row r="207" s="141" customFormat="1" ht="12.75"/>
    <row r="208" s="141" customFormat="1" ht="12.75"/>
    <row r="209" s="141" customFormat="1" ht="12.75"/>
    <row r="210" s="141" customFormat="1" ht="12.75"/>
    <row r="211" s="141" customFormat="1" ht="12.75"/>
    <row r="212" s="141" customFormat="1" ht="12.75"/>
    <row r="213" s="141" customFormat="1" ht="12.75"/>
    <row r="214" s="141" customFormat="1" ht="12.75"/>
    <row r="215" s="141" customFormat="1" ht="12.75"/>
    <row r="216" s="141" customFormat="1" ht="12.75"/>
    <row r="217" s="141" customFormat="1" ht="12.75"/>
    <row r="218" s="141" customFormat="1" ht="12.75"/>
    <row r="219" s="141" customFormat="1" ht="12.75"/>
    <row r="220" s="141" customFormat="1" ht="12.75"/>
    <row r="221" s="141" customFormat="1" ht="12.75"/>
    <row r="222" s="141" customFormat="1" ht="12.75"/>
    <row r="223" s="141" customFormat="1" ht="12.75"/>
    <row r="224" s="141" customFormat="1" ht="12.75"/>
    <row r="225" s="141" customFormat="1" ht="12.75"/>
    <row r="226" s="141" customFormat="1" ht="12.75"/>
    <row r="227" s="141" customFormat="1" ht="12.75"/>
    <row r="228" s="141" customFormat="1" ht="12.75"/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98894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Informatika</cp:lastModifiedBy>
  <cp:lastPrinted>2012-05-17T08:51:38Z</cp:lastPrinted>
  <dcterms:created xsi:type="dcterms:W3CDTF">2004-07-22T08:22:51Z</dcterms:created>
  <dcterms:modified xsi:type="dcterms:W3CDTF">2012-05-17T08:52:31Z</dcterms:modified>
  <cp:category/>
  <cp:version/>
  <cp:contentType/>
  <cp:contentStatus/>
</cp:coreProperties>
</file>