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65521" windowWidth="6150" windowHeight="6855" tabRatio="279" activeTab="0"/>
  </bookViews>
  <sheets>
    <sheet name="Železná Ruda město" sheetId="1" r:id="rId1"/>
  </sheets>
  <definedNames/>
  <calcPr fullCalcOnLoad="1"/>
</workbook>
</file>

<file path=xl/sharedStrings.xml><?xml version="1.0" encoding="utf-8"?>
<sst xmlns="http://schemas.openxmlformats.org/spreadsheetml/2006/main" count="78" uniqueCount="48">
  <si>
    <t>Návěstidla</t>
  </si>
  <si>
    <t>Kód :</t>
  </si>
  <si>
    <t>Staniční  zabezpečovací  zařízení :</t>
  </si>
  <si>
    <t>Dopravna  D 3</t>
  </si>
  <si>
    <t>Způsob  přestavování  výhybek :</t>
  </si>
  <si>
    <t>( přestavuje a uzamyká doprovod vlaku )</t>
  </si>
  <si>
    <t>Traťové  zabezpečovací  zařízení :</t>
  </si>
  <si>
    <t>Sídlo dirigujícího dispečera :</t>
  </si>
  <si>
    <t>provoz podle D - 3</t>
  </si>
  <si>
    <t>L T</t>
  </si>
  <si>
    <t>Výhybky</t>
  </si>
  <si>
    <t>Dopravní  koleje</t>
  </si>
  <si>
    <t>Nástupiště  u  koleje</t>
  </si>
  <si>
    <t>č.</t>
  </si>
  <si>
    <t>staničení</t>
  </si>
  <si>
    <t>N</t>
  </si>
  <si>
    <t>námezník</t>
  </si>
  <si>
    <t>přest.</t>
  </si>
  <si>
    <t>poznámka</t>
  </si>
  <si>
    <t>Začátek</t>
  </si>
  <si>
    <t>Konec</t>
  </si>
  <si>
    <t>Délka</t>
  </si>
  <si>
    <t>C</t>
  </si>
  <si>
    <t>SENA</t>
  </si>
  <si>
    <t>JTom</t>
  </si>
  <si>
    <t>Špičák</t>
  </si>
  <si>
    <t>Km  4,382</t>
  </si>
  <si>
    <t>770156</t>
  </si>
  <si>
    <t>Železná Ruda - Alžbětín</t>
  </si>
  <si>
    <t>Tsk</t>
  </si>
  <si>
    <t>Hranice  dopravny</t>
  </si>
  <si>
    <t>Př LT</t>
  </si>
  <si>
    <t>=</t>
  </si>
  <si>
    <t>Telefon</t>
  </si>
  <si>
    <t>neobsazeno</t>
  </si>
  <si>
    <t>Rádiové spojení  ( síť TRS )</t>
  </si>
  <si>
    <t>VI.</t>
  </si>
  <si>
    <t>ručně</t>
  </si>
  <si>
    <t xml:space="preserve">  odtlačný výměnový zámek, klíč</t>
  </si>
  <si>
    <t xml:space="preserve">  Železná Ruda - Alžbětín</t>
  </si>
  <si>
    <t xml:space="preserve">  Vk1/1t/1 je držen v EZ2 v kolejišti</t>
  </si>
  <si>
    <t xml:space="preserve">  Uvolňuje DD z JOP ŽST</t>
  </si>
  <si>
    <t>přerušovaná čára</t>
  </si>
  <si>
    <t>úsek není v měřítku</t>
  </si>
  <si>
    <t>EZ2</t>
  </si>
  <si>
    <t>( Vk1/1t/1 )</t>
  </si>
  <si>
    <t>Vk 1</t>
  </si>
  <si>
    <t>kolej SDC pro zvláštní účely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</si>
</sst>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44">
    <font>
      <sz val="10"/>
      <name val="Arial CE"/>
      <family val="0"/>
    </font>
    <font>
      <b/>
      <sz val="26"/>
      <name val="Times New Roman CE"/>
      <family val="1"/>
    </font>
    <font>
      <i/>
      <sz val="10"/>
      <name val="Arial CE"/>
      <family val="2"/>
    </font>
    <font>
      <i/>
      <sz val="18"/>
      <name val="Arial CE"/>
      <family val="2"/>
    </font>
    <font>
      <b/>
      <sz val="14"/>
      <name val="Arial CE"/>
      <family val="2"/>
    </font>
    <font>
      <b/>
      <sz val="16"/>
      <color indexed="10"/>
      <name val="Arial CE"/>
      <family val="2"/>
    </font>
    <font>
      <sz val="12"/>
      <name val="Arial CE"/>
      <family val="2"/>
    </font>
    <font>
      <sz val="18"/>
      <name val="Courier New"/>
      <family val="3"/>
    </font>
    <font>
      <b/>
      <sz val="12"/>
      <name val="Arial CE"/>
      <family val="2"/>
    </font>
    <font>
      <sz val="12"/>
      <color indexed="10"/>
      <name val="Arial CE"/>
      <family val="2"/>
    </font>
    <font>
      <b/>
      <sz val="12"/>
      <name val="Times New Roman CE"/>
      <family val="1"/>
    </font>
    <font>
      <b/>
      <sz val="18"/>
      <color indexed="12"/>
      <name val="Times New Roman CE"/>
      <family val="1"/>
    </font>
    <font>
      <b/>
      <sz val="12"/>
      <color indexed="12"/>
      <name val="Arial CE"/>
      <family val="2"/>
    </font>
    <font>
      <b/>
      <sz val="10"/>
      <color indexed="12"/>
      <name val="Arial CE"/>
      <family val="2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sz val="10"/>
      <color indexed="10"/>
      <name val="Times New Roman CE"/>
      <family val="1"/>
    </font>
    <font>
      <b/>
      <sz val="18"/>
      <name val="Arial CE"/>
      <family val="2"/>
    </font>
    <font>
      <sz val="10"/>
      <name val="Times New Roman CE"/>
      <family val="1"/>
    </font>
    <font>
      <sz val="14"/>
      <color indexed="10"/>
      <name val="Times New Roman CE"/>
      <family val="1"/>
    </font>
    <font>
      <b/>
      <sz val="16"/>
      <color indexed="12"/>
      <name val="Arial CE"/>
      <family val="2"/>
    </font>
    <font>
      <i/>
      <sz val="12"/>
      <name val="Arial CE"/>
      <family val="2"/>
    </font>
    <font>
      <b/>
      <sz val="14"/>
      <color indexed="10"/>
      <name val="Arial CE"/>
      <family val="2"/>
    </font>
    <font>
      <b/>
      <sz val="14"/>
      <color indexed="16"/>
      <name val="Arial CE"/>
      <family val="2"/>
    </font>
    <font>
      <sz val="16"/>
      <name val="Times New Roman CE"/>
      <family val="1"/>
    </font>
    <font>
      <b/>
      <sz val="20"/>
      <color indexed="16"/>
      <name val="Times New Roman CE"/>
      <family val="1"/>
    </font>
    <font>
      <b/>
      <sz val="20"/>
      <name val="Times New Roman CE"/>
      <family val="1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i/>
      <sz val="14"/>
      <color indexed="10"/>
      <name val="Monotype Corsiva"/>
      <family val="4"/>
    </font>
    <font>
      <b/>
      <sz val="18"/>
      <name val="Times New Roman CE"/>
      <family val="1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sz val="14"/>
      <color indexed="16"/>
      <name val="Arial CE"/>
      <family val="2"/>
    </font>
    <font>
      <i/>
      <sz val="14"/>
      <name val="Arial CE"/>
      <family val="2"/>
    </font>
    <font>
      <sz val="10"/>
      <color indexed="12"/>
      <name val="Arial CE"/>
      <family val="2"/>
    </font>
    <font>
      <sz val="12"/>
      <name val="Arial"/>
      <family val="2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b/>
      <sz val="14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4" fillId="3" borderId="4" xfId="0" applyFont="1" applyFill="1" applyBorder="1" applyAlignment="1">
      <alignment vertical="center"/>
    </xf>
    <xf numFmtId="0" fontId="0" fillId="3" borderId="5" xfId="0" applyFont="1" applyFill="1" applyBorder="1" applyAlignment="1">
      <alignment horizontal="center" vertical="center"/>
    </xf>
    <xf numFmtId="49" fontId="7" fillId="3" borderId="5" xfId="0" applyNumberFormat="1" applyFont="1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6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3" borderId="15" xfId="0" applyFill="1" applyBorder="1" applyAlignment="1">
      <alignment vertical="center"/>
    </xf>
    <xf numFmtId="49" fontId="10" fillId="3" borderId="16" xfId="0" applyNumberFormat="1" applyFont="1" applyFill="1" applyBorder="1" applyAlignment="1">
      <alignment horizontal="center" vertical="center"/>
    </xf>
    <xf numFmtId="49" fontId="11" fillId="3" borderId="16" xfId="0" applyNumberFormat="1" applyFont="1" applyFill="1" applyBorder="1" applyAlignment="1">
      <alignment horizontal="center" vertical="center"/>
    </xf>
    <xf numFmtId="49" fontId="10" fillId="3" borderId="16" xfId="0" applyNumberFormat="1" applyFont="1" applyFill="1" applyBorder="1" applyAlignment="1" quotePrefix="1">
      <alignment horizontal="center" vertical="center"/>
    </xf>
    <xf numFmtId="0" fontId="0" fillId="3" borderId="16" xfId="0" applyFill="1" applyBorder="1" applyAlignment="1">
      <alignment vertical="center"/>
    </xf>
    <xf numFmtId="49" fontId="6" fillId="0" borderId="17" xfId="0" applyNumberFormat="1" applyFont="1" applyBorder="1" applyAlignment="1">
      <alignment horizontal="center" vertical="top"/>
    </xf>
    <xf numFmtId="164" fontId="0" fillId="0" borderId="18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64" fontId="0" fillId="0" borderId="20" xfId="0" applyNumberFormat="1" applyFont="1" applyBorder="1" applyAlignment="1" quotePrefix="1">
      <alignment horizontal="center" vertical="center"/>
    </xf>
    <xf numFmtId="0" fontId="0" fillId="0" borderId="21" xfId="0" applyFont="1" applyBorder="1" applyAlignment="1" quotePrefix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13" fillId="0" borderId="23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15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49" fontId="0" fillId="0" borderId="24" xfId="0" applyNumberFormat="1" applyFont="1" applyBorder="1" applyAlignment="1">
      <alignment horizontal="center" vertical="center"/>
    </xf>
    <xf numFmtId="49" fontId="14" fillId="0" borderId="2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indent="1"/>
    </xf>
    <xf numFmtId="0" fontId="14" fillId="0" borderId="0" xfId="0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 indent="1"/>
    </xf>
    <xf numFmtId="0" fontId="0" fillId="0" borderId="33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 indent="1"/>
    </xf>
    <xf numFmtId="0" fontId="0" fillId="0" borderId="15" xfId="0" applyFont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49" fontId="0" fillId="0" borderId="3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164" fontId="0" fillId="0" borderId="0" xfId="0" applyNumberFormat="1" applyFont="1" applyBorder="1" applyAlignment="1">
      <alignment textRotation="90"/>
    </xf>
    <xf numFmtId="164" fontId="0" fillId="0" borderId="0" xfId="0" applyNumberFormat="1" applyFont="1" applyAlignment="1">
      <alignment textRotation="90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Font="1" applyBorder="1" applyAlignment="1" quotePrefix="1">
      <alignment/>
    </xf>
    <xf numFmtId="0" fontId="25" fillId="0" borderId="0" xfId="0" applyFont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26" fillId="5" borderId="2" xfId="0" applyFont="1" applyFill="1" applyBorder="1" applyAlignment="1" quotePrefix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5" borderId="35" xfId="0" applyFont="1" applyFill="1" applyBorder="1" applyAlignment="1">
      <alignment horizontal="center" vertical="center"/>
    </xf>
    <xf numFmtId="0" fontId="6" fillId="5" borderId="36" xfId="0" applyFont="1" applyFill="1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/>
    </xf>
    <xf numFmtId="0" fontId="6" fillId="3" borderId="36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164" fontId="4" fillId="0" borderId="37" xfId="0" applyNumberFormat="1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164" fontId="6" fillId="0" borderId="37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9" fontId="0" fillId="0" borderId="24" xfId="21" applyNumberFormat="1" applyFont="1" applyBorder="1" applyAlignment="1">
      <alignment horizontal="center" vertical="center"/>
      <protection/>
    </xf>
    <xf numFmtId="164" fontId="0" fillId="0" borderId="37" xfId="21" applyNumberFormat="1" applyFont="1" applyBorder="1" applyAlignment="1">
      <alignment horizontal="center" vertical="center"/>
      <protection/>
    </xf>
    <xf numFmtId="1" fontId="0" fillId="0" borderId="25" xfId="21" applyNumberFormat="1" applyFont="1" applyBorder="1" applyAlignment="1">
      <alignment horizontal="center" vertical="center"/>
      <protection/>
    </xf>
    <xf numFmtId="0" fontId="28" fillId="0" borderId="24" xfId="0" applyFont="1" applyBorder="1" applyAlignment="1">
      <alignment horizontal="center" vertical="center"/>
    </xf>
    <xf numFmtId="164" fontId="29" fillId="0" borderId="37" xfId="0" applyNumberFormat="1" applyFont="1" applyBorder="1" applyAlignment="1">
      <alignment horizontal="center" vertical="center"/>
    </xf>
    <xf numFmtId="164" fontId="22" fillId="0" borderId="37" xfId="0" applyNumberFormat="1" applyFont="1" applyBorder="1" applyAlignment="1">
      <alignment horizontal="center" vertical="center"/>
    </xf>
    <xf numFmtId="164" fontId="30" fillId="0" borderId="0" xfId="0" applyNumberFormat="1" applyFont="1" applyBorder="1" applyAlignment="1">
      <alignment horizontal="left" vertical="center"/>
    </xf>
    <xf numFmtId="0" fontId="22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49" fontId="32" fillId="0" borderId="24" xfId="21" applyNumberFormat="1" applyFont="1" applyBorder="1" applyAlignment="1">
      <alignment horizontal="center" vertical="center"/>
      <protection/>
    </xf>
    <xf numFmtId="1" fontId="33" fillId="0" borderId="0" xfId="21" applyNumberFormat="1" applyFont="1" applyBorder="1" applyAlignment="1">
      <alignment horizontal="center" vertical="center"/>
      <protection/>
    </xf>
    <xf numFmtId="164" fontId="33" fillId="0" borderId="37" xfId="21" applyNumberFormat="1" applyFont="1" applyBorder="1" applyAlignment="1">
      <alignment horizontal="center" vertical="center"/>
      <protection/>
    </xf>
    <xf numFmtId="0" fontId="35" fillId="0" borderId="24" xfId="0" applyFont="1" applyBorder="1" applyAlignment="1">
      <alignment horizontal="center" vertical="center"/>
    </xf>
    <xf numFmtId="164" fontId="14" fillId="0" borderId="37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64" fontId="2" fillId="0" borderId="37" xfId="0" applyNumberFormat="1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36" fillId="0" borderId="38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0" fillId="0" borderId="34" xfId="21" applyNumberFormat="1" applyFont="1" applyBorder="1" applyAlignment="1">
      <alignment horizontal="center" vertical="center"/>
      <protection/>
    </xf>
    <xf numFmtId="164" fontId="0" fillId="0" borderId="38" xfId="21" applyNumberFormat="1" applyFont="1" applyBorder="1" applyAlignment="1">
      <alignment horizontal="center" vertical="center"/>
      <protection/>
    </xf>
    <xf numFmtId="1" fontId="0" fillId="0" borderId="32" xfId="21" applyNumberFormat="1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Font="1" applyAlignment="1">
      <alignment horizontal="right"/>
    </xf>
    <xf numFmtId="0" fontId="3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9" fillId="0" borderId="0" xfId="0" applyFont="1" applyAlignment="1">
      <alignment horizontal="center"/>
    </xf>
    <xf numFmtId="164" fontId="0" fillId="0" borderId="0" xfId="19" applyNumberFormat="1" applyFont="1" applyFill="1" applyAlignment="1">
      <alignment horizontal="center"/>
    </xf>
    <xf numFmtId="0" fontId="31" fillId="0" borderId="25" xfId="0" applyFont="1" applyFill="1" applyBorder="1" applyAlignment="1">
      <alignment horizontal="center" vertical="center"/>
    </xf>
    <xf numFmtId="0" fontId="34" fillId="0" borderId="2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5" xfId="0" applyFont="1" applyFill="1" applyBorder="1" applyAlignment="1" quotePrefix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38" fillId="0" borderId="0" xfId="0" applyFont="1" applyFill="1" applyBorder="1" applyAlignment="1">
      <alignment horizontal="center" vertical="center"/>
    </xf>
    <xf numFmtId="164" fontId="18" fillId="0" borderId="0" xfId="0" applyNumberFormat="1" applyFont="1" applyBorder="1" applyAlignment="1">
      <alignment horizontal="center" vertical="center"/>
    </xf>
    <xf numFmtId="0" fontId="0" fillId="5" borderId="26" xfId="0" applyFill="1" applyBorder="1" applyAlignment="1">
      <alignment vertical="center"/>
    </xf>
    <xf numFmtId="0" fontId="0" fillId="5" borderId="25" xfId="0" applyFill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left" vertical="center"/>
    </xf>
    <xf numFmtId="164" fontId="14" fillId="0" borderId="0" xfId="0" applyNumberFormat="1" applyFont="1" applyBorder="1" applyAlignment="1">
      <alignment horizontal="center" vertical="center"/>
    </xf>
    <xf numFmtId="0" fontId="6" fillId="0" borderId="0" xfId="21" applyFont="1" applyFill="1" applyBorder="1" applyAlignment="1">
      <alignment horizontal="center" vertical="center"/>
      <protection/>
    </xf>
    <xf numFmtId="49" fontId="40" fillId="0" borderId="0" xfId="21" applyNumberFormat="1" applyFont="1" applyBorder="1" applyAlignment="1">
      <alignment horizontal="center" vertical="center"/>
      <protection/>
    </xf>
    <xf numFmtId="0" fontId="22" fillId="0" borderId="28" xfId="21" applyFont="1" applyFill="1" applyBorder="1" applyAlignment="1">
      <alignment horizontal="center" vertical="center"/>
      <protection/>
    </xf>
    <xf numFmtId="164" fontId="4" fillId="0" borderId="0" xfId="0" applyNumberFormat="1" applyFont="1" applyBorder="1" applyAlignment="1">
      <alignment horizontal="center" vertical="center"/>
    </xf>
    <xf numFmtId="49" fontId="28" fillId="0" borderId="24" xfId="0" applyNumberFormat="1" applyFont="1" applyBorder="1" applyAlignment="1">
      <alignment horizontal="center" vertical="center"/>
    </xf>
    <xf numFmtId="164" fontId="29" fillId="0" borderId="26" xfId="0" applyNumberFormat="1" applyFont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164" fontId="22" fillId="0" borderId="26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" fontId="0" fillId="0" borderId="39" xfId="21" applyNumberFormat="1" applyFont="1" applyBorder="1" applyAlignment="1">
      <alignment horizontal="center" vertical="center"/>
      <protection/>
    </xf>
    <xf numFmtId="1" fontId="33" fillId="0" borderId="39" xfId="21" applyNumberFormat="1" applyFont="1" applyBorder="1" applyAlignment="1">
      <alignment horizontal="center" vertical="center"/>
      <protection/>
    </xf>
    <xf numFmtId="0" fontId="2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/>
    </xf>
    <xf numFmtId="49" fontId="37" fillId="0" borderId="0" xfId="0" applyNumberFormat="1" applyFont="1" applyAlignment="1">
      <alignment horizontal="center" vertical="top"/>
    </xf>
    <xf numFmtId="0" fontId="42" fillId="0" borderId="0" xfId="0" applyFont="1" applyAlignment="1">
      <alignment horizontal="center" vertical="top"/>
    </xf>
    <xf numFmtId="164" fontId="0" fillId="0" borderId="0" xfId="20" applyNumberFormat="1" applyFont="1" applyAlignment="1">
      <alignment horizontal="center" vertical="top"/>
      <protection/>
    </xf>
    <xf numFmtId="0" fontId="0" fillId="0" borderId="0" xfId="0" applyFont="1" applyBorder="1" applyAlignment="1">
      <alignment horizontal="center" vertical="top"/>
    </xf>
    <xf numFmtId="164" fontId="18" fillId="0" borderId="0" xfId="0" applyNumberFormat="1" applyFont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/>
    </xf>
    <xf numFmtId="0" fontId="27" fillId="3" borderId="2" xfId="0" applyFont="1" applyFill="1" applyBorder="1" applyAlignment="1">
      <alignment horizontal="center" vertical="center"/>
    </xf>
    <xf numFmtId="0" fontId="27" fillId="3" borderId="3" xfId="0" applyFont="1" applyFill="1" applyBorder="1" applyAlignment="1">
      <alignment horizontal="center" vertical="center"/>
    </xf>
    <xf numFmtId="164" fontId="14" fillId="0" borderId="0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0" fontId="32" fillId="0" borderId="24" xfId="21" applyNumberFormat="1" applyFont="1" applyBorder="1" applyAlignment="1">
      <alignment horizontal="center" vertical="center"/>
      <protection/>
    </xf>
    <xf numFmtId="0" fontId="28" fillId="0" borderId="24" xfId="0" applyNumberFormat="1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ální_i_Hlubočky" xfId="19"/>
    <cellStyle name="normální_Přepočty" xfId="20"/>
    <cellStyle name="normální_Vzor - titul  žst_jBzenec_p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19050</xdr:colOff>
      <xdr:row>1</xdr:row>
      <xdr:rowOff>238125</xdr:rowOff>
    </xdr:from>
    <xdr:to>
      <xdr:col>27</xdr:col>
      <xdr:colOff>0</xdr:colOff>
      <xdr:row>1</xdr:row>
      <xdr:rowOff>238125</xdr:rowOff>
    </xdr:to>
    <xdr:sp>
      <xdr:nvSpPr>
        <xdr:cNvPr id="1" name="Line 1"/>
        <xdr:cNvSpPr>
          <a:spLocks/>
        </xdr:cNvSpPr>
      </xdr:nvSpPr>
      <xdr:spPr>
        <a:xfrm>
          <a:off x="20402550" y="400050"/>
          <a:ext cx="952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200025</xdr:rowOff>
    </xdr:from>
    <xdr:to>
      <xdr:col>3</xdr:col>
      <xdr:colOff>0</xdr:colOff>
      <xdr:row>1</xdr:row>
      <xdr:rowOff>200025</xdr:rowOff>
    </xdr:to>
    <xdr:sp>
      <xdr:nvSpPr>
        <xdr:cNvPr id="2" name="Line 2"/>
        <xdr:cNvSpPr>
          <a:spLocks/>
        </xdr:cNvSpPr>
      </xdr:nvSpPr>
      <xdr:spPr>
        <a:xfrm flipH="1">
          <a:off x="723900" y="361950"/>
          <a:ext cx="97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114300</xdr:rowOff>
    </xdr:from>
    <xdr:to>
      <xdr:col>14</xdr:col>
      <xdr:colOff>19050</xdr:colOff>
      <xdr:row>27</xdr:row>
      <xdr:rowOff>114300</xdr:rowOff>
    </xdr:to>
    <xdr:sp>
      <xdr:nvSpPr>
        <xdr:cNvPr id="3" name="Line 3"/>
        <xdr:cNvSpPr>
          <a:spLocks/>
        </xdr:cNvSpPr>
      </xdr:nvSpPr>
      <xdr:spPr>
        <a:xfrm flipH="1">
          <a:off x="209550" y="6981825"/>
          <a:ext cx="103632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27</xdr:row>
      <xdr:rowOff>114300</xdr:rowOff>
    </xdr:from>
    <xdr:to>
      <xdr:col>28</xdr:col>
      <xdr:colOff>0</xdr:colOff>
      <xdr:row>27</xdr:row>
      <xdr:rowOff>114300</xdr:rowOff>
    </xdr:to>
    <xdr:sp>
      <xdr:nvSpPr>
        <xdr:cNvPr id="4" name="Line 8"/>
        <xdr:cNvSpPr>
          <a:spLocks/>
        </xdr:cNvSpPr>
      </xdr:nvSpPr>
      <xdr:spPr>
        <a:xfrm flipH="1">
          <a:off x="21355050" y="6981825"/>
          <a:ext cx="5143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17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8610600" y="0"/>
          <a:ext cx="4857750" cy="6000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Železná Ruda město</a:t>
          </a:r>
        </a:p>
      </xdr:txBody>
    </xdr:sp>
    <xdr:clientData/>
  </xdr:twoCellAnchor>
  <xdr:oneCellAnchor>
    <xdr:from>
      <xdr:col>14</xdr:col>
      <xdr:colOff>342900</xdr:colOff>
      <xdr:row>41</xdr:row>
      <xdr:rowOff>0</xdr:rowOff>
    </xdr:from>
    <xdr:ext cx="304800" cy="276225"/>
    <xdr:sp>
      <xdr:nvSpPr>
        <xdr:cNvPr id="6" name="Oval 17"/>
        <xdr:cNvSpPr>
          <a:spLocks noChangeAspect="1"/>
        </xdr:cNvSpPr>
      </xdr:nvSpPr>
      <xdr:spPr>
        <a:xfrm>
          <a:off x="10896600" y="10220325"/>
          <a:ext cx="304800" cy="2762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27</xdr:col>
      <xdr:colOff>123825</xdr:colOff>
      <xdr:row>26</xdr:row>
      <xdr:rowOff>19050</xdr:rowOff>
    </xdr:from>
    <xdr:to>
      <xdr:col>27</xdr:col>
      <xdr:colOff>390525</xdr:colOff>
      <xdr:row>26</xdr:row>
      <xdr:rowOff>190500</xdr:rowOff>
    </xdr:to>
    <xdr:grpSp>
      <xdr:nvGrpSpPr>
        <xdr:cNvPr id="7" name="Group 96"/>
        <xdr:cNvGrpSpPr>
          <a:grpSpLocks/>
        </xdr:cNvGrpSpPr>
      </xdr:nvGrpSpPr>
      <xdr:grpSpPr>
        <a:xfrm>
          <a:off x="21478875" y="6657975"/>
          <a:ext cx="276225" cy="171450"/>
          <a:chOff x="121" y="143"/>
          <a:chExt cx="33" cy="23"/>
        </a:xfrm>
        <a:solidFill>
          <a:srgbClr val="FFFFFF"/>
        </a:solidFill>
      </xdr:grpSpPr>
      <xdr:sp>
        <xdr:nvSpPr>
          <xdr:cNvPr id="8" name="Line 97"/>
          <xdr:cNvSpPr>
            <a:spLocks/>
          </xdr:cNvSpPr>
        </xdr:nvSpPr>
        <xdr:spPr>
          <a:xfrm flipH="1" flipV="1">
            <a:off x="138" y="155"/>
            <a:ext cx="1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Line 98"/>
          <xdr:cNvSpPr>
            <a:spLocks/>
          </xdr:cNvSpPr>
        </xdr:nvSpPr>
        <xdr:spPr>
          <a:xfrm flipH="1">
            <a:off x="138" y="143"/>
            <a:ext cx="0" cy="2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Line 99"/>
          <xdr:cNvSpPr>
            <a:spLocks/>
          </xdr:cNvSpPr>
        </xdr:nvSpPr>
        <xdr:spPr>
          <a:xfrm flipH="1">
            <a:off x="121" y="148"/>
            <a:ext cx="0" cy="1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Line 100"/>
          <xdr:cNvSpPr>
            <a:spLocks/>
          </xdr:cNvSpPr>
        </xdr:nvSpPr>
        <xdr:spPr>
          <a:xfrm flipV="1">
            <a:off x="121" y="143"/>
            <a:ext cx="17" cy="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Line 101"/>
          <xdr:cNvSpPr>
            <a:spLocks/>
          </xdr:cNvSpPr>
        </xdr:nvSpPr>
        <xdr:spPr>
          <a:xfrm>
            <a:off x="121" y="162"/>
            <a:ext cx="17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Line 102"/>
          <xdr:cNvSpPr>
            <a:spLocks/>
          </xdr:cNvSpPr>
        </xdr:nvSpPr>
        <xdr:spPr>
          <a:xfrm>
            <a:off x="154" y="151"/>
            <a:ext cx="0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133350</xdr:colOff>
      <xdr:row>28</xdr:row>
      <xdr:rowOff>19050</xdr:rowOff>
    </xdr:from>
    <xdr:to>
      <xdr:col>1</xdr:col>
      <xdr:colOff>409575</xdr:colOff>
      <xdr:row>28</xdr:row>
      <xdr:rowOff>190500</xdr:rowOff>
    </xdr:to>
    <xdr:grpSp>
      <xdr:nvGrpSpPr>
        <xdr:cNvPr id="14" name="Group 120"/>
        <xdr:cNvGrpSpPr>
          <a:grpSpLocks/>
        </xdr:cNvGrpSpPr>
      </xdr:nvGrpSpPr>
      <xdr:grpSpPr>
        <a:xfrm>
          <a:off x="342900" y="7115175"/>
          <a:ext cx="276225" cy="171450"/>
          <a:chOff x="296" y="263"/>
          <a:chExt cx="33" cy="23"/>
        </a:xfrm>
        <a:solidFill>
          <a:srgbClr val="FFFFFF"/>
        </a:solidFill>
      </xdr:grpSpPr>
      <xdr:sp>
        <xdr:nvSpPr>
          <xdr:cNvPr id="15" name="Line 121"/>
          <xdr:cNvSpPr>
            <a:spLocks/>
          </xdr:cNvSpPr>
        </xdr:nvSpPr>
        <xdr:spPr>
          <a:xfrm rot="10800000" flipH="1" flipV="1">
            <a:off x="296" y="274"/>
            <a:ext cx="1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Line 122"/>
          <xdr:cNvSpPr>
            <a:spLocks/>
          </xdr:cNvSpPr>
        </xdr:nvSpPr>
        <xdr:spPr>
          <a:xfrm rot="10800000" flipH="1">
            <a:off x="312" y="263"/>
            <a:ext cx="0" cy="2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Line 123"/>
          <xdr:cNvSpPr>
            <a:spLocks/>
          </xdr:cNvSpPr>
        </xdr:nvSpPr>
        <xdr:spPr>
          <a:xfrm rot="10800000" flipH="1">
            <a:off x="329" y="267"/>
            <a:ext cx="0" cy="1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Line 124"/>
          <xdr:cNvSpPr>
            <a:spLocks/>
          </xdr:cNvSpPr>
        </xdr:nvSpPr>
        <xdr:spPr>
          <a:xfrm rot="10800000" flipV="1">
            <a:off x="312" y="281"/>
            <a:ext cx="17" cy="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Line 125"/>
          <xdr:cNvSpPr>
            <a:spLocks/>
          </xdr:cNvSpPr>
        </xdr:nvSpPr>
        <xdr:spPr>
          <a:xfrm rot="10800000">
            <a:off x="312" y="263"/>
            <a:ext cx="17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" name="Line 126"/>
          <xdr:cNvSpPr>
            <a:spLocks/>
          </xdr:cNvSpPr>
        </xdr:nvSpPr>
        <xdr:spPr>
          <a:xfrm rot="10800000">
            <a:off x="296" y="270"/>
            <a:ext cx="0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161925</xdr:colOff>
      <xdr:row>28</xdr:row>
      <xdr:rowOff>66675</xdr:rowOff>
    </xdr:from>
    <xdr:to>
      <xdr:col>15</xdr:col>
      <xdr:colOff>657225</xdr:colOff>
      <xdr:row>29</xdr:row>
      <xdr:rowOff>142875</xdr:rowOff>
    </xdr:to>
    <xdr:grpSp>
      <xdr:nvGrpSpPr>
        <xdr:cNvPr id="21" name="Group 142"/>
        <xdr:cNvGrpSpPr>
          <a:grpSpLocks/>
        </xdr:cNvGrpSpPr>
      </xdr:nvGrpSpPr>
      <xdr:grpSpPr>
        <a:xfrm>
          <a:off x="3343275" y="7162800"/>
          <a:ext cx="8839200" cy="304800"/>
          <a:chOff x="116" y="119"/>
          <a:chExt cx="540" cy="40"/>
        </a:xfrm>
        <a:solidFill>
          <a:srgbClr val="FFFFFF"/>
        </a:solidFill>
      </xdr:grpSpPr>
      <xdr:sp>
        <xdr:nvSpPr>
          <xdr:cNvPr id="22" name="Rectangle 143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10">
            <a:fgClr>
              <a:srgbClr val="000000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Rectangle 144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Rectangle 145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Rectangle 146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Rectangle 147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Rectangle 148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Rectangle 149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14</xdr:col>
      <xdr:colOff>28575</xdr:colOff>
      <xdr:row>31</xdr:row>
      <xdr:rowOff>28575</xdr:rowOff>
    </xdr:from>
    <xdr:to>
      <xdr:col>15</xdr:col>
      <xdr:colOff>304800</xdr:colOff>
      <xdr:row>33</xdr:row>
      <xdr:rowOff>19050</xdr:rowOff>
    </xdr:to>
    <xdr:pic>
      <xdr:nvPicPr>
        <xdr:cNvPr id="29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82275" y="781050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27</xdr:row>
      <xdr:rowOff>0</xdr:rowOff>
    </xdr:from>
    <xdr:to>
      <xdr:col>15</xdr:col>
      <xdr:colOff>0</xdr:colOff>
      <xdr:row>28</xdr:row>
      <xdr:rowOff>0</xdr:rowOff>
    </xdr:to>
    <xdr:sp>
      <xdr:nvSpPr>
        <xdr:cNvPr id="30" name="text 29"/>
        <xdr:cNvSpPr txBox="1">
          <a:spLocks noChangeArrowheads="1"/>
        </xdr:cNvSpPr>
      </xdr:nvSpPr>
      <xdr:spPr>
        <a:xfrm>
          <a:off x="10553700" y="68675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20</xdr:col>
      <xdr:colOff>342900</xdr:colOff>
      <xdr:row>27</xdr:row>
      <xdr:rowOff>114300</xdr:rowOff>
    </xdr:from>
    <xdr:to>
      <xdr:col>20</xdr:col>
      <xdr:colOff>647700</xdr:colOff>
      <xdr:row>29</xdr:row>
      <xdr:rowOff>28575</xdr:rowOff>
    </xdr:to>
    <xdr:grpSp>
      <xdr:nvGrpSpPr>
        <xdr:cNvPr id="31" name="Group 152"/>
        <xdr:cNvGrpSpPr>
          <a:grpSpLocks noChangeAspect="1"/>
        </xdr:cNvGrpSpPr>
      </xdr:nvGrpSpPr>
      <xdr:grpSpPr>
        <a:xfrm>
          <a:off x="16268700" y="69818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2" name="Line 15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Oval 15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28</xdr:row>
      <xdr:rowOff>0</xdr:rowOff>
    </xdr:from>
    <xdr:to>
      <xdr:col>23</xdr:col>
      <xdr:colOff>133350</xdr:colOff>
      <xdr:row>29</xdr:row>
      <xdr:rowOff>0</xdr:rowOff>
    </xdr:to>
    <xdr:grpSp>
      <xdr:nvGrpSpPr>
        <xdr:cNvPr id="34" name="Group 155"/>
        <xdr:cNvGrpSpPr>
          <a:grpSpLocks/>
        </xdr:cNvGrpSpPr>
      </xdr:nvGrpSpPr>
      <xdr:grpSpPr>
        <a:xfrm>
          <a:off x="18478500" y="70961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5" name="Rectangle 15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Rectangle 15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Rectangle 15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495300</xdr:colOff>
      <xdr:row>27</xdr:row>
      <xdr:rowOff>114300</xdr:rowOff>
    </xdr:from>
    <xdr:to>
      <xdr:col>23</xdr:col>
      <xdr:colOff>276225</xdr:colOff>
      <xdr:row>29</xdr:row>
      <xdr:rowOff>114300</xdr:rowOff>
    </xdr:to>
    <xdr:sp>
      <xdr:nvSpPr>
        <xdr:cNvPr id="38" name="Line 159"/>
        <xdr:cNvSpPr>
          <a:spLocks/>
        </xdr:cNvSpPr>
      </xdr:nvSpPr>
      <xdr:spPr>
        <a:xfrm flipH="1" flipV="1">
          <a:off x="16421100" y="6981825"/>
          <a:ext cx="22383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276225</xdr:colOff>
      <xdr:row>30</xdr:row>
      <xdr:rowOff>76200</xdr:rowOff>
    </xdr:from>
    <xdr:to>
      <xdr:col>26</xdr:col>
      <xdr:colOff>504825</xdr:colOff>
      <xdr:row>30</xdr:row>
      <xdr:rowOff>114300</xdr:rowOff>
    </xdr:to>
    <xdr:sp>
      <xdr:nvSpPr>
        <xdr:cNvPr id="39" name="Line 160"/>
        <xdr:cNvSpPr>
          <a:spLocks/>
        </xdr:cNvSpPr>
      </xdr:nvSpPr>
      <xdr:spPr>
        <a:xfrm>
          <a:off x="20145375" y="76295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276225</xdr:colOff>
      <xdr:row>29</xdr:row>
      <xdr:rowOff>114300</xdr:rowOff>
    </xdr:from>
    <xdr:to>
      <xdr:col>24</xdr:col>
      <xdr:colOff>504825</xdr:colOff>
      <xdr:row>30</xdr:row>
      <xdr:rowOff>0</xdr:rowOff>
    </xdr:to>
    <xdr:sp>
      <xdr:nvSpPr>
        <xdr:cNvPr id="40" name="Line 161"/>
        <xdr:cNvSpPr>
          <a:spLocks/>
        </xdr:cNvSpPr>
      </xdr:nvSpPr>
      <xdr:spPr>
        <a:xfrm>
          <a:off x="18659475" y="74390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504825</xdr:colOff>
      <xdr:row>30</xdr:row>
      <xdr:rowOff>0</xdr:rowOff>
    </xdr:from>
    <xdr:to>
      <xdr:col>25</xdr:col>
      <xdr:colOff>276225</xdr:colOff>
      <xdr:row>30</xdr:row>
      <xdr:rowOff>76200</xdr:rowOff>
    </xdr:to>
    <xdr:sp>
      <xdr:nvSpPr>
        <xdr:cNvPr id="41" name="Line 162"/>
        <xdr:cNvSpPr>
          <a:spLocks/>
        </xdr:cNvSpPr>
      </xdr:nvSpPr>
      <xdr:spPr>
        <a:xfrm>
          <a:off x="19402425" y="75533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114300</xdr:rowOff>
    </xdr:from>
    <xdr:to>
      <xdr:col>27</xdr:col>
      <xdr:colOff>0</xdr:colOff>
      <xdr:row>27</xdr:row>
      <xdr:rowOff>114300</xdr:rowOff>
    </xdr:to>
    <xdr:sp>
      <xdr:nvSpPr>
        <xdr:cNvPr id="42" name="Line 163"/>
        <xdr:cNvSpPr>
          <a:spLocks/>
        </xdr:cNvSpPr>
      </xdr:nvSpPr>
      <xdr:spPr>
        <a:xfrm flipH="1">
          <a:off x="13468350" y="6981825"/>
          <a:ext cx="78867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27</xdr:row>
      <xdr:rowOff>114300</xdr:rowOff>
    </xdr:from>
    <xdr:to>
      <xdr:col>17</xdr:col>
      <xdr:colOff>0</xdr:colOff>
      <xdr:row>27</xdr:row>
      <xdr:rowOff>114300</xdr:rowOff>
    </xdr:to>
    <xdr:sp>
      <xdr:nvSpPr>
        <xdr:cNvPr id="43" name="Line 164"/>
        <xdr:cNvSpPr>
          <a:spLocks/>
        </xdr:cNvSpPr>
      </xdr:nvSpPr>
      <xdr:spPr>
        <a:xfrm flipH="1">
          <a:off x="11525250" y="6981825"/>
          <a:ext cx="19431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257175</xdr:colOff>
      <xdr:row>32</xdr:row>
      <xdr:rowOff>9525</xdr:rowOff>
    </xdr:from>
    <xdr:to>
      <xdr:col>24</xdr:col>
      <xdr:colOff>695325</xdr:colOff>
      <xdr:row>33</xdr:row>
      <xdr:rowOff>0</xdr:rowOff>
    </xdr:to>
    <xdr:grpSp>
      <xdr:nvGrpSpPr>
        <xdr:cNvPr id="44" name="Group 165"/>
        <xdr:cNvGrpSpPr>
          <a:grpSpLocks/>
        </xdr:cNvGrpSpPr>
      </xdr:nvGrpSpPr>
      <xdr:grpSpPr>
        <a:xfrm>
          <a:off x="19154775" y="80200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45" name="Oval 16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Line 16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16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16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104775</xdr:colOff>
      <xdr:row>30</xdr:row>
      <xdr:rowOff>66675</xdr:rowOff>
    </xdr:from>
    <xdr:to>
      <xdr:col>23</xdr:col>
      <xdr:colOff>457200</xdr:colOff>
      <xdr:row>30</xdr:row>
      <xdr:rowOff>190500</xdr:rowOff>
    </xdr:to>
    <xdr:sp>
      <xdr:nvSpPr>
        <xdr:cNvPr id="49" name="kreslení 427"/>
        <xdr:cNvSpPr>
          <a:spLocks/>
        </xdr:cNvSpPr>
      </xdr:nvSpPr>
      <xdr:spPr>
        <a:xfrm>
          <a:off x="18488025" y="76200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695325</xdr:colOff>
      <xdr:row>29</xdr:row>
      <xdr:rowOff>152400</xdr:rowOff>
    </xdr:from>
    <xdr:ext cx="523875" cy="228600"/>
    <xdr:sp>
      <xdr:nvSpPr>
        <xdr:cNvPr id="50" name="text 7125"/>
        <xdr:cNvSpPr txBox="1">
          <a:spLocks noChangeArrowheads="1"/>
        </xdr:cNvSpPr>
      </xdr:nvSpPr>
      <xdr:spPr>
        <a:xfrm>
          <a:off x="19592925" y="74771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26</xdr:col>
      <xdr:colOff>514350</xdr:colOff>
      <xdr:row>30</xdr:row>
      <xdr:rowOff>114300</xdr:rowOff>
    </xdr:from>
    <xdr:to>
      <xdr:col>27</xdr:col>
      <xdr:colOff>247650</xdr:colOff>
      <xdr:row>30</xdr:row>
      <xdr:rowOff>114300</xdr:rowOff>
    </xdr:to>
    <xdr:sp>
      <xdr:nvSpPr>
        <xdr:cNvPr id="51" name="Line 176"/>
        <xdr:cNvSpPr>
          <a:spLocks/>
        </xdr:cNvSpPr>
      </xdr:nvSpPr>
      <xdr:spPr>
        <a:xfrm>
          <a:off x="20897850" y="7667625"/>
          <a:ext cx="704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2.75390625" style="0" customWidth="1"/>
  </cols>
  <sheetData>
    <row r="1" spans="1:29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</row>
    <row r="2" spans="1:29" ht="34.5" customHeight="1">
      <c r="A2" s="3"/>
      <c r="B2" s="3"/>
      <c r="C2" s="3"/>
      <c r="D2" s="3"/>
      <c r="E2" s="4" t="s">
        <v>25</v>
      </c>
      <c r="F2" s="3"/>
      <c r="G2" s="3"/>
      <c r="H2" s="3"/>
      <c r="I2" s="3"/>
      <c r="J2" s="3"/>
      <c r="K2" s="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5" t="s">
        <v>28</v>
      </c>
      <c r="Z2" s="6"/>
      <c r="AA2" s="6"/>
      <c r="AB2" s="6"/>
      <c r="AC2" s="7"/>
    </row>
    <row r="3" spans="1:29" ht="13.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25.5" customHeight="1">
      <c r="A4" s="8"/>
      <c r="B4" s="9"/>
      <c r="C4" s="10"/>
      <c r="D4" s="11" t="s">
        <v>0</v>
      </c>
      <c r="E4" s="10"/>
      <c r="F4" s="12"/>
      <c r="G4" s="13"/>
      <c r="H4" s="14"/>
      <c r="I4" s="14"/>
      <c r="J4" s="14"/>
      <c r="K4" s="15"/>
      <c r="L4" s="16" t="s">
        <v>1</v>
      </c>
      <c r="M4" s="17"/>
      <c r="N4" s="18"/>
      <c r="O4" s="19" t="s">
        <v>27</v>
      </c>
      <c r="P4" s="18"/>
      <c r="Q4" s="20"/>
      <c r="R4" s="21" t="s">
        <v>1</v>
      </c>
      <c r="S4" s="14"/>
      <c r="T4" s="14"/>
      <c r="U4" s="14"/>
      <c r="V4" s="14"/>
      <c r="W4" s="22"/>
      <c r="X4" s="10"/>
      <c r="Y4" s="10"/>
      <c r="Z4" s="11" t="s">
        <v>0</v>
      </c>
      <c r="AA4" s="10"/>
      <c r="AB4" s="12"/>
      <c r="AC4" s="7"/>
    </row>
    <row r="5" spans="1:29" ht="25.5" customHeight="1" thickBot="1">
      <c r="A5" s="3"/>
      <c r="B5" s="23"/>
      <c r="C5" s="24"/>
      <c r="D5" s="25" t="s">
        <v>30</v>
      </c>
      <c r="E5" s="24"/>
      <c r="F5" s="26"/>
      <c r="G5" s="27"/>
      <c r="H5" s="28"/>
      <c r="I5" s="28"/>
      <c r="J5" s="28"/>
      <c r="K5" s="29"/>
      <c r="L5" s="30"/>
      <c r="M5" s="31"/>
      <c r="N5" s="32"/>
      <c r="O5" s="33" t="s">
        <v>26</v>
      </c>
      <c r="P5" s="34"/>
      <c r="Q5" s="35"/>
      <c r="R5" s="36"/>
      <c r="S5" s="28"/>
      <c r="T5" s="28"/>
      <c r="U5" s="28"/>
      <c r="V5" s="28"/>
      <c r="W5" s="37"/>
      <c r="X5" s="24"/>
      <c r="Y5" s="24"/>
      <c r="Z5" s="25" t="s">
        <v>30</v>
      </c>
      <c r="AA5" s="24"/>
      <c r="AB5" s="26"/>
      <c r="AC5" s="7"/>
    </row>
    <row r="6" spans="1:29" ht="21" customHeight="1" thickTop="1">
      <c r="A6" s="3"/>
      <c r="B6" s="38"/>
      <c r="C6" s="39"/>
      <c r="D6" s="40"/>
      <c r="E6" s="41"/>
      <c r="F6" s="42"/>
      <c r="G6" s="43"/>
      <c r="H6" s="44"/>
      <c r="I6" s="45"/>
      <c r="J6" s="45"/>
      <c r="K6" s="46"/>
      <c r="L6" s="47"/>
      <c r="M6" s="48"/>
      <c r="N6" s="7"/>
      <c r="O6" s="7"/>
      <c r="P6" s="7"/>
      <c r="Q6" s="49"/>
      <c r="R6" s="50"/>
      <c r="S6" s="51"/>
      <c r="T6" s="7"/>
      <c r="U6" s="7"/>
      <c r="V6" s="7"/>
      <c r="W6" s="52"/>
      <c r="X6" s="40"/>
      <c r="Y6" s="39"/>
      <c r="Z6" s="40"/>
      <c r="AA6" s="41"/>
      <c r="AB6" s="42"/>
      <c r="AC6" s="3"/>
    </row>
    <row r="7" spans="1:29" ht="22.5" customHeight="1">
      <c r="A7" s="3"/>
      <c r="B7" s="53"/>
      <c r="C7" s="184"/>
      <c r="D7" s="182" t="s">
        <v>31</v>
      </c>
      <c r="E7" s="185"/>
      <c r="F7" s="55"/>
      <c r="G7" s="56"/>
      <c r="H7" s="3"/>
      <c r="I7" s="57" t="s">
        <v>2</v>
      </c>
      <c r="J7" s="57"/>
      <c r="K7" s="58"/>
      <c r="L7" s="59">
        <v>1</v>
      </c>
      <c r="M7" s="60"/>
      <c r="N7" s="61"/>
      <c r="O7" s="61" t="s">
        <v>3</v>
      </c>
      <c r="P7" s="61"/>
      <c r="Q7" s="63"/>
      <c r="R7" s="64">
        <v>1</v>
      </c>
      <c r="S7" s="65"/>
      <c r="T7" s="51"/>
      <c r="U7" s="57" t="s">
        <v>2</v>
      </c>
      <c r="V7" s="51"/>
      <c r="W7" s="66"/>
      <c r="X7" s="54"/>
      <c r="Y7" s="184"/>
      <c r="Z7" s="182" t="s">
        <v>31</v>
      </c>
      <c r="AA7" s="185"/>
      <c r="AB7" s="55"/>
      <c r="AC7" s="3"/>
    </row>
    <row r="8" spans="1:29" ht="21" customHeight="1">
      <c r="A8" s="3"/>
      <c r="B8" s="53"/>
      <c r="D8" s="183" t="s">
        <v>32</v>
      </c>
      <c r="F8" s="55"/>
      <c r="G8" s="43"/>
      <c r="H8" s="54"/>
      <c r="I8" s="54"/>
      <c r="J8" s="54"/>
      <c r="K8" s="67"/>
      <c r="L8" s="47"/>
      <c r="M8" s="60"/>
      <c r="N8" s="3"/>
      <c r="O8" s="187" t="s">
        <v>33</v>
      </c>
      <c r="P8" s="3"/>
      <c r="Q8" s="63"/>
      <c r="R8" s="68"/>
      <c r="S8" s="65"/>
      <c r="T8" s="7"/>
      <c r="U8" s="7"/>
      <c r="V8" s="7"/>
      <c r="W8" s="66"/>
      <c r="X8" s="54"/>
      <c r="Z8" s="183" t="s">
        <v>32</v>
      </c>
      <c r="AB8" s="55"/>
      <c r="AC8" s="3"/>
    </row>
    <row r="9" spans="1:29" ht="21" customHeight="1">
      <c r="A9" s="3"/>
      <c r="B9" s="53"/>
      <c r="C9" s="184"/>
      <c r="D9" s="183" t="s">
        <v>29</v>
      </c>
      <c r="E9" s="185"/>
      <c r="F9" s="55"/>
      <c r="G9" s="69"/>
      <c r="H9" s="3"/>
      <c r="I9" s="70" t="s">
        <v>4</v>
      </c>
      <c r="J9" s="70"/>
      <c r="K9" s="71"/>
      <c r="L9" s="214">
        <v>2</v>
      </c>
      <c r="M9" s="72"/>
      <c r="N9" s="73"/>
      <c r="O9" s="188">
        <v>4.382</v>
      </c>
      <c r="P9" s="7"/>
      <c r="Q9" s="73"/>
      <c r="R9" s="64">
        <v>2</v>
      </c>
      <c r="S9" s="75"/>
      <c r="T9" s="54"/>
      <c r="U9" s="70" t="s">
        <v>4</v>
      </c>
      <c r="V9" s="54"/>
      <c r="W9" s="76"/>
      <c r="X9" s="54"/>
      <c r="Y9" s="184"/>
      <c r="Z9" s="183" t="s">
        <v>29</v>
      </c>
      <c r="AA9" s="185"/>
      <c r="AB9" s="55"/>
      <c r="AC9" s="3"/>
    </row>
    <row r="10" spans="1:29" ht="22.5" customHeight="1">
      <c r="A10" s="3"/>
      <c r="B10" s="53"/>
      <c r="D10" s="183" t="s">
        <v>32</v>
      </c>
      <c r="F10" s="55"/>
      <c r="G10" s="77"/>
      <c r="H10" s="78"/>
      <c r="I10" s="78" t="s">
        <v>5</v>
      </c>
      <c r="J10" s="78"/>
      <c r="K10" s="79"/>
      <c r="L10" s="80"/>
      <c r="M10" s="81"/>
      <c r="N10" s="82"/>
      <c r="O10" s="189" t="s">
        <v>34</v>
      </c>
      <c r="P10" s="83"/>
      <c r="Q10" s="82"/>
      <c r="R10" s="84"/>
      <c r="S10" s="80"/>
      <c r="T10" s="80"/>
      <c r="U10" s="78" t="s">
        <v>5</v>
      </c>
      <c r="V10" s="80"/>
      <c r="W10" s="85"/>
      <c r="X10" s="54"/>
      <c r="Z10" s="183" t="s">
        <v>32</v>
      </c>
      <c r="AB10" s="55"/>
      <c r="AC10" s="3"/>
    </row>
    <row r="11" spans="1:29" ht="21" customHeight="1">
      <c r="A11" s="3"/>
      <c r="B11" s="53"/>
      <c r="C11" s="213">
        <v>5.35</v>
      </c>
      <c r="D11" s="213"/>
      <c r="E11" s="213"/>
      <c r="F11" s="55"/>
      <c r="G11" s="43"/>
      <c r="H11" s="54"/>
      <c r="I11" s="3"/>
      <c r="J11" s="3"/>
      <c r="K11" s="71"/>
      <c r="L11" s="47"/>
      <c r="M11" s="72"/>
      <c r="N11" s="54"/>
      <c r="O11" s="86"/>
      <c r="P11" s="7"/>
      <c r="Q11" s="54"/>
      <c r="R11" s="68"/>
      <c r="S11" s="54"/>
      <c r="T11" s="54"/>
      <c r="U11" s="87"/>
      <c r="V11" s="54"/>
      <c r="W11" s="55"/>
      <c r="X11" s="54"/>
      <c r="Y11" s="213">
        <v>3.421</v>
      </c>
      <c r="Z11" s="213"/>
      <c r="AA11" s="213"/>
      <c r="AB11" s="55"/>
      <c r="AC11" s="3"/>
    </row>
    <row r="12" spans="1:29" ht="21" customHeight="1">
      <c r="A12" s="3"/>
      <c r="B12" s="53"/>
      <c r="E12" s="178"/>
      <c r="F12" s="55"/>
      <c r="G12" s="56"/>
      <c r="H12" s="3"/>
      <c r="I12" s="57" t="s">
        <v>6</v>
      </c>
      <c r="J12" s="57"/>
      <c r="K12" s="58"/>
      <c r="L12" s="47"/>
      <c r="M12" s="72"/>
      <c r="N12" s="54"/>
      <c r="O12" s="88" t="s">
        <v>7</v>
      </c>
      <c r="P12" s="7"/>
      <c r="Q12" s="54"/>
      <c r="R12" s="68"/>
      <c r="S12" s="54"/>
      <c r="T12" s="7"/>
      <c r="U12" s="57" t="s">
        <v>6</v>
      </c>
      <c r="V12" s="7"/>
      <c r="W12" s="55"/>
      <c r="X12" s="54"/>
      <c r="AA12" s="178"/>
      <c r="AB12" s="55"/>
      <c r="AC12" s="3"/>
    </row>
    <row r="13" spans="1:29" ht="21" customHeight="1">
      <c r="A13" s="7"/>
      <c r="B13" s="53"/>
      <c r="C13" s="178"/>
      <c r="D13" s="181" t="s">
        <v>9</v>
      </c>
      <c r="E13" s="178"/>
      <c r="F13" s="55"/>
      <c r="G13" s="62"/>
      <c r="H13" s="62"/>
      <c r="I13" s="89" t="s">
        <v>35</v>
      </c>
      <c r="J13" s="89"/>
      <c r="K13" s="179"/>
      <c r="L13" s="59">
        <v>16</v>
      </c>
      <c r="M13" s="72"/>
      <c r="N13" s="54"/>
      <c r="O13" s="7"/>
      <c r="P13" s="7"/>
      <c r="Q13" s="54"/>
      <c r="R13" s="64">
        <v>16</v>
      </c>
      <c r="S13" s="62"/>
      <c r="T13" s="62"/>
      <c r="U13" s="89" t="s">
        <v>35</v>
      </c>
      <c r="V13" s="89"/>
      <c r="W13" s="180"/>
      <c r="X13" s="54"/>
      <c r="Y13" s="178"/>
      <c r="Z13" s="181" t="s">
        <v>9</v>
      </c>
      <c r="AA13" s="178"/>
      <c r="AB13" s="55"/>
      <c r="AC13" s="7"/>
    </row>
    <row r="14" spans="1:29" ht="21" customHeight="1">
      <c r="A14" s="7"/>
      <c r="B14" s="53"/>
      <c r="C14" s="205">
        <v>4.651</v>
      </c>
      <c r="D14" s="205"/>
      <c r="E14" s="205"/>
      <c r="F14" s="55"/>
      <c r="G14" s="53"/>
      <c r="H14" s="7"/>
      <c r="I14" s="74" t="s">
        <v>8</v>
      </c>
      <c r="J14" s="7"/>
      <c r="K14" s="90"/>
      <c r="L14" s="59"/>
      <c r="M14" s="72"/>
      <c r="N14" s="54"/>
      <c r="O14" s="91" t="s">
        <v>28</v>
      </c>
      <c r="P14" s="7"/>
      <c r="Q14" s="54"/>
      <c r="R14" s="64"/>
      <c r="S14" s="54"/>
      <c r="T14" s="7"/>
      <c r="U14" s="74" t="s">
        <v>8</v>
      </c>
      <c r="V14" s="7"/>
      <c r="W14" s="55"/>
      <c r="X14" s="54"/>
      <c r="Y14" s="205">
        <v>4.121</v>
      </c>
      <c r="Z14" s="205"/>
      <c r="AA14" s="205"/>
      <c r="AB14" s="55"/>
      <c r="AC14" s="7"/>
    </row>
    <row r="15" spans="1:29" ht="21" customHeight="1" thickBot="1">
      <c r="A15" s="1"/>
      <c r="B15" s="92"/>
      <c r="C15" s="93"/>
      <c r="D15" s="94"/>
      <c r="E15" s="93"/>
      <c r="F15" s="95"/>
      <c r="G15" s="96"/>
      <c r="H15" s="94"/>
      <c r="I15" s="94"/>
      <c r="J15" s="94"/>
      <c r="K15" s="97"/>
      <c r="L15" s="98"/>
      <c r="M15" s="99"/>
      <c r="N15" s="94"/>
      <c r="O15" s="100"/>
      <c r="P15" s="101"/>
      <c r="Q15" s="94"/>
      <c r="R15" s="102"/>
      <c r="S15" s="94"/>
      <c r="T15" s="94"/>
      <c r="U15" s="98"/>
      <c r="V15" s="94"/>
      <c r="W15" s="95"/>
      <c r="X15" s="94"/>
      <c r="Y15" s="93"/>
      <c r="Z15" s="94"/>
      <c r="AA15" s="93"/>
      <c r="AB15" s="95"/>
      <c r="AC15" s="1"/>
    </row>
    <row r="16" spans="1:29" ht="18" customHeight="1">
      <c r="A16" s="103"/>
      <c r="B16" s="103"/>
      <c r="C16" s="103"/>
      <c r="D16" s="104"/>
      <c r="E16" s="105"/>
      <c r="F16" s="105"/>
      <c r="G16" s="105"/>
      <c r="H16" s="105"/>
      <c r="I16" s="105"/>
      <c r="J16" s="105"/>
      <c r="K16" s="105"/>
      <c r="L16" s="103"/>
      <c r="M16" s="103"/>
      <c r="N16" s="103"/>
      <c r="O16" s="104"/>
      <c r="P16" s="103"/>
      <c r="Q16" s="103"/>
      <c r="R16" s="103"/>
      <c r="S16" s="106"/>
      <c r="T16" s="106"/>
      <c r="U16" s="103"/>
      <c r="V16" s="103"/>
      <c r="W16" s="103"/>
      <c r="X16" s="103"/>
      <c r="Y16" s="103"/>
      <c r="Z16" s="103"/>
      <c r="AA16" s="103"/>
      <c r="AB16" s="103"/>
      <c r="AC16" s="103"/>
    </row>
    <row r="17" spans="1:29" ht="18" customHeight="1">
      <c r="A17" s="103"/>
      <c r="I17" s="105"/>
      <c r="J17" s="105"/>
      <c r="K17" s="105"/>
      <c r="L17" s="105"/>
      <c r="M17" s="103"/>
      <c r="N17" s="103"/>
      <c r="O17" s="108"/>
      <c r="P17" s="104"/>
      <c r="Q17" s="103"/>
      <c r="R17" s="103"/>
      <c r="S17" s="103"/>
      <c r="T17" s="103"/>
      <c r="U17" s="106"/>
      <c r="V17" s="103"/>
      <c r="W17" s="103"/>
      <c r="X17" s="103"/>
      <c r="Y17" s="103"/>
      <c r="Z17" s="103"/>
      <c r="AA17" s="103"/>
      <c r="AB17" s="103"/>
      <c r="AC17" s="103"/>
    </row>
    <row r="18" spans="1:29" ht="18" customHeight="1">
      <c r="A18" s="103"/>
      <c r="B18" s="107"/>
      <c r="C18" s="175"/>
      <c r="D18" s="176"/>
      <c r="E18" s="177"/>
      <c r="F18" s="107"/>
      <c r="G18" s="107"/>
      <c r="H18" s="107"/>
      <c r="I18" s="105"/>
      <c r="J18" s="105"/>
      <c r="K18" s="105"/>
      <c r="L18" s="105"/>
      <c r="M18" s="105"/>
      <c r="N18" s="103"/>
      <c r="O18" s="109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5"/>
      <c r="AC18" s="105"/>
    </row>
    <row r="19" spans="1:29" ht="18" customHeight="1">
      <c r="A19" s="103"/>
      <c r="B19" s="107"/>
      <c r="C19" s="175"/>
      <c r="D19" s="182"/>
      <c r="E19" s="183"/>
      <c r="F19" s="107"/>
      <c r="G19" s="107"/>
      <c r="H19" s="107"/>
      <c r="I19" s="105"/>
      <c r="J19" s="105"/>
      <c r="K19" s="105"/>
      <c r="L19" s="105"/>
      <c r="M19" s="105"/>
      <c r="N19" s="103"/>
      <c r="O19" s="109"/>
      <c r="P19" s="107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5"/>
      <c r="AC19" s="105"/>
    </row>
    <row r="20" spans="1:29" ht="18" customHeight="1">
      <c r="A20" s="103"/>
      <c r="B20" s="107"/>
      <c r="C20" s="175"/>
      <c r="D20" s="186"/>
      <c r="E20" s="186"/>
      <c r="F20" s="107"/>
      <c r="G20" s="107"/>
      <c r="H20" s="107"/>
      <c r="I20" s="103"/>
      <c r="J20" s="103"/>
      <c r="K20" s="103"/>
      <c r="L20" s="103"/>
      <c r="M20" s="103"/>
      <c r="N20" s="107"/>
      <c r="O20" s="103"/>
      <c r="P20" s="103"/>
      <c r="Q20" s="103"/>
      <c r="R20" s="103"/>
      <c r="S20" s="103"/>
      <c r="T20" s="103"/>
      <c r="U20" s="103"/>
      <c r="V20" s="106"/>
      <c r="W20" s="103"/>
      <c r="X20" s="103"/>
      <c r="Y20" s="103"/>
      <c r="Z20" s="103"/>
      <c r="AA20" s="103"/>
      <c r="AB20" s="105"/>
      <c r="AC20" s="105"/>
    </row>
    <row r="21" spans="1:29" ht="18" customHeight="1">
      <c r="A21" s="103"/>
      <c r="B21" s="103"/>
      <c r="C21" s="103"/>
      <c r="D21" s="181"/>
      <c r="E21" s="181"/>
      <c r="F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</row>
    <row r="22" spans="1:29" ht="18" customHeight="1">
      <c r="A22" s="103"/>
      <c r="B22" s="103"/>
      <c r="C22" s="103"/>
      <c r="D22" s="190"/>
      <c r="E22" s="190"/>
      <c r="F22" s="103"/>
      <c r="H22" s="110"/>
      <c r="J22" s="103"/>
      <c r="K22" s="103"/>
      <c r="L22" s="103"/>
      <c r="M22" s="103"/>
      <c r="N22" s="103"/>
      <c r="O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</row>
    <row r="23" spans="1:29" ht="18" customHeight="1">
      <c r="A23" s="103"/>
      <c r="B23" s="103"/>
      <c r="C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</row>
    <row r="24" spans="1:29" ht="18" customHeight="1">
      <c r="A24" s="103"/>
      <c r="B24" s="103"/>
      <c r="C24" s="103"/>
      <c r="D24" s="103"/>
      <c r="E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</row>
    <row r="25" spans="1:29" ht="18" customHeight="1">
      <c r="A25" s="103"/>
      <c r="B25" s="103"/>
      <c r="C25" s="105"/>
      <c r="D25" s="103"/>
      <c r="E25" s="103"/>
      <c r="F25" s="162"/>
      <c r="G25" s="103"/>
      <c r="H25" s="161"/>
      <c r="I25" s="103"/>
      <c r="J25" s="103"/>
      <c r="K25" s="103"/>
      <c r="L25" s="103"/>
      <c r="M25" s="103"/>
      <c r="N25" s="103"/>
      <c r="O25" s="103"/>
      <c r="P25" s="103"/>
      <c r="Q25" s="103"/>
      <c r="R25" s="105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5"/>
    </row>
    <row r="26" spans="1:29" ht="18" customHeight="1">
      <c r="A26" s="103"/>
      <c r="B26" s="103"/>
      <c r="C26" s="103"/>
      <c r="D26" s="103"/>
      <c r="E26" s="103"/>
      <c r="F26" s="163"/>
      <c r="H26" s="103"/>
      <c r="I26" s="103"/>
      <c r="J26" s="111"/>
      <c r="K26" s="103"/>
      <c r="L26" s="111"/>
      <c r="M26" s="103"/>
      <c r="N26" s="103"/>
      <c r="P26" s="103"/>
      <c r="R26" s="111"/>
      <c r="S26" s="103"/>
      <c r="T26" s="106"/>
      <c r="U26" s="103"/>
      <c r="V26" s="106"/>
      <c r="W26" s="106"/>
      <c r="Y26" s="103"/>
      <c r="Z26" s="103"/>
      <c r="AA26" s="165"/>
      <c r="AB26" s="114" t="s">
        <v>9</v>
      </c>
      <c r="AC26" s="105"/>
    </row>
    <row r="27" spans="1:29" ht="18" customHeight="1">
      <c r="A27" s="103"/>
      <c r="B27" s="103"/>
      <c r="C27" s="103"/>
      <c r="D27" s="103"/>
      <c r="E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R27" s="103"/>
      <c r="S27" s="199" t="s">
        <v>42</v>
      </c>
      <c r="T27" s="103"/>
      <c r="U27" s="103"/>
      <c r="W27" s="103"/>
      <c r="X27" s="103"/>
      <c r="Y27" s="103"/>
      <c r="Z27" s="103"/>
      <c r="AB27" s="103"/>
      <c r="AC27" s="103"/>
    </row>
    <row r="28" spans="1:29" ht="18" customHeight="1">
      <c r="A28" s="103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5"/>
      <c r="M28" s="103"/>
      <c r="N28" s="103"/>
      <c r="O28" s="103"/>
      <c r="P28" s="103"/>
      <c r="Q28" s="103"/>
      <c r="R28" s="103"/>
      <c r="T28" s="103"/>
      <c r="U28" s="103"/>
      <c r="V28" s="103"/>
      <c r="W28" s="103"/>
      <c r="X28" s="103"/>
      <c r="Z28" s="103"/>
      <c r="AA28" s="103"/>
      <c r="AB28" s="103"/>
      <c r="AC28" s="103"/>
    </row>
    <row r="29" spans="1:29" ht="18" customHeight="1">
      <c r="A29" s="103"/>
      <c r="B29" s="105"/>
      <c r="C29" s="103"/>
      <c r="D29" s="11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P29" s="103"/>
      <c r="Q29" s="103"/>
      <c r="R29" s="106"/>
      <c r="S29" s="199" t="s">
        <v>43</v>
      </c>
      <c r="T29" s="103"/>
      <c r="U29" s="198">
        <v>1</v>
      </c>
      <c r="V29" s="106"/>
      <c r="W29" s="106"/>
      <c r="X29" s="103"/>
      <c r="Z29" s="103"/>
      <c r="AA29" s="103"/>
      <c r="AC29" s="105"/>
    </row>
    <row r="30" spans="1:29" ht="18" customHeight="1">
      <c r="A30" s="103"/>
      <c r="B30" s="114" t="s">
        <v>9</v>
      </c>
      <c r="C30" s="103"/>
      <c r="E30" s="115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S30" s="103"/>
      <c r="T30" s="103"/>
      <c r="U30" s="103"/>
      <c r="V30" s="106"/>
      <c r="W30" s="115"/>
      <c r="Z30" s="115"/>
      <c r="AA30" s="103"/>
      <c r="AC30" s="105"/>
    </row>
    <row r="31" spans="1:29" ht="18" customHeight="1">
      <c r="A31" s="103"/>
      <c r="B31" s="105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6"/>
      <c r="P31" s="105"/>
      <c r="Q31" s="105"/>
      <c r="R31" s="103"/>
      <c r="S31" s="103"/>
      <c r="T31" s="103"/>
      <c r="U31" s="103"/>
      <c r="V31" s="107"/>
      <c r="W31" s="103"/>
      <c r="X31" s="103"/>
      <c r="Y31" s="103"/>
      <c r="Z31" s="103"/>
      <c r="AA31" s="103"/>
      <c r="AB31" s="112"/>
      <c r="AC31" s="103"/>
    </row>
    <row r="32" spans="1:29" ht="18" customHeight="1">
      <c r="A32" s="103"/>
      <c r="C32" s="105"/>
      <c r="D32" s="113"/>
      <c r="E32" s="103"/>
      <c r="F32" s="103"/>
      <c r="G32" s="115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6"/>
      <c r="S32" s="103"/>
      <c r="T32" s="103"/>
      <c r="U32" s="103"/>
      <c r="V32" s="103"/>
      <c r="W32" s="103"/>
      <c r="X32" s="202" t="s">
        <v>46</v>
      </c>
      <c r="Y32" s="103"/>
      <c r="Z32" s="204" t="s">
        <v>47</v>
      </c>
      <c r="AA32" s="103"/>
      <c r="AB32" s="203">
        <v>4.076</v>
      </c>
      <c r="AC32" s="105"/>
    </row>
    <row r="33" spans="1:29" ht="18" customHeight="1">
      <c r="A33" s="103"/>
      <c r="C33" s="105"/>
      <c r="D33" s="11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6"/>
      <c r="S33" s="103"/>
      <c r="T33" s="103"/>
      <c r="U33" s="103"/>
      <c r="V33" s="103"/>
      <c r="W33" s="103"/>
      <c r="X33" s="103"/>
      <c r="Y33" s="105"/>
      <c r="Z33" s="105"/>
      <c r="AA33" s="103"/>
      <c r="AB33" s="105"/>
      <c r="AC33" s="105"/>
    </row>
    <row r="34" spans="1:29" ht="18" customHeight="1">
      <c r="A34" s="103"/>
      <c r="B34" s="105"/>
      <c r="C34" s="103"/>
      <c r="D34" s="105"/>
      <c r="E34" s="105"/>
      <c r="F34" s="103"/>
      <c r="G34" s="103"/>
      <c r="H34" s="103"/>
      <c r="I34" s="103"/>
      <c r="J34" s="103"/>
      <c r="K34" s="103"/>
      <c r="V34" s="103"/>
      <c r="W34" s="103"/>
      <c r="X34" s="103"/>
      <c r="Y34" s="200" t="s">
        <v>44</v>
      </c>
      <c r="Z34" s="105"/>
      <c r="AA34" s="105"/>
      <c r="AB34" s="105"/>
      <c r="AC34" s="105"/>
    </row>
    <row r="35" spans="1:29" ht="18" customHeight="1">
      <c r="A35" s="103"/>
      <c r="B35" s="105"/>
      <c r="C35" s="105"/>
      <c r="D35" s="103"/>
      <c r="E35" s="105"/>
      <c r="F35" s="103"/>
      <c r="G35" s="110"/>
      <c r="H35" s="103"/>
      <c r="I35" s="103"/>
      <c r="J35" s="103"/>
      <c r="K35" s="103"/>
      <c r="L35" s="103"/>
      <c r="M35" s="103"/>
      <c r="N35" s="103"/>
      <c r="O35" s="106"/>
      <c r="P35" s="103"/>
      <c r="Q35" s="103"/>
      <c r="R35" s="105"/>
      <c r="S35" s="106"/>
      <c r="T35" s="106"/>
      <c r="U35" s="103"/>
      <c r="V35" s="103"/>
      <c r="W35" s="110"/>
      <c r="X35" s="103"/>
      <c r="Y35" s="201" t="s">
        <v>45</v>
      </c>
      <c r="Z35" s="116"/>
      <c r="AA35" s="116"/>
      <c r="AB35" s="105"/>
      <c r="AC35" s="105"/>
    </row>
    <row r="36" spans="1:29" ht="18" customHeight="1">
      <c r="A36" s="103"/>
      <c r="B36" s="105"/>
      <c r="C36" s="105"/>
      <c r="D36" s="103"/>
      <c r="E36" s="103"/>
      <c r="F36" s="103"/>
      <c r="G36" s="107"/>
      <c r="H36" s="103"/>
      <c r="I36" s="103"/>
      <c r="J36" s="103"/>
      <c r="K36" s="103"/>
      <c r="L36" s="106"/>
      <c r="M36" s="103"/>
      <c r="N36" s="103"/>
      <c r="O36" s="103"/>
      <c r="P36" s="103"/>
      <c r="Q36" s="103"/>
      <c r="R36" s="106"/>
      <c r="S36" s="106"/>
      <c r="T36" s="106"/>
      <c r="U36" s="103"/>
      <c r="V36" s="103"/>
      <c r="W36" s="103"/>
      <c r="X36" s="103"/>
      <c r="Y36" s="105"/>
      <c r="Z36" s="116"/>
      <c r="AA36" s="116"/>
      <c r="AB36" s="105"/>
      <c r="AC36" s="105"/>
    </row>
    <row r="37" spans="1:29" ht="18" customHeight="1">
      <c r="A37" s="103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</row>
    <row r="38" spans="1:29" ht="18" customHeight="1">
      <c r="A38" s="103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64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</row>
    <row r="39" spans="1:29" ht="18" customHeight="1">
      <c r="A39" s="103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</row>
    <row r="40" spans="1:29" ht="18" customHeight="1" thickBot="1">
      <c r="A40" s="105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7"/>
      <c r="Q40" s="107"/>
      <c r="R40" s="107"/>
      <c r="S40" s="107"/>
      <c r="T40" s="107"/>
      <c r="U40" s="107"/>
      <c r="V40" s="107"/>
      <c r="W40" s="105"/>
      <c r="X40" s="105"/>
      <c r="Y40" s="105"/>
      <c r="Z40" s="105"/>
      <c r="AA40" s="105"/>
      <c r="AB40" s="105"/>
      <c r="AC40" s="105"/>
    </row>
    <row r="41" spans="1:29" ht="30" customHeight="1">
      <c r="A41" s="117"/>
      <c r="B41" s="118"/>
      <c r="C41" s="119"/>
      <c r="D41" s="119"/>
      <c r="E41" s="119"/>
      <c r="F41" s="120" t="s">
        <v>10</v>
      </c>
      <c r="G41" s="119"/>
      <c r="H41" s="119"/>
      <c r="I41" s="119"/>
      <c r="J41" s="121"/>
      <c r="K41" s="210" t="s">
        <v>11</v>
      </c>
      <c r="L41" s="211"/>
      <c r="M41" s="211"/>
      <c r="N41" s="212"/>
      <c r="O41" s="171"/>
      <c r="P41" s="210" t="s">
        <v>12</v>
      </c>
      <c r="Q41" s="211"/>
      <c r="R41" s="211"/>
      <c r="S41" s="212"/>
      <c r="T41" s="119"/>
      <c r="U41" s="119"/>
      <c r="V41" s="119"/>
      <c r="W41" s="119"/>
      <c r="X41" s="120" t="s">
        <v>10</v>
      </c>
      <c r="Y41" s="119"/>
      <c r="Z41" s="119"/>
      <c r="AA41" s="119"/>
      <c r="AB41" s="121"/>
      <c r="AC41" s="117"/>
    </row>
    <row r="42" spans="1:29" ht="21" customHeight="1" thickBot="1">
      <c r="A42" s="122"/>
      <c r="B42" s="123" t="s">
        <v>13</v>
      </c>
      <c r="C42" s="124" t="s">
        <v>14</v>
      </c>
      <c r="D42" s="124" t="s">
        <v>15</v>
      </c>
      <c r="E42" s="124" t="s">
        <v>16</v>
      </c>
      <c r="F42" s="124" t="s">
        <v>17</v>
      </c>
      <c r="G42" s="206" t="s">
        <v>18</v>
      </c>
      <c r="H42" s="206"/>
      <c r="I42" s="206"/>
      <c r="J42" s="207"/>
      <c r="K42" s="125" t="s">
        <v>13</v>
      </c>
      <c r="L42" s="126" t="s">
        <v>19</v>
      </c>
      <c r="M42" s="126" t="s">
        <v>20</v>
      </c>
      <c r="N42" s="127" t="s">
        <v>21</v>
      </c>
      <c r="O42" s="172" t="s">
        <v>22</v>
      </c>
      <c r="P42" s="125" t="s">
        <v>13</v>
      </c>
      <c r="Q42" s="126" t="s">
        <v>19</v>
      </c>
      <c r="R42" s="126" t="s">
        <v>20</v>
      </c>
      <c r="S42" s="127" t="s">
        <v>21</v>
      </c>
      <c r="T42" s="123" t="s">
        <v>13</v>
      </c>
      <c r="U42" s="124" t="s">
        <v>14</v>
      </c>
      <c r="V42" s="124" t="s">
        <v>15</v>
      </c>
      <c r="W42" s="124" t="s">
        <v>16</v>
      </c>
      <c r="X42" s="124" t="s">
        <v>17</v>
      </c>
      <c r="Y42" s="208" t="s">
        <v>18</v>
      </c>
      <c r="Z42" s="208"/>
      <c r="AA42" s="208"/>
      <c r="AB42" s="209"/>
      <c r="AC42" s="122"/>
    </row>
    <row r="43" spans="1:29" ht="24.75" customHeight="1" thickTop="1">
      <c r="A43" s="73"/>
      <c r="B43" s="128"/>
      <c r="C43" s="129"/>
      <c r="D43" s="130"/>
      <c r="E43" s="131"/>
      <c r="F43" s="132"/>
      <c r="G43" s="73"/>
      <c r="H43" s="73"/>
      <c r="I43" s="73"/>
      <c r="J43" s="133"/>
      <c r="K43" s="134"/>
      <c r="L43" s="135"/>
      <c r="M43" s="135"/>
      <c r="N43" s="136"/>
      <c r="O43" s="173"/>
      <c r="P43" s="134"/>
      <c r="Q43" s="135"/>
      <c r="R43" s="135"/>
      <c r="S43" s="136"/>
      <c r="T43" s="128"/>
      <c r="U43" s="129"/>
      <c r="V43" s="130"/>
      <c r="W43" s="131"/>
      <c r="X43" s="132"/>
      <c r="Y43" s="73"/>
      <c r="Z43" s="73"/>
      <c r="AA43" s="73"/>
      <c r="AB43" s="133"/>
      <c r="AC43" s="73"/>
    </row>
    <row r="44" spans="1:29" ht="24.75" customHeight="1">
      <c r="A44" s="73"/>
      <c r="B44" s="137"/>
      <c r="C44" s="138"/>
      <c r="D44" s="130"/>
      <c r="E44" s="139"/>
      <c r="F44" s="132"/>
      <c r="G44" s="140"/>
      <c r="H44" s="73"/>
      <c r="I44" s="73"/>
      <c r="J44" s="73"/>
      <c r="K44" s="134"/>
      <c r="L44" s="135"/>
      <c r="M44" s="135"/>
      <c r="N44" s="136"/>
      <c r="O44" s="166" t="s">
        <v>23</v>
      </c>
      <c r="P44" s="134"/>
      <c r="Q44" s="135"/>
      <c r="R44" s="135"/>
      <c r="S44" s="136"/>
      <c r="T44" s="141"/>
      <c r="U44" s="139"/>
      <c r="V44" s="130"/>
      <c r="W44" s="139"/>
      <c r="X44" s="132"/>
      <c r="Y44" s="140"/>
      <c r="Z44" s="73"/>
      <c r="AA44" s="73"/>
      <c r="AB44" s="133"/>
      <c r="AC44" s="73"/>
    </row>
    <row r="45" spans="1:29" ht="24.75" customHeight="1">
      <c r="A45" s="73"/>
      <c r="B45" s="142"/>
      <c r="C45" s="143"/>
      <c r="D45" s="132"/>
      <c r="E45" s="143"/>
      <c r="F45" s="132"/>
      <c r="G45" s="73"/>
      <c r="H45" s="73"/>
      <c r="I45" s="73"/>
      <c r="J45" s="73"/>
      <c r="K45" s="134"/>
      <c r="L45" s="135"/>
      <c r="M45" s="135"/>
      <c r="N45" s="136"/>
      <c r="O45" s="167" t="s">
        <v>24</v>
      </c>
      <c r="P45" s="144"/>
      <c r="Q45" s="146"/>
      <c r="R45" s="146"/>
      <c r="S45" s="145"/>
      <c r="T45" s="191"/>
      <c r="U45" s="192"/>
      <c r="V45" s="193"/>
      <c r="W45" s="194"/>
      <c r="X45" s="132"/>
      <c r="Y45" s="195" t="s">
        <v>38</v>
      </c>
      <c r="Z45" s="73"/>
      <c r="AA45" s="73"/>
      <c r="AB45" s="133"/>
      <c r="AC45" s="73"/>
    </row>
    <row r="46" spans="1:29" ht="24.75" customHeight="1">
      <c r="A46" s="73"/>
      <c r="B46" s="147"/>
      <c r="C46" s="148"/>
      <c r="D46" s="130"/>
      <c r="E46" s="139"/>
      <c r="F46" s="132"/>
      <c r="G46" s="140"/>
      <c r="H46" s="73"/>
      <c r="I46" s="73"/>
      <c r="J46" s="73"/>
      <c r="K46" s="134"/>
      <c r="L46" s="135"/>
      <c r="M46" s="135"/>
      <c r="N46" s="196"/>
      <c r="O46" s="168"/>
      <c r="P46" s="134"/>
      <c r="Q46" s="135"/>
      <c r="R46" s="135"/>
      <c r="S46" s="136"/>
      <c r="T46" s="141"/>
      <c r="U46" s="139"/>
      <c r="V46" s="130"/>
      <c r="W46" s="139"/>
      <c r="X46" s="132"/>
      <c r="Y46" s="195" t="s">
        <v>40</v>
      </c>
      <c r="Z46" s="73"/>
      <c r="AA46" s="73"/>
      <c r="AB46" s="133"/>
      <c r="AC46" s="73"/>
    </row>
    <row r="47" spans="1:29" ht="24.75" customHeight="1">
      <c r="A47" s="73"/>
      <c r="B47" s="142"/>
      <c r="C47" s="143"/>
      <c r="D47" s="132"/>
      <c r="E47" s="143"/>
      <c r="F47" s="132"/>
      <c r="G47" s="73"/>
      <c r="H47" s="73"/>
      <c r="I47" s="73"/>
      <c r="J47" s="73"/>
      <c r="K47" s="215">
        <v>1</v>
      </c>
      <c r="L47" s="146">
        <v>4.58</v>
      </c>
      <c r="M47" s="146">
        <v>4.168</v>
      </c>
      <c r="N47" s="197">
        <f>(L47-M47)*1000</f>
        <v>411.99999999999994</v>
      </c>
      <c r="O47" s="169"/>
      <c r="P47" s="215">
        <v>1</v>
      </c>
      <c r="Q47" s="146">
        <v>4.58</v>
      </c>
      <c r="R47" s="146">
        <v>4.355</v>
      </c>
      <c r="S47" s="145">
        <f>(Q47-R47)*1000</f>
        <v>224.99999999999966</v>
      </c>
      <c r="T47" s="216">
        <v>1</v>
      </c>
      <c r="U47" s="192">
        <v>4.168</v>
      </c>
      <c r="V47" s="193">
        <v>-42</v>
      </c>
      <c r="W47" s="194">
        <f>U47+V47*0.001</f>
        <v>4.126</v>
      </c>
      <c r="X47" s="132" t="s">
        <v>37</v>
      </c>
      <c r="Y47" s="195"/>
      <c r="Z47" s="73"/>
      <c r="AA47" s="73"/>
      <c r="AB47" s="133"/>
      <c r="AC47" s="73"/>
    </row>
    <row r="48" spans="1:29" ht="24.75" customHeight="1">
      <c r="A48" s="73"/>
      <c r="B48" s="149"/>
      <c r="C48" s="150"/>
      <c r="D48" s="130"/>
      <c r="E48" s="139"/>
      <c r="F48" s="132"/>
      <c r="G48" s="140"/>
      <c r="H48" s="73"/>
      <c r="I48" s="73"/>
      <c r="J48" s="73"/>
      <c r="K48" s="134"/>
      <c r="L48" s="135"/>
      <c r="M48" s="135"/>
      <c r="N48" s="196"/>
      <c r="O48" s="170" t="s">
        <v>36</v>
      </c>
      <c r="P48" s="134"/>
      <c r="Q48" s="135"/>
      <c r="R48" s="135"/>
      <c r="S48" s="136"/>
      <c r="T48" s="147"/>
      <c r="U48" s="148"/>
      <c r="V48" s="130"/>
      <c r="W48" s="139"/>
      <c r="X48" s="132"/>
      <c r="Y48" s="195"/>
      <c r="Z48" s="70" t="s">
        <v>41</v>
      </c>
      <c r="AA48" s="73"/>
      <c r="AB48" s="133"/>
      <c r="AC48" s="73"/>
    </row>
    <row r="49" spans="1:29" ht="24.75" customHeight="1">
      <c r="A49" s="73"/>
      <c r="B49" s="149"/>
      <c r="C49" s="150"/>
      <c r="D49" s="132"/>
      <c r="E49" s="143"/>
      <c r="F49" s="132"/>
      <c r="G49" s="140"/>
      <c r="H49" s="73"/>
      <c r="I49" s="73"/>
      <c r="J49" s="73"/>
      <c r="K49" s="134"/>
      <c r="L49" s="135"/>
      <c r="M49" s="135"/>
      <c r="N49" s="136"/>
      <c r="O49" s="170">
        <v>2009</v>
      </c>
      <c r="P49" s="134"/>
      <c r="Q49" s="135"/>
      <c r="R49" s="135"/>
      <c r="S49" s="136"/>
      <c r="T49" s="142"/>
      <c r="U49" s="143"/>
      <c r="V49" s="132"/>
      <c r="W49" s="143"/>
      <c r="X49" s="132"/>
      <c r="Y49" s="195"/>
      <c r="Z49" s="70" t="s">
        <v>39</v>
      </c>
      <c r="AA49" s="73"/>
      <c r="AB49" s="133"/>
      <c r="AC49" s="73"/>
    </row>
    <row r="50" spans="1:29" ht="24.75" customHeight="1">
      <c r="A50" s="73"/>
      <c r="B50" s="149"/>
      <c r="C50" s="150"/>
      <c r="D50" s="132"/>
      <c r="E50" s="143"/>
      <c r="F50" s="132"/>
      <c r="G50" s="140"/>
      <c r="H50" s="73"/>
      <c r="I50" s="73"/>
      <c r="J50" s="73"/>
      <c r="K50" s="134"/>
      <c r="L50" s="135"/>
      <c r="M50" s="135"/>
      <c r="N50" s="136"/>
      <c r="O50" s="168"/>
      <c r="P50" s="134"/>
      <c r="Q50" s="135"/>
      <c r="R50" s="135"/>
      <c r="S50" s="136"/>
      <c r="T50" s="137"/>
      <c r="U50" s="138"/>
      <c r="V50" s="130"/>
      <c r="W50" s="139"/>
      <c r="X50" s="132"/>
      <c r="Y50" s="140"/>
      <c r="Z50" s="73"/>
      <c r="AA50" s="73"/>
      <c r="AB50" s="133"/>
      <c r="AC50" s="73"/>
    </row>
    <row r="51" spans="1:29" ht="24.75" customHeight="1" thickBot="1">
      <c r="A51" s="73"/>
      <c r="B51" s="151"/>
      <c r="C51" s="152"/>
      <c r="D51" s="153"/>
      <c r="E51" s="154"/>
      <c r="F51" s="155"/>
      <c r="G51" s="94"/>
      <c r="H51" s="94"/>
      <c r="I51" s="156"/>
      <c r="J51" s="95"/>
      <c r="K51" s="157"/>
      <c r="L51" s="158"/>
      <c r="M51" s="158"/>
      <c r="N51" s="159"/>
      <c r="O51" s="174"/>
      <c r="P51" s="157"/>
      <c r="Q51" s="158"/>
      <c r="R51" s="158"/>
      <c r="S51" s="159"/>
      <c r="T51" s="151"/>
      <c r="U51" s="152"/>
      <c r="V51" s="153"/>
      <c r="W51" s="154"/>
      <c r="X51" s="155"/>
      <c r="Y51" s="94"/>
      <c r="Z51" s="94"/>
      <c r="AA51" s="156"/>
      <c r="AB51" s="95"/>
      <c r="AC51" s="73"/>
    </row>
    <row r="52" spans="1:29" ht="12.75">
      <c r="A52" s="160"/>
      <c r="B52" s="160"/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</row>
  </sheetData>
  <sheetProtection password="E755" sheet="1" objects="1" scenarios="1"/>
  <mergeCells count="8">
    <mergeCell ref="C11:E11"/>
    <mergeCell ref="Y11:AA11"/>
    <mergeCell ref="Y14:AA14"/>
    <mergeCell ref="C14:E14"/>
    <mergeCell ref="G42:J42"/>
    <mergeCell ref="Y42:AB42"/>
    <mergeCell ref="K41:N41"/>
    <mergeCell ref="P41:S41"/>
  </mergeCells>
  <printOptions horizontalCentered="1" verticalCentered="1"/>
  <pageMargins left="0.1968503937007874" right="0.1968503937007874" top="0.5905511811023623" bottom="0.3937007874015748" header="0" footer="0"/>
  <pageSetup horizontalDpi="300" verticalDpi="300" orientation="landscape" paperSize="9" scale="50" r:id="rId4"/>
  <drawing r:id="rId3"/>
  <legacyDrawing r:id="rId2"/>
  <oleObjects>
    <oleObject progId="Paint.Picture" shapeId="959114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2009-06-10T10:32:47Z</cp:lastPrinted>
  <dcterms:created xsi:type="dcterms:W3CDTF">2003-02-27T07:35:14Z</dcterms:created>
  <dcterms:modified xsi:type="dcterms:W3CDTF">2009-06-22T09:25:01Z</dcterms:modified>
  <cp:category/>
  <cp:version/>
  <cp:contentType/>
  <cp:contentStatus/>
</cp:coreProperties>
</file>