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370" windowHeight="7365" activeTab="1"/>
  </bookViews>
  <sheets>
    <sheet name="titul" sheetId="1" r:id="rId1"/>
    <sheet name="Český Krumlov" sheetId="2" r:id="rId2"/>
  </sheets>
  <definedNames/>
  <calcPr fullCalcOnLoad="1"/>
</workbook>
</file>

<file path=xl/sharedStrings.xml><?xml version="1.0" encoding="utf-8"?>
<sst xmlns="http://schemas.openxmlformats.org/spreadsheetml/2006/main" count="179" uniqueCount="105">
  <si>
    <t>Vjezdová</t>
  </si>
  <si>
    <t>Seřaďovací</t>
  </si>
  <si>
    <t>SENA</t>
  </si>
  <si>
    <t>C</t>
  </si>
  <si>
    <t>JPg</t>
  </si>
  <si>
    <t>č.</t>
  </si>
  <si>
    <t>staničení</t>
  </si>
  <si>
    <t>N</t>
  </si>
  <si>
    <t>námezník</t>
  </si>
  <si>
    <t>přest.</t>
  </si>
  <si>
    <t>Staniční</t>
  </si>
  <si>
    <t>zabezpečovací</t>
  </si>
  <si>
    <t>zařízení :</t>
  </si>
  <si>
    <t>Dopravní kancelář</t>
  </si>
  <si>
    <t>Traťové</t>
  </si>
  <si>
    <t>Začátek</t>
  </si>
  <si>
    <t>Konec</t>
  </si>
  <si>
    <t>Délka</t>
  </si>
  <si>
    <t>Poznámka</t>
  </si>
  <si>
    <t>L</t>
  </si>
  <si>
    <t>S</t>
  </si>
  <si>
    <t>Zjišťování  konce</t>
  </si>
  <si>
    <t>zast.</t>
  </si>
  <si>
    <t>proj.</t>
  </si>
  <si>
    <t>vlaku :</t>
  </si>
  <si>
    <t>Př L</t>
  </si>
  <si>
    <t>Dopravní stanoviště :</t>
  </si>
  <si>
    <t>Obvod  posunu</t>
  </si>
  <si>
    <t>poznámka</t>
  </si>
  <si>
    <t>Počet  pracovníků :</t>
  </si>
  <si>
    <t>( km )</t>
  </si>
  <si>
    <t>Návěstidla  -  ŽST</t>
  </si>
  <si>
    <t>Současné  vlakové  cesty</t>
  </si>
  <si>
    <t>Vjezdové / odjezdové rychlosti :</t>
  </si>
  <si>
    <t>v pokračování traťové koleje - rychlost traťová s místním omezením</t>
  </si>
  <si>
    <t>Př S</t>
  </si>
  <si>
    <t>Vjezd - odjezd - průjezd</t>
  </si>
  <si>
    <t>Hlavní  staniční  kolej</t>
  </si>
  <si>
    <t>00</t>
  </si>
  <si>
    <t>ručně</t>
  </si>
  <si>
    <t>Vk 1</t>
  </si>
  <si>
    <t>Telefonické  dorozumívání</t>
  </si>
  <si>
    <t>provoz podle D - 2</t>
  </si>
  <si>
    <t>Kód : 1</t>
  </si>
  <si>
    <t>* ) = obsazení v době stanovené rozvrhem služby. V době nepřítomnosti přebírá jeho povinnosti výpravčí.</t>
  </si>
  <si>
    <t>Výpravčí  -  1 §)</t>
  </si>
  <si>
    <t>§) = obsazení v době stanovené  "Rozkazem o výluce služby dopravních zaměstnanců"</t>
  </si>
  <si>
    <t>Obvod  výpravčího</t>
  </si>
  <si>
    <t>bez zabezpečení</t>
  </si>
  <si>
    <t>p + z</t>
  </si>
  <si>
    <t>Elektromechanické</t>
  </si>
  <si>
    <t>ústřední stavědlo vz. 5007</t>
  </si>
  <si>
    <t>seřaďovacích</t>
  </si>
  <si>
    <t>návěstidel</t>
  </si>
  <si>
    <t>při jízdě do odbočky - rychlost 40 km/h</t>
  </si>
  <si>
    <t>Signalista  -  1 *)</t>
  </si>
  <si>
    <t>1 + 3</t>
  </si>
  <si>
    <t>1 + 2</t>
  </si>
  <si>
    <t>Obvod  signalisty  *)</t>
  </si>
  <si>
    <t>člen obsluhy N vlaku pomocí RDST</t>
  </si>
  <si>
    <t>výpravčí  //  signalista *)  //</t>
  </si>
  <si>
    <t>00 // 30 // 80</t>
  </si>
  <si>
    <t>Směr  :  Kájov</t>
  </si>
  <si>
    <t>Směr  :  Zlatá Koruna</t>
  </si>
  <si>
    <t>Zhlaví bez</t>
  </si>
  <si>
    <t>Odjezdová - skupinová</t>
  </si>
  <si>
    <t>S 1-3</t>
  </si>
  <si>
    <t>L 1-3</t>
  </si>
  <si>
    <t>Se 1</t>
  </si>
  <si>
    <t>6A</t>
  </si>
  <si>
    <t>6B</t>
  </si>
  <si>
    <t>společný závorník v.č. 2 / 5 na ÚS</t>
  </si>
  <si>
    <t>společný závorník v.č. 3 / 4 na ÚS</t>
  </si>
  <si>
    <t>společný závorník Vk 2 / 11 na ÚS</t>
  </si>
  <si>
    <t>společný závorník v.č. 9 / 7 na ÚS</t>
  </si>
  <si>
    <t>společný závorník v.č. 8 / 6 na ÚS</t>
  </si>
  <si>
    <t>Km  27,111</t>
  </si>
  <si>
    <t>výpravčí</t>
  </si>
  <si>
    <t>vždy</t>
  </si>
  <si>
    <t>km  26,875</t>
  </si>
  <si>
    <t>Zabezpečovací zařízení neumožňuje současné vlakové cesty</t>
  </si>
  <si>
    <t>vyjma současných odjezdů</t>
  </si>
  <si>
    <t>TVk 1</t>
  </si>
  <si>
    <t>Vk 2</t>
  </si>
  <si>
    <t>Účelové koleje SDC</t>
  </si>
  <si>
    <t>Trať :</t>
  </si>
  <si>
    <t>Ev. č. :</t>
  </si>
  <si>
    <t>Kód :  6</t>
  </si>
  <si>
    <t>Zjišťování</t>
  </si>
  <si>
    <t>zast. - 00</t>
  </si>
  <si>
    <t>konce  vlaku</t>
  </si>
  <si>
    <t>proj. - 00</t>
  </si>
  <si>
    <t>Dopravní  koleje</t>
  </si>
  <si>
    <t>Nástupiště  u  koleje</t>
  </si>
  <si>
    <t>č. I,  úrovňové, oboustranné</t>
  </si>
  <si>
    <t>č. II,  úrovňové, oboustranné</t>
  </si>
  <si>
    <t>V. / 2010</t>
  </si>
  <si>
    <t>společný závorník s v.č. 2</t>
  </si>
  <si>
    <t>společný závorník s v.č. 8</t>
  </si>
  <si>
    <t>společný závorník s v.č. 9</t>
  </si>
  <si>
    <t>výměnový zámek, klíč TVk 1 / 6A v úschově u výpravčího</t>
  </si>
  <si>
    <t>r + z</t>
  </si>
  <si>
    <t>společný závorník s v.č. 3</t>
  </si>
  <si>
    <t>skupinová odjezdová návěstidla s rychlostní návěstní soustavou</t>
  </si>
  <si>
    <t>zast. - 00 // 30 // 80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</si>
</sst>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0.000000"/>
  </numFmts>
  <fonts count="47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u val="single"/>
      <sz val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i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b/>
      <i/>
      <sz val="12"/>
      <name val="Times New Roman"/>
      <family val="1"/>
    </font>
    <font>
      <u val="single"/>
      <sz val="12"/>
      <name val="Arial CE"/>
      <family val="2"/>
    </font>
    <font>
      <sz val="16"/>
      <name val="Times New Roman CE"/>
      <family val="1"/>
    </font>
    <font>
      <b/>
      <u val="single"/>
      <sz val="14"/>
      <color indexed="12"/>
      <name val="Arial CE"/>
      <family val="2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u val="single"/>
      <sz val="14"/>
      <name val="Arial CE"/>
      <family val="2"/>
    </font>
    <font>
      <b/>
      <sz val="16"/>
      <color indexed="16"/>
      <name val="Arial CE"/>
      <family val="0"/>
    </font>
    <font>
      <sz val="12"/>
      <name val="Times New Roman"/>
      <family val="1"/>
    </font>
    <font>
      <sz val="10"/>
      <color indexed="12"/>
      <name val="Arial CE"/>
      <family val="0"/>
    </font>
    <font>
      <sz val="11"/>
      <name val="Arial CE"/>
      <family val="2"/>
    </font>
    <font>
      <b/>
      <sz val="10"/>
      <name val="Arial CE"/>
      <family val="2"/>
    </font>
    <font>
      <b/>
      <sz val="12"/>
      <name val="Times New Roman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i/>
      <sz val="14"/>
      <name val="Times New Roman CE"/>
      <family val="0"/>
    </font>
    <font>
      <b/>
      <i/>
      <sz val="16"/>
      <color indexed="10"/>
      <name val="Monotype Corsiva"/>
      <family val="4"/>
    </font>
    <font>
      <sz val="14"/>
      <color indexed="10"/>
      <name val="Arial CE"/>
      <family val="2"/>
    </font>
    <font>
      <b/>
      <sz val="11"/>
      <name val="Arial CE"/>
      <family val="0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79">
    <border>
      <left/>
      <right/>
      <top/>
      <bottom/>
      <diagonal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hair"/>
      <top>
        <color indexed="63"/>
      </top>
      <bottom style="double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medium"/>
      <top>
        <color indexed="63"/>
      </top>
      <bottom style="double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</cellStyleXfs>
  <cellXfs count="312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64" fontId="0" fillId="0" borderId="2" xfId="0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4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14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4" fillId="0" borderId="0" xfId="0" applyFont="1" applyAlignment="1">
      <alignment horizontal="right"/>
    </xf>
    <xf numFmtId="0" fontId="0" fillId="0" borderId="0" xfId="0" applyFont="1" applyBorder="1" applyAlignment="1">
      <alignment/>
    </xf>
    <xf numFmtId="0" fontId="14" fillId="0" borderId="0" xfId="0" applyFont="1" applyAlignment="1">
      <alignment/>
    </xf>
    <xf numFmtId="0" fontId="11" fillId="2" borderId="7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164" fontId="15" fillId="0" borderId="11" xfId="0" applyNumberFormat="1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21" fillId="0" borderId="0" xfId="20" applyFont="1" applyFill="1" applyBorder="1" applyAlignment="1">
      <alignment horizontal="center" vertical="center"/>
      <protection/>
    </xf>
    <xf numFmtId="0" fontId="11" fillId="0" borderId="0" xfId="20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26" fillId="2" borderId="0" xfId="0" applyFont="1" applyFill="1" applyBorder="1" applyAlignment="1">
      <alignment horizontal="center" vertical="center"/>
    </xf>
    <xf numFmtId="0" fontId="24" fillId="2" borderId="0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164" fontId="16" fillId="0" borderId="5" xfId="0" applyNumberFormat="1" applyFont="1" applyBorder="1" applyAlignment="1">
      <alignment horizontal="center" vertical="center"/>
    </xf>
    <xf numFmtId="0" fontId="0" fillId="0" borderId="23" xfId="0" applyBorder="1" applyAlignment="1">
      <alignment/>
    </xf>
    <xf numFmtId="0" fontId="0" fillId="2" borderId="24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1" fillId="2" borderId="25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64" fontId="0" fillId="0" borderId="26" xfId="0" applyNumberFormat="1" applyFont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22" fillId="2" borderId="0" xfId="20" applyFont="1" applyFill="1" applyBorder="1" applyAlignment="1">
      <alignment horizontal="center" vertical="center"/>
      <protection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3" borderId="31" xfId="0" applyFill="1" applyBorder="1" applyAlignment="1">
      <alignment/>
    </xf>
    <xf numFmtId="0" fontId="0" fillId="3" borderId="32" xfId="0" applyFill="1" applyBorder="1" applyAlignment="1">
      <alignment/>
    </xf>
    <xf numFmtId="0" fontId="0" fillId="3" borderId="33" xfId="0" applyFill="1" applyBorder="1" applyAlignment="1">
      <alignment/>
    </xf>
    <xf numFmtId="0" fontId="0" fillId="0" borderId="5" xfId="0" applyFont="1" applyBorder="1" applyAlignment="1">
      <alignment/>
    </xf>
    <xf numFmtId="0" fontId="0" fillId="0" borderId="34" xfId="0" applyFont="1" applyBorder="1" applyAlignment="1">
      <alignment/>
    </xf>
    <xf numFmtId="0" fontId="28" fillId="0" borderId="0" xfId="20" applyFont="1" applyFill="1" applyBorder="1" applyAlignment="1">
      <alignment horizontal="center" vertical="center"/>
      <protection/>
    </xf>
    <xf numFmtId="0" fontId="29" fillId="0" borderId="0" xfId="20" applyFont="1" applyAlignment="1">
      <alignment horizontal="right" vertical="center"/>
      <protection/>
    </xf>
    <xf numFmtId="164" fontId="10" fillId="0" borderId="5" xfId="0" applyNumberFormat="1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4" borderId="36" xfId="0" applyFont="1" applyFill="1" applyBorder="1" applyAlignment="1">
      <alignment horizontal="center" vertical="center"/>
    </xf>
    <xf numFmtId="0" fontId="0" fillId="4" borderId="37" xfId="0" applyFont="1" applyFill="1" applyBorder="1" applyAlignment="1">
      <alignment horizontal="center" vertical="center"/>
    </xf>
    <xf numFmtId="0" fontId="30" fillId="0" borderId="0" xfId="0" applyFont="1" applyAlignment="1">
      <alignment horizontal="center"/>
    </xf>
    <xf numFmtId="164" fontId="10" fillId="0" borderId="38" xfId="0" applyNumberFormat="1" applyFont="1" applyBorder="1" applyAlignment="1">
      <alignment horizontal="center" vertical="center"/>
    </xf>
    <xf numFmtId="164" fontId="16" fillId="0" borderId="38" xfId="0" applyNumberFormat="1" applyFont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11" fillId="2" borderId="43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20" fillId="0" borderId="45" xfId="0" applyFont="1" applyBorder="1" applyAlignment="1">
      <alignment horizontal="center" vertical="center"/>
    </xf>
    <xf numFmtId="0" fontId="0" fillId="2" borderId="46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4" borderId="24" xfId="0" applyFont="1" applyFill="1" applyBorder="1" applyAlignment="1">
      <alignment horizontal="center" vertical="center"/>
    </xf>
    <xf numFmtId="0" fontId="0" fillId="4" borderId="9" xfId="0" applyFont="1" applyFill="1" applyBorder="1" applyAlignment="1">
      <alignment horizontal="center" vertical="center"/>
    </xf>
    <xf numFmtId="164" fontId="0" fillId="0" borderId="26" xfId="0" applyNumberFormat="1" applyFont="1" applyFill="1" applyBorder="1" applyAlignment="1">
      <alignment horizontal="center" vertical="center"/>
    </xf>
    <xf numFmtId="164" fontId="0" fillId="0" borderId="5" xfId="0" applyNumberFormat="1" applyFont="1" applyFill="1" applyBorder="1" applyAlignment="1">
      <alignment horizontal="center" vertical="center"/>
    </xf>
    <xf numFmtId="0" fontId="0" fillId="4" borderId="47" xfId="0" applyFont="1" applyFill="1" applyBorder="1" applyAlignment="1">
      <alignment horizontal="center" vertical="center"/>
    </xf>
    <xf numFmtId="0" fontId="0" fillId="0" borderId="40" xfId="0" applyBorder="1" applyAlignment="1">
      <alignment/>
    </xf>
    <xf numFmtId="0" fontId="0" fillId="0" borderId="14" xfId="0" applyBorder="1" applyAlignment="1">
      <alignment/>
    </xf>
    <xf numFmtId="0" fontId="0" fillId="0" borderId="48" xfId="0" applyFont="1" applyBorder="1" applyAlignment="1">
      <alignment horizontal="center" vertical="center"/>
    </xf>
    <xf numFmtId="164" fontId="0" fillId="0" borderId="35" xfId="0" applyNumberFormat="1" applyFont="1" applyBorder="1" applyAlignment="1">
      <alignment horizontal="center" vertical="center"/>
    </xf>
    <xf numFmtId="164" fontId="0" fillId="0" borderId="38" xfId="0" applyNumberFormat="1" applyFont="1" applyBorder="1" applyAlignment="1">
      <alignment horizontal="center" vertical="center"/>
    </xf>
    <xf numFmtId="0" fontId="34" fillId="0" borderId="0" xfId="0" applyFont="1" applyAlignment="1">
      <alignment horizontal="center"/>
    </xf>
    <xf numFmtId="0" fontId="24" fillId="0" borderId="0" xfId="20" applyFont="1" applyFill="1" applyBorder="1" applyAlignment="1">
      <alignment horizontal="center" vertical="center"/>
      <protection/>
    </xf>
    <xf numFmtId="49" fontId="11" fillId="0" borderId="0" xfId="20" applyNumberFormat="1" applyFont="1" applyFill="1" applyBorder="1" applyAlignment="1">
      <alignment horizontal="center" vertical="center"/>
      <protection/>
    </xf>
    <xf numFmtId="0" fontId="14" fillId="0" borderId="0" xfId="0" applyFont="1" applyBorder="1" applyAlignment="1">
      <alignment/>
    </xf>
    <xf numFmtId="0" fontId="11" fillId="2" borderId="49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0" fillId="2" borderId="55" xfId="0" applyFont="1" applyFill="1" applyBorder="1" applyAlignment="1">
      <alignment horizontal="center" vertical="center"/>
    </xf>
    <xf numFmtId="0" fontId="0" fillId="0" borderId="38" xfId="0" applyBorder="1" applyAlignment="1">
      <alignment/>
    </xf>
    <xf numFmtId="0" fontId="0" fillId="0" borderId="38" xfId="0" applyFont="1" applyBorder="1" applyAlignment="1">
      <alignment/>
    </xf>
    <xf numFmtId="0" fontId="0" fillId="0" borderId="15" xfId="0" applyBorder="1" applyAlignment="1">
      <alignment/>
    </xf>
    <xf numFmtId="0" fontId="0" fillId="0" borderId="0" xfId="20" applyFont="1" applyFill="1" applyBorder="1" applyAlignment="1">
      <alignment/>
      <protection/>
    </xf>
    <xf numFmtId="0" fontId="16" fillId="0" borderId="0" xfId="20" applyFont="1" applyFill="1" applyBorder="1" applyAlignment="1">
      <alignment horizontal="center" vertical="center"/>
      <protection/>
    </xf>
    <xf numFmtId="0" fontId="10" fillId="0" borderId="0" xfId="0" applyFont="1" applyAlignment="1">
      <alignment horizontal="center"/>
    </xf>
    <xf numFmtId="0" fontId="11" fillId="0" borderId="0" xfId="0" applyFont="1" applyBorder="1" applyAlignment="1">
      <alignment horizontal="left" vertical="center" indent="1"/>
    </xf>
    <xf numFmtId="0" fontId="15" fillId="0" borderId="11" xfId="0" applyNumberFormat="1" applyFont="1" applyBorder="1" applyAlignment="1">
      <alignment horizontal="center" vertical="center"/>
    </xf>
    <xf numFmtId="164" fontId="10" fillId="0" borderId="11" xfId="0" applyNumberFormat="1" applyFont="1" applyFill="1" applyBorder="1" applyAlignment="1">
      <alignment horizontal="center" vertical="center"/>
    </xf>
    <xf numFmtId="164" fontId="15" fillId="0" borderId="11" xfId="0" applyNumberFormat="1" applyFont="1" applyFill="1" applyBorder="1" applyAlignment="1">
      <alignment horizontal="center" vertical="center"/>
    </xf>
    <xf numFmtId="164" fontId="31" fillId="0" borderId="0" xfId="20" applyNumberFormat="1" applyFont="1" applyBorder="1" applyAlignment="1">
      <alignment horizontal="center" vertical="center"/>
      <protection/>
    </xf>
    <xf numFmtId="0" fontId="18" fillId="0" borderId="0" xfId="0" applyFont="1" applyAlignment="1">
      <alignment horizontal="center" vertical="center"/>
    </xf>
    <xf numFmtId="0" fontId="35" fillId="0" borderId="10" xfId="0" applyNumberFormat="1" applyFont="1" applyBorder="1" applyAlignment="1">
      <alignment horizontal="center" vertical="center"/>
    </xf>
    <xf numFmtId="164" fontId="1" fillId="0" borderId="11" xfId="0" applyNumberFormat="1" applyFont="1" applyFill="1" applyBorder="1" applyAlignment="1">
      <alignment horizontal="center" vertical="center"/>
    </xf>
    <xf numFmtId="164" fontId="10" fillId="0" borderId="1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1" fillId="0" borderId="0" xfId="20" applyFont="1" applyFill="1" applyBorder="1" applyAlignment="1">
      <alignment horizontal="center" vertical="center"/>
      <protection/>
    </xf>
    <xf numFmtId="0" fontId="15" fillId="0" borderId="0" xfId="0" applyFont="1" applyAlignment="1">
      <alignment horizontal="center" vertical="center"/>
    </xf>
    <xf numFmtId="0" fontId="19" fillId="0" borderId="11" xfId="0" applyNumberFormat="1" applyFont="1" applyBorder="1" applyAlignment="1">
      <alignment horizontal="center" vertical="center"/>
    </xf>
    <xf numFmtId="164" fontId="1" fillId="0" borderId="11" xfId="0" applyNumberFormat="1" applyFont="1" applyBorder="1" applyAlignment="1">
      <alignment horizontal="center" vertical="center"/>
    </xf>
    <xf numFmtId="164" fontId="0" fillId="0" borderId="48" xfId="0" applyNumberFormat="1" applyFont="1" applyFill="1" applyBorder="1" applyAlignment="1">
      <alignment horizontal="center" vertical="center"/>
    </xf>
    <xf numFmtId="164" fontId="0" fillId="0" borderId="23" xfId="0" applyNumberFormat="1" applyFont="1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37" fillId="0" borderId="34" xfId="0" applyFont="1" applyBorder="1" applyAlignment="1">
      <alignment horizontal="center" vertical="center"/>
    </xf>
    <xf numFmtId="164" fontId="38" fillId="0" borderId="38" xfId="0" applyNumberFormat="1" applyFont="1" applyBorder="1" applyAlignment="1">
      <alignment horizontal="center" vertical="center"/>
    </xf>
    <xf numFmtId="0" fontId="17" fillId="0" borderId="0" xfId="0" applyFont="1" applyAlignment="1">
      <alignment horizontal="right"/>
    </xf>
    <xf numFmtId="0" fontId="19" fillId="0" borderId="44" xfId="0" applyNumberFormat="1" applyFont="1" applyBorder="1" applyAlignment="1">
      <alignment horizontal="center" vertical="center"/>
    </xf>
    <xf numFmtId="0" fontId="19" fillId="0" borderId="11" xfId="0" applyNumberFormat="1" applyFont="1" applyBorder="1" applyAlignment="1">
      <alignment horizontal="center" vertical="center"/>
    </xf>
    <xf numFmtId="0" fontId="35" fillId="0" borderId="11" xfId="0" applyNumberFormat="1" applyFont="1" applyBorder="1" applyAlignment="1">
      <alignment horizontal="center" vertical="center"/>
    </xf>
    <xf numFmtId="0" fontId="15" fillId="0" borderId="1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0" fontId="0" fillId="0" borderId="0" xfId="0" applyFont="1" applyAlignment="1">
      <alignment vertical="center"/>
    </xf>
    <xf numFmtId="0" fontId="38" fillId="0" borderId="0" xfId="0" applyFont="1" applyAlignment="1">
      <alignment horizontal="center"/>
    </xf>
    <xf numFmtId="0" fontId="11" fillId="5" borderId="8" xfId="20" applyFont="1" applyFill="1" applyBorder="1" applyAlignment="1">
      <alignment horizontal="center" vertical="center"/>
      <protection/>
    </xf>
    <xf numFmtId="0" fontId="1" fillId="6" borderId="56" xfId="0" applyFont="1" applyFill="1" applyBorder="1" applyAlignment="1">
      <alignment horizontal="center" vertical="center"/>
    </xf>
    <xf numFmtId="49" fontId="12" fillId="0" borderId="0" xfId="20" applyNumberFormat="1" applyFont="1" applyBorder="1" applyAlignment="1">
      <alignment horizontal="center" vertical="center"/>
      <protection/>
    </xf>
    <xf numFmtId="0" fontId="7" fillId="0" borderId="0" xfId="20" applyFont="1" applyAlignment="1">
      <alignment/>
      <protection/>
    </xf>
    <xf numFmtId="0" fontId="7" fillId="0" borderId="0" xfId="20" applyFont="1" applyBorder="1" applyAlignment="1">
      <alignment/>
      <protection/>
    </xf>
    <xf numFmtId="0" fontId="7" fillId="0" borderId="0" xfId="20" applyFont="1" applyBorder="1">
      <alignment/>
      <protection/>
    </xf>
    <xf numFmtId="0" fontId="7" fillId="0" borderId="0" xfId="20" applyFont="1">
      <alignment/>
      <protection/>
    </xf>
    <xf numFmtId="0" fontId="0" fillId="0" borderId="0" xfId="20" applyAlignment="1">
      <alignment/>
      <protection/>
    </xf>
    <xf numFmtId="0" fontId="0" fillId="0" borderId="0" xfId="20">
      <alignment/>
      <protection/>
    </xf>
    <xf numFmtId="0" fontId="0" fillId="0" borderId="0" xfId="20" applyBorder="1">
      <alignment/>
      <protection/>
    </xf>
    <xf numFmtId="0" fontId="11" fillId="0" borderId="0" xfId="20" applyFont="1" applyAlignment="1">
      <alignment horizontal="right" vertical="center"/>
      <protection/>
    </xf>
    <xf numFmtId="0" fontId="0" fillId="0" borderId="0" xfId="20" applyBorder="1" applyAlignment="1">
      <alignment/>
      <protection/>
    </xf>
    <xf numFmtId="0" fontId="0" fillId="0" borderId="0" xfId="20" applyFont="1" applyBorder="1" applyAlignment="1">
      <alignment vertical="center"/>
      <protection/>
    </xf>
    <xf numFmtId="0" fontId="0" fillId="0" borderId="0" xfId="20" applyAlignment="1">
      <alignment vertical="center"/>
      <protection/>
    </xf>
    <xf numFmtId="0" fontId="29" fillId="0" borderId="0" xfId="20" applyFont="1" applyBorder="1" applyAlignment="1">
      <alignment horizontal="center" vertical="center"/>
      <protection/>
    </xf>
    <xf numFmtId="0" fontId="0" fillId="0" borderId="0" xfId="20" applyBorder="1" applyAlignment="1">
      <alignment vertical="center"/>
      <protection/>
    </xf>
    <xf numFmtId="0" fontId="0" fillId="0" borderId="0" xfId="20" applyFont="1" applyBorder="1" applyAlignment="1">
      <alignment vertical="center"/>
      <protection/>
    </xf>
    <xf numFmtId="0" fontId="29" fillId="0" borderId="0" xfId="20" applyFont="1" applyAlignment="1">
      <alignment vertical="center"/>
      <protection/>
    </xf>
    <xf numFmtId="0" fontId="29" fillId="0" borderId="0" xfId="20" applyFont="1" applyAlignment="1">
      <alignment horizontal="center" vertical="center"/>
      <protection/>
    </xf>
    <xf numFmtId="0" fontId="0" fillId="0" borderId="0" xfId="20" applyBorder="1" applyAlignment="1">
      <alignment horizontal="center" vertical="center"/>
      <protection/>
    </xf>
    <xf numFmtId="0" fontId="0" fillId="0" borderId="0" xfId="20" applyAlignment="1">
      <alignment horizontal="center" vertical="center"/>
      <protection/>
    </xf>
    <xf numFmtId="0" fontId="7" fillId="0" borderId="0" xfId="20" applyFont="1" applyAlignment="1">
      <alignment vertical="center"/>
      <protection/>
    </xf>
    <xf numFmtId="0" fontId="7" fillId="0" borderId="0" xfId="20" applyFont="1" applyAlignment="1" quotePrefix="1">
      <alignment vertical="center"/>
      <protection/>
    </xf>
    <xf numFmtId="0" fontId="7" fillId="0" borderId="0" xfId="20" applyFont="1" applyBorder="1" applyAlignment="1">
      <alignment vertical="center"/>
      <protection/>
    </xf>
    <xf numFmtId="0" fontId="0" fillId="6" borderId="57" xfId="20" applyFont="1" applyFill="1" applyBorder="1" applyAlignment="1">
      <alignment vertical="center"/>
      <protection/>
    </xf>
    <xf numFmtId="0" fontId="0" fillId="6" borderId="58" xfId="20" applyFont="1" applyFill="1" applyBorder="1" applyAlignment="1">
      <alignment vertical="center"/>
      <protection/>
    </xf>
    <xf numFmtId="0" fontId="0" fillId="6" borderId="58" xfId="20" applyFont="1" applyFill="1" applyBorder="1" applyAlignment="1" quotePrefix="1">
      <alignment vertical="center"/>
      <protection/>
    </xf>
    <xf numFmtId="164" fontId="0" fillId="6" borderId="58" xfId="20" applyNumberFormat="1" applyFont="1" applyFill="1" applyBorder="1" applyAlignment="1">
      <alignment vertical="center"/>
      <protection/>
    </xf>
    <xf numFmtId="0" fontId="0" fillId="6" borderId="59" xfId="20" applyFont="1" applyFill="1" applyBorder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6" borderId="6" xfId="20" applyFont="1" applyFill="1" applyBorder="1" applyAlignment="1">
      <alignment vertical="center"/>
      <protection/>
    </xf>
    <xf numFmtId="0" fontId="0" fillId="0" borderId="39" xfId="20" applyFont="1" applyBorder="1">
      <alignment/>
      <protection/>
    </xf>
    <xf numFmtId="0" fontId="0" fillId="0" borderId="48" xfId="20" applyFont="1" applyBorder="1">
      <alignment/>
      <protection/>
    </xf>
    <xf numFmtId="0" fontId="0" fillId="0" borderId="26" xfId="20" applyFont="1" applyBorder="1">
      <alignment/>
      <protection/>
    </xf>
    <xf numFmtId="0" fontId="0" fillId="6" borderId="38" xfId="20" applyFill="1" applyBorder="1" applyAlignment="1">
      <alignment vertical="center"/>
      <protection/>
    </xf>
    <xf numFmtId="0" fontId="0" fillId="0" borderId="34" xfId="20" applyFont="1" applyBorder="1">
      <alignment/>
      <protection/>
    </xf>
    <xf numFmtId="0" fontId="21" fillId="0" borderId="0" xfId="20" applyFont="1" applyFill="1" applyBorder="1" applyAlignment="1" quotePrefix="1">
      <alignment horizontal="center" vertical="center"/>
      <protection/>
    </xf>
    <xf numFmtId="0" fontId="0" fillId="0" borderId="0" xfId="20" applyFont="1" applyBorder="1">
      <alignment/>
      <protection/>
    </xf>
    <xf numFmtId="0" fontId="0" fillId="2" borderId="0" xfId="20" applyFont="1" applyFill="1" applyBorder="1">
      <alignment/>
      <protection/>
    </xf>
    <xf numFmtId="0" fontId="0" fillId="0" borderId="5" xfId="20" applyFont="1" applyBorder="1">
      <alignment/>
      <protection/>
    </xf>
    <xf numFmtId="0" fontId="24" fillId="0" borderId="0" xfId="20" applyFont="1" applyFill="1" applyBorder="1" applyAlignment="1">
      <alignment horizontal="center"/>
      <protection/>
    </xf>
    <xf numFmtId="0" fontId="0" fillId="0" borderId="5" xfId="20" applyBorder="1" applyAlignment="1">
      <alignment vertical="center"/>
      <protection/>
    </xf>
    <xf numFmtId="0" fontId="0" fillId="0" borderId="60" xfId="20" applyFont="1" applyBorder="1">
      <alignment/>
      <protection/>
    </xf>
    <xf numFmtId="0" fontId="0" fillId="0" borderId="61" xfId="20" applyFont="1" applyBorder="1">
      <alignment/>
      <protection/>
    </xf>
    <xf numFmtId="0" fontId="0" fillId="0" borderId="62" xfId="20" applyFont="1" applyBorder="1">
      <alignment/>
      <protection/>
    </xf>
    <xf numFmtId="0" fontId="28" fillId="0" borderId="0" xfId="20" applyFont="1" applyBorder="1" applyAlignment="1">
      <alignment horizontal="center" vertical="center"/>
      <protection/>
    </xf>
    <xf numFmtId="0" fontId="0" fillId="0" borderId="63" xfId="20" applyFont="1" applyBorder="1">
      <alignment/>
      <protection/>
    </xf>
    <xf numFmtId="0" fontId="0" fillId="0" borderId="4" xfId="20" applyFont="1" applyBorder="1">
      <alignment/>
      <protection/>
    </xf>
    <xf numFmtId="0" fontId="0" fillId="0" borderId="64" xfId="20" applyFont="1" applyBorder="1">
      <alignment/>
      <protection/>
    </xf>
    <xf numFmtId="0" fontId="0" fillId="6" borderId="0" xfId="20" applyFont="1" applyFill="1" applyBorder="1" applyAlignment="1">
      <alignment vertical="center"/>
      <protection/>
    </xf>
    <xf numFmtId="0" fontId="0" fillId="6" borderId="0" xfId="20" applyFill="1" applyBorder="1" applyAlignment="1">
      <alignment vertical="center"/>
      <protection/>
    </xf>
    <xf numFmtId="0" fontId="11" fillId="6" borderId="0" xfId="20" applyFont="1" applyFill="1" applyBorder="1" applyAlignment="1">
      <alignment horizontal="left" vertical="center"/>
      <protection/>
    </xf>
    <xf numFmtId="0" fontId="0" fillId="6" borderId="0" xfId="20" applyFont="1" applyFill="1" applyBorder="1" applyAlignment="1">
      <alignment vertical="center"/>
      <protection/>
    </xf>
    <xf numFmtId="0" fontId="0" fillId="6" borderId="6" xfId="20" applyFill="1" applyBorder="1" applyAlignment="1">
      <alignment vertical="center"/>
      <protection/>
    </xf>
    <xf numFmtId="0" fontId="0" fillId="5" borderId="65" xfId="20" applyFont="1" applyFill="1" applyBorder="1" applyAlignment="1">
      <alignment vertical="center"/>
      <protection/>
    </xf>
    <xf numFmtId="0" fontId="0" fillId="5" borderId="66" xfId="20" applyFont="1" applyFill="1" applyBorder="1" applyAlignment="1">
      <alignment vertical="center"/>
      <protection/>
    </xf>
    <xf numFmtId="0" fontId="0" fillId="5" borderId="67" xfId="20" applyFont="1" applyFill="1" applyBorder="1" applyAlignment="1">
      <alignment vertical="center"/>
      <protection/>
    </xf>
    <xf numFmtId="1" fontId="0" fillId="6" borderId="0" xfId="20" applyNumberFormat="1" applyFont="1" applyFill="1" applyBorder="1" applyAlignment="1">
      <alignment vertical="center"/>
      <protection/>
    </xf>
    <xf numFmtId="0" fontId="0" fillId="6" borderId="6" xfId="20" applyFont="1" applyFill="1" applyBorder="1" applyAlignment="1">
      <alignment vertical="center"/>
      <protection/>
    </xf>
    <xf numFmtId="0" fontId="11" fillId="5" borderId="46" xfId="20" applyFont="1" applyFill="1" applyBorder="1" applyAlignment="1">
      <alignment horizontal="center" vertical="center"/>
      <protection/>
    </xf>
    <xf numFmtId="0" fontId="11" fillId="5" borderId="9" xfId="20" applyFont="1" applyFill="1" applyBorder="1" applyAlignment="1">
      <alignment horizontal="center" vertical="center"/>
      <protection/>
    </xf>
    <xf numFmtId="0" fontId="0" fillId="6" borderId="38" xfId="20" applyFont="1" applyFill="1" applyBorder="1" applyAlignment="1">
      <alignment vertical="center"/>
      <protection/>
    </xf>
    <xf numFmtId="0" fontId="0" fillId="0" borderId="0" xfId="20" applyFont="1">
      <alignment/>
      <protection/>
    </xf>
    <xf numFmtId="49" fontId="0" fillId="0" borderId="41" xfId="20" applyNumberFormat="1" applyFont="1" applyBorder="1" applyAlignment="1">
      <alignment vertical="center"/>
      <protection/>
    </xf>
    <xf numFmtId="164" fontId="0" fillId="0" borderId="11" xfId="20" applyNumberFormat="1" applyFont="1" applyBorder="1" applyAlignment="1">
      <alignment vertical="center"/>
      <protection/>
    </xf>
    <xf numFmtId="164" fontId="0" fillId="0" borderId="11" xfId="20" applyNumberFormat="1" applyFont="1" applyBorder="1" applyAlignment="1">
      <alignment vertical="center"/>
      <protection/>
    </xf>
    <xf numFmtId="1" fontId="0" fillId="0" borderId="5" xfId="20" applyNumberFormat="1" applyFont="1" applyBorder="1" applyAlignment="1">
      <alignment vertical="center"/>
      <protection/>
    </xf>
    <xf numFmtId="1" fontId="0" fillId="0" borderId="34" xfId="20" applyNumberFormat="1" applyFont="1" applyBorder="1" applyAlignment="1">
      <alignment vertical="center"/>
      <protection/>
    </xf>
    <xf numFmtId="1" fontId="0" fillId="0" borderId="0" xfId="20" applyNumberFormat="1" applyFont="1" applyBorder="1" applyAlignment="1">
      <alignment vertical="center"/>
      <protection/>
    </xf>
    <xf numFmtId="0" fontId="0" fillId="0" borderId="5" xfId="20" applyFont="1" applyBorder="1" applyAlignment="1">
      <alignment vertical="center"/>
      <protection/>
    </xf>
    <xf numFmtId="0" fontId="41" fillId="0" borderId="41" xfId="20" applyNumberFormat="1" applyFont="1" applyBorder="1" applyAlignment="1">
      <alignment horizontal="center" vertical="center"/>
      <protection/>
    </xf>
    <xf numFmtId="164" fontId="42" fillId="0" borderId="11" xfId="20" applyNumberFormat="1" applyFont="1" applyBorder="1" applyAlignment="1">
      <alignment horizontal="center" vertical="center"/>
      <protection/>
    </xf>
    <xf numFmtId="1" fontId="42" fillId="0" borderId="5" xfId="20" applyNumberFormat="1" applyFont="1" applyBorder="1" applyAlignment="1">
      <alignment horizontal="center" vertical="center"/>
      <protection/>
    </xf>
    <xf numFmtId="49" fontId="0" fillId="0" borderId="68" xfId="20" applyNumberFormat="1" applyFont="1" applyBorder="1" applyAlignment="1">
      <alignment vertical="center"/>
      <protection/>
    </xf>
    <xf numFmtId="164" fontId="0" fillId="0" borderId="69" xfId="20" applyNumberFormat="1" applyFont="1" applyBorder="1" applyAlignment="1">
      <alignment vertical="center"/>
      <protection/>
    </xf>
    <xf numFmtId="164" fontId="0" fillId="0" borderId="69" xfId="20" applyNumberFormat="1" applyFont="1" applyBorder="1" applyAlignment="1">
      <alignment vertical="center"/>
      <protection/>
    </xf>
    <xf numFmtId="1" fontId="0" fillId="0" borderId="64" xfId="20" applyNumberFormat="1" applyFont="1" applyBorder="1" applyAlignment="1">
      <alignment vertical="center"/>
      <protection/>
    </xf>
    <xf numFmtId="1" fontId="0" fillId="0" borderId="63" xfId="20" applyNumberFormat="1" applyFont="1" applyBorder="1" applyAlignment="1">
      <alignment vertical="center"/>
      <protection/>
    </xf>
    <xf numFmtId="1" fontId="0" fillId="0" borderId="4" xfId="20" applyNumberFormat="1" applyFont="1" applyBorder="1" applyAlignment="1">
      <alignment vertical="center"/>
      <protection/>
    </xf>
    <xf numFmtId="0" fontId="0" fillId="0" borderId="64" xfId="20" applyFont="1" applyBorder="1" applyAlignment="1">
      <alignment vertical="center"/>
      <protection/>
    </xf>
    <xf numFmtId="0" fontId="0" fillId="6" borderId="27" xfId="20" applyFill="1" applyBorder="1" applyAlignment="1">
      <alignment vertical="center"/>
      <protection/>
    </xf>
    <xf numFmtId="0" fontId="0" fillId="6" borderId="23" xfId="20" applyFill="1" applyBorder="1" applyAlignment="1">
      <alignment vertical="center"/>
      <protection/>
    </xf>
    <xf numFmtId="0" fontId="0" fillId="6" borderId="15" xfId="20" applyFill="1" applyBorder="1" applyAlignment="1">
      <alignment vertical="center"/>
      <protection/>
    </xf>
    <xf numFmtId="0" fontId="0" fillId="0" borderId="0" xfId="20" applyAlignment="1">
      <alignment horizontal="center"/>
      <protection/>
    </xf>
    <xf numFmtId="164" fontId="43" fillId="0" borderId="11" xfId="20" applyNumberFormat="1" applyFont="1" applyBorder="1" applyAlignment="1">
      <alignment horizontal="center" vertical="center"/>
      <protection/>
    </xf>
    <xf numFmtId="0" fontId="0" fillId="6" borderId="56" xfId="0" applyFont="1" applyFill="1" applyBorder="1" applyAlignment="1">
      <alignment vertical="center"/>
    </xf>
    <xf numFmtId="0" fontId="0" fillId="6" borderId="70" xfId="0" applyFont="1" applyFill="1" applyBorder="1" applyAlignment="1">
      <alignment vertical="center"/>
    </xf>
    <xf numFmtId="0" fontId="0" fillId="6" borderId="71" xfId="0" applyFont="1" applyFill="1" applyBorder="1" applyAlignment="1">
      <alignment vertical="center"/>
    </xf>
    <xf numFmtId="0" fontId="44" fillId="0" borderId="0" xfId="0" applyFont="1" applyFill="1" applyBorder="1" applyAlignment="1">
      <alignment horizontal="right" vertical="center"/>
    </xf>
    <xf numFmtId="0" fontId="44" fillId="0" borderId="0" xfId="0" applyFont="1" applyFill="1" applyBorder="1" applyAlignment="1" quotePrefix="1">
      <alignment horizontal="left" vertical="center"/>
    </xf>
    <xf numFmtId="164" fontId="0" fillId="0" borderId="34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164" fontId="0" fillId="0" borderId="0" xfId="0" applyNumberFormat="1" applyAlignment="1">
      <alignment horizontal="right"/>
    </xf>
    <xf numFmtId="0" fontId="24" fillId="0" borderId="0" xfId="20" applyFont="1" applyBorder="1" applyAlignment="1">
      <alignment horizontal="center" vertical="center"/>
      <protection/>
    </xf>
    <xf numFmtId="0" fontId="0" fillId="0" borderId="0" xfId="20" applyFont="1">
      <alignment/>
      <protection/>
    </xf>
    <xf numFmtId="49" fontId="24" fillId="0" borderId="0" xfId="20" applyNumberFormat="1" applyFont="1" applyBorder="1" applyAlignment="1">
      <alignment horizontal="center" vertical="center"/>
      <protection/>
    </xf>
    <xf numFmtId="0" fontId="0" fillId="0" borderId="0" xfId="20" applyFont="1" applyBorder="1">
      <alignment/>
      <protection/>
    </xf>
    <xf numFmtId="0" fontId="46" fillId="0" borderId="0" xfId="20" applyFont="1" applyBorder="1" applyAlignment="1">
      <alignment horizontal="center"/>
      <protection/>
    </xf>
    <xf numFmtId="0" fontId="46" fillId="0" borderId="0" xfId="20" applyFont="1" applyBorder="1" applyAlignment="1">
      <alignment horizontal="left"/>
      <protection/>
    </xf>
    <xf numFmtId="0" fontId="37" fillId="0" borderId="0" xfId="0" applyFont="1" applyAlignment="1">
      <alignment horizontal="right"/>
    </xf>
    <xf numFmtId="0" fontId="17" fillId="0" borderId="0" xfId="0" applyFont="1" applyAlignment="1">
      <alignment horizontal="right" vertical="top"/>
    </xf>
    <xf numFmtId="0" fontId="0" fillId="0" borderId="0" xfId="0" applyAlignment="1">
      <alignment horizontal="center" vertical="top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top"/>
    </xf>
    <xf numFmtId="164" fontId="0" fillId="0" borderId="0" xfId="0" applyNumberFormat="1" applyAlignment="1">
      <alignment/>
    </xf>
    <xf numFmtId="0" fontId="36" fillId="0" borderId="0" xfId="0" applyFont="1" applyBorder="1" applyAlignment="1">
      <alignment horizontal="right" vertical="center"/>
    </xf>
    <xf numFmtId="0" fontId="9" fillId="4" borderId="72" xfId="0" applyFont="1" applyFill="1" applyBorder="1" applyAlignment="1">
      <alignment horizontal="center" vertical="center"/>
    </xf>
    <xf numFmtId="0" fontId="9" fillId="4" borderId="37" xfId="0" applyFont="1" applyFill="1" applyBorder="1" applyAlignment="1">
      <alignment horizontal="center" vertical="center"/>
    </xf>
    <xf numFmtId="0" fontId="10" fillId="0" borderId="34" xfId="20" applyFont="1" applyBorder="1" applyAlignment="1">
      <alignment horizontal="center" vertical="center"/>
      <protection/>
    </xf>
    <xf numFmtId="0" fontId="10" fillId="0" borderId="0" xfId="20" applyFont="1" applyBorder="1" applyAlignment="1">
      <alignment horizontal="center" vertical="center"/>
      <protection/>
    </xf>
    <xf numFmtId="0" fontId="10" fillId="0" borderId="5" xfId="20" applyFont="1" applyBorder="1" applyAlignment="1">
      <alignment horizontal="center" vertical="center"/>
      <protection/>
    </xf>
    <xf numFmtId="0" fontId="16" fillId="0" borderId="34" xfId="20" applyFont="1" applyBorder="1" applyAlignment="1">
      <alignment horizontal="center" vertical="center"/>
      <protection/>
    </xf>
    <xf numFmtId="0" fontId="16" fillId="0" borderId="0" xfId="20" applyFont="1" applyBorder="1" applyAlignment="1">
      <alignment horizontal="center" vertical="center"/>
      <protection/>
    </xf>
    <xf numFmtId="0" fontId="16" fillId="0" borderId="5" xfId="20" applyFont="1" applyBorder="1" applyAlignment="1">
      <alignment horizontal="center" vertical="center"/>
      <protection/>
    </xf>
    <xf numFmtId="0" fontId="11" fillId="0" borderId="0" xfId="20" applyFont="1" applyFill="1" applyBorder="1" applyAlignment="1">
      <alignment horizontal="center" vertical="center"/>
      <protection/>
    </xf>
    <xf numFmtId="0" fontId="25" fillId="5" borderId="66" xfId="20" applyFont="1" applyFill="1" applyBorder="1" applyAlignment="1">
      <alignment horizontal="center" vertical="center"/>
      <protection/>
    </xf>
    <xf numFmtId="0" fontId="25" fillId="5" borderId="66" xfId="20" applyFont="1" applyFill="1" applyBorder="1" applyAlignment="1" quotePrefix="1">
      <alignment horizontal="center" vertical="center"/>
      <protection/>
    </xf>
    <xf numFmtId="0" fontId="11" fillId="5" borderId="73" xfId="20" applyFont="1" applyFill="1" applyBorder="1" applyAlignment="1">
      <alignment horizontal="center" vertical="center"/>
      <protection/>
    </xf>
    <xf numFmtId="0" fontId="11" fillId="5" borderId="74" xfId="20" applyFont="1" applyFill="1" applyBorder="1" applyAlignment="1">
      <alignment horizontal="center" vertical="center"/>
      <protection/>
    </xf>
    <xf numFmtId="0" fontId="11" fillId="5" borderId="75" xfId="20" applyFont="1" applyFill="1" applyBorder="1" applyAlignment="1">
      <alignment horizontal="center" vertical="center"/>
      <protection/>
    </xf>
    <xf numFmtId="0" fontId="11" fillId="2" borderId="24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3" fillId="3" borderId="32" xfId="0" applyFont="1" applyFill="1" applyBorder="1" applyAlignment="1">
      <alignment horizontal="center" vertical="center"/>
    </xf>
    <xf numFmtId="0" fontId="9" fillId="4" borderId="47" xfId="0" applyFont="1" applyFill="1" applyBorder="1" applyAlignment="1">
      <alignment horizontal="center" vertical="center"/>
    </xf>
    <xf numFmtId="0" fontId="9" fillId="4" borderId="76" xfId="0" applyFont="1" applyFill="1" applyBorder="1" applyAlignment="1">
      <alignment horizontal="center" vertical="center"/>
    </xf>
    <xf numFmtId="164" fontId="0" fillId="0" borderId="0" xfId="0" applyNumberFormat="1" applyAlignment="1">
      <alignment horizontal="left" vertical="top"/>
    </xf>
    <xf numFmtId="0" fontId="8" fillId="4" borderId="77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/>
    </xf>
    <xf numFmtId="0" fontId="8" fillId="4" borderId="47" xfId="0" applyFont="1" applyFill="1" applyBorder="1" applyAlignment="1">
      <alignment horizontal="center" vertical="center"/>
    </xf>
    <xf numFmtId="0" fontId="8" fillId="4" borderId="76" xfId="0" applyFont="1" applyFill="1" applyBorder="1" applyAlignment="1">
      <alignment horizontal="center" vertical="center"/>
    </xf>
    <xf numFmtId="0" fontId="8" fillId="4" borderId="36" xfId="0" applyFont="1" applyFill="1" applyBorder="1" applyAlignment="1">
      <alignment horizontal="center" vertical="center"/>
    </xf>
    <xf numFmtId="0" fontId="8" fillId="4" borderId="37" xfId="0" applyFont="1" applyFill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2" borderId="78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164" fontId="45" fillId="0" borderId="34" xfId="0" applyNumberFormat="1" applyFont="1" applyBorder="1" applyAlignment="1">
      <alignment horizontal="center" vertical="center"/>
    </xf>
    <xf numFmtId="164" fontId="45" fillId="0" borderId="0" xfId="0" applyNumberFormat="1" applyFont="1" applyBorder="1" applyAlignment="1">
      <alignment horizontal="center" vertical="center"/>
    </xf>
    <xf numFmtId="164" fontId="45" fillId="0" borderId="5" xfId="0" applyNumberFormat="1" applyFont="1" applyBorder="1" applyAlignment="1">
      <alignment horizontal="center" vertical="center"/>
    </xf>
    <xf numFmtId="164" fontId="10" fillId="0" borderId="34" xfId="0" applyNumberFormat="1" applyFont="1" applyBorder="1" applyAlignment="1">
      <alignment horizontal="center" vertical="center"/>
    </xf>
    <xf numFmtId="164" fontId="10" fillId="0" borderId="0" xfId="0" applyNumberFormat="1" applyFont="1" applyBorder="1" applyAlignment="1">
      <alignment horizontal="center" vertical="center"/>
    </xf>
    <xf numFmtId="164" fontId="10" fillId="0" borderId="5" xfId="0" applyNumberFormat="1" applyFont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Relationship Id="rId4" Type="http://schemas.openxmlformats.org/officeDocument/2006/relationships/image" Target="../media/image5.emf" /><Relationship Id="rId5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762500" y="0"/>
          <a:ext cx="58102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Český  Krumlov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52</xdr:col>
      <xdr:colOff>476250</xdr:colOff>
      <xdr:row>23</xdr:row>
      <xdr:rowOff>114300</xdr:rowOff>
    </xdr:from>
    <xdr:to>
      <xdr:col>62</xdr:col>
      <xdr:colOff>523875</xdr:colOff>
      <xdr:row>23</xdr:row>
      <xdr:rowOff>114300</xdr:rowOff>
    </xdr:to>
    <xdr:sp>
      <xdr:nvSpPr>
        <xdr:cNvPr id="1" name="Line 247"/>
        <xdr:cNvSpPr>
          <a:spLocks/>
        </xdr:cNvSpPr>
      </xdr:nvSpPr>
      <xdr:spPr>
        <a:xfrm flipV="1">
          <a:off x="38957250" y="5972175"/>
          <a:ext cx="74771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476250</xdr:colOff>
      <xdr:row>25</xdr:row>
      <xdr:rowOff>114300</xdr:rowOff>
    </xdr:from>
    <xdr:to>
      <xdr:col>58</xdr:col>
      <xdr:colOff>495300</xdr:colOff>
      <xdr:row>27</xdr:row>
      <xdr:rowOff>114300</xdr:rowOff>
    </xdr:to>
    <xdr:sp>
      <xdr:nvSpPr>
        <xdr:cNvPr id="2" name="Line 4"/>
        <xdr:cNvSpPr>
          <a:spLocks/>
        </xdr:cNvSpPr>
      </xdr:nvSpPr>
      <xdr:spPr>
        <a:xfrm flipH="1" flipV="1">
          <a:off x="41929050" y="6429375"/>
          <a:ext cx="150495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26</xdr:row>
      <xdr:rowOff>114300</xdr:rowOff>
    </xdr:from>
    <xdr:to>
      <xdr:col>44</xdr:col>
      <xdr:colOff>19050</xdr:colOff>
      <xdr:row>26</xdr:row>
      <xdr:rowOff>114300</xdr:rowOff>
    </xdr:to>
    <xdr:sp>
      <xdr:nvSpPr>
        <xdr:cNvPr id="3" name="Line 6"/>
        <xdr:cNvSpPr>
          <a:spLocks/>
        </xdr:cNvSpPr>
      </xdr:nvSpPr>
      <xdr:spPr>
        <a:xfrm flipV="1">
          <a:off x="26041350" y="6657975"/>
          <a:ext cx="6362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29</xdr:row>
      <xdr:rowOff>114300</xdr:rowOff>
    </xdr:from>
    <xdr:to>
      <xdr:col>44</xdr:col>
      <xdr:colOff>47625</xdr:colOff>
      <xdr:row>29</xdr:row>
      <xdr:rowOff>114300</xdr:rowOff>
    </xdr:to>
    <xdr:sp>
      <xdr:nvSpPr>
        <xdr:cNvPr id="4" name="Line 7"/>
        <xdr:cNvSpPr>
          <a:spLocks/>
        </xdr:cNvSpPr>
      </xdr:nvSpPr>
      <xdr:spPr>
        <a:xfrm flipV="1">
          <a:off x="981075" y="7343775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18</xdr:col>
      <xdr:colOff>0</xdr:colOff>
      <xdr:row>44</xdr:row>
      <xdr:rowOff>0</xdr:rowOff>
    </xdr:to>
    <xdr:sp>
      <xdr:nvSpPr>
        <xdr:cNvPr id="5" name="text 6"/>
        <xdr:cNvSpPr txBox="1">
          <a:spLocks noChangeArrowheads="1"/>
        </xdr:cNvSpPr>
      </xdr:nvSpPr>
      <xdr:spPr>
        <a:xfrm>
          <a:off x="514350" y="10201275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44</xdr:col>
      <xdr:colOff>952500</xdr:colOff>
      <xdr:row>26</xdr:row>
      <xdr:rowOff>114300</xdr:rowOff>
    </xdr:from>
    <xdr:to>
      <xdr:col>55</xdr:col>
      <xdr:colOff>247650</xdr:colOff>
      <xdr:row>26</xdr:row>
      <xdr:rowOff>114300</xdr:rowOff>
    </xdr:to>
    <xdr:sp>
      <xdr:nvSpPr>
        <xdr:cNvPr id="6" name="Line 11"/>
        <xdr:cNvSpPr>
          <a:spLocks/>
        </xdr:cNvSpPr>
      </xdr:nvSpPr>
      <xdr:spPr>
        <a:xfrm flipV="1">
          <a:off x="33337500" y="6657975"/>
          <a:ext cx="7848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29</xdr:row>
      <xdr:rowOff>114300</xdr:rowOff>
    </xdr:from>
    <xdr:to>
      <xdr:col>87</xdr:col>
      <xdr:colOff>47625</xdr:colOff>
      <xdr:row>29</xdr:row>
      <xdr:rowOff>114300</xdr:rowOff>
    </xdr:to>
    <xdr:sp>
      <xdr:nvSpPr>
        <xdr:cNvPr id="7" name="Line 12"/>
        <xdr:cNvSpPr>
          <a:spLocks/>
        </xdr:cNvSpPr>
      </xdr:nvSpPr>
      <xdr:spPr>
        <a:xfrm flipV="1">
          <a:off x="33308925" y="7343775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476250</xdr:colOff>
      <xdr:row>30</xdr:row>
      <xdr:rowOff>114300</xdr:rowOff>
    </xdr:from>
    <xdr:to>
      <xdr:col>71</xdr:col>
      <xdr:colOff>247650</xdr:colOff>
      <xdr:row>36</xdr:row>
      <xdr:rowOff>114300</xdr:rowOff>
    </xdr:to>
    <xdr:sp>
      <xdr:nvSpPr>
        <xdr:cNvPr id="8" name="Line 14"/>
        <xdr:cNvSpPr>
          <a:spLocks/>
        </xdr:cNvSpPr>
      </xdr:nvSpPr>
      <xdr:spPr>
        <a:xfrm flipV="1">
          <a:off x="46386750" y="7572375"/>
          <a:ext cx="6686550" cy="13716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9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Český  Krumlov</a:t>
          </a:r>
        </a:p>
      </xdr:txBody>
    </xdr:sp>
    <xdr:clientData/>
  </xdr:twoCellAnchor>
  <xdr:twoCellAnchor>
    <xdr:from>
      <xdr:col>28</xdr:col>
      <xdr:colOff>495300</xdr:colOff>
      <xdr:row>27</xdr:row>
      <xdr:rowOff>0</xdr:rowOff>
    </xdr:from>
    <xdr:to>
      <xdr:col>33</xdr:col>
      <xdr:colOff>266700</xdr:colOff>
      <xdr:row>29</xdr:row>
      <xdr:rowOff>114300</xdr:rowOff>
    </xdr:to>
    <xdr:sp>
      <xdr:nvSpPr>
        <xdr:cNvPr id="10" name="Line 17"/>
        <xdr:cNvSpPr>
          <a:spLocks/>
        </xdr:cNvSpPr>
      </xdr:nvSpPr>
      <xdr:spPr>
        <a:xfrm flipV="1">
          <a:off x="20840700" y="677227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0</xdr:rowOff>
    </xdr:from>
    <xdr:to>
      <xdr:col>54</xdr:col>
      <xdr:colOff>504825</xdr:colOff>
      <xdr:row>44</xdr:row>
      <xdr:rowOff>0</xdr:rowOff>
    </xdr:to>
    <xdr:sp>
      <xdr:nvSpPr>
        <xdr:cNvPr id="11" name="Line 32"/>
        <xdr:cNvSpPr>
          <a:spLocks/>
        </xdr:cNvSpPr>
      </xdr:nvSpPr>
      <xdr:spPr>
        <a:xfrm flipH="1">
          <a:off x="39966900" y="10658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0</xdr:rowOff>
    </xdr:from>
    <xdr:to>
      <xdr:col>55</xdr:col>
      <xdr:colOff>9525</xdr:colOff>
      <xdr:row>44</xdr:row>
      <xdr:rowOff>0</xdr:rowOff>
    </xdr:to>
    <xdr:sp>
      <xdr:nvSpPr>
        <xdr:cNvPr id="12" name="Line 33"/>
        <xdr:cNvSpPr>
          <a:spLocks/>
        </xdr:cNvSpPr>
      </xdr:nvSpPr>
      <xdr:spPr>
        <a:xfrm flipH="1">
          <a:off x="39966900" y="106584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0</xdr:rowOff>
    </xdr:from>
    <xdr:to>
      <xdr:col>75</xdr:col>
      <xdr:colOff>504825</xdr:colOff>
      <xdr:row>37</xdr:row>
      <xdr:rowOff>0</xdr:rowOff>
    </xdr:to>
    <xdr:sp>
      <xdr:nvSpPr>
        <xdr:cNvPr id="13" name="Line 34"/>
        <xdr:cNvSpPr>
          <a:spLocks/>
        </xdr:cNvSpPr>
      </xdr:nvSpPr>
      <xdr:spPr>
        <a:xfrm flipH="1">
          <a:off x="55787925" y="9058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0</xdr:rowOff>
    </xdr:from>
    <xdr:to>
      <xdr:col>76</xdr:col>
      <xdr:colOff>9525</xdr:colOff>
      <xdr:row>37</xdr:row>
      <xdr:rowOff>0</xdr:rowOff>
    </xdr:to>
    <xdr:sp>
      <xdr:nvSpPr>
        <xdr:cNvPr id="14" name="Line 35"/>
        <xdr:cNvSpPr>
          <a:spLocks/>
        </xdr:cNvSpPr>
      </xdr:nvSpPr>
      <xdr:spPr>
        <a:xfrm flipH="1">
          <a:off x="55787925" y="9058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0</xdr:rowOff>
    </xdr:from>
    <xdr:to>
      <xdr:col>75</xdr:col>
      <xdr:colOff>504825</xdr:colOff>
      <xdr:row>37</xdr:row>
      <xdr:rowOff>0</xdr:rowOff>
    </xdr:to>
    <xdr:sp>
      <xdr:nvSpPr>
        <xdr:cNvPr id="15" name="Line 36"/>
        <xdr:cNvSpPr>
          <a:spLocks/>
        </xdr:cNvSpPr>
      </xdr:nvSpPr>
      <xdr:spPr>
        <a:xfrm flipH="1">
          <a:off x="55787925" y="9058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0</xdr:rowOff>
    </xdr:from>
    <xdr:to>
      <xdr:col>76</xdr:col>
      <xdr:colOff>9525</xdr:colOff>
      <xdr:row>37</xdr:row>
      <xdr:rowOff>0</xdr:rowOff>
    </xdr:to>
    <xdr:sp>
      <xdr:nvSpPr>
        <xdr:cNvPr id="16" name="Line 37"/>
        <xdr:cNvSpPr>
          <a:spLocks/>
        </xdr:cNvSpPr>
      </xdr:nvSpPr>
      <xdr:spPr>
        <a:xfrm flipH="1">
          <a:off x="55787925" y="9058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29</xdr:row>
      <xdr:rowOff>0</xdr:rowOff>
    </xdr:from>
    <xdr:to>
      <xdr:col>88</xdr:col>
      <xdr:colOff>0</xdr:colOff>
      <xdr:row>30</xdr:row>
      <xdr:rowOff>0</xdr:rowOff>
    </xdr:to>
    <xdr:sp>
      <xdr:nvSpPr>
        <xdr:cNvPr id="17" name="text 3"/>
        <xdr:cNvSpPr txBox="1">
          <a:spLocks noChangeArrowheads="1"/>
        </xdr:cNvSpPr>
      </xdr:nvSpPr>
      <xdr:spPr>
        <a:xfrm>
          <a:off x="64712850" y="7229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29</xdr:row>
      <xdr:rowOff>114300</xdr:rowOff>
    </xdr:from>
    <xdr:to>
      <xdr:col>87</xdr:col>
      <xdr:colOff>447675</xdr:colOff>
      <xdr:row>29</xdr:row>
      <xdr:rowOff>114300</xdr:rowOff>
    </xdr:to>
    <xdr:sp>
      <xdr:nvSpPr>
        <xdr:cNvPr id="18" name="Line 55"/>
        <xdr:cNvSpPr>
          <a:spLocks/>
        </xdr:cNvSpPr>
      </xdr:nvSpPr>
      <xdr:spPr>
        <a:xfrm>
          <a:off x="64779525" y="7343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247650</xdr:colOff>
      <xdr:row>27</xdr:row>
      <xdr:rowOff>0</xdr:rowOff>
    </xdr:from>
    <xdr:to>
      <xdr:col>62</xdr:col>
      <xdr:colOff>504825</xdr:colOff>
      <xdr:row>29</xdr:row>
      <xdr:rowOff>114300</xdr:rowOff>
    </xdr:to>
    <xdr:sp>
      <xdr:nvSpPr>
        <xdr:cNvPr id="19" name="Line 384"/>
        <xdr:cNvSpPr>
          <a:spLocks/>
        </xdr:cNvSpPr>
      </xdr:nvSpPr>
      <xdr:spPr>
        <a:xfrm>
          <a:off x="42672000" y="6772275"/>
          <a:ext cx="3743325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714375</xdr:colOff>
      <xdr:row>32</xdr:row>
      <xdr:rowOff>114300</xdr:rowOff>
    </xdr:from>
    <xdr:to>
      <xdr:col>63</xdr:col>
      <xdr:colOff>190500</xdr:colOff>
      <xdr:row>32</xdr:row>
      <xdr:rowOff>114300</xdr:rowOff>
    </xdr:to>
    <xdr:sp>
      <xdr:nvSpPr>
        <xdr:cNvPr id="20" name="Line 631"/>
        <xdr:cNvSpPr>
          <a:spLocks/>
        </xdr:cNvSpPr>
      </xdr:nvSpPr>
      <xdr:spPr>
        <a:xfrm flipV="1">
          <a:off x="33099375" y="8029575"/>
          <a:ext cx="139731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38</xdr:col>
      <xdr:colOff>685800</xdr:colOff>
      <xdr:row>34</xdr:row>
      <xdr:rowOff>9525</xdr:rowOff>
    </xdr:from>
    <xdr:to>
      <xdr:col>40</xdr:col>
      <xdr:colOff>466725</xdr:colOff>
      <xdr:row>36</xdr:row>
      <xdr:rowOff>28575</xdr:rowOff>
    </xdr:to>
    <xdr:pic>
      <xdr:nvPicPr>
        <xdr:cNvPr id="21" name="Picture 8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460700" y="8382000"/>
          <a:ext cx="12668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22" name="Line 87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3" name="Line 87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476250</xdr:colOff>
      <xdr:row>37</xdr:row>
      <xdr:rowOff>0</xdr:rowOff>
    </xdr:from>
    <xdr:to>
      <xdr:col>61</xdr:col>
      <xdr:colOff>247650</xdr:colOff>
      <xdr:row>37</xdr:row>
      <xdr:rowOff>76200</xdr:rowOff>
    </xdr:to>
    <xdr:sp>
      <xdr:nvSpPr>
        <xdr:cNvPr id="24" name="Line 880"/>
        <xdr:cNvSpPr>
          <a:spLocks/>
        </xdr:cNvSpPr>
      </xdr:nvSpPr>
      <xdr:spPr>
        <a:xfrm flipV="1">
          <a:off x="44900850" y="90582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247650</xdr:colOff>
      <xdr:row>37</xdr:row>
      <xdr:rowOff>76200</xdr:rowOff>
    </xdr:from>
    <xdr:to>
      <xdr:col>60</xdr:col>
      <xdr:colOff>476250</xdr:colOff>
      <xdr:row>37</xdr:row>
      <xdr:rowOff>114300</xdr:rowOff>
    </xdr:to>
    <xdr:sp>
      <xdr:nvSpPr>
        <xdr:cNvPr id="25" name="Line 881"/>
        <xdr:cNvSpPr>
          <a:spLocks/>
        </xdr:cNvSpPr>
      </xdr:nvSpPr>
      <xdr:spPr>
        <a:xfrm flipV="1">
          <a:off x="44157900" y="91344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2</xdr:col>
      <xdr:colOff>0</xdr:colOff>
      <xdr:row>30</xdr:row>
      <xdr:rowOff>0</xdr:rowOff>
    </xdr:to>
    <xdr:sp>
      <xdr:nvSpPr>
        <xdr:cNvPr id="26" name="text 3"/>
        <xdr:cNvSpPr txBox="1">
          <a:spLocks noChangeArrowheads="1"/>
        </xdr:cNvSpPr>
      </xdr:nvSpPr>
      <xdr:spPr>
        <a:xfrm>
          <a:off x="514350" y="7229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29</xdr:row>
      <xdr:rowOff>114300</xdr:rowOff>
    </xdr:from>
    <xdr:to>
      <xdr:col>1</xdr:col>
      <xdr:colOff>447675</xdr:colOff>
      <xdr:row>29</xdr:row>
      <xdr:rowOff>114300</xdr:rowOff>
    </xdr:to>
    <xdr:sp>
      <xdr:nvSpPr>
        <xdr:cNvPr id="27" name="Line 1011"/>
        <xdr:cNvSpPr>
          <a:spLocks/>
        </xdr:cNvSpPr>
      </xdr:nvSpPr>
      <xdr:spPr>
        <a:xfrm>
          <a:off x="581025" y="7343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41</xdr:row>
      <xdr:rowOff>19050</xdr:rowOff>
    </xdr:from>
    <xdr:to>
      <xdr:col>54</xdr:col>
      <xdr:colOff>504825</xdr:colOff>
      <xdr:row>41</xdr:row>
      <xdr:rowOff>19050</xdr:rowOff>
    </xdr:to>
    <xdr:sp>
      <xdr:nvSpPr>
        <xdr:cNvPr id="28" name="Line 193"/>
        <xdr:cNvSpPr>
          <a:spLocks/>
        </xdr:cNvSpPr>
      </xdr:nvSpPr>
      <xdr:spPr>
        <a:xfrm flipH="1">
          <a:off x="39966900" y="9991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41</xdr:row>
      <xdr:rowOff>9525</xdr:rowOff>
    </xdr:from>
    <xdr:to>
      <xdr:col>55</xdr:col>
      <xdr:colOff>9525</xdr:colOff>
      <xdr:row>41</xdr:row>
      <xdr:rowOff>9525</xdr:rowOff>
    </xdr:to>
    <xdr:sp>
      <xdr:nvSpPr>
        <xdr:cNvPr id="29" name="Line 194"/>
        <xdr:cNvSpPr>
          <a:spLocks/>
        </xdr:cNvSpPr>
      </xdr:nvSpPr>
      <xdr:spPr>
        <a:xfrm flipH="1">
          <a:off x="39966900" y="9982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0</xdr:rowOff>
    </xdr:from>
    <xdr:to>
      <xdr:col>54</xdr:col>
      <xdr:colOff>504825</xdr:colOff>
      <xdr:row>43</xdr:row>
      <xdr:rowOff>0</xdr:rowOff>
    </xdr:to>
    <xdr:sp>
      <xdr:nvSpPr>
        <xdr:cNvPr id="30" name="Line 195"/>
        <xdr:cNvSpPr>
          <a:spLocks/>
        </xdr:cNvSpPr>
      </xdr:nvSpPr>
      <xdr:spPr>
        <a:xfrm flipH="1">
          <a:off x="39966900" y="10429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0</xdr:rowOff>
    </xdr:from>
    <xdr:to>
      <xdr:col>55</xdr:col>
      <xdr:colOff>9525</xdr:colOff>
      <xdr:row>43</xdr:row>
      <xdr:rowOff>0</xdr:rowOff>
    </xdr:to>
    <xdr:sp>
      <xdr:nvSpPr>
        <xdr:cNvPr id="31" name="Line 196"/>
        <xdr:cNvSpPr>
          <a:spLocks/>
        </xdr:cNvSpPr>
      </xdr:nvSpPr>
      <xdr:spPr>
        <a:xfrm flipH="1">
          <a:off x="39966900" y="104298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0</xdr:rowOff>
    </xdr:from>
    <xdr:to>
      <xdr:col>54</xdr:col>
      <xdr:colOff>504825</xdr:colOff>
      <xdr:row>43</xdr:row>
      <xdr:rowOff>0</xdr:rowOff>
    </xdr:to>
    <xdr:sp>
      <xdr:nvSpPr>
        <xdr:cNvPr id="32" name="Line 197"/>
        <xdr:cNvSpPr>
          <a:spLocks/>
        </xdr:cNvSpPr>
      </xdr:nvSpPr>
      <xdr:spPr>
        <a:xfrm flipH="1">
          <a:off x="39966900" y="10429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0</xdr:rowOff>
    </xdr:from>
    <xdr:to>
      <xdr:col>55</xdr:col>
      <xdr:colOff>9525</xdr:colOff>
      <xdr:row>43</xdr:row>
      <xdr:rowOff>0</xdr:rowOff>
    </xdr:to>
    <xdr:sp>
      <xdr:nvSpPr>
        <xdr:cNvPr id="33" name="Line 198"/>
        <xdr:cNvSpPr>
          <a:spLocks/>
        </xdr:cNvSpPr>
      </xdr:nvSpPr>
      <xdr:spPr>
        <a:xfrm flipH="1">
          <a:off x="39966900" y="104298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42</xdr:row>
      <xdr:rowOff>19050</xdr:rowOff>
    </xdr:from>
    <xdr:to>
      <xdr:col>54</xdr:col>
      <xdr:colOff>504825</xdr:colOff>
      <xdr:row>42</xdr:row>
      <xdr:rowOff>19050</xdr:rowOff>
    </xdr:to>
    <xdr:sp>
      <xdr:nvSpPr>
        <xdr:cNvPr id="34" name="Line 199"/>
        <xdr:cNvSpPr>
          <a:spLocks/>
        </xdr:cNvSpPr>
      </xdr:nvSpPr>
      <xdr:spPr>
        <a:xfrm flipH="1">
          <a:off x="39966900" y="10220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42</xdr:row>
      <xdr:rowOff>9525</xdr:rowOff>
    </xdr:from>
    <xdr:to>
      <xdr:col>55</xdr:col>
      <xdr:colOff>9525</xdr:colOff>
      <xdr:row>42</xdr:row>
      <xdr:rowOff>9525</xdr:rowOff>
    </xdr:to>
    <xdr:sp>
      <xdr:nvSpPr>
        <xdr:cNvPr id="35" name="Line 200"/>
        <xdr:cNvSpPr>
          <a:spLocks/>
        </xdr:cNvSpPr>
      </xdr:nvSpPr>
      <xdr:spPr>
        <a:xfrm flipH="1">
          <a:off x="39966900" y="10210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36" name="Line 446"/>
        <xdr:cNvSpPr>
          <a:spLocks/>
        </xdr:cNvSpPr>
      </xdr:nvSpPr>
      <xdr:spPr>
        <a:xfrm flipH="1">
          <a:off x="39966900" y="11477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37" name="Line 447"/>
        <xdr:cNvSpPr>
          <a:spLocks/>
        </xdr:cNvSpPr>
      </xdr:nvSpPr>
      <xdr:spPr>
        <a:xfrm flipH="1">
          <a:off x="39966900" y="114681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38" name="Line 449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39" name="Line 450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0</xdr:colOff>
      <xdr:row>42</xdr:row>
      <xdr:rowOff>0</xdr:rowOff>
    </xdr:from>
    <xdr:to>
      <xdr:col>88</xdr:col>
      <xdr:colOff>0</xdr:colOff>
      <xdr:row>44</xdr:row>
      <xdr:rowOff>0</xdr:rowOff>
    </xdr:to>
    <xdr:sp>
      <xdr:nvSpPr>
        <xdr:cNvPr id="40" name="text 55"/>
        <xdr:cNvSpPr txBox="1">
          <a:spLocks noChangeArrowheads="1"/>
        </xdr:cNvSpPr>
      </xdr:nvSpPr>
      <xdr:spPr>
        <a:xfrm>
          <a:off x="45396150" y="10201275"/>
          <a:ext cx="198310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28</xdr:col>
      <xdr:colOff>771525</xdr:colOff>
      <xdr:row>32</xdr:row>
      <xdr:rowOff>114300</xdr:rowOff>
    </xdr:from>
    <xdr:to>
      <xdr:col>44</xdr:col>
      <xdr:colOff>276225</xdr:colOff>
      <xdr:row>32</xdr:row>
      <xdr:rowOff>114300</xdr:rowOff>
    </xdr:to>
    <xdr:sp>
      <xdr:nvSpPr>
        <xdr:cNvPr id="41" name="Line 453"/>
        <xdr:cNvSpPr>
          <a:spLocks/>
        </xdr:cNvSpPr>
      </xdr:nvSpPr>
      <xdr:spPr>
        <a:xfrm flipV="1">
          <a:off x="21116925" y="8029575"/>
          <a:ext cx="115443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47</xdr:row>
      <xdr:rowOff>19050</xdr:rowOff>
    </xdr:from>
    <xdr:to>
      <xdr:col>55</xdr:col>
      <xdr:colOff>504825</xdr:colOff>
      <xdr:row>47</xdr:row>
      <xdr:rowOff>19050</xdr:rowOff>
    </xdr:to>
    <xdr:sp>
      <xdr:nvSpPr>
        <xdr:cNvPr id="42" name="Line 644"/>
        <xdr:cNvSpPr>
          <a:spLocks/>
        </xdr:cNvSpPr>
      </xdr:nvSpPr>
      <xdr:spPr>
        <a:xfrm flipH="1">
          <a:off x="40928925" y="11477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47</xdr:row>
      <xdr:rowOff>9525</xdr:rowOff>
    </xdr:from>
    <xdr:to>
      <xdr:col>56</xdr:col>
      <xdr:colOff>9525</xdr:colOff>
      <xdr:row>47</xdr:row>
      <xdr:rowOff>9525</xdr:rowOff>
    </xdr:to>
    <xdr:sp>
      <xdr:nvSpPr>
        <xdr:cNvPr id="43" name="Line 645"/>
        <xdr:cNvSpPr>
          <a:spLocks/>
        </xdr:cNvSpPr>
      </xdr:nvSpPr>
      <xdr:spPr>
        <a:xfrm flipH="1">
          <a:off x="40928925" y="114681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47</xdr:row>
      <xdr:rowOff>19050</xdr:rowOff>
    </xdr:from>
    <xdr:to>
      <xdr:col>56</xdr:col>
      <xdr:colOff>504825</xdr:colOff>
      <xdr:row>47</xdr:row>
      <xdr:rowOff>19050</xdr:rowOff>
    </xdr:to>
    <xdr:sp>
      <xdr:nvSpPr>
        <xdr:cNvPr id="44" name="Line 646"/>
        <xdr:cNvSpPr>
          <a:spLocks/>
        </xdr:cNvSpPr>
      </xdr:nvSpPr>
      <xdr:spPr>
        <a:xfrm flipH="1">
          <a:off x="41452800" y="11477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47</xdr:row>
      <xdr:rowOff>9525</xdr:rowOff>
    </xdr:from>
    <xdr:to>
      <xdr:col>57</xdr:col>
      <xdr:colOff>9525</xdr:colOff>
      <xdr:row>47</xdr:row>
      <xdr:rowOff>9525</xdr:rowOff>
    </xdr:to>
    <xdr:sp>
      <xdr:nvSpPr>
        <xdr:cNvPr id="45" name="Line 647"/>
        <xdr:cNvSpPr>
          <a:spLocks/>
        </xdr:cNvSpPr>
      </xdr:nvSpPr>
      <xdr:spPr>
        <a:xfrm flipH="1">
          <a:off x="41452800" y="114681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476250</xdr:colOff>
      <xdr:row>23</xdr:row>
      <xdr:rowOff>114300</xdr:rowOff>
    </xdr:from>
    <xdr:to>
      <xdr:col>53</xdr:col>
      <xdr:colOff>247650</xdr:colOff>
      <xdr:row>23</xdr:row>
      <xdr:rowOff>152400</xdr:rowOff>
    </xdr:to>
    <xdr:sp>
      <xdr:nvSpPr>
        <xdr:cNvPr id="46" name="Line 719"/>
        <xdr:cNvSpPr>
          <a:spLocks/>
        </xdr:cNvSpPr>
      </xdr:nvSpPr>
      <xdr:spPr>
        <a:xfrm flipH="1" flipV="1">
          <a:off x="38957250" y="59721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247650</xdr:colOff>
      <xdr:row>23</xdr:row>
      <xdr:rowOff>152400</xdr:rowOff>
    </xdr:from>
    <xdr:to>
      <xdr:col>54</xdr:col>
      <xdr:colOff>476250</xdr:colOff>
      <xdr:row>24</xdr:row>
      <xdr:rowOff>0</xdr:rowOff>
    </xdr:to>
    <xdr:sp>
      <xdr:nvSpPr>
        <xdr:cNvPr id="47" name="Line 720"/>
        <xdr:cNvSpPr>
          <a:spLocks/>
        </xdr:cNvSpPr>
      </xdr:nvSpPr>
      <xdr:spPr>
        <a:xfrm flipH="1" flipV="1">
          <a:off x="39700200" y="60102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29</xdr:row>
      <xdr:rowOff>114300</xdr:rowOff>
    </xdr:from>
    <xdr:to>
      <xdr:col>36</xdr:col>
      <xdr:colOff>495300</xdr:colOff>
      <xdr:row>32</xdr:row>
      <xdr:rowOff>0</xdr:rowOff>
    </xdr:to>
    <xdr:sp>
      <xdr:nvSpPr>
        <xdr:cNvPr id="48" name="Line 879"/>
        <xdr:cNvSpPr>
          <a:spLocks/>
        </xdr:cNvSpPr>
      </xdr:nvSpPr>
      <xdr:spPr>
        <a:xfrm flipH="1" flipV="1">
          <a:off x="23069550" y="7343775"/>
          <a:ext cx="371475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29</xdr:row>
      <xdr:rowOff>0</xdr:rowOff>
    </xdr:from>
    <xdr:to>
      <xdr:col>45</xdr:col>
      <xdr:colOff>0</xdr:colOff>
      <xdr:row>30</xdr:row>
      <xdr:rowOff>0</xdr:rowOff>
    </xdr:to>
    <xdr:sp>
      <xdr:nvSpPr>
        <xdr:cNvPr id="49" name="text 7166"/>
        <xdr:cNvSpPr txBox="1">
          <a:spLocks noChangeArrowheads="1"/>
        </xdr:cNvSpPr>
      </xdr:nvSpPr>
      <xdr:spPr>
        <a:xfrm>
          <a:off x="32385000" y="72294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26</xdr:col>
      <xdr:colOff>781050</xdr:colOff>
      <xdr:row>23</xdr:row>
      <xdr:rowOff>114300</xdr:rowOff>
    </xdr:from>
    <xdr:to>
      <xdr:col>44</xdr:col>
      <xdr:colOff>276225</xdr:colOff>
      <xdr:row>23</xdr:row>
      <xdr:rowOff>114300</xdr:rowOff>
    </xdr:to>
    <xdr:sp>
      <xdr:nvSpPr>
        <xdr:cNvPr id="50" name="Line 980"/>
        <xdr:cNvSpPr>
          <a:spLocks/>
        </xdr:cNvSpPr>
      </xdr:nvSpPr>
      <xdr:spPr>
        <a:xfrm flipV="1">
          <a:off x="19640550" y="5972175"/>
          <a:ext cx="130206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25</xdr:row>
      <xdr:rowOff>114300</xdr:rowOff>
    </xdr:from>
    <xdr:to>
      <xdr:col>34</xdr:col>
      <xdr:colOff>495300</xdr:colOff>
      <xdr:row>27</xdr:row>
      <xdr:rowOff>114300</xdr:rowOff>
    </xdr:to>
    <xdr:sp>
      <xdr:nvSpPr>
        <xdr:cNvPr id="51" name="Line 61"/>
        <xdr:cNvSpPr>
          <a:spLocks/>
        </xdr:cNvSpPr>
      </xdr:nvSpPr>
      <xdr:spPr>
        <a:xfrm flipV="1">
          <a:off x="23812500" y="6429375"/>
          <a:ext cx="148590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714375</xdr:colOff>
      <xdr:row>23</xdr:row>
      <xdr:rowOff>114300</xdr:rowOff>
    </xdr:from>
    <xdr:to>
      <xdr:col>52</xdr:col>
      <xdr:colOff>476250</xdr:colOff>
      <xdr:row>23</xdr:row>
      <xdr:rowOff>114300</xdr:rowOff>
    </xdr:to>
    <xdr:sp>
      <xdr:nvSpPr>
        <xdr:cNvPr id="52" name="Line 62"/>
        <xdr:cNvSpPr>
          <a:spLocks/>
        </xdr:cNvSpPr>
      </xdr:nvSpPr>
      <xdr:spPr>
        <a:xfrm flipV="1">
          <a:off x="33099375" y="5972175"/>
          <a:ext cx="58578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295275</xdr:colOff>
      <xdr:row>37</xdr:row>
      <xdr:rowOff>114300</xdr:rowOff>
    </xdr:from>
    <xdr:to>
      <xdr:col>59</xdr:col>
      <xdr:colOff>247650</xdr:colOff>
      <xdr:row>37</xdr:row>
      <xdr:rowOff>114300</xdr:rowOff>
    </xdr:to>
    <xdr:sp>
      <xdr:nvSpPr>
        <xdr:cNvPr id="53" name="Line 63"/>
        <xdr:cNvSpPr>
          <a:spLocks/>
        </xdr:cNvSpPr>
      </xdr:nvSpPr>
      <xdr:spPr>
        <a:xfrm flipV="1">
          <a:off x="32013525" y="9172575"/>
          <a:ext cx="121443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26</xdr:row>
      <xdr:rowOff>152400</xdr:rowOff>
    </xdr:from>
    <xdr:to>
      <xdr:col>34</xdr:col>
      <xdr:colOff>495300</xdr:colOff>
      <xdr:row>27</xdr:row>
      <xdr:rowOff>0</xdr:rowOff>
    </xdr:to>
    <xdr:sp>
      <xdr:nvSpPr>
        <xdr:cNvPr id="54" name="Line 65"/>
        <xdr:cNvSpPr>
          <a:spLocks/>
        </xdr:cNvSpPr>
      </xdr:nvSpPr>
      <xdr:spPr>
        <a:xfrm flipV="1">
          <a:off x="24555450" y="66960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26</xdr:row>
      <xdr:rowOff>114300</xdr:rowOff>
    </xdr:from>
    <xdr:to>
      <xdr:col>35</xdr:col>
      <xdr:colOff>266700</xdr:colOff>
      <xdr:row>26</xdr:row>
      <xdr:rowOff>152400</xdr:rowOff>
    </xdr:to>
    <xdr:sp>
      <xdr:nvSpPr>
        <xdr:cNvPr id="55" name="Line 66"/>
        <xdr:cNvSpPr>
          <a:spLocks/>
        </xdr:cNvSpPr>
      </xdr:nvSpPr>
      <xdr:spPr>
        <a:xfrm flipV="1">
          <a:off x="25298400" y="66579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32</xdr:row>
      <xdr:rowOff>76200</xdr:rowOff>
    </xdr:from>
    <xdr:to>
      <xdr:col>38</xdr:col>
      <xdr:colOff>476250</xdr:colOff>
      <xdr:row>32</xdr:row>
      <xdr:rowOff>114300</xdr:rowOff>
    </xdr:to>
    <xdr:sp>
      <xdr:nvSpPr>
        <xdr:cNvPr id="56" name="Line 67"/>
        <xdr:cNvSpPr>
          <a:spLocks/>
        </xdr:cNvSpPr>
      </xdr:nvSpPr>
      <xdr:spPr>
        <a:xfrm flipH="1" flipV="1">
          <a:off x="27527250" y="7991475"/>
          <a:ext cx="72390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32</xdr:row>
      <xdr:rowOff>0</xdr:rowOff>
    </xdr:from>
    <xdr:to>
      <xdr:col>37</xdr:col>
      <xdr:colOff>266700</xdr:colOff>
      <xdr:row>32</xdr:row>
      <xdr:rowOff>76200</xdr:rowOff>
    </xdr:to>
    <xdr:sp>
      <xdr:nvSpPr>
        <xdr:cNvPr id="57" name="Line 68"/>
        <xdr:cNvSpPr>
          <a:spLocks/>
        </xdr:cNvSpPr>
      </xdr:nvSpPr>
      <xdr:spPr>
        <a:xfrm flipH="1" flipV="1">
          <a:off x="26784300" y="79152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247650</xdr:colOff>
      <xdr:row>29</xdr:row>
      <xdr:rowOff>114300</xdr:rowOff>
    </xdr:from>
    <xdr:to>
      <xdr:col>58</xdr:col>
      <xdr:colOff>495300</xdr:colOff>
      <xdr:row>31</xdr:row>
      <xdr:rowOff>114300</xdr:rowOff>
    </xdr:to>
    <xdr:sp>
      <xdr:nvSpPr>
        <xdr:cNvPr id="58" name="Line 69"/>
        <xdr:cNvSpPr>
          <a:spLocks/>
        </xdr:cNvSpPr>
      </xdr:nvSpPr>
      <xdr:spPr>
        <a:xfrm flipV="1">
          <a:off x="41186100" y="7343775"/>
          <a:ext cx="224790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247650</xdr:colOff>
      <xdr:row>32</xdr:row>
      <xdr:rowOff>0</xdr:rowOff>
    </xdr:from>
    <xdr:to>
      <xdr:col>54</xdr:col>
      <xdr:colOff>476250</xdr:colOff>
      <xdr:row>32</xdr:row>
      <xdr:rowOff>76200</xdr:rowOff>
    </xdr:to>
    <xdr:sp>
      <xdr:nvSpPr>
        <xdr:cNvPr id="59" name="Line 70"/>
        <xdr:cNvSpPr>
          <a:spLocks/>
        </xdr:cNvSpPr>
      </xdr:nvSpPr>
      <xdr:spPr>
        <a:xfrm flipV="1">
          <a:off x="39700200" y="79152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476250</xdr:colOff>
      <xdr:row>32</xdr:row>
      <xdr:rowOff>76200</xdr:rowOff>
    </xdr:from>
    <xdr:to>
      <xdr:col>53</xdr:col>
      <xdr:colOff>247650</xdr:colOff>
      <xdr:row>32</xdr:row>
      <xdr:rowOff>114300</xdr:rowOff>
    </xdr:to>
    <xdr:sp>
      <xdr:nvSpPr>
        <xdr:cNvPr id="60" name="Line 71"/>
        <xdr:cNvSpPr>
          <a:spLocks/>
        </xdr:cNvSpPr>
      </xdr:nvSpPr>
      <xdr:spPr>
        <a:xfrm flipV="1">
          <a:off x="38957250" y="79914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247650</xdr:colOff>
      <xdr:row>26</xdr:row>
      <xdr:rowOff>114300</xdr:rowOff>
    </xdr:from>
    <xdr:to>
      <xdr:col>56</xdr:col>
      <xdr:colOff>476250</xdr:colOff>
      <xdr:row>26</xdr:row>
      <xdr:rowOff>152400</xdr:rowOff>
    </xdr:to>
    <xdr:sp>
      <xdr:nvSpPr>
        <xdr:cNvPr id="61" name="Line 72"/>
        <xdr:cNvSpPr>
          <a:spLocks/>
        </xdr:cNvSpPr>
      </xdr:nvSpPr>
      <xdr:spPr>
        <a:xfrm flipH="1" flipV="1">
          <a:off x="41186100" y="66579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476250</xdr:colOff>
      <xdr:row>26</xdr:row>
      <xdr:rowOff>152400</xdr:rowOff>
    </xdr:from>
    <xdr:to>
      <xdr:col>57</xdr:col>
      <xdr:colOff>247650</xdr:colOff>
      <xdr:row>27</xdr:row>
      <xdr:rowOff>0</xdr:rowOff>
    </xdr:to>
    <xdr:sp>
      <xdr:nvSpPr>
        <xdr:cNvPr id="62" name="Line 73"/>
        <xdr:cNvSpPr>
          <a:spLocks/>
        </xdr:cNvSpPr>
      </xdr:nvSpPr>
      <xdr:spPr>
        <a:xfrm flipH="1" flipV="1">
          <a:off x="41929050" y="66960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476250</xdr:colOff>
      <xdr:row>24</xdr:row>
      <xdr:rowOff>0</xdr:rowOff>
    </xdr:from>
    <xdr:to>
      <xdr:col>55</xdr:col>
      <xdr:colOff>247650</xdr:colOff>
      <xdr:row>24</xdr:row>
      <xdr:rowOff>142875</xdr:rowOff>
    </xdr:to>
    <xdr:sp>
      <xdr:nvSpPr>
        <xdr:cNvPr id="63" name="Line 74"/>
        <xdr:cNvSpPr>
          <a:spLocks/>
        </xdr:cNvSpPr>
      </xdr:nvSpPr>
      <xdr:spPr>
        <a:xfrm flipH="1" flipV="1">
          <a:off x="40443150" y="6086475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247650</xdr:colOff>
      <xdr:row>24</xdr:row>
      <xdr:rowOff>142875</xdr:rowOff>
    </xdr:from>
    <xdr:to>
      <xdr:col>56</xdr:col>
      <xdr:colOff>476250</xdr:colOff>
      <xdr:row>25</xdr:row>
      <xdr:rowOff>114300</xdr:rowOff>
    </xdr:to>
    <xdr:sp>
      <xdr:nvSpPr>
        <xdr:cNvPr id="64" name="Line 75"/>
        <xdr:cNvSpPr>
          <a:spLocks/>
        </xdr:cNvSpPr>
      </xdr:nvSpPr>
      <xdr:spPr>
        <a:xfrm flipH="1" flipV="1">
          <a:off x="41186100" y="6229350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29</xdr:row>
      <xdr:rowOff>152400</xdr:rowOff>
    </xdr:from>
    <xdr:to>
      <xdr:col>73</xdr:col>
      <xdr:colOff>247650</xdr:colOff>
      <xdr:row>30</xdr:row>
      <xdr:rowOff>0</xdr:rowOff>
    </xdr:to>
    <xdr:sp>
      <xdr:nvSpPr>
        <xdr:cNvPr id="65" name="Line 76"/>
        <xdr:cNvSpPr>
          <a:spLocks/>
        </xdr:cNvSpPr>
      </xdr:nvSpPr>
      <xdr:spPr>
        <a:xfrm flipV="1">
          <a:off x="53816250" y="73818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29</xdr:row>
      <xdr:rowOff>114300</xdr:rowOff>
    </xdr:from>
    <xdr:to>
      <xdr:col>74</xdr:col>
      <xdr:colOff>495300</xdr:colOff>
      <xdr:row>29</xdr:row>
      <xdr:rowOff>152400</xdr:rowOff>
    </xdr:to>
    <xdr:sp>
      <xdr:nvSpPr>
        <xdr:cNvPr id="66" name="Line 77"/>
        <xdr:cNvSpPr>
          <a:spLocks/>
        </xdr:cNvSpPr>
      </xdr:nvSpPr>
      <xdr:spPr>
        <a:xfrm flipV="1">
          <a:off x="54559200" y="7343775"/>
          <a:ext cx="76200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23</xdr:row>
      <xdr:rowOff>152400</xdr:rowOff>
    </xdr:from>
    <xdr:to>
      <xdr:col>37</xdr:col>
      <xdr:colOff>266700</xdr:colOff>
      <xdr:row>24</xdr:row>
      <xdr:rowOff>0</xdr:rowOff>
    </xdr:to>
    <xdr:sp>
      <xdr:nvSpPr>
        <xdr:cNvPr id="67" name="Line 78"/>
        <xdr:cNvSpPr>
          <a:spLocks/>
        </xdr:cNvSpPr>
      </xdr:nvSpPr>
      <xdr:spPr>
        <a:xfrm flipV="1">
          <a:off x="26784300" y="60102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23</xdr:row>
      <xdr:rowOff>114300</xdr:rowOff>
    </xdr:from>
    <xdr:to>
      <xdr:col>38</xdr:col>
      <xdr:colOff>476250</xdr:colOff>
      <xdr:row>23</xdr:row>
      <xdr:rowOff>152400</xdr:rowOff>
    </xdr:to>
    <xdr:sp>
      <xdr:nvSpPr>
        <xdr:cNvPr id="68" name="Line 79"/>
        <xdr:cNvSpPr>
          <a:spLocks/>
        </xdr:cNvSpPr>
      </xdr:nvSpPr>
      <xdr:spPr>
        <a:xfrm flipV="1">
          <a:off x="27527250" y="5972175"/>
          <a:ext cx="72390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24</xdr:row>
      <xdr:rowOff>0</xdr:rowOff>
    </xdr:from>
    <xdr:to>
      <xdr:col>36</xdr:col>
      <xdr:colOff>495300</xdr:colOff>
      <xdr:row>24</xdr:row>
      <xdr:rowOff>142875</xdr:rowOff>
    </xdr:to>
    <xdr:sp>
      <xdr:nvSpPr>
        <xdr:cNvPr id="69" name="Line 80"/>
        <xdr:cNvSpPr>
          <a:spLocks/>
        </xdr:cNvSpPr>
      </xdr:nvSpPr>
      <xdr:spPr>
        <a:xfrm flipV="1">
          <a:off x="26041350" y="6086475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24</xdr:row>
      <xdr:rowOff>142875</xdr:rowOff>
    </xdr:from>
    <xdr:to>
      <xdr:col>35</xdr:col>
      <xdr:colOff>266700</xdr:colOff>
      <xdr:row>25</xdr:row>
      <xdr:rowOff>114300</xdr:rowOff>
    </xdr:to>
    <xdr:sp>
      <xdr:nvSpPr>
        <xdr:cNvPr id="70" name="Line 81"/>
        <xdr:cNvSpPr>
          <a:spLocks/>
        </xdr:cNvSpPr>
      </xdr:nvSpPr>
      <xdr:spPr>
        <a:xfrm flipV="1">
          <a:off x="25298400" y="6229350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476250</xdr:colOff>
      <xdr:row>21</xdr:row>
      <xdr:rowOff>0</xdr:rowOff>
    </xdr:from>
    <xdr:to>
      <xdr:col>61</xdr:col>
      <xdr:colOff>247650</xdr:colOff>
      <xdr:row>23</xdr:row>
      <xdr:rowOff>114300</xdr:rowOff>
    </xdr:to>
    <xdr:sp>
      <xdr:nvSpPr>
        <xdr:cNvPr id="71" name="Line 84"/>
        <xdr:cNvSpPr>
          <a:spLocks/>
        </xdr:cNvSpPr>
      </xdr:nvSpPr>
      <xdr:spPr>
        <a:xfrm flipV="1">
          <a:off x="41929050" y="5400675"/>
          <a:ext cx="371475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476250</xdr:colOff>
      <xdr:row>31</xdr:row>
      <xdr:rowOff>114300</xdr:rowOff>
    </xdr:from>
    <xdr:to>
      <xdr:col>55</xdr:col>
      <xdr:colOff>247650</xdr:colOff>
      <xdr:row>32</xdr:row>
      <xdr:rowOff>0</xdr:rowOff>
    </xdr:to>
    <xdr:sp>
      <xdr:nvSpPr>
        <xdr:cNvPr id="72" name="Line 85"/>
        <xdr:cNvSpPr>
          <a:spLocks/>
        </xdr:cNvSpPr>
      </xdr:nvSpPr>
      <xdr:spPr>
        <a:xfrm flipV="1">
          <a:off x="40443150" y="780097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476250</xdr:colOff>
      <xdr:row>16</xdr:row>
      <xdr:rowOff>209550</xdr:rowOff>
    </xdr:from>
    <xdr:to>
      <xdr:col>67</xdr:col>
      <xdr:colOff>66675</xdr:colOff>
      <xdr:row>21</xdr:row>
      <xdr:rowOff>114300</xdr:rowOff>
    </xdr:to>
    <xdr:sp>
      <xdr:nvSpPr>
        <xdr:cNvPr id="73" name="Line 87"/>
        <xdr:cNvSpPr>
          <a:spLocks/>
        </xdr:cNvSpPr>
      </xdr:nvSpPr>
      <xdr:spPr>
        <a:xfrm flipV="1">
          <a:off x="44900850" y="4467225"/>
          <a:ext cx="5019675" cy="10477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26</xdr:row>
      <xdr:rowOff>0</xdr:rowOff>
    </xdr:from>
    <xdr:ext cx="971550" cy="228600"/>
    <xdr:sp>
      <xdr:nvSpPr>
        <xdr:cNvPr id="74" name="TextBox 103"/>
        <xdr:cNvSpPr txBox="1">
          <a:spLocks noChangeArrowheads="1"/>
        </xdr:cNvSpPr>
      </xdr:nvSpPr>
      <xdr:spPr>
        <a:xfrm>
          <a:off x="32385000" y="65436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oneCellAnchor>
    <xdr:from>
      <xdr:col>44</xdr:col>
      <xdr:colOff>228600</xdr:colOff>
      <xdr:row>23</xdr:row>
      <xdr:rowOff>0</xdr:rowOff>
    </xdr:from>
    <xdr:ext cx="523875" cy="228600"/>
    <xdr:sp>
      <xdr:nvSpPr>
        <xdr:cNvPr id="75" name="text 7125"/>
        <xdr:cNvSpPr txBox="1">
          <a:spLocks noChangeArrowheads="1"/>
        </xdr:cNvSpPr>
      </xdr:nvSpPr>
      <xdr:spPr>
        <a:xfrm>
          <a:off x="32613600" y="58578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</a:t>
          </a:r>
        </a:p>
      </xdr:txBody>
    </xdr:sp>
    <xdr:clientData/>
  </xdr:oneCellAnchor>
  <xdr:oneCellAnchor>
    <xdr:from>
      <xdr:col>44</xdr:col>
      <xdr:colOff>228600</xdr:colOff>
      <xdr:row>32</xdr:row>
      <xdr:rowOff>0</xdr:rowOff>
    </xdr:from>
    <xdr:ext cx="523875" cy="228600"/>
    <xdr:sp>
      <xdr:nvSpPr>
        <xdr:cNvPr id="76" name="text 7125"/>
        <xdr:cNvSpPr txBox="1">
          <a:spLocks noChangeArrowheads="1"/>
        </xdr:cNvSpPr>
      </xdr:nvSpPr>
      <xdr:spPr>
        <a:xfrm>
          <a:off x="32613600" y="79152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</a:t>
          </a:r>
        </a:p>
      </xdr:txBody>
    </xdr:sp>
    <xdr:clientData/>
  </xdr:oneCellAnchor>
  <xdr:oneCellAnchor>
    <xdr:from>
      <xdr:col>44</xdr:col>
      <xdr:colOff>228600</xdr:colOff>
      <xdr:row>37</xdr:row>
      <xdr:rowOff>0</xdr:rowOff>
    </xdr:from>
    <xdr:ext cx="523875" cy="228600"/>
    <xdr:sp>
      <xdr:nvSpPr>
        <xdr:cNvPr id="77" name="text 7125"/>
        <xdr:cNvSpPr txBox="1">
          <a:spLocks noChangeArrowheads="1"/>
        </xdr:cNvSpPr>
      </xdr:nvSpPr>
      <xdr:spPr>
        <a:xfrm>
          <a:off x="32613600" y="90582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</a:t>
          </a:r>
        </a:p>
      </xdr:txBody>
    </xdr:sp>
    <xdr:clientData/>
  </xdr:oneCellAnchor>
  <xdr:oneCellAnchor>
    <xdr:from>
      <xdr:col>32</xdr:col>
      <xdr:colOff>228600</xdr:colOff>
      <xdr:row>23</xdr:row>
      <xdr:rowOff>0</xdr:rowOff>
    </xdr:from>
    <xdr:ext cx="523875" cy="228600"/>
    <xdr:sp>
      <xdr:nvSpPr>
        <xdr:cNvPr id="78" name="text 7125"/>
        <xdr:cNvSpPr txBox="1">
          <a:spLocks noChangeArrowheads="1"/>
        </xdr:cNvSpPr>
      </xdr:nvSpPr>
      <xdr:spPr>
        <a:xfrm>
          <a:off x="23545800" y="58578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a</a:t>
          </a:r>
        </a:p>
      </xdr:txBody>
    </xdr:sp>
    <xdr:clientData/>
  </xdr:oneCellAnchor>
  <xdr:oneCellAnchor>
    <xdr:from>
      <xdr:col>32</xdr:col>
      <xdr:colOff>228600</xdr:colOff>
      <xdr:row>32</xdr:row>
      <xdr:rowOff>0</xdr:rowOff>
    </xdr:from>
    <xdr:ext cx="523875" cy="228600"/>
    <xdr:sp>
      <xdr:nvSpPr>
        <xdr:cNvPr id="79" name="text 7125"/>
        <xdr:cNvSpPr txBox="1">
          <a:spLocks noChangeArrowheads="1"/>
        </xdr:cNvSpPr>
      </xdr:nvSpPr>
      <xdr:spPr>
        <a:xfrm>
          <a:off x="23545800" y="79152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 a</a:t>
          </a:r>
        </a:p>
      </xdr:txBody>
    </xdr:sp>
    <xdr:clientData/>
  </xdr:oneCellAnchor>
  <xdr:twoCellAnchor>
    <xdr:from>
      <xdr:col>6</xdr:col>
      <xdr:colOff>495300</xdr:colOff>
      <xdr:row>27</xdr:row>
      <xdr:rowOff>0</xdr:rowOff>
    </xdr:from>
    <xdr:to>
      <xdr:col>6</xdr:col>
      <xdr:colOff>495300</xdr:colOff>
      <xdr:row>32</xdr:row>
      <xdr:rowOff>0</xdr:rowOff>
    </xdr:to>
    <xdr:sp>
      <xdr:nvSpPr>
        <xdr:cNvPr id="80" name="Line 123"/>
        <xdr:cNvSpPr>
          <a:spLocks/>
        </xdr:cNvSpPr>
      </xdr:nvSpPr>
      <xdr:spPr>
        <a:xfrm>
          <a:off x="4495800" y="677227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</xdr:col>
      <xdr:colOff>0</xdr:colOff>
      <xdr:row>25</xdr:row>
      <xdr:rowOff>0</xdr:rowOff>
    </xdr:from>
    <xdr:ext cx="971550" cy="457200"/>
    <xdr:sp>
      <xdr:nvSpPr>
        <xdr:cNvPr id="81" name="text 774"/>
        <xdr:cNvSpPr txBox="1">
          <a:spLocks noChangeArrowheads="1"/>
        </xdr:cNvSpPr>
      </xdr:nvSpPr>
      <xdr:spPr>
        <a:xfrm>
          <a:off x="4000500" y="63150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- 3SBI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27,548</a:t>
          </a:r>
        </a:p>
      </xdr:txBody>
    </xdr:sp>
    <xdr:clientData/>
  </xdr:oneCellAnchor>
  <xdr:twoCellAnchor>
    <xdr:from>
      <xdr:col>26</xdr:col>
      <xdr:colOff>0</xdr:colOff>
      <xdr:row>27</xdr:row>
      <xdr:rowOff>0</xdr:rowOff>
    </xdr:from>
    <xdr:to>
      <xdr:col>26</xdr:col>
      <xdr:colOff>0</xdr:colOff>
      <xdr:row>32</xdr:row>
      <xdr:rowOff>0</xdr:rowOff>
    </xdr:to>
    <xdr:sp>
      <xdr:nvSpPr>
        <xdr:cNvPr id="82" name="Line 125"/>
        <xdr:cNvSpPr>
          <a:spLocks/>
        </xdr:cNvSpPr>
      </xdr:nvSpPr>
      <xdr:spPr>
        <a:xfrm>
          <a:off x="18859500" y="677227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25</xdr:col>
      <xdr:colOff>0</xdr:colOff>
      <xdr:row>25</xdr:row>
      <xdr:rowOff>0</xdr:rowOff>
    </xdr:from>
    <xdr:ext cx="1019175" cy="457200"/>
    <xdr:sp>
      <xdr:nvSpPr>
        <xdr:cNvPr id="83" name="text 774"/>
        <xdr:cNvSpPr txBox="1">
          <a:spLocks noChangeArrowheads="1"/>
        </xdr:cNvSpPr>
      </xdr:nvSpPr>
      <xdr:spPr>
        <a:xfrm>
          <a:off x="18345150" y="6315075"/>
          <a:ext cx="101917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- 3SBI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27,242</a:t>
          </a:r>
        </a:p>
      </xdr:txBody>
    </xdr:sp>
    <xdr:clientData/>
  </xdr:oneCellAnchor>
  <xdr:twoCellAnchor>
    <xdr:from>
      <xdr:col>61</xdr:col>
      <xdr:colOff>247650</xdr:colOff>
      <xdr:row>36</xdr:row>
      <xdr:rowOff>114300</xdr:rowOff>
    </xdr:from>
    <xdr:to>
      <xdr:col>62</xdr:col>
      <xdr:colOff>476250</xdr:colOff>
      <xdr:row>37</xdr:row>
      <xdr:rowOff>0</xdr:rowOff>
    </xdr:to>
    <xdr:sp>
      <xdr:nvSpPr>
        <xdr:cNvPr id="84" name="Line 152"/>
        <xdr:cNvSpPr>
          <a:spLocks/>
        </xdr:cNvSpPr>
      </xdr:nvSpPr>
      <xdr:spPr>
        <a:xfrm flipV="1">
          <a:off x="45643800" y="894397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30</xdr:row>
      <xdr:rowOff>0</xdr:rowOff>
    </xdr:from>
    <xdr:to>
      <xdr:col>72</xdr:col>
      <xdr:colOff>476250</xdr:colOff>
      <xdr:row>30</xdr:row>
      <xdr:rowOff>114300</xdr:rowOff>
    </xdr:to>
    <xdr:sp>
      <xdr:nvSpPr>
        <xdr:cNvPr id="85" name="Line 153"/>
        <xdr:cNvSpPr>
          <a:spLocks/>
        </xdr:cNvSpPr>
      </xdr:nvSpPr>
      <xdr:spPr>
        <a:xfrm flipV="1">
          <a:off x="53073300" y="745807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60</xdr:col>
      <xdr:colOff>228600</xdr:colOff>
      <xdr:row>32</xdr:row>
      <xdr:rowOff>0</xdr:rowOff>
    </xdr:from>
    <xdr:ext cx="523875" cy="228600"/>
    <xdr:sp>
      <xdr:nvSpPr>
        <xdr:cNvPr id="86" name="text 7125"/>
        <xdr:cNvSpPr txBox="1">
          <a:spLocks noChangeArrowheads="1"/>
        </xdr:cNvSpPr>
      </xdr:nvSpPr>
      <xdr:spPr>
        <a:xfrm>
          <a:off x="44653200" y="79152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 b</a:t>
          </a:r>
        </a:p>
      </xdr:txBody>
    </xdr:sp>
    <xdr:clientData/>
  </xdr:oneCellAnchor>
  <xdr:oneCellAnchor>
    <xdr:from>
      <xdr:col>60</xdr:col>
      <xdr:colOff>228600</xdr:colOff>
      <xdr:row>23</xdr:row>
      <xdr:rowOff>0</xdr:rowOff>
    </xdr:from>
    <xdr:ext cx="523875" cy="228600"/>
    <xdr:sp>
      <xdr:nvSpPr>
        <xdr:cNvPr id="87" name="text 7125"/>
        <xdr:cNvSpPr txBox="1">
          <a:spLocks noChangeArrowheads="1"/>
        </xdr:cNvSpPr>
      </xdr:nvSpPr>
      <xdr:spPr>
        <a:xfrm>
          <a:off x="44653200" y="58578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b</a:t>
          </a:r>
        </a:p>
      </xdr:txBody>
    </xdr:sp>
    <xdr:clientData/>
  </xdr:oneCellAnchor>
  <xdr:twoCellAnchor>
    <xdr:from>
      <xdr:col>3</xdr:col>
      <xdr:colOff>0</xdr:colOff>
      <xdr:row>30</xdr:row>
      <xdr:rowOff>0</xdr:rowOff>
    </xdr:from>
    <xdr:to>
      <xdr:col>3</xdr:col>
      <xdr:colOff>190500</xdr:colOff>
      <xdr:row>30</xdr:row>
      <xdr:rowOff>171450</xdr:rowOff>
    </xdr:to>
    <xdr:grpSp>
      <xdr:nvGrpSpPr>
        <xdr:cNvPr id="88" name="Group 159"/>
        <xdr:cNvGrpSpPr>
          <a:grpSpLocks/>
        </xdr:cNvGrpSpPr>
      </xdr:nvGrpSpPr>
      <xdr:grpSpPr>
        <a:xfrm>
          <a:off x="2000250" y="7458075"/>
          <a:ext cx="190500" cy="171450"/>
          <a:chOff x="804" y="238"/>
          <a:chExt cx="22" cy="22"/>
        </a:xfrm>
        <a:solidFill>
          <a:srgbClr val="FFFFFF"/>
        </a:solidFill>
      </xdr:grpSpPr>
      <xdr:sp>
        <xdr:nvSpPr>
          <xdr:cNvPr id="89" name="Rectangle 160"/>
          <xdr:cNvSpPr>
            <a:spLocks/>
          </xdr:cNvSpPr>
        </xdr:nvSpPr>
        <xdr:spPr>
          <a:xfrm>
            <a:off x="804" y="238"/>
            <a:ext cx="22" cy="2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AutoShape 161"/>
          <xdr:cNvSpPr>
            <a:spLocks/>
          </xdr:cNvSpPr>
        </xdr:nvSpPr>
        <xdr:spPr>
          <a:xfrm>
            <a:off x="804" y="238"/>
            <a:ext cx="22" cy="22"/>
          </a:xfrm>
          <a:prstGeom prst="triangl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295275</xdr:colOff>
      <xdr:row>27</xdr:row>
      <xdr:rowOff>0</xdr:rowOff>
    </xdr:from>
    <xdr:to>
      <xdr:col>64</xdr:col>
      <xdr:colOff>809625</xdr:colOff>
      <xdr:row>28</xdr:row>
      <xdr:rowOff>0</xdr:rowOff>
    </xdr:to>
    <xdr:sp>
      <xdr:nvSpPr>
        <xdr:cNvPr id="91" name="text 207"/>
        <xdr:cNvSpPr txBox="1">
          <a:spLocks noChangeArrowheads="1"/>
        </xdr:cNvSpPr>
      </xdr:nvSpPr>
      <xdr:spPr>
        <a:xfrm>
          <a:off x="47691675" y="677227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T</a:t>
          </a:r>
        </a:p>
      </xdr:txBody>
    </xdr:sp>
    <xdr:clientData/>
  </xdr:twoCellAnchor>
  <xdr:twoCellAnchor>
    <xdr:from>
      <xdr:col>38</xdr:col>
      <xdr:colOff>714375</xdr:colOff>
      <xdr:row>27</xdr:row>
      <xdr:rowOff>76200</xdr:rowOff>
    </xdr:from>
    <xdr:to>
      <xdr:col>52</xdr:col>
      <xdr:colOff>809625</xdr:colOff>
      <xdr:row>28</xdr:row>
      <xdr:rowOff>152400</xdr:rowOff>
    </xdr:to>
    <xdr:grpSp>
      <xdr:nvGrpSpPr>
        <xdr:cNvPr id="92" name="Group 201"/>
        <xdr:cNvGrpSpPr>
          <a:grpSpLocks/>
        </xdr:cNvGrpSpPr>
      </xdr:nvGrpSpPr>
      <xdr:grpSpPr>
        <a:xfrm>
          <a:off x="28489275" y="6848475"/>
          <a:ext cx="10801350" cy="304800"/>
          <a:chOff x="115" y="298"/>
          <a:chExt cx="1117" cy="40"/>
        </a:xfrm>
        <a:solidFill>
          <a:srgbClr val="FFFFFF"/>
        </a:solidFill>
      </xdr:grpSpPr>
      <xdr:sp>
        <xdr:nvSpPr>
          <xdr:cNvPr id="93" name="Rectangle 202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Rectangle 203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Rectangle 204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Rectangle 205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Rectangle 206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Rectangle 207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Rectangle 208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Rectangle 209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Rectangle 210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Rectangle 211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Rectangle 212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Rectangle 213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Rectangle 214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Rectangle 215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Rectangle 216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Rectangle 217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714375</xdr:colOff>
      <xdr:row>30</xdr:row>
      <xdr:rowOff>76200</xdr:rowOff>
    </xdr:from>
    <xdr:to>
      <xdr:col>52</xdr:col>
      <xdr:colOff>809625</xdr:colOff>
      <xdr:row>31</xdr:row>
      <xdr:rowOff>152400</xdr:rowOff>
    </xdr:to>
    <xdr:grpSp>
      <xdr:nvGrpSpPr>
        <xdr:cNvPr id="109" name="Group 218"/>
        <xdr:cNvGrpSpPr>
          <a:grpSpLocks/>
        </xdr:cNvGrpSpPr>
      </xdr:nvGrpSpPr>
      <xdr:grpSpPr>
        <a:xfrm>
          <a:off x="28489275" y="7534275"/>
          <a:ext cx="10801350" cy="304800"/>
          <a:chOff x="115" y="298"/>
          <a:chExt cx="1117" cy="40"/>
        </a:xfrm>
        <a:solidFill>
          <a:srgbClr val="FFFFFF"/>
        </a:solidFill>
      </xdr:grpSpPr>
      <xdr:sp>
        <xdr:nvSpPr>
          <xdr:cNvPr id="110" name="Rectangle 219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Rectangle 220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Rectangle 221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Rectangle 222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Rectangle 223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Rectangle 224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Rectangle 225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Rectangle 226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Rectangle 227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Rectangle 228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Rectangle 229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Rectangle 230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Rectangle 231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Rectangle 232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Rectangle 233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Rectangle 234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61</xdr:col>
      <xdr:colOff>247650</xdr:colOff>
      <xdr:row>20</xdr:row>
      <xdr:rowOff>152400</xdr:rowOff>
    </xdr:from>
    <xdr:to>
      <xdr:col>62</xdr:col>
      <xdr:colOff>476250</xdr:colOff>
      <xdr:row>21</xdr:row>
      <xdr:rowOff>0</xdr:rowOff>
    </xdr:to>
    <xdr:sp>
      <xdr:nvSpPr>
        <xdr:cNvPr id="126" name="Line 237"/>
        <xdr:cNvSpPr>
          <a:spLocks/>
        </xdr:cNvSpPr>
      </xdr:nvSpPr>
      <xdr:spPr>
        <a:xfrm flipV="1">
          <a:off x="45643800" y="53244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476250</xdr:colOff>
      <xdr:row>20</xdr:row>
      <xdr:rowOff>114300</xdr:rowOff>
    </xdr:from>
    <xdr:to>
      <xdr:col>63</xdr:col>
      <xdr:colOff>247650</xdr:colOff>
      <xdr:row>20</xdr:row>
      <xdr:rowOff>152400</xdr:rowOff>
    </xdr:to>
    <xdr:sp>
      <xdr:nvSpPr>
        <xdr:cNvPr id="127" name="Line 238"/>
        <xdr:cNvSpPr>
          <a:spLocks/>
        </xdr:cNvSpPr>
      </xdr:nvSpPr>
      <xdr:spPr>
        <a:xfrm flipV="1">
          <a:off x="46386750" y="52863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247650</xdr:colOff>
      <xdr:row>20</xdr:row>
      <xdr:rowOff>114300</xdr:rowOff>
    </xdr:from>
    <xdr:to>
      <xdr:col>65</xdr:col>
      <xdr:colOff>247650</xdr:colOff>
      <xdr:row>20</xdr:row>
      <xdr:rowOff>114300</xdr:rowOff>
    </xdr:to>
    <xdr:sp>
      <xdr:nvSpPr>
        <xdr:cNvPr id="128" name="Line 242"/>
        <xdr:cNvSpPr>
          <a:spLocks/>
        </xdr:cNvSpPr>
      </xdr:nvSpPr>
      <xdr:spPr>
        <a:xfrm flipV="1">
          <a:off x="47129700" y="5286375"/>
          <a:ext cx="14859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476250</xdr:colOff>
      <xdr:row>22</xdr:row>
      <xdr:rowOff>114300</xdr:rowOff>
    </xdr:from>
    <xdr:to>
      <xdr:col>64</xdr:col>
      <xdr:colOff>0</xdr:colOff>
      <xdr:row>24</xdr:row>
      <xdr:rowOff>114300</xdr:rowOff>
    </xdr:to>
    <xdr:sp>
      <xdr:nvSpPr>
        <xdr:cNvPr id="129" name="TextBox 244"/>
        <xdr:cNvSpPr txBox="1">
          <a:spLocks noChangeArrowheads="1"/>
        </xdr:cNvSpPr>
      </xdr:nvSpPr>
      <xdr:spPr>
        <a:xfrm>
          <a:off x="46386750" y="5743575"/>
          <a:ext cx="1009650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garáž TO
( stará )</a:t>
          </a:r>
        </a:p>
      </xdr:txBody>
    </xdr:sp>
    <xdr:clientData/>
  </xdr:twoCellAnchor>
  <xdr:twoCellAnchor>
    <xdr:from>
      <xdr:col>67</xdr:col>
      <xdr:colOff>0</xdr:colOff>
      <xdr:row>16</xdr:row>
      <xdr:rowOff>0</xdr:rowOff>
    </xdr:from>
    <xdr:to>
      <xdr:col>68</xdr:col>
      <xdr:colOff>476250</xdr:colOff>
      <xdr:row>18</xdr:row>
      <xdr:rowOff>0</xdr:rowOff>
    </xdr:to>
    <xdr:sp>
      <xdr:nvSpPr>
        <xdr:cNvPr id="130" name="TextBox 245"/>
        <xdr:cNvSpPr txBox="1">
          <a:spLocks noChangeArrowheads="1"/>
        </xdr:cNvSpPr>
      </xdr:nvSpPr>
      <xdr:spPr>
        <a:xfrm>
          <a:off x="49853850" y="4257675"/>
          <a:ext cx="990600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garáž TO
( nová )</a:t>
          </a:r>
        </a:p>
      </xdr:txBody>
    </xdr:sp>
    <xdr:clientData/>
  </xdr:twoCellAnchor>
  <xdr:oneCellAnchor>
    <xdr:from>
      <xdr:col>64</xdr:col>
      <xdr:colOff>228600</xdr:colOff>
      <xdr:row>20</xdr:row>
      <xdr:rowOff>0</xdr:rowOff>
    </xdr:from>
    <xdr:ext cx="523875" cy="228600"/>
    <xdr:sp>
      <xdr:nvSpPr>
        <xdr:cNvPr id="131" name="text 7125"/>
        <xdr:cNvSpPr txBox="1">
          <a:spLocks noChangeArrowheads="1"/>
        </xdr:cNvSpPr>
      </xdr:nvSpPr>
      <xdr:spPr>
        <a:xfrm>
          <a:off x="47625000" y="51720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d</a:t>
          </a:r>
        </a:p>
      </xdr:txBody>
    </xdr:sp>
    <xdr:clientData/>
  </xdr:one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132" name="Oval 296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28</xdr:col>
      <xdr:colOff>342900</xdr:colOff>
      <xdr:row>27</xdr:row>
      <xdr:rowOff>219075</xdr:rowOff>
    </xdr:from>
    <xdr:to>
      <xdr:col>28</xdr:col>
      <xdr:colOff>647700</xdr:colOff>
      <xdr:row>29</xdr:row>
      <xdr:rowOff>114300</xdr:rowOff>
    </xdr:to>
    <xdr:grpSp>
      <xdr:nvGrpSpPr>
        <xdr:cNvPr id="133" name="Group 297"/>
        <xdr:cNvGrpSpPr>
          <a:grpSpLocks noChangeAspect="1"/>
        </xdr:cNvGrpSpPr>
      </xdr:nvGrpSpPr>
      <xdr:grpSpPr>
        <a:xfrm>
          <a:off x="20688300" y="6991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34" name="Line 29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Oval 29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342900</xdr:colOff>
      <xdr:row>25</xdr:row>
      <xdr:rowOff>219075</xdr:rowOff>
    </xdr:from>
    <xdr:to>
      <xdr:col>32</xdr:col>
      <xdr:colOff>647700</xdr:colOff>
      <xdr:row>27</xdr:row>
      <xdr:rowOff>114300</xdr:rowOff>
    </xdr:to>
    <xdr:grpSp>
      <xdr:nvGrpSpPr>
        <xdr:cNvPr id="136" name="Group 300"/>
        <xdr:cNvGrpSpPr>
          <a:grpSpLocks noChangeAspect="1"/>
        </xdr:cNvGrpSpPr>
      </xdr:nvGrpSpPr>
      <xdr:grpSpPr>
        <a:xfrm>
          <a:off x="23660100" y="65341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37" name="Line 30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Oval 30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104775</xdr:colOff>
      <xdr:row>29</xdr:row>
      <xdr:rowOff>114300</xdr:rowOff>
    </xdr:from>
    <xdr:to>
      <xdr:col>31</xdr:col>
      <xdr:colOff>419100</xdr:colOff>
      <xdr:row>31</xdr:row>
      <xdr:rowOff>28575</xdr:rowOff>
    </xdr:to>
    <xdr:grpSp>
      <xdr:nvGrpSpPr>
        <xdr:cNvPr id="139" name="Group 303"/>
        <xdr:cNvGrpSpPr>
          <a:grpSpLocks noChangeAspect="1"/>
        </xdr:cNvGrpSpPr>
      </xdr:nvGrpSpPr>
      <xdr:grpSpPr>
        <a:xfrm>
          <a:off x="22907625" y="73437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40" name="Line 30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Oval 30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323850</xdr:colOff>
      <xdr:row>21</xdr:row>
      <xdr:rowOff>209550</xdr:rowOff>
    </xdr:from>
    <xdr:to>
      <xdr:col>38</xdr:col>
      <xdr:colOff>628650</xdr:colOff>
      <xdr:row>23</xdr:row>
      <xdr:rowOff>114300</xdr:rowOff>
    </xdr:to>
    <xdr:grpSp>
      <xdr:nvGrpSpPr>
        <xdr:cNvPr id="142" name="Group 306"/>
        <xdr:cNvGrpSpPr>
          <a:grpSpLocks noChangeAspect="1"/>
        </xdr:cNvGrpSpPr>
      </xdr:nvGrpSpPr>
      <xdr:grpSpPr>
        <a:xfrm>
          <a:off x="28098750" y="56102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43" name="Line 307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Oval 308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323850</xdr:colOff>
      <xdr:row>32</xdr:row>
      <xdr:rowOff>114300</xdr:rowOff>
    </xdr:from>
    <xdr:to>
      <xdr:col>38</xdr:col>
      <xdr:colOff>628650</xdr:colOff>
      <xdr:row>34</xdr:row>
      <xdr:rowOff>28575</xdr:rowOff>
    </xdr:to>
    <xdr:grpSp>
      <xdr:nvGrpSpPr>
        <xdr:cNvPr id="145" name="Group 309"/>
        <xdr:cNvGrpSpPr>
          <a:grpSpLocks noChangeAspect="1"/>
        </xdr:cNvGrpSpPr>
      </xdr:nvGrpSpPr>
      <xdr:grpSpPr>
        <a:xfrm>
          <a:off x="28098750" y="80295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46" name="Line 31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Oval 31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0</xdr:colOff>
      <xdr:row>25</xdr:row>
      <xdr:rowOff>0</xdr:rowOff>
    </xdr:from>
    <xdr:to>
      <xdr:col>37</xdr:col>
      <xdr:colOff>47625</xdr:colOff>
      <xdr:row>26</xdr:row>
      <xdr:rowOff>0</xdr:rowOff>
    </xdr:to>
    <xdr:grpSp>
      <xdr:nvGrpSpPr>
        <xdr:cNvPr id="148" name="Group 314"/>
        <xdr:cNvGrpSpPr>
          <a:grpSpLocks/>
        </xdr:cNvGrpSpPr>
      </xdr:nvGrpSpPr>
      <xdr:grpSpPr>
        <a:xfrm>
          <a:off x="27260550" y="63150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49" name="Rectangle 315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Rectangle 316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Rectangle 317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228600</xdr:colOff>
      <xdr:row>30</xdr:row>
      <xdr:rowOff>0</xdr:rowOff>
    </xdr:from>
    <xdr:to>
      <xdr:col>36</xdr:col>
      <xdr:colOff>276225</xdr:colOff>
      <xdr:row>31</xdr:row>
      <xdr:rowOff>0</xdr:rowOff>
    </xdr:to>
    <xdr:grpSp>
      <xdr:nvGrpSpPr>
        <xdr:cNvPr id="152" name="Group 318"/>
        <xdr:cNvGrpSpPr>
          <a:grpSpLocks/>
        </xdr:cNvGrpSpPr>
      </xdr:nvGrpSpPr>
      <xdr:grpSpPr>
        <a:xfrm>
          <a:off x="26517600" y="74580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53" name="Rectangle 319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Rectangle 320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Rectangle 321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0</xdr:colOff>
      <xdr:row>25</xdr:row>
      <xdr:rowOff>0</xdr:rowOff>
    </xdr:from>
    <xdr:to>
      <xdr:col>54</xdr:col>
      <xdr:colOff>47625</xdr:colOff>
      <xdr:row>26</xdr:row>
      <xdr:rowOff>0</xdr:rowOff>
    </xdr:to>
    <xdr:grpSp>
      <xdr:nvGrpSpPr>
        <xdr:cNvPr id="156" name="Group 326"/>
        <xdr:cNvGrpSpPr>
          <a:grpSpLocks/>
        </xdr:cNvGrpSpPr>
      </xdr:nvGrpSpPr>
      <xdr:grpSpPr>
        <a:xfrm>
          <a:off x="39966900" y="63150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57" name="Rectangle 327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Rectangle 328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Rectangle 329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0</xdr:colOff>
      <xdr:row>30</xdr:row>
      <xdr:rowOff>0</xdr:rowOff>
    </xdr:from>
    <xdr:to>
      <xdr:col>54</xdr:col>
      <xdr:colOff>47625</xdr:colOff>
      <xdr:row>31</xdr:row>
      <xdr:rowOff>0</xdr:rowOff>
    </xdr:to>
    <xdr:grpSp>
      <xdr:nvGrpSpPr>
        <xdr:cNvPr id="160" name="Group 330"/>
        <xdr:cNvGrpSpPr>
          <a:grpSpLocks/>
        </xdr:cNvGrpSpPr>
      </xdr:nvGrpSpPr>
      <xdr:grpSpPr>
        <a:xfrm>
          <a:off x="39966900" y="74580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61" name="Rectangle 331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Rectangle 332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Rectangle 333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52</xdr:col>
      <xdr:colOff>323850</xdr:colOff>
      <xdr:row>21</xdr:row>
      <xdr:rowOff>209550</xdr:rowOff>
    </xdr:from>
    <xdr:to>
      <xdr:col>52</xdr:col>
      <xdr:colOff>628650</xdr:colOff>
      <xdr:row>23</xdr:row>
      <xdr:rowOff>114300</xdr:rowOff>
    </xdr:to>
    <xdr:grpSp>
      <xdr:nvGrpSpPr>
        <xdr:cNvPr id="164" name="Group 334"/>
        <xdr:cNvGrpSpPr>
          <a:grpSpLocks noChangeAspect="1"/>
        </xdr:cNvGrpSpPr>
      </xdr:nvGrpSpPr>
      <xdr:grpSpPr>
        <a:xfrm>
          <a:off x="38804850" y="56102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65" name="Line 335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Oval 336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52</xdr:col>
      <xdr:colOff>323850</xdr:colOff>
      <xdr:row>32</xdr:row>
      <xdr:rowOff>114300</xdr:rowOff>
    </xdr:from>
    <xdr:to>
      <xdr:col>52</xdr:col>
      <xdr:colOff>628650</xdr:colOff>
      <xdr:row>34</xdr:row>
      <xdr:rowOff>28575</xdr:rowOff>
    </xdr:to>
    <xdr:grpSp>
      <xdr:nvGrpSpPr>
        <xdr:cNvPr id="167" name="Group 337"/>
        <xdr:cNvGrpSpPr>
          <a:grpSpLocks noChangeAspect="1"/>
        </xdr:cNvGrpSpPr>
      </xdr:nvGrpSpPr>
      <xdr:grpSpPr>
        <a:xfrm>
          <a:off x="38804850" y="80295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68" name="Line 33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Oval 33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342900</xdr:colOff>
      <xdr:row>25</xdr:row>
      <xdr:rowOff>219075</xdr:rowOff>
    </xdr:from>
    <xdr:to>
      <xdr:col>58</xdr:col>
      <xdr:colOff>647700</xdr:colOff>
      <xdr:row>27</xdr:row>
      <xdr:rowOff>114300</xdr:rowOff>
    </xdr:to>
    <xdr:grpSp>
      <xdr:nvGrpSpPr>
        <xdr:cNvPr id="170" name="Group 340"/>
        <xdr:cNvGrpSpPr>
          <a:grpSpLocks noChangeAspect="1"/>
        </xdr:cNvGrpSpPr>
      </xdr:nvGrpSpPr>
      <xdr:grpSpPr>
        <a:xfrm>
          <a:off x="43281600" y="65341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71" name="Line 34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Oval 34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342900</xdr:colOff>
      <xdr:row>29</xdr:row>
      <xdr:rowOff>114300</xdr:rowOff>
    </xdr:from>
    <xdr:to>
      <xdr:col>58</xdr:col>
      <xdr:colOff>647700</xdr:colOff>
      <xdr:row>31</xdr:row>
      <xdr:rowOff>28575</xdr:rowOff>
    </xdr:to>
    <xdr:grpSp>
      <xdr:nvGrpSpPr>
        <xdr:cNvPr id="173" name="Group 343"/>
        <xdr:cNvGrpSpPr>
          <a:grpSpLocks noChangeAspect="1"/>
        </xdr:cNvGrpSpPr>
      </xdr:nvGrpSpPr>
      <xdr:grpSpPr>
        <a:xfrm>
          <a:off x="43281600" y="73437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74" name="Line 34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Oval 34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352425</xdr:colOff>
      <xdr:row>27</xdr:row>
      <xdr:rowOff>219075</xdr:rowOff>
    </xdr:from>
    <xdr:to>
      <xdr:col>62</xdr:col>
      <xdr:colOff>657225</xdr:colOff>
      <xdr:row>29</xdr:row>
      <xdr:rowOff>114300</xdr:rowOff>
    </xdr:to>
    <xdr:grpSp>
      <xdr:nvGrpSpPr>
        <xdr:cNvPr id="176" name="Group 346"/>
        <xdr:cNvGrpSpPr>
          <a:grpSpLocks noChangeAspect="1"/>
        </xdr:cNvGrpSpPr>
      </xdr:nvGrpSpPr>
      <xdr:grpSpPr>
        <a:xfrm>
          <a:off x="46262925" y="6991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77" name="Line 34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Oval 34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342900</xdr:colOff>
      <xdr:row>27</xdr:row>
      <xdr:rowOff>219075</xdr:rowOff>
    </xdr:from>
    <xdr:to>
      <xdr:col>74</xdr:col>
      <xdr:colOff>647700</xdr:colOff>
      <xdr:row>29</xdr:row>
      <xdr:rowOff>114300</xdr:rowOff>
    </xdr:to>
    <xdr:grpSp>
      <xdr:nvGrpSpPr>
        <xdr:cNvPr id="179" name="Group 352"/>
        <xdr:cNvGrpSpPr>
          <a:grpSpLocks noChangeAspect="1"/>
        </xdr:cNvGrpSpPr>
      </xdr:nvGrpSpPr>
      <xdr:grpSpPr>
        <a:xfrm>
          <a:off x="55168800" y="6991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80" name="Line 35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Oval 35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69</xdr:col>
      <xdr:colOff>76200</xdr:colOff>
      <xdr:row>32</xdr:row>
      <xdr:rowOff>104775</xdr:rowOff>
    </xdr:from>
    <xdr:to>
      <xdr:col>69</xdr:col>
      <xdr:colOff>428625</xdr:colOff>
      <xdr:row>33</xdr:row>
      <xdr:rowOff>0</xdr:rowOff>
    </xdr:to>
    <xdr:sp>
      <xdr:nvSpPr>
        <xdr:cNvPr id="182" name="kreslení 417"/>
        <xdr:cNvSpPr>
          <a:spLocks/>
        </xdr:cNvSpPr>
      </xdr:nvSpPr>
      <xdr:spPr>
        <a:xfrm>
          <a:off x="51415950" y="802005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22</xdr:row>
      <xdr:rowOff>114300</xdr:rowOff>
    </xdr:from>
    <xdr:to>
      <xdr:col>72</xdr:col>
      <xdr:colOff>714375</xdr:colOff>
      <xdr:row>22</xdr:row>
      <xdr:rowOff>114300</xdr:rowOff>
    </xdr:to>
    <xdr:sp>
      <xdr:nvSpPr>
        <xdr:cNvPr id="183" name="Line 363"/>
        <xdr:cNvSpPr>
          <a:spLocks/>
        </xdr:cNvSpPr>
      </xdr:nvSpPr>
      <xdr:spPr>
        <a:xfrm flipV="1">
          <a:off x="53073300" y="5743575"/>
          <a:ext cx="9810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247650</xdr:colOff>
      <xdr:row>20</xdr:row>
      <xdr:rowOff>114300</xdr:rowOff>
    </xdr:from>
    <xdr:to>
      <xdr:col>66</xdr:col>
      <xdr:colOff>476250</xdr:colOff>
      <xdr:row>20</xdr:row>
      <xdr:rowOff>152400</xdr:rowOff>
    </xdr:to>
    <xdr:sp>
      <xdr:nvSpPr>
        <xdr:cNvPr id="184" name="Line 364"/>
        <xdr:cNvSpPr>
          <a:spLocks/>
        </xdr:cNvSpPr>
      </xdr:nvSpPr>
      <xdr:spPr>
        <a:xfrm flipH="1" flipV="1">
          <a:off x="48615600" y="52863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20</xdr:row>
      <xdr:rowOff>152400</xdr:rowOff>
    </xdr:from>
    <xdr:to>
      <xdr:col>67</xdr:col>
      <xdr:colOff>247650</xdr:colOff>
      <xdr:row>21</xdr:row>
      <xdr:rowOff>0</xdr:rowOff>
    </xdr:to>
    <xdr:sp>
      <xdr:nvSpPr>
        <xdr:cNvPr id="185" name="Line 365"/>
        <xdr:cNvSpPr>
          <a:spLocks/>
        </xdr:cNvSpPr>
      </xdr:nvSpPr>
      <xdr:spPr>
        <a:xfrm flipH="1" flipV="1">
          <a:off x="49358550" y="53244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21</xdr:row>
      <xdr:rowOff>0</xdr:rowOff>
    </xdr:from>
    <xdr:to>
      <xdr:col>69</xdr:col>
      <xdr:colOff>247650</xdr:colOff>
      <xdr:row>22</xdr:row>
      <xdr:rowOff>0</xdr:rowOff>
    </xdr:to>
    <xdr:sp>
      <xdr:nvSpPr>
        <xdr:cNvPr id="186" name="Line 369"/>
        <xdr:cNvSpPr>
          <a:spLocks/>
        </xdr:cNvSpPr>
      </xdr:nvSpPr>
      <xdr:spPr>
        <a:xfrm flipH="1" flipV="1">
          <a:off x="50101500" y="5400675"/>
          <a:ext cx="1485900" cy="2286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22</xdr:row>
      <xdr:rowOff>76200</xdr:rowOff>
    </xdr:from>
    <xdr:to>
      <xdr:col>71</xdr:col>
      <xdr:colOff>247650</xdr:colOff>
      <xdr:row>22</xdr:row>
      <xdr:rowOff>114300</xdr:rowOff>
    </xdr:to>
    <xdr:sp>
      <xdr:nvSpPr>
        <xdr:cNvPr id="187" name="Line 370"/>
        <xdr:cNvSpPr>
          <a:spLocks/>
        </xdr:cNvSpPr>
      </xdr:nvSpPr>
      <xdr:spPr>
        <a:xfrm flipH="1" flipV="1">
          <a:off x="52330350" y="57054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22</xdr:row>
      <xdr:rowOff>0</xdr:rowOff>
    </xdr:from>
    <xdr:to>
      <xdr:col>70</xdr:col>
      <xdr:colOff>476250</xdr:colOff>
      <xdr:row>22</xdr:row>
      <xdr:rowOff>76200</xdr:rowOff>
    </xdr:to>
    <xdr:sp>
      <xdr:nvSpPr>
        <xdr:cNvPr id="188" name="Line 371"/>
        <xdr:cNvSpPr>
          <a:spLocks/>
        </xdr:cNvSpPr>
      </xdr:nvSpPr>
      <xdr:spPr>
        <a:xfrm flipH="1" flipV="1">
          <a:off x="51587400" y="56292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323850</xdr:colOff>
      <xdr:row>21</xdr:row>
      <xdr:rowOff>209550</xdr:rowOff>
    </xdr:from>
    <xdr:to>
      <xdr:col>56</xdr:col>
      <xdr:colOff>628650</xdr:colOff>
      <xdr:row>23</xdr:row>
      <xdr:rowOff>114300</xdr:rowOff>
    </xdr:to>
    <xdr:grpSp>
      <xdr:nvGrpSpPr>
        <xdr:cNvPr id="189" name="Group 372"/>
        <xdr:cNvGrpSpPr>
          <a:grpSpLocks noChangeAspect="1"/>
        </xdr:cNvGrpSpPr>
      </xdr:nvGrpSpPr>
      <xdr:grpSpPr>
        <a:xfrm>
          <a:off x="41776650" y="56102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90" name="Line 373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Oval 374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323850</xdr:colOff>
      <xdr:row>19</xdr:row>
      <xdr:rowOff>209550</xdr:rowOff>
    </xdr:from>
    <xdr:to>
      <xdr:col>60</xdr:col>
      <xdr:colOff>628650</xdr:colOff>
      <xdr:row>21</xdr:row>
      <xdr:rowOff>114300</xdr:rowOff>
    </xdr:to>
    <xdr:grpSp>
      <xdr:nvGrpSpPr>
        <xdr:cNvPr id="192" name="Group 375"/>
        <xdr:cNvGrpSpPr>
          <a:grpSpLocks noChangeAspect="1"/>
        </xdr:cNvGrpSpPr>
      </xdr:nvGrpSpPr>
      <xdr:grpSpPr>
        <a:xfrm>
          <a:off x="44748450" y="51530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93" name="Line 376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Oval 377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59</xdr:col>
      <xdr:colOff>123825</xdr:colOff>
      <xdr:row>21</xdr:row>
      <xdr:rowOff>0</xdr:rowOff>
    </xdr:from>
    <xdr:to>
      <xdr:col>59</xdr:col>
      <xdr:colOff>476250</xdr:colOff>
      <xdr:row>21</xdr:row>
      <xdr:rowOff>123825</xdr:rowOff>
    </xdr:to>
    <xdr:sp>
      <xdr:nvSpPr>
        <xdr:cNvPr id="195" name="kreslení 16"/>
        <xdr:cNvSpPr>
          <a:spLocks/>
        </xdr:cNvSpPr>
      </xdr:nvSpPr>
      <xdr:spPr>
        <a:xfrm>
          <a:off x="44034075" y="540067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61</xdr:col>
      <xdr:colOff>161925</xdr:colOff>
      <xdr:row>22</xdr:row>
      <xdr:rowOff>66675</xdr:rowOff>
    </xdr:from>
    <xdr:to>
      <xdr:col>62</xdr:col>
      <xdr:colOff>0</xdr:colOff>
      <xdr:row>22</xdr:row>
      <xdr:rowOff>190500</xdr:rowOff>
    </xdr:to>
    <xdr:sp>
      <xdr:nvSpPr>
        <xdr:cNvPr id="196" name="kreslení 12"/>
        <xdr:cNvSpPr>
          <a:spLocks/>
        </xdr:cNvSpPr>
      </xdr:nvSpPr>
      <xdr:spPr>
        <a:xfrm>
          <a:off x="45558075" y="569595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64</xdr:col>
      <xdr:colOff>228600</xdr:colOff>
      <xdr:row>18</xdr:row>
      <xdr:rowOff>57150</xdr:rowOff>
    </xdr:from>
    <xdr:ext cx="523875" cy="228600"/>
    <xdr:sp>
      <xdr:nvSpPr>
        <xdr:cNvPr id="197" name="text 7125"/>
        <xdr:cNvSpPr txBox="1">
          <a:spLocks noChangeArrowheads="1"/>
        </xdr:cNvSpPr>
      </xdr:nvSpPr>
      <xdr:spPr>
        <a:xfrm>
          <a:off x="47625000" y="47720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c</a:t>
          </a:r>
        </a:p>
      </xdr:txBody>
    </xdr:sp>
    <xdr:clientData/>
  </xdr:oneCellAnchor>
  <xdr:twoCellAnchor editAs="absolute">
    <xdr:from>
      <xdr:col>3</xdr:col>
      <xdr:colOff>57150</xdr:colOff>
      <xdr:row>28</xdr:row>
      <xdr:rowOff>57150</xdr:rowOff>
    </xdr:from>
    <xdr:to>
      <xdr:col>4</xdr:col>
      <xdr:colOff>371475</xdr:colOff>
      <xdr:row>28</xdr:row>
      <xdr:rowOff>171450</xdr:rowOff>
    </xdr:to>
    <xdr:grpSp>
      <xdr:nvGrpSpPr>
        <xdr:cNvPr id="198" name="Group 395"/>
        <xdr:cNvGrpSpPr>
          <a:grpSpLocks noChangeAspect="1"/>
        </xdr:cNvGrpSpPr>
      </xdr:nvGrpSpPr>
      <xdr:grpSpPr>
        <a:xfrm>
          <a:off x="2057400" y="70580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99" name="Line 396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Oval 397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Oval 398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Oval 399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Oval 400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Oval 401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Rectangle 402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628650</xdr:colOff>
      <xdr:row>28</xdr:row>
      <xdr:rowOff>57150</xdr:rowOff>
    </xdr:from>
    <xdr:to>
      <xdr:col>14</xdr:col>
      <xdr:colOff>923925</xdr:colOff>
      <xdr:row>28</xdr:row>
      <xdr:rowOff>171450</xdr:rowOff>
    </xdr:to>
    <xdr:grpSp>
      <xdr:nvGrpSpPr>
        <xdr:cNvPr id="206" name="Group 403"/>
        <xdr:cNvGrpSpPr>
          <a:grpSpLocks noChangeAspect="1"/>
        </xdr:cNvGrpSpPr>
      </xdr:nvGrpSpPr>
      <xdr:grpSpPr>
        <a:xfrm>
          <a:off x="10572750" y="70580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07" name="Oval 404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Oval 405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Rectangle 406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742950</xdr:colOff>
      <xdr:row>26</xdr:row>
      <xdr:rowOff>57150</xdr:rowOff>
    </xdr:from>
    <xdr:to>
      <xdr:col>31</xdr:col>
      <xdr:colOff>466725</xdr:colOff>
      <xdr:row>26</xdr:row>
      <xdr:rowOff>171450</xdr:rowOff>
    </xdr:to>
    <xdr:grpSp>
      <xdr:nvGrpSpPr>
        <xdr:cNvPr id="210" name="Group 407"/>
        <xdr:cNvGrpSpPr>
          <a:grpSpLocks noChangeAspect="1"/>
        </xdr:cNvGrpSpPr>
      </xdr:nvGrpSpPr>
      <xdr:grpSpPr>
        <a:xfrm>
          <a:off x="22574250" y="66008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211" name="Line 408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Oval 409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Oval 410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Oval 411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Oval 412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Rectangle 413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64</xdr:col>
      <xdr:colOff>552450</xdr:colOff>
      <xdr:row>30</xdr:row>
      <xdr:rowOff>57150</xdr:rowOff>
    </xdr:from>
    <xdr:to>
      <xdr:col>65</xdr:col>
      <xdr:colOff>285750</xdr:colOff>
      <xdr:row>30</xdr:row>
      <xdr:rowOff>171450</xdr:rowOff>
    </xdr:to>
    <xdr:grpSp>
      <xdr:nvGrpSpPr>
        <xdr:cNvPr id="217" name="Group 414"/>
        <xdr:cNvGrpSpPr>
          <a:grpSpLocks noChangeAspect="1"/>
        </xdr:cNvGrpSpPr>
      </xdr:nvGrpSpPr>
      <xdr:grpSpPr>
        <a:xfrm>
          <a:off x="47948850" y="7515225"/>
          <a:ext cx="704850" cy="114300"/>
          <a:chOff x="29" y="95"/>
          <a:chExt cx="64" cy="12"/>
        </a:xfrm>
        <a:solidFill>
          <a:srgbClr val="FFFFFF"/>
        </a:solidFill>
      </xdr:grpSpPr>
      <xdr:sp>
        <xdr:nvSpPr>
          <xdr:cNvPr id="218" name="Line 415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Oval 416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Oval 417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Oval 418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Oval 419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Rectangle 420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600075</xdr:colOff>
      <xdr:row>28</xdr:row>
      <xdr:rowOff>57150</xdr:rowOff>
    </xdr:from>
    <xdr:to>
      <xdr:col>85</xdr:col>
      <xdr:colOff>457200</xdr:colOff>
      <xdr:row>28</xdr:row>
      <xdr:rowOff>171450</xdr:rowOff>
    </xdr:to>
    <xdr:grpSp>
      <xdr:nvGrpSpPr>
        <xdr:cNvPr id="224" name="Group 421"/>
        <xdr:cNvGrpSpPr>
          <a:grpSpLocks noChangeAspect="1"/>
        </xdr:cNvGrpSpPr>
      </xdr:nvGrpSpPr>
      <xdr:grpSpPr>
        <a:xfrm>
          <a:off x="62855475" y="70580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225" name="Line 422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Oval 423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Oval 424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Oval 425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Oval 426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Oval 427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Rectangle 428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2.xml" /><Relationship Id="rId8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5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76" customWidth="1"/>
    <col min="2" max="2" width="10.75390625" style="252" customWidth="1"/>
    <col min="3" max="8" width="11.75390625" style="177" customWidth="1"/>
    <col min="9" max="11" width="9.75390625" style="177" customWidth="1"/>
    <col min="12" max="17" width="11.75390625" style="177" customWidth="1"/>
    <col min="18" max="18" width="10.75390625" style="177" customWidth="1"/>
    <col min="19" max="19" width="4.75390625" style="176" customWidth="1"/>
    <col min="20" max="20" width="1.75390625" style="176" customWidth="1"/>
    <col min="21" max="16384" width="9.125" style="177" customWidth="1"/>
  </cols>
  <sheetData>
    <row r="1" spans="1:20" s="175" customFormat="1" ht="9.75" customHeight="1">
      <c r="A1" s="172"/>
      <c r="B1" s="173"/>
      <c r="C1" s="174"/>
      <c r="D1" s="174"/>
      <c r="E1" s="174"/>
      <c r="F1" s="174"/>
      <c r="G1" s="174"/>
      <c r="H1" s="174"/>
      <c r="I1" s="174"/>
      <c r="J1" s="174"/>
      <c r="K1" s="174"/>
      <c r="L1" s="174"/>
      <c r="S1" s="172"/>
      <c r="T1" s="172"/>
    </row>
    <row r="2" spans="2:18" ht="36" customHeight="1">
      <c r="B2" s="177"/>
      <c r="D2" s="178"/>
      <c r="E2" s="178"/>
      <c r="F2" s="178"/>
      <c r="G2" s="178"/>
      <c r="H2" s="178"/>
      <c r="I2" s="178"/>
      <c r="J2" s="178"/>
      <c r="K2" s="178"/>
      <c r="L2" s="178"/>
      <c r="R2" s="179"/>
    </row>
    <row r="3" spans="2:12" s="176" customFormat="1" ht="18" customHeight="1">
      <c r="B3" s="180"/>
      <c r="C3" s="180"/>
      <c r="D3" s="180"/>
      <c r="J3" s="181"/>
      <c r="K3" s="180"/>
      <c r="L3" s="180"/>
    </row>
    <row r="4" spans="1:22" s="189" customFormat="1" ht="22.5" customHeight="1">
      <c r="A4" s="182"/>
      <c r="B4" s="90" t="s">
        <v>85</v>
      </c>
      <c r="C4" s="183">
        <v>707</v>
      </c>
      <c r="D4" s="184"/>
      <c r="E4" s="182"/>
      <c r="F4" s="182"/>
      <c r="G4" s="182"/>
      <c r="H4" s="182"/>
      <c r="I4" s="184"/>
      <c r="J4" s="171" t="s">
        <v>76</v>
      </c>
      <c r="K4" s="184"/>
      <c r="L4" s="185"/>
      <c r="M4" s="184"/>
      <c r="N4" s="184"/>
      <c r="O4" s="184"/>
      <c r="P4" s="184"/>
      <c r="Q4" s="186" t="s">
        <v>86</v>
      </c>
      <c r="R4" s="187">
        <v>760025</v>
      </c>
      <c r="S4" s="184"/>
      <c r="T4" s="184"/>
      <c r="U4" s="188"/>
      <c r="V4" s="188"/>
    </row>
    <row r="5" spans="2:22" s="190" customFormat="1" ht="18" customHeight="1" thickBot="1">
      <c r="B5" s="191"/>
      <c r="C5" s="192"/>
      <c r="D5" s="192"/>
      <c r="I5" s="192"/>
      <c r="J5" s="192"/>
      <c r="K5" s="192"/>
      <c r="L5" s="192"/>
      <c r="M5" s="192"/>
      <c r="N5" s="192"/>
      <c r="O5" s="192"/>
      <c r="P5" s="192"/>
      <c r="Q5" s="192"/>
      <c r="R5" s="192"/>
      <c r="S5" s="192"/>
      <c r="T5" s="192"/>
      <c r="U5" s="192"/>
      <c r="V5" s="192"/>
    </row>
    <row r="6" spans="1:22" s="198" customFormat="1" ht="24" customHeight="1">
      <c r="A6" s="193"/>
      <c r="B6" s="194"/>
      <c r="C6" s="195"/>
      <c r="D6" s="194"/>
      <c r="E6" s="196"/>
      <c r="F6" s="196"/>
      <c r="G6" s="196"/>
      <c r="H6" s="196"/>
      <c r="I6" s="196"/>
      <c r="J6" s="194"/>
      <c r="K6" s="194"/>
      <c r="L6" s="194"/>
      <c r="M6" s="194"/>
      <c r="N6" s="194"/>
      <c r="O6" s="194"/>
      <c r="P6" s="194"/>
      <c r="Q6" s="194"/>
      <c r="R6" s="194"/>
      <c r="S6" s="197"/>
      <c r="T6" s="181"/>
      <c r="U6" s="181"/>
      <c r="V6" s="181"/>
    </row>
    <row r="7" spans="1:21" ht="21" customHeight="1">
      <c r="A7" s="199"/>
      <c r="B7" s="200"/>
      <c r="C7" s="201"/>
      <c r="D7" s="201"/>
      <c r="E7" s="201"/>
      <c r="F7" s="201"/>
      <c r="G7" s="201"/>
      <c r="H7" s="201"/>
      <c r="I7" s="201"/>
      <c r="J7" s="201"/>
      <c r="K7" s="201"/>
      <c r="L7" s="201"/>
      <c r="M7" s="201"/>
      <c r="N7" s="201"/>
      <c r="O7" s="201"/>
      <c r="P7" s="201"/>
      <c r="Q7" s="201"/>
      <c r="R7" s="202"/>
      <c r="S7" s="203"/>
      <c r="T7" s="180"/>
      <c r="U7" s="178"/>
    </row>
    <row r="8" spans="1:21" ht="24.75" customHeight="1">
      <c r="A8" s="199"/>
      <c r="B8" s="204"/>
      <c r="C8" s="205" t="s">
        <v>10</v>
      </c>
      <c r="D8" s="206"/>
      <c r="E8" s="206"/>
      <c r="F8" s="206"/>
      <c r="G8" s="206"/>
      <c r="H8" s="207"/>
      <c r="I8" s="207"/>
      <c r="J8" s="77" t="s">
        <v>50</v>
      </c>
      <c r="K8" s="207"/>
      <c r="L8" s="207"/>
      <c r="M8" s="206"/>
      <c r="N8" s="206"/>
      <c r="O8" s="206"/>
      <c r="P8" s="206"/>
      <c r="Q8" s="206"/>
      <c r="R8" s="208"/>
      <c r="S8" s="203"/>
      <c r="T8" s="180"/>
      <c r="U8" s="178"/>
    </row>
    <row r="9" spans="1:21" ht="24.75" customHeight="1">
      <c r="A9" s="199"/>
      <c r="B9" s="204"/>
      <c r="C9" s="44" t="s">
        <v>11</v>
      </c>
      <c r="D9" s="206"/>
      <c r="E9" s="206"/>
      <c r="F9" s="206"/>
      <c r="G9" s="206"/>
      <c r="H9" s="206"/>
      <c r="I9" s="206"/>
      <c r="J9" s="209" t="s">
        <v>51</v>
      </c>
      <c r="K9" s="206"/>
      <c r="L9" s="206"/>
      <c r="M9" s="206"/>
      <c r="N9" s="206"/>
      <c r="O9" s="206"/>
      <c r="P9" s="284" t="s">
        <v>87</v>
      </c>
      <c r="Q9" s="284"/>
      <c r="R9" s="210"/>
      <c r="S9" s="203"/>
      <c r="T9" s="180"/>
      <c r="U9" s="178"/>
    </row>
    <row r="10" spans="1:21" ht="24.75" customHeight="1">
      <c r="A10" s="199"/>
      <c r="B10" s="204"/>
      <c r="C10" s="44" t="s">
        <v>12</v>
      </c>
      <c r="D10" s="206"/>
      <c r="E10" s="206"/>
      <c r="F10" s="206"/>
      <c r="G10" s="206"/>
      <c r="H10" s="206"/>
      <c r="I10" s="206"/>
      <c r="J10" s="209" t="s">
        <v>103</v>
      </c>
      <c r="K10" s="206"/>
      <c r="L10" s="206"/>
      <c r="M10" s="206"/>
      <c r="N10" s="206"/>
      <c r="O10" s="206"/>
      <c r="P10" s="206"/>
      <c r="Q10" s="206"/>
      <c r="R10" s="208"/>
      <c r="S10" s="203"/>
      <c r="T10" s="180"/>
      <c r="U10" s="178"/>
    </row>
    <row r="11" spans="1:21" ht="21" customHeight="1">
      <c r="A11" s="199"/>
      <c r="B11" s="211"/>
      <c r="C11" s="212"/>
      <c r="D11" s="212"/>
      <c r="E11" s="212"/>
      <c r="F11" s="212"/>
      <c r="G11" s="212"/>
      <c r="H11" s="212"/>
      <c r="I11" s="212"/>
      <c r="J11" s="212"/>
      <c r="K11" s="212"/>
      <c r="L11" s="212"/>
      <c r="M11" s="212"/>
      <c r="N11" s="212"/>
      <c r="O11" s="212"/>
      <c r="P11" s="212"/>
      <c r="Q11" s="212"/>
      <c r="R11" s="213"/>
      <c r="S11" s="203"/>
      <c r="T11" s="180"/>
      <c r="U11" s="178"/>
    </row>
    <row r="12" spans="1:21" ht="21" customHeight="1">
      <c r="A12" s="199"/>
      <c r="B12" s="204"/>
      <c r="C12" s="206"/>
      <c r="D12" s="206"/>
      <c r="E12" s="206"/>
      <c r="F12" s="206"/>
      <c r="G12" s="206"/>
      <c r="H12" s="206"/>
      <c r="I12" s="206"/>
      <c r="J12" s="206"/>
      <c r="K12" s="206"/>
      <c r="L12" s="206"/>
      <c r="M12" s="206"/>
      <c r="N12" s="206"/>
      <c r="O12" s="206"/>
      <c r="P12" s="206"/>
      <c r="Q12" s="206"/>
      <c r="R12" s="208"/>
      <c r="S12" s="203"/>
      <c r="T12" s="180"/>
      <c r="U12" s="178"/>
    </row>
    <row r="13" spans="1:21" ht="21" customHeight="1">
      <c r="A13" s="199"/>
      <c r="B13" s="204"/>
      <c r="C13" s="89" t="s">
        <v>26</v>
      </c>
      <c r="D13" s="206"/>
      <c r="E13" s="206"/>
      <c r="F13" s="206"/>
      <c r="G13" s="206"/>
      <c r="H13" s="206"/>
      <c r="I13" s="206"/>
      <c r="J13" s="214" t="s">
        <v>13</v>
      </c>
      <c r="L13" s="206"/>
      <c r="N13" s="206"/>
      <c r="O13" s="206"/>
      <c r="P13" s="206"/>
      <c r="Q13" s="206"/>
      <c r="R13" s="208"/>
      <c r="S13" s="203"/>
      <c r="T13" s="180"/>
      <c r="U13" s="178"/>
    </row>
    <row r="14" spans="1:21" ht="21" customHeight="1">
      <c r="A14" s="199"/>
      <c r="B14" s="204"/>
      <c r="C14" s="45" t="s">
        <v>30</v>
      </c>
      <c r="D14" s="206"/>
      <c r="E14" s="206"/>
      <c r="F14" s="206"/>
      <c r="G14" s="206"/>
      <c r="H14" s="206"/>
      <c r="I14" s="206"/>
      <c r="J14" s="142">
        <v>27.111</v>
      </c>
      <c r="L14" s="206"/>
      <c r="N14" s="206"/>
      <c r="O14" s="206"/>
      <c r="P14" s="206"/>
      <c r="Q14" s="206"/>
      <c r="R14" s="208"/>
      <c r="S14" s="203"/>
      <c r="T14" s="180"/>
      <c r="U14" s="178"/>
    </row>
    <row r="15" spans="1:21" ht="21" customHeight="1">
      <c r="A15" s="199"/>
      <c r="B15" s="204"/>
      <c r="C15" s="45" t="s">
        <v>29</v>
      </c>
      <c r="D15" s="206"/>
      <c r="E15" s="206"/>
      <c r="F15" s="206"/>
      <c r="G15" s="206"/>
      <c r="H15" s="206"/>
      <c r="I15" s="206"/>
      <c r="J15" s="136" t="s">
        <v>45</v>
      </c>
      <c r="K15"/>
      <c r="L15" s="135"/>
      <c r="M15" s="135"/>
      <c r="N15" s="148" t="s">
        <v>55</v>
      </c>
      <c r="O15" s="206"/>
      <c r="P15" s="206"/>
      <c r="Q15" s="206"/>
      <c r="R15" s="208"/>
      <c r="S15" s="203"/>
      <c r="T15" s="180"/>
      <c r="U15" s="178"/>
    </row>
    <row r="16" spans="1:21" ht="21" customHeight="1">
      <c r="A16" s="199"/>
      <c r="B16" s="211"/>
      <c r="C16" s="212"/>
      <c r="D16" s="212"/>
      <c r="E16" s="212"/>
      <c r="F16" s="212"/>
      <c r="G16" s="212"/>
      <c r="H16" s="212"/>
      <c r="I16" s="212"/>
      <c r="J16" s="212"/>
      <c r="K16" s="212"/>
      <c r="L16" s="212"/>
      <c r="M16" s="212"/>
      <c r="N16" s="212"/>
      <c r="O16" s="212"/>
      <c r="P16" s="212"/>
      <c r="Q16" s="212"/>
      <c r="R16" s="213"/>
      <c r="S16" s="203"/>
      <c r="T16" s="180"/>
      <c r="U16" s="178"/>
    </row>
    <row r="17" spans="1:21" ht="21" customHeight="1">
      <c r="A17" s="199"/>
      <c r="B17" s="204"/>
      <c r="C17" s="206"/>
      <c r="D17" s="206"/>
      <c r="E17" s="206"/>
      <c r="F17" s="206"/>
      <c r="G17" s="266" t="s">
        <v>62</v>
      </c>
      <c r="H17" s="206"/>
      <c r="I17" s="206"/>
      <c r="J17" s="206"/>
      <c r="K17" s="206"/>
      <c r="L17" s="206"/>
      <c r="M17" s="206"/>
      <c r="N17" s="267" t="s">
        <v>63</v>
      </c>
      <c r="O17" s="206"/>
      <c r="P17" s="206"/>
      <c r="Q17" s="206"/>
      <c r="R17" s="208"/>
      <c r="S17" s="203"/>
      <c r="T17" s="180"/>
      <c r="U17" s="178"/>
    </row>
    <row r="18" spans="1:21" ht="21" customHeight="1">
      <c r="A18" s="199"/>
      <c r="B18" s="204"/>
      <c r="C18" s="45" t="s">
        <v>88</v>
      </c>
      <c r="D18" s="206"/>
      <c r="E18" s="206"/>
      <c r="F18" s="262" t="s">
        <v>77</v>
      </c>
      <c r="G18" s="263"/>
      <c r="H18" s="45" t="s">
        <v>89</v>
      </c>
      <c r="M18" s="262" t="s">
        <v>60</v>
      </c>
      <c r="N18" s="263"/>
      <c r="O18" s="265"/>
      <c r="P18" s="45" t="s">
        <v>104</v>
      </c>
      <c r="R18" s="208"/>
      <c r="S18" s="203"/>
      <c r="T18" s="180"/>
      <c r="U18" s="178"/>
    </row>
    <row r="19" spans="1:21" ht="21" customHeight="1">
      <c r="A19" s="199"/>
      <c r="B19" s="204"/>
      <c r="C19" s="45" t="s">
        <v>90</v>
      </c>
      <c r="D19" s="206"/>
      <c r="E19" s="206"/>
      <c r="F19" s="264" t="s">
        <v>78</v>
      </c>
      <c r="G19" s="263"/>
      <c r="H19" s="45" t="s">
        <v>91</v>
      </c>
      <c r="M19" s="264" t="s">
        <v>59</v>
      </c>
      <c r="N19" s="263"/>
      <c r="O19" s="265"/>
      <c r="P19" s="45" t="s">
        <v>91</v>
      </c>
      <c r="R19" s="208"/>
      <c r="S19" s="203"/>
      <c r="T19" s="180"/>
      <c r="U19" s="178"/>
    </row>
    <row r="20" spans="1:21" ht="21" customHeight="1">
      <c r="A20" s="199"/>
      <c r="B20" s="215"/>
      <c r="C20" s="216"/>
      <c r="D20" s="216"/>
      <c r="E20" s="216"/>
      <c r="F20" s="216"/>
      <c r="G20" s="216"/>
      <c r="H20" s="216"/>
      <c r="I20" s="216"/>
      <c r="J20" s="216"/>
      <c r="K20" s="216"/>
      <c r="L20" s="216"/>
      <c r="M20" s="216"/>
      <c r="N20" s="216"/>
      <c r="O20" s="216"/>
      <c r="P20" s="216"/>
      <c r="Q20" s="216"/>
      <c r="R20" s="217"/>
      <c r="S20" s="203"/>
      <c r="T20" s="180"/>
      <c r="U20" s="178"/>
    </row>
    <row r="21" spans="1:21" ht="24" customHeight="1">
      <c r="A21" s="199"/>
      <c r="B21" s="218"/>
      <c r="C21" s="219"/>
      <c r="D21" s="219"/>
      <c r="E21" s="220"/>
      <c r="F21" s="220"/>
      <c r="G21" s="220"/>
      <c r="H21" s="220"/>
      <c r="I21" s="219"/>
      <c r="J21" s="221"/>
      <c r="K21" s="219"/>
      <c r="L21" s="219"/>
      <c r="M21" s="219"/>
      <c r="N21" s="219"/>
      <c r="O21" s="219"/>
      <c r="P21" s="219"/>
      <c r="Q21" s="219"/>
      <c r="R21" s="219"/>
      <c r="S21" s="203"/>
      <c r="T21" s="180"/>
      <c r="U21" s="178"/>
    </row>
    <row r="22" spans="1:19" ht="30" customHeight="1">
      <c r="A22" s="222"/>
      <c r="B22" s="223"/>
      <c r="C22" s="224"/>
      <c r="D22" s="285" t="s">
        <v>92</v>
      </c>
      <c r="E22" s="286"/>
      <c r="F22" s="286"/>
      <c r="G22" s="286"/>
      <c r="H22" s="224"/>
      <c r="I22" s="225"/>
      <c r="J22" s="226"/>
      <c r="K22" s="223"/>
      <c r="L22" s="224"/>
      <c r="M22" s="285" t="s">
        <v>93</v>
      </c>
      <c r="N22" s="285"/>
      <c r="O22" s="285"/>
      <c r="P22" s="285"/>
      <c r="Q22" s="224"/>
      <c r="R22" s="225"/>
      <c r="S22" s="203"/>
    </row>
    <row r="23" spans="1:20" s="231" customFormat="1" ht="21" customHeight="1" thickBot="1">
      <c r="A23" s="227"/>
      <c r="B23" s="228" t="s">
        <v>5</v>
      </c>
      <c r="C23" s="169" t="s">
        <v>15</v>
      </c>
      <c r="D23" s="169" t="s">
        <v>16</v>
      </c>
      <c r="E23" s="229" t="s">
        <v>17</v>
      </c>
      <c r="F23" s="287" t="s">
        <v>18</v>
      </c>
      <c r="G23" s="288"/>
      <c r="H23" s="288"/>
      <c r="I23" s="289"/>
      <c r="J23" s="226"/>
      <c r="K23" s="228" t="s">
        <v>5</v>
      </c>
      <c r="L23" s="169" t="s">
        <v>15</v>
      </c>
      <c r="M23" s="169" t="s">
        <v>16</v>
      </c>
      <c r="N23" s="229" t="s">
        <v>17</v>
      </c>
      <c r="O23" s="287" t="s">
        <v>18</v>
      </c>
      <c r="P23" s="288"/>
      <c r="Q23" s="288"/>
      <c r="R23" s="289"/>
      <c r="S23" s="230"/>
      <c r="T23" s="176"/>
    </row>
    <row r="24" spans="1:20" s="189" customFormat="1" ht="21" customHeight="1" thickTop="1">
      <c r="A24" s="222"/>
      <c r="B24" s="232"/>
      <c r="C24" s="233"/>
      <c r="D24" s="234"/>
      <c r="E24" s="235"/>
      <c r="F24" s="236"/>
      <c r="G24" s="237"/>
      <c r="H24" s="237"/>
      <c r="I24" s="238"/>
      <c r="J24" s="226"/>
      <c r="K24" s="232"/>
      <c r="L24" s="233"/>
      <c r="M24" s="234"/>
      <c r="N24" s="235"/>
      <c r="O24" s="236"/>
      <c r="P24" s="237"/>
      <c r="Q24" s="237"/>
      <c r="R24" s="238"/>
      <c r="S24" s="203"/>
      <c r="T24" s="176"/>
    </row>
    <row r="25" spans="1:20" s="189" customFormat="1" ht="21" customHeight="1">
      <c r="A25" s="222"/>
      <c r="B25" s="232"/>
      <c r="C25" s="233"/>
      <c r="D25" s="234"/>
      <c r="E25" s="235"/>
      <c r="F25" s="236"/>
      <c r="G25" s="237"/>
      <c r="H25" s="237"/>
      <c r="I25" s="238"/>
      <c r="J25" s="226"/>
      <c r="K25" s="232"/>
      <c r="L25" s="233"/>
      <c r="M25" s="234"/>
      <c r="N25" s="235"/>
      <c r="O25" s="236"/>
      <c r="P25" s="237"/>
      <c r="Q25" s="237"/>
      <c r="R25" s="238"/>
      <c r="S25" s="203"/>
      <c r="T25" s="176"/>
    </row>
    <row r="26" spans="1:20" s="189" customFormat="1" ht="21" customHeight="1">
      <c r="A26" s="222"/>
      <c r="B26" s="239">
        <v>1</v>
      </c>
      <c r="C26" s="253">
        <v>27.142</v>
      </c>
      <c r="D26" s="253">
        <v>26.974</v>
      </c>
      <c r="E26" s="241">
        <f>(C26-D26)*1000</f>
        <v>167.99999999999926</v>
      </c>
      <c r="F26" s="281" t="s">
        <v>37</v>
      </c>
      <c r="G26" s="282"/>
      <c r="H26" s="282"/>
      <c r="I26" s="283"/>
      <c r="J26" s="226"/>
      <c r="K26" s="239" t="s">
        <v>57</v>
      </c>
      <c r="L26" s="240">
        <v>27.12</v>
      </c>
      <c r="M26" s="240">
        <v>26.984</v>
      </c>
      <c r="N26" s="241">
        <f>(L26-M26)*1000</f>
        <v>135.99999999999923</v>
      </c>
      <c r="O26" s="278" t="s">
        <v>94</v>
      </c>
      <c r="P26" s="279"/>
      <c r="Q26" s="279"/>
      <c r="R26" s="280"/>
      <c r="S26" s="203"/>
      <c r="T26" s="176"/>
    </row>
    <row r="27" spans="1:20" s="189" customFormat="1" ht="21" customHeight="1">
      <c r="A27" s="222"/>
      <c r="B27" s="232"/>
      <c r="C27" s="233"/>
      <c r="D27" s="234"/>
      <c r="E27" s="235"/>
      <c r="F27" s="236"/>
      <c r="G27" s="237"/>
      <c r="H27" s="237"/>
      <c r="I27" s="238"/>
      <c r="J27" s="226"/>
      <c r="K27" s="232"/>
      <c r="L27" s="233"/>
      <c r="M27" s="234"/>
      <c r="N27" s="235"/>
      <c r="O27" s="236"/>
      <c r="P27" s="237"/>
      <c r="Q27" s="237"/>
      <c r="R27" s="238"/>
      <c r="S27" s="203"/>
      <c r="T27" s="176"/>
    </row>
    <row r="28" spans="1:20" s="189" customFormat="1" ht="21" customHeight="1">
      <c r="A28" s="222"/>
      <c r="B28" s="239">
        <v>3</v>
      </c>
      <c r="C28" s="253">
        <v>27.137</v>
      </c>
      <c r="D28" s="253">
        <v>26.974</v>
      </c>
      <c r="E28" s="241">
        <f>(C28-D28)*1000</f>
        <v>163.00000000000026</v>
      </c>
      <c r="F28" s="278" t="s">
        <v>36</v>
      </c>
      <c r="G28" s="279"/>
      <c r="H28" s="279"/>
      <c r="I28" s="280"/>
      <c r="J28" s="226"/>
      <c r="K28" s="239" t="s">
        <v>56</v>
      </c>
      <c r="L28" s="240">
        <v>27.12</v>
      </c>
      <c r="M28" s="240">
        <v>26.984</v>
      </c>
      <c r="N28" s="241">
        <f>(L28-M28)*1000</f>
        <v>135.99999999999923</v>
      </c>
      <c r="O28" s="278" t="s">
        <v>95</v>
      </c>
      <c r="P28" s="279"/>
      <c r="Q28" s="279"/>
      <c r="R28" s="280"/>
      <c r="S28" s="203"/>
      <c r="T28" s="176"/>
    </row>
    <row r="29" spans="1:20" s="189" customFormat="1" ht="21" customHeight="1">
      <c r="A29" s="222"/>
      <c r="B29" s="232"/>
      <c r="C29" s="233"/>
      <c r="D29" s="234"/>
      <c r="E29" s="235"/>
      <c r="F29" s="236"/>
      <c r="G29" s="237"/>
      <c r="H29" s="237"/>
      <c r="I29" s="238"/>
      <c r="J29" s="226"/>
      <c r="K29" s="232"/>
      <c r="L29" s="233"/>
      <c r="M29" s="234"/>
      <c r="N29" s="235"/>
      <c r="O29" s="236"/>
      <c r="P29" s="237"/>
      <c r="Q29" s="237"/>
      <c r="R29" s="238"/>
      <c r="S29" s="203"/>
      <c r="T29" s="176"/>
    </row>
    <row r="30" spans="1:20" s="182" customFormat="1" ht="21" customHeight="1">
      <c r="A30" s="222"/>
      <c r="B30" s="242"/>
      <c r="C30" s="243"/>
      <c r="D30" s="244"/>
      <c r="E30" s="245"/>
      <c r="F30" s="246"/>
      <c r="G30" s="247"/>
      <c r="H30" s="247"/>
      <c r="I30" s="248"/>
      <c r="J30" s="226"/>
      <c r="K30" s="242"/>
      <c r="L30" s="243"/>
      <c r="M30" s="244"/>
      <c r="N30" s="245"/>
      <c r="O30" s="246"/>
      <c r="P30" s="247"/>
      <c r="Q30" s="247"/>
      <c r="R30" s="248"/>
      <c r="S30" s="203"/>
      <c r="T30" s="176"/>
    </row>
    <row r="31" spans="1:19" ht="24" customHeight="1" thickBot="1">
      <c r="A31" s="249"/>
      <c r="B31" s="250"/>
      <c r="C31" s="250"/>
      <c r="D31" s="250"/>
      <c r="E31" s="250"/>
      <c r="F31" s="250"/>
      <c r="G31" s="250"/>
      <c r="H31" s="250"/>
      <c r="I31" s="250"/>
      <c r="J31" s="250"/>
      <c r="K31" s="250"/>
      <c r="L31" s="250"/>
      <c r="M31" s="250"/>
      <c r="N31" s="250"/>
      <c r="O31" s="250"/>
      <c r="P31" s="250"/>
      <c r="Q31" s="250"/>
      <c r="R31" s="250"/>
      <c r="S31" s="251"/>
    </row>
    <row r="33" ht="18">
      <c r="J33" s="137" t="s">
        <v>46</v>
      </c>
    </row>
    <row r="34" ht="12.75">
      <c r="J34"/>
    </row>
    <row r="35" ht="15">
      <c r="J35" s="72" t="s">
        <v>44</v>
      </c>
    </row>
  </sheetData>
  <sheetProtection password="E755" sheet="1" objects="1" scenarios="1"/>
  <mergeCells count="9">
    <mergeCell ref="P9:Q9"/>
    <mergeCell ref="D22:G22"/>
    <mergeCell ref="M22:P22"/>
    <mergeCell ref="F23:I23"/>
    <mergeCell ref="O23:R23"/>
    <mergeCell ref="O28:R28"/>
    <mergeCell ref="O26:R26"/>
    <mergeCell ref="F26:I26"/>
    <mergeCell ref="F28:I28"/>
  </mergeCells>
  <printOptions horizontalCentered="1" verticalCentered="1"/>
  <pageMargins left="0.3937007874015748" right="0.3937007874015748" top="0.5905511811023623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4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87"/>
      <c r="AE1" s="88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87"/>
      <c r="BH1" s="88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</row>
    <row r="2" spans="2:88" ht="36" customHeight="1" thickBot="1" thickTop="1">
      <c r="B2" s="254"/>
      <c r="C2" s="255"/>
      <c r="D2" s="255"/>
      <c r="E2" s="255"/>
      <c r="F2" s="255"/>
      <c r="G2" s="170" t="s">
        <v>62</v>
      </c>
      <c r="H2" s="255"/>
      <c r="I2" s="255"/>
      <c r="J2" s="255"/>
      <c r="K2" s="255"/>
      <c r="L2" s="256"/>
      <c r="R2" s="84"/>
      <c r="S2" s="85"/>
      <c r="T2" s="85"/>
      <c r="U2" s="85"/>
      <c r="V2" s="292" t="s">
        <v>31</v>
      </c>
      <c r="W2" s="292"/>
      <c r="X2" s="292"/>
      <c r="Y2" s="292"/>
      <c r="Z2" s="85"/>
      <c r="AA2" s="85"/>
      <c r="AB2" s="85"/>
      <c r="AC2" s="86"/>
      <c r="AE2" s="23"/>
      <c r="AF2" s="23"/>
      <c r="AG2" s="23"/>
      <c r="AH2" s="23"/>
      <c r="AI2" s="23"/>
      <c r="AJ2" s="23"/>
      <c r="AK2" s="23"/>
      <c r="AL2" s="23"/>
      <c r="AZ2" s="23"/>
      <c r="BA2" s="23"/>
      <c r="BB2" s="23"/>
      <c r="BC2" s="23"/>
      <c r="BD2" s="23"/>
      <c r="BE2" s="23"/>
      <c r="BF2" s="23"/>
      <c r="BG2" s="23"/>
      <c r="BJ2" s="84"/>
      <c r="BK2" s="85"/>
      <c r="BL2" s="85"/>
      <c r="BM2" s="85"/>
      <c r="BN2" s="292" t="s">
        <v>31</v>
      </c>
      <c r="BO2" s="292"/>
      <c r="BP2" s="292"/>
      <c r="BQ2" s="292"/>
      <c r="BR2" s="85"/>
      <c r="BS2" s="85"/>
      <c r="BT2" s="85"/>
      <c r="BU2" s="86"/>
      <c r="BY2" s="23"/>
      <c r="BZ2" s="254"/>
      <c r="CA2" s="255"/>
      <c r="CB2" s="255"/>
      <c r="CC2" s="255"/>
      <c r="CD2" s="255"/>
      <c r="CE2" s="170" t="s">
        <v>63</v>
      </c>
      <c r="CF2" s="255"/>
      <c r="CG2" s="255"/>
      <c r="CH2" s="255"/>
      <c r="CI2" s="255"/>
      <c r="CJ2" s="256"/>
    </row>
    <row r="3" spans="18:77" ht="21" customHeight="1" thickBot="1" thickTop="1">
      <c r="R3" s="296" t="s">
        <v>0</v>
      </c>
      <c r="S3" s="297"/>
      <c r="T3" s="109"/>
      <c r="U3" s="110"/>
      <c r="V3" s="300" t="s">
        <v>65</v>
      </c>
      <c r="W3" s="300"/>
      <c r="X3" s="300"/>
      <c r="Y3" s="301"/>
      <c r="Z3" s="113"/>
      <c r="AA3" s="94"/>
      <c r="AB3" s="293" t="s">
        <v>1</v>
      </c>
      <c r="AC3" s="294"/>
      <c r="AD3" s="23"/>
      <c r="AE3" s="23"/>
      <c r="BG3" s="23"/>
      <c r="BJ3" s="276" t="s">
        <v>1</v>
      </c>
      <c r="BK3" s="277"/>
      <c r="BL3" s="93"/>
      <c r="BM3" s="94"/>
      <c r="BN3" s="300" t="s">
        <v>65</v>
      </c>
      <c r="BO3" s="300"/>
      <c r="BP3" s="300"/>
      <c r="BQ3" s="301"/>
      <c r="BR3" s="113"/>
      <c r="BS3" s="93"/>
      <c r="BT3" s="298" t="s">
        <v>0</v>
      </c>
      <c r="BU3" s="299"/>
      <c r="BY3" s="23"/>
    </row>
    <row r="4" spans="2:89" ht="23.25" customHeight="1" thickTop="1">
      <c r="B4" s="55"/>
      <c r="C4" s="56"/>
      <c r="D4" s="56"/>
      <c r="E4" s="56"/>
      <c r="F4" s="56"/>
      <c r="G4" s="56"/>
      <c r="H4" s="56"/>
      <c r="I4" s="56"/>
      <c r="J4" s="57"/>
      <c r="K4" s="56"/>
      <c r="L4" s="58"/>
      <c r="R4" s="3"/>
      <c r="S4" s="4"/>
      <c r="T4" s="8"/>
      <c r="U4" s="8"/>
      <c r="V4" s="291" t="s">
        <v>47</v>
      </c>
      <c r="W4" s="291"/>
      <c r="X4" s="291"/>
      <c r="Y4" s="291"/>
      <c r="Z4" s="5"/>
      <c r="AA4" s="6"/>
      <c r="AB4" s="8"/>
      <c r="AC4" s="9"/>
      <c r="AD4" s="23"/>
      <c r="AE4" s="23"/>
      <c r="AS4" s="171" t="s">
        <v>76</v>
      </c>
      <c r="BG4" s="23"/>
      <c r="BJ4" s="10"/>
      <c r="BK4" s="8"/>
      <c r="BL4" s="5"/>
      <c r="BM4" s="6"/>
      <c r="BN4" s="291" t="s">
        <v>47</v>
      </c>
      <c r="BO4" s="291"/>
      <c r="BP4" s="291"/>
      <c r="BQ4" s="291"/>
      <c r="BR4" s="7"/>
      <c r="BS4" s="7"/>
      <c r="BT4" s="11"/>
      <c r="BU4" s="9"/>
      <c r="BY4" s="23"/>
      <c r="BZ4" s="55"/>
      <c r="CA4" s="56"/>
      <c r="CB4" s="56"/>
      <c r="CC4" s="56"/>
      <c r="CD4" s="56"/>
      <c r="CE4" s="56"/>
      <c r="CF4" s="56"/>
      <c r="CG4" s="56"/>
      <c r="CH4" s="57"/>
      <c r="CI4" s="56"/>
      <c r="CJ4" s="58"/>
      <c r="CK4" s="13"/>
    </row>
    <row r="5" spans="2:88" ht="21" customHeight="1">
      <c r="B5" s="47"/>
      <c r="C5" s="48" t="s">
        <v>14</v>
      </c>
      <c r="D5" s="63"/>
      <c r="E5" s="50"/>
      <c r="F5" s="50"/>
      <c r="G5" s="50"/>
      <c r="H5" s="50"/>
      <c r="I5" s="50"/>
      <c r="J5" s="46"/>
      <c r="L5" s="53"/>
      <c r="R5" s="19"/>
      <c r="S5" s="67"/>
      <c r="T5" s="15"/>
      <c r="U5" s="111"/>
      <c r="V5" s="15"/>
      <c r="W5" s="152"/>
      <c r="X5" s="12"/>
      <c r="Y5" s="16"/>
      <c r="Z5" s="98"/>
      <c r="AA5" s="111"/>
      <c r="AB5" s="154"/>
      <c r="AC5" s="92"/>
      <c r="BG5" s="23"/>
      <c r="BJ5" s="73"/>
      <c r="BK5" s="74"/>
      <c r="BL5" s="15"/>
      <c r="BM5" s="111"/>
      <c r="BN5" s="15"/>
      <c r="BO5" s="152"/>
      <c r="BP5" s="12"/>
      <c r="BQ5" s="16"/>
      <c r="BR5" s="12"/>
      <c r="BS5" s="67"/>
      <c r="BT5" s="116"/>
      <c r="BU5" s="117"/>
      <c r="BY5" s="23"/>
      <c r="BZ5" s="47"/>
      <c r="CA5" s="48" t="s">
        <v>14</v>
      </c>
      <c r="CB5" s="63"/>
      <c r="CC5" s="50"/>
      <c r="CD5" s="50"/>
      <c r="CE5" s="50"/>
      <c r="CF5" s="50"/>
      <c r="CG5" s="50"/>
      <c r="CH5" s="46"/>
      <c r="CJ5" s="53"/>
    </row>
    <row r="6" spans="2:88" ht="22.5" customHeight="1">
      <c r="B6" s="47"/>
      <c r="C6" s="48" t="s">
        <v>11</v>
      </c>
      <c r="D6" s="63"/>
      <c r="E6" s="50"/>
      <c r="F6" s="50"/>
      <c r="G6" s="51" t="s">
        <v>41</v>
      </c>
      <c r="H6" s="50"/>
      <c r="I6" s="50"/>
      <c r="J6" s="46"/>
      <c r="K6" s="108" t="s">
        <v>43</v>
      </c>
      <c r="L6" s="53"/>
      <c r="R6" s="59" t="s">
        <v>25</v>
      </c>
      <c r="S6" s="91">
        <v>27.96</v>
      </c>
      <c r="T6" s="15"/>
      <c r="U6" s="112"/>
      <c r="V6" s="306" t="s">
        <v>66</v>
      </c>
      <c r="W6" s="307"/>
      <c r="X6" s="307"/>
      <c r="Y6" s="308"/>
      <c r="Z6" s="99"/>
      <c r="AA6" s="112"/>
      <c r="AB6" s="155"/>
      <c r="AC6" s="156"/>
      <c r="AR6" s="257" t="s">
        <v>2</v>
      </c>
      <c r="AS6" s="18" t="s">
        <v>3</v>
      </c>
      <c r="AT6" s="258" t="s">
        <v>4</v>
      </c>
      <c r="BG6" s="23"/>
      <c r="BJ6" s="302" t="s">
        <v>64</v>
      </c>
      <c r="BK6" s="303"/>
      <c r="BL6" s="15"/>
      <c r="BM6" s="112"/>
      <c r="BN6" s="306" t="s">
        <v>67</v>
      </c>
      <c r="BO6" s="307"/>
      <c r="BP6" s="307"/>
      <c r="BQ6" s="308"/>
      <c r="BR6" s="12"/>
      <c r="BS6" s="16"/>
      <c r="BT6" s="66" t="s">
        <v>35</v>
      </c>
      <c r="BU6" s="96">
        <v>26.059</v>
      </c>
      <c r="BY6" s="23"/>
      <c r="BZ6" s="47"/>
      <c r="CA6" s="48" t="s">
        <v>11</v>
      </c>
      <c r="CB6" s="63"/>
      <c r="CC6" s="50"/>
      <c r="CD6" s="50"/>
      <c r="CE6" s="51" t="s">
        <v>41</v>
      </c>
      <c r="CF6" s="50"/>
      <c r="CG6" s="50"/>
      <c r="CH6" s="46"/>
      <c r="CI6" s="108" t="s">
        <v>43</v>
      </c>
      <c r="CJ6" s="53"/>
    </row>
    <row r="7" spans="2:88" ht="21" customHeight="1">
      <c r="B7" s="47"/>
      <c r="C7" s="48" t="s">
        <v>12</v>
      </c>
      <c r="D7" s="63"/>
      <c r="E7" s="50"/>
      <c r="F7" s="50"/>
      <c r="G7" s="52" t="s">
        <v>42</v>
      </c>
      <c r="H7" s="50"/>
      <c r="I7" s="50"/>
      <c r="J7" s="63"/>
      <c r="K7" s="63"/>
      <c r="L7" s="78"/>
      <c r="R7" s="19"/>
      <c r="S7" s="16"/>
      <c r="T7" s="15"/>
      <c r="U7" s="112"/>
      <c r="V7" s="309">
        <v>27.186</v>
      </c>
      <c r="W7" s="310"/>
      <c r="X7" s="310"/>
      <c r="Y7" s="311"/>
      <c r="Z7" s="99"/>
      <c r="AA7" s="112"/>
      <c r="AB7" s="157" t="s">
        <v>68</v>
      </c>
      <c r="AC7" s="158">
        <v>27.41</v>
      </c>
      <c r="BG7" s="23"/>
      <c r="BJ7" s="302" t="s">
        <v>52</v>
      </c>
      <c r="BK7" s="303"/>
      <c r="BL7" s="15"/>
      <c r="BM7" s="112"/>
      <c r="BN7" s="309">
        <v>26.875</v>
      </c>
      <c r="BO7" s="310"/>
      <c r="BP7" s="310"/>
      <c r="BQ7" s="311"/>
      <c r="BR7" s="12"/>
      <c r="BS7" s="16"/>
      <c r="BT7" s="12"/>
      <c r="BU7" s="118"/>
      <c r="BY7" s="23"/>
      <c r="BZ7" s="47"/>
      <c r="CA7" s="48" t="s">
        <v>12</v>
      </c>
      <c r="CB7" s="63"/>
      <c r="CC7" s="50"/>
      <c r="CD7" s="50"/>
      <c r="CE7" s="52" t="s">
        <v>42</v>
      </c>
      <c r="CF7" s="50"/>
      <c r="CG7" s="50"/>
      <c r="CH7" s="63"/>
      <c r="CI7" s="63"/>
      <c r="CJ7" s="78"/>
    </row>
    <row r="8" spans="2:88" ht="21" customHeight="1">
      <c r="B8" s="49"/>
      <c r="C8" s="14"/>
      <c r="D8" s="14"/>
      <c r="E8" s="14"/>
      <c r="F8" s="14"/>
      <c r="G8" s="14"/>
      <c r="H8" s="14"/>
      <c r="I8" s="14"/>
      <c r="J8" s="14"/>
      <c r="K8" s="14"/>
      <c r="L8" s="54"/>
      <c r="R8" s="20" t="s">
        <v>19</v>
      </c>
      <c r="S8" s="60">
        <v>27.582</v>
      </c>
      <c r="T8" s="15"/>
      <c r="U8" s="112"/>
      <c r="V8" s="259"/>
      <c r="W8" s="260"/>
      <c r="X8" s="260"/>
      <c r="Y8" s="16"/>
      <c r="Z8" s="99"/>
      <c r="AA8" s="112"/>
      <c r="AB8" s="155"/>
      <c r="AC8" s="156"/>
      <c r="AS8" s="21" t="s">
        <v>96</v>
      </c>
      <c r="BG8" s="23"/>
      <c r="BJ8" s="302" t="s">
        <v>53</v>
      </c>
      <c r="BK8" s="303"/>
      <c r="BL8" s="15"/>
      <c r="BM8" s="112"/>
      <c r="BN8" s="259"/>
      <c r="BO8" s="260"/>
      <c r="BP8" s="260"/>
      <c r="BQ8" s="16"/>
      <c r="BR8" s="12"/>
      <c r="BS8" s="16"/>
      <c r="BT8" s="22" t="s">
        <v>20</v>
      </c>
      <c r="BU8" s="97">
        <v>26.491</v>
      </c>
      <c r="BY8" s="23"/>
      <c r="BZ8" s="49"/>
      <c r="CA8" s="14"/>
      <c r="CB8" s="14"/>
      <c r="CC8" s="14"/>
      <c r="CD8" s="14"/>
      <c r="CE8" s="14"/>
      <c r="CF8" s="14"/>
      <c r="CG8" s="14"/>
      <c r="CH8" s="14"/>
      <c r="CI8" s="14"/>
      <c r="CJ8" s="54"/>
    </row>
    <row r="9" spans="2:88" ht="21" customHeight="1" thickBot="1">
      <c r="B9" s="79"/>
      <c r="C9" s="63"/>
      <c r="D9" s="63"/>
      <c r="E9" s="63"/>
      <c r="F9" s="63"/>
      <c r="G9" s="63"/>
      <c r="H9" s="63"/>
      <c r="I9" s="63"/>
      <c r="J9" s="63"/>
      <c r="K9" s="63"/>
      <c r="L9" s="78"/>
      <c r="R9" s="68"/>
      <c r="S9" s="69"/>
      <c r="T9" s="70"/>
      <c r="U9" s="69"/>
      <c r="V9" s="70"/>
      <c r="W9" s="153"/>
      <c r="X9" s="70"/>
      <c r="Y9" s="69"/>
      <c r="Z9" s="100"/>
      <c r="AA9" s="69"/>
      <c r="AB9" s="64"/>
      <c r="AC9" s="43"/>
      <c r="BG9" s="23"/>
      <c r="BJ9" s="71"/>
      <c r="BK9" s="41"/>
      <c r="BL9" s="70"/>
      <c r="BM9" s="69"/>
      <c r="BN9" s="70"/>
      <c r="BO9" s="153"/>
      <c r="BP9" s="70"/>
      <c r="BQ9" s="69"/>
      <c r="BR9" s="114"/>
      <c r="BS9" s="115"/>
      <c r="BT9" s="75"/>
      <c r="BU9" s="76"/>
      <c r="BY9" s="23"/>
      <c r="BZ9" s="79"/>
      <c r="CA9" s="63"/>
      <c r="CB9" s="63"/>
      <c r="CC9" s="63"/>
      <c r="CD9" s="63"/>
      <c r="CE9" s="63"/>
      <c r="CF9" s="63"/>
      <c r="CG9" s="63"/>
      <c r="CH9" s="63"/>
      <c r="CI9" s="63"/>
      <c r="CJ9" s="78"/>
    </row>
    <row r="10" spans="2:88" ht="21" customHeight="1">
      <c r="B10" s="47"/>
      <c r="C10" s="80" t="s">
        <v>21</v>
      </c>
      <c r="D10" s="63"/>
      <c r="E10" s="63"/>
      <c r="F10" s="46"/>
      <c r="G10" s="120" t="s">
        <v>77</v>
      </c>
      <c r="H10" s="63"/>
      <c r="I10" s="63"/>
      <c r="J10" s="45" t="s">
        <v>22</v>
      </c>
      <c r="K10" s="121" t="s">
        <v>38</v>
      </c>
      <c r="L10" s="53"/>
      <c r="AF10" s="23"/>
      <c r="AG10" s="23"/>
      <c r="AS10" s="119" t="s">
        <v>33</v>
      </c>
      <c r="BG10" s="23"/>
      <c r="BY10" s="23"/>
      <c r="BZ10" s="47"/>
      <c r="CA10" s="80" t="s">
        <v>21</v>
      </c>
      <c r="CB10" s="63"/>
      <c r="CC10" s="63"/>
      <c r="CD10" s="46"/>
      <c r="CE10" s="120" t="s">
        <v>60</v>
      </c>
      <c r="CF10" s="63"/>
      <c r="CG10" s="63"/>
      <c r="CH10" s="45" t="s">
        <v>22</v>
      </c>
      <c r="CI10" s="121" t="s">
        <v>61</v>
      </c>
      <c r="CJ10" s="53"/>
    </row>
    <row r="11" spans="2:88" ht="21" customHeight="1">
      <c r="B11" s="47"/>
      <c r="C11" s="80" t="s">
        <v>24</v>
      </c>
      <c r="D11" s="63"/>
      <c r="E11" s="63"/>
      <c r="F11" s="46"/>
      <c r="G11" s="120" t="s">
        <v>78</v>
      </c>
      <c r="H11" s="63"/>
      <c r="I11" s="17"/>
      <c r="J11" s="45" t="s">
        <v>23</v>
      </c>
      <c r="K11" s="121" t="s">
        <v>38</v>
      </c>
      <c r="L11" s="53"/>
      <c r="AF11" s="23"/>
      <c r="AG11" s="23"/>
      <c r="AS11" s="72" t="s">
        <v>34</v>
      </c>
      <c r="BG11" s="23"/>
      <c r="BY11" s="23"/>
      <c r="BZ11" s="47"/>
      <c r="CA11" s="80" t="s">
        <v>24</v>
      </c>
      <c r="CB11" s="63"/>
      <c r="CC11" s="63"/>
      <c r="CD11" s="46"/>
      <c r="CE11" s="120" t="s">
        <v>59</v>
      </c>
      <c r="CF11" s="63"/>
      <c r="CG11" s="17"/>
      <c r="CH11" s="45" t="s">
        <v>23</v>
      </c>
      <c r="CI11" s="121" t="s">
        <v>38</v>
      </c>
      <c r="CJ11" s="53"/>
    </row>
    <row r="12" spans="2:88" ht="21" customHeight="1" thickBot="1">
      <c r="B12" s="81"/>
      <c r="C12" s="82"/>
      <c r="D12" s="82"/>
      <c r="E12" s="82"/>
      <c r="F12" s="82"/>
      <c r="G12" s="82"/>
      <c r="H12" s="82"/>
      <c r="I12" s="82"/>
      <c r="J12" s="82"/>
      <c r="K12" s="82"/>
      <c r="L12" s="83"/>
      <c r="P12" s="2"/>
      <c r="Q12" s="2"/>
      <c r="AF12" s="23"/>
      <c r="AG12" s="23"/>
      <c r="AS12" s="72" t="s">
        <v>54</v>
      </c>
      <c r="BY12" s="23"/>
      <c r="BZ12" s="81"/>
      <c r="CA12" s="82"/>
      <c r="CB12" s="82"/>
      <c r="CC12" s="82"/>
      <c r="CD12" s="82"/>
      <c r="CE12" s="82"/>
      <c r="CF12" s="82"/>
      <c r="CG12" s="82"/>
      <c r="CH12" s="82"/>
      <c r="CI12" s="82"/>
      <c r="CJ12" s="83"/>
    </row>
    <row r="13" ht="18" customHeight="1" thickTop="1"/>
    <row r="14" ht="18" customHeight="1">
      <c r="BQ14" s="23"/>
    </row>
    <row r="15" ht="18" customHeight="1">
      <c r="BP15" s="23"/>
    </row>
    <row r="16" spans="16:77" ht="18" customHeight="1">
      <c r="P16" s="2"/>
      <c r="Q16" s="2"/>
      <c r="AD16" s="23"/>
      <c r="AE16" s="23"/>
      <c r="AF16" s="23"/>
      <c r="AG16" s="23"/>
      <c r="BO16" s="274">
        <v>26.85</v>
      </c>
      <c r="BV16" s="2"/>
      <c r="BW16" s="2"/>
      <c r="BX16" s="2"/>
      <c r="BY16" s="1"/>
    </row>
    <row r="17" spans="18:65" ht="18" customHeight="1">
      <c r="R17" s="23"/>
      <c r="BM17" s="168" t="s">
        <v>84</v>
      </c>
    </row>
    <row r="18" ht="18" customHeight="1">
      <c r="BV18" s="23"/>
    </row>
    <row r="19" spans="65:74" ht="18" customHeight="1">
      <c r="BM19" s="23"/>
      <c r="BQ19" s="23"/>
      <c r="BV19" s="23"/>
    </row>
    <row r="20" ht="18" customHeight="1"/>
    <row r="21" spans="15:75" ht="18" customHeight="1">
      <c r="O21" s="23"/>
      <c r="P21" s="23"/>
      <c r="U21" s="23"/>
      <c r="V21" s="23"/>
      <c r="W21" s="23"/>
      <c r="BH21" s="273" t="s">
        <v>82</v>
      </c>
      <c r="BI21" s="149" t="s">
        <v>70</v>
      </c>
      <c r="BJ21" s="23"/>
      <c r="BK21" s="23"/>
      <c r="BL21" s="23"/>
      <c r="BM21" s="23"/>
      <c r="BN21" s="23"/>
      <c r="BO21" s="23"/>
      <c r="BP21" s="23"/>
      <c r="BQ21" s="23"/>
      <c r="BW21" s="23"/>
    </row>
    <row r="22" spans="19:84" ht="18" customHeight="1">
      <c r="S22" s="23"/>
      <c r="AD22" s="23"/>
      <c r="BG22" s="23"/>
      <c r="BH22" s="23"/>
      <c r="BI22" s="23"/>
      <c r="BJ22" s="272" t="s">
        <v>40</v>
      </c>
      <c r="BK22" s="23"/>
      <c r="BL22" s="23"/>
      <c r="BQ22" s="23"/>
      <c r="BR22" s="23"/>
      <c r="BU22">
        <v>26.795</v>
      </c>
      <c r="BV22" s="23"/>
      <c r="CE22" s="23"/>
      <c r="CF22" s="23"/>
    </row>
    <row r="23" spans="27:79" ht="18" customHeight="1">
      <c r="AA23" s="261">
        <v>27.232</v>
      </c>
      <c r="AG23" s="23"/>
      <c r="AI23" s="23"/>
      <c r="AJ23" s="23"/>
      <c r="AM23" s="149">
        <v>5</v>
      </c>
      <c r="BA23" s="149">
        <v>6</v>
      </c>
      <c r="BE23" s="149" t="s">
        <v>69</v>
      </c>
      <c r="BF23" s="23"/>
      <c r="BG23" s="23"/>
      <c r="BH23" s="23"/>
      <c r="BI23" s="23"/>
      <c r="BJ23" s="23"/>
      <c r="BK23" s="23"/>
      <c r="BL23" s="23"/>
      <c r="BM23" s="23"/>
      <c r="BP23" s="23"/>
      <c r="BR23" s="23"/>
      <c r="BS23" s="23"/>
      <c r="BT23" s="23"/>
      <c r="BW23" s="23"/>
      <c r="CA23" s="23"/>
    </row>
    <row r="24" spans="2:82" ht="18" customHeight="1">
      <c r="B24" s="23"/>
      <c r="I24" s="23"/>
      <c r="O24" s="23"/>
      <c r="AF24" s="23"/>
      <c r="AG24" s="23"/>
      <c r="AH24" s="23"/>
      <c r="AJ24" s="23"/>
      <c r="AK24" s="23"/>
      <c r="AL24" s="23"/>
      <c r="AM24" s="23"/>
      <c r="AS24" s="23"/>
      <c r="AT24" s="23"/>
      <c r="BA24" s="23"/>
      <c r="BB24" s="23"/>
      <c r="BC24" s="23"/>
      <c r="BD24" s="23"/>
      <c r="BE24" s="23"/>
      <c r="BH24" s="23"/>
      <c r="BI24" s="23"/>
      <c r="BJ24" s="23"/>
      <c r="BK24" s="23"/>
      <c r="BL24" s="23"/>
      <c r="BM24" s="23"/>
      <c r="BQ24" s="23"/>
      <c r="BR24" s="23"/>
      <c r="BS24" s="23"/>
      <c r="BU24" s="23"/>
      <c r="BW24" s="23"/>
      <c r="BY24" s="23"/>
      <c r="BZ24" s="23"/>
      <c r="CA24" s="23"/>
      <c r="CB24" s="23"/>
      <c r="CC24" s="23"/>
      <c r="CD24" s="23"/>
    </row>
    <row r="25" spans="2:82" ht="18" customHeight="1">
      <c r="B25" s="23"/>
      <c r="G25" s="167"/>
      <c r="R25" s="23"/>
      <c r="AA25" s="167"/>
      <c r="AC25" s="23"/>
      <c r="AJ25" s="23"/>
      <c r="AK25" s="23"/>
      <c r="AL25" s="23"/>
      <c r="BD25" s="23"/>
      <c r="BJ25" s="23"/>
      <c r="BL25" s="23"/>
      <c r="BM25" s="23"/>
      <c r="BP25" s="23"/>
      <c r="BQ25" s="23"/>
      <c r="BR25" s="23"/>
      <c r="BS25" s="23"/>
      <c r="BY25" s="23"/>
      <c r="BZ25" s="23"/>
      <c r="CA25" s="23"/>
      <c r="CB25" s="23"/>
      <c r="CC25" s="23"/>
      <c r="CD25" s="23"/>
    </row>
    <row r="26" spans="7:82" ht="18" customHeight="1">
      <c r="G26" s="23"/>
      <c r="AA26" s="23"/>
      <c r="AF26" s="159" t="s">
        <v>66</v>
      </c>
      <c r="AI26" s="23"/>
      <c r="AJ26" s="23"/>
      <c r="AL26" s="23"/>
      <c r="AS26" s="23"/>
      <c r="BB26" s="23"/>
      <c r="BE26" s="23"/>
      <c r="BF26" s="23"/>
      <c r="BH26" s="23"/>
      <c r="BI26" s="23"/>
      <c r="BJ26" s="23"/>
      <c r="BK26" s="270">
        <v>26.899</v>
      </c>
      <c r="BL26" s="23"/>
      <c r="BM26" s="23"/>
      <c r="BQ26" s="23"/>
      <c r="BY26" s="23"/>
      <c r="BZ26" s="23"/>
      <c r="CA26" s="23"/>
      <c r="CB26" s="23"/>
      <c r="CC26" s="23"/>
      <c r="CD26" s="23"/>
    </row>
    <row r="27" spans="1:89" ht="18" customHeight="1">
      <c r="A27" s="26"/>
      <c r="B27" s="2"/>
      <c r="C27" s="2"/>
      <c r="D27" s="23"/>
      <c r="E27" s="23"/>
      <c r="G27" s="24"/>
      <c r="I27" s="23"/>
      <c r="J27" s="2"/>
      <c r="L27" s="23"/>
      <c r="O27" s="23"/>
      <c r="P27" s="23"/>
      <c r="Q27" s="23"/>
      <c r="T27" s="23"/>
      <c r="AA27" s="24"/>
      <c r="AD27" s="2"/>
      <c r="AE27" s="2"/>
      <c r="AG27" s="143">
        <v>2</v>
      </c>
      <c r="AH27" s="23"/>
      <c r="AI27" s="23"/>
      <c r="AJ27" s="23"/>
      <c r="AK27" s="23"/>
      <c r="AL27" s="23"/>
      <c r="AS27" s="24"/>
      <c r="BC27" s="23"/>
      <c r="BD27" s="23"/>
      <c r="BE27" s="23"/>
      <c r="BF27" s="23"/>
      <c r="BG27" s="143">
        <v>8</v>
      </c>
      <c r="BJ27" s="23"/>
      <c r="BM27" s="275" t="s">
        <v>79</v>
      </c>
      <c r="BP27" s="23"/>
      <c r="BS27" s="23"/>
      <c r="BT27" s="23"/>
      <c r="BV27" s="23"/>
      <c r="BX27" s="23"/>
      <c r="BY27" s="23"/>
      <c r="BZ27" s="23"/>
      <c r="CA27" s="23"/>
      <c r="CB27" s="23"/>
      <c r="CC27" s="23"/>
      <c r="CD27" s="23"/>
      <c r="CE27" s="23"/>
      <c r="CK27" s="26"/>
    </row>
    <row r="28" spans="1:86" ht="18" customHeight="1">
      <c r="A28" s="26"/>
      <c r="B28" s="2"/>
      <c r="D28" s="122" t="s">
        <v>19</v>
      </c>
      <c r="G28" s="24"/>
      <c r="K28" s="24"/>
      <c r="N28" s="23"/>
      <c r="O28" s="268" t="s">
        <v>68</v>
      </c>
      <c r="Q28" s="23"/>
      <c r="U28" s="23"/>
      <c r="AA28" s="24"/>
      <c r="AG28" s="23"/>
      <c r="AJ28" s="23"/>
      <c r="AK28" s="23"/>
      <c r="AL28" s="23"/>
      <c r="AS28" s="23"/>
      <c r="BG28" s="23"/>
      <c r="BI28" s="23"/>
      <c r="BJ28" s="23"/>
      <c r="BK28" s="23"/>
      <c r="BL28" s="23"/>
      <c r="BM28" s="23"/>
      <c r="BY28" s="23"/>
      <c r="CH28" s="25" t="s">
        <v>20</v>
      </c>
    </row>
    <row r="29" spans="1:89" ht="18" customHeight="1">
      <c r="A29" s="26"/>
      <c r="B29" s="2"/>
      <c r="C29" s="2"/>
      <c r="G29" s="23"/>
      <c r="K29" s="23"/>
      <c r="AA29" s="23"/>
      <c r="AC29" s="143">
        <v>1</v>
      </c>
      <c r="AJ29" s="23"/>
      <c r="AK29" s="23"/>
      <c r="AL29" s="23"/>
      <c r="AS29" s="23"/>
      <c r="BF29" s="23"/>
      <c r="BG29" s="23"/>
      <c r="BK29" s="143">
        <v>10</v>
      </c>
      <c r="BM29" s="23"/>
      <c r="BW29" s="143">
        <v>11</v>
      </c>
      <c r="BZ29" s="23"/>
      <c r="CK29" s="26"/>
    </row>
    <row r="30" spans="2:88" ht="18" customHeight="1">
      <c r="B30" s="26"/>
      <c r="D30" s="2"/>
      <c r="G30" s="23"/>
      <c r="J30" s="2"/>
      <c r="K30" s="23"/>
      <c r="L30" s="2"/>
      <c r="U30" s="23"/>
      <c r="AA30" s="23"/>
      <c r="AC30" s="23"/>
      <c r="AD30" s="23"/>
      <c r="AE30" s="23"/>
      <c r="AF30" s="23"/>
      <c r="AG30" s="23"/>
      <c r="AJ30" s="23"/>
      <c r="AK30" s="23"/>
      <c r="AL30" s="23"/>
      <c r="AS30" s="24"/>
      <c r="BF30" s="23"/>
      <c r="BG30" s="23"/>
      <c r="BH30" s="23"/>
      <c r="BI30" s="23"/>
      <c r="BJ30" s="23"/>
      <c r="BK30" s="23"/>
      <c r="BL30" s="23"/>
      <c r="BM30" s="23"/>
      <c r="BU30" s="23"/>
      <c r="BV30" s="23"/>
      <c r="BW30" s="23"/>
      <c r="BX30" s="23"/>
      <c r="BY30" s="23"/>
      <c r="BZ30" s="23"/>
      <c r="CA30" s="23"/>
      <c r="CC30" s="23"/>
      <c r="CJ30" s="26"/>
    </row>
    <row r="31" spans="4:74" ht="18" customHeight="1">
      <c r="D31" s="23"/>
      <c r="G31" s="23"/>
      <c r="H31" s="2"/>
      <c r="K31" s="23"/>
      <c r="AA31" s="23"/>
      <c r="AF31" s="143">
        <v>3</v>
      </c>
      <c r="AK31" s="23"/>
      <c r="AL31" s="23"/>
      <c r="AS31" s="23"/>
      <c r="BB31" s="23"/>
      <c r="BC31" s="23"/>
      <c r="BF31" s="23"/>
      <c r="BG31" s="143">
        <v>9</v>
      </c>
      <c r="BI31" s="23"/>
      <c r="BJ31" s="23"/>
      <c r="BK31" s="23"/>
      <c r="BL31" s="23"/>
      <c r="BM31" s="23"/>
      <c r="BT31" s="23"/>
      <c r="BV31" s="23"/>
    </row>
    <row r="32" spans="7:76" ht="18" customHeight="1">
      <c r="G32" s="23"/>
      <c r="H32" s="2"/>
      <c r="K32" s="23"/>
      <c r="AA32" s="23"/>
      <c r="AC32" s="23"/>
      <c r="AF32" s="23"/>
      <c r="AG32" s="23"/>
      <c r="AJ32" s="23"/>
      <c r="AK32" s="23"/>
      <c r="AL32" s="23"/>
      <c r="AS32" s="23"/>
      <c r="BB32" s="23"/>
      <c r="BC32" s="23"/>
      <c r="BD32" s="23"/>
      <c r="BG32" s="23"/>
      <c r="BH32" s="23"/>
      <c r="BI32" s="23"/>
      <c r="BJ32" s="23"/>
      <c r="BK32" s="23"/>
      <c r="BM32" s="269" t="s">
        <v>67</v>
      </c>
      <c r="BR32" s="23"/>
      <c r="BW32" s="23"/>
      <c r="BX32" s="23"/>
    </row>
    <row r="33" spans="3:85" ht="18" customHeight="1">
      <c r="C33" s="27"/>
      <c r="AG33" s="23"/>
      <c r="AJ33" s="23"/>
      <c r="AK33" s="23"/>
      <c r="AL33" s="23"/>
      <c r="AM33" s="23"/>
      <c r="AP33" s="23"/>
      <c r="AS33" s="23"/>
      <c r="BA33" s="23"/>
      <c r="BB33" s="23"/>
      <c r="BI33" s="23"/>
      <c r="BJ33" s="23"/>
      <c r="BQ33" s="23"/>
      <c r="BS33" s="23"/>
      <c r="BV33" s="23"/>
      <c r="BY33" s="23"/>
      <c r="CA33" s="23"/>
      <c r="CF33" s="23"/>
      <c r="CG33" s="23"/>
    </row>
    <row r="34" spans="29:85" ht="18" customHeight="1">
      <c r="AC34" s="165">
        <v>27.214</v>
      </c>
      <c r="AG34" s="23"/>
      <c r="AH34" s="23"/>
      <c r="AM34" s="164">
        <v>4</v>
      </c>
      <c r="AQ34" s="23"/>
      <c r="AR34" s="23"/>
      <c r="AS34" s="23"/>
      <c r="BA34" s="164">
        <v>7</v>
      </c>
      <c r="BH34" s="23"/>
      <c r="BI34" s="23"/>
      <c r="BJ34" s="23"/>
      <c r="BL34" s="295">
        <v>26.887</v>
      </c>
      <c r="BM34" s="295"/>
      <c r="BR34" s="271" t="s">
        <v>83</v>
      </c>
      <c r="BT34" s="23"/>
      <c r="BV34" s="23"/>
      <c r="BX34" s="23"/>
      <c r="BY34" s="23"/>
      <c r="BZ34" s="23"/>
      <c r="CB34" s="23"/>
      <c r="CC34" s="23"/>
      <c r="CD34" s="23"/>
      <c r="CE34" s="23"/>
      <c r="CF34" s="23"/>
      <c r="CG34" s="23"/>
    </row>
    <row r="35" spans="15:73" ht="18" customHeight="1">
      <c r="O35" s="23"/>
      <c r="Q35" s="23"/>
      <c r="Z35" s="23"/>
      <c r="AA35" s="23"/>
      <c r="AB35" s="23"/>
      <c r="AC35" s="23"/>
      <c r="AL35" s="23"/>
      <c r="AP35" s="23"/>
      <c r="AQ35" s="23"/>
      <c r="AS35" s="23"/>
      <c r="BD35" s="23"/>
      <c r="BU35" s="23"/>
    </row>
    <row r="36" spans="17:72" ht="18" customHeight="1">
      <c r="Q36" s="23"/>
      <c r="R36" s="23"/>
      <c r="S36" s="23"/>
      <c r="T36" s="23"/>
      <c r="U36" s="23"/>
      <c r="AF36" s="23"/>
      <c r="BF36" s="23"/>
      <c r="BG36" s="23"/>
      <c r="BM36" s="24"/>
      <c r="BN36" s="23"/>
      <c r="BO36" s="23"/>
      <c r="BP36" s="23"/>
      <c r="BR36" s="23"/>
      <c r="BT36" s="23"/>
    </row>
    <row r="37" spans="13:64" ht="18" customHeight="1">
      <c r="M37" s="23"/>
      <c r="Q37" s="23"/>
      <c r="R37" s="23"/>
      <c r="S37" s="23"/>
      <c r="T37" s="23"/>
      <c r="AF37" s="23"/>
      <c r="AP37" s="23"/>
      <c r="AQ37" s="23"/>
      <c r="AR37" s="23"/>
      <c r="BC37" s="23"/>
      <c r="BD37" s="23"/>
      <c r="BJ37" s="23"/>
      <c r="BK37" s="23"/>
      <c r="BL37" s="23"/>
    </row>
    <row r="38" spans="35:61" ht="18" customHeight="1">
      <c r="AI38" s="23"/>
      <c r="AS38" s="23"/>
      <c r="AT38" s="23"/>
      <c r="BA38" s="23"/>
      <c r="BH38" s="23"/>
      <c r="BI38" s="23"/>
    </row>
    <row r="39" ht="18" customHeight="1">
      <c r="AR39" s="166">
        <v>27.076</v>
      </c>
    </row>
    <row r="40" spans="16:80" ht="18" customHeight="1">
      <c r="P40" s="23"/>
      <c r="S40" s="23"/>
      <c r="CB40" s="23"/>
    </row>
    <row r="41" spans="12:61" ht="18" customHeight="1">
      <c r="L41" s="23"/>
      <c r="O41" s="23"/>
      <c r="S41" s="23"/>
      <c r="BI41" s="23"/>
    </row>
    <row r="42" spans="11:19" ht="18" customHeight="1">
      <c r="K42" s="23"/>
      <c r="L42" s="23"/>
      <c r="O42" s="23"/>
      <c r="S42" s="23"/>
    </row>
    <row r="43" ht="18" customHeight="1"/>
    <row r="44" spans="56:88" ht="18" customHeight="1">
      <c r="BD44" s="26"/>
      <c r="BZ44" s="23"/>
      <c r="CA44" s="23"/>
      <c r="CB44" s="23"/>
      <c r="CC44" s="23"/>
      <c r="CD44" s="23"/>
      <c r="CE44" s="23"/>
      <c r="CF44" s="23"/>
      <c r="CG44" s="23"/>
      <c r="CH44" s="23"/>
      <c r="CI44" s="23"/>
      <c r="CJ44" s="23"/>
    </row>
    <row r="45" spans="2:88" ht="21" customHeight="1" thickBot="1">
      <c r="B45" s="28" t="s">
        <v>5</v>
      </c>
      <c r="C45" s="29" t="s">
        <v>6</v>
      </c>
      <c r="D45" s="29" t="s">
        <v>7</v>
      </c>
      <c r="E45" s="29" t="s">
        <v>8</v>
      </c>
      <c r="F45" s="30" t="s">
        <v>9</v>
      </c>
      <c r="G45" s="107"/>
      <c r="H45" s="29" t="s">
        <v>5</v>
      </c>
      <c r="I45" s="29" t="s">
        <v>6</v>
      </c>
      <c r="J45" s="29" t="s">
        <v>7</v>
      </c>
      <c r="K45" s="29" t="s">
        <v>8</v>
      </c>
      <c r="L45" s="65" t="s">
        <v>9</v>
      </c>
      <c r="M45" s="62"/>
      <c r="N45" s="62"/>
      <c r="O45" s="290" t="s">
        <v>28</v>
      </c>
      <c r="P45" s="290"/>
      <c r="Q45" s="62"/>
      <c r="R45" s="131"/>
      <c r="BI45" s="23"/>
      <c r="BJ45" s="28" t="s">
        <v>5</v>
      </c>
      <c r="BK45" s="29" t="s">
        <v>6</v>
      </c>
      <c r="BL45" s="29" t="s">
        <v>7</v>
      </c>
      <c r="BM45" s="29" t="s">
        <v>8</v>
      </c>
      <c r="BN45" s="65" t="s">
        <v>9</v>
      </c>
      <c r="BO45" s="62"/>
      <c r="BP45" s="62"/>
      <c r="BQ45" s="290" t="s">
        <v>28</v>
      </c>
      <c r="BR45" s="290"/>
      <c r="BS45" s="62"/>
      <c r="BT45" s="62"/>
      <c r="BU45" s="107"/>
      <c r="BV45" s="29" t="s">
        <v>5</v>
      </c>
      <c r="BW45" s="29" t="s">
        <v>6</v>
      </c>
      <c r="BX45" s="29" t="s">
        <v>7</v>
      </c>
      <c r="BY45" s="29" t="s">
        <v>8</v>
      </c>
      <c r="BZ45" s="65" t="s">
        <v>9</v>
      </c>
      <c r="CA45" s="304" t="s">
        <v>28</v>
      </c>
      <c r="CB45" s="290"/>
      <c r="CC45" s="290"/>
      <c r="CD45" s="305"/>
      <c r="CE45" s="107"/>
      <c r="CF45" s="104" t="s">
        <v>5</v>
      </c>
      <c r="CG45" s="29" t="s">
        <v>6</v>
      </c>
      <c r="CH45" s="29" t="s">
        <v>7</v>
      </c>
      <c r="CI45" s="29" t="s">
        <v>8</v>
      </c>
      <c r="CJ45" s="123" t="s">
        <v>9</v>
      </c>
    </row>
    <row r="46" spans="2:88" ht="21" customHeight="1" thickTop="1">
      <c r="B46" s="10"/>
      <c r="C46" s="8"/>
      <c r="D46" s="7" t="s">
        <v>58</v>
      </c>
      <c r="E46" s="8"/>
      <c r="F46" s="8"/>
      <c r="G46" s="102"/>
      <c r="H46" s="8"/>
      <c r="I46" s="8"/>
      <c r="J46" s="8"/>
      <c r="K46" s="8"/>
      <c r="L46" s="8"/>
      <c r="M46" s="7" t="s">
        <v>27</v>
      </c>
      <c r="N46" s="8"/>
      <c r="O46" s="8"/>
      <c r="P46" s="8"/>
      <c r="Q46" s="8"/>
      <c r="R46" s="9"/>
      <c r="X46" s="23"/>
      <c r="Z46" s="23"/>
      <c r="AA46" s="23"/>
      <c r="BH46" s="23"/>
      <c r="BI46" s="23"/>
      <c r="BJ46" s="10"/>
      <c r="BK46" s="8"/>
      <c r="BL46" s="8"/>
      <c r="BM46" s="8"/>
      <c r="BN46" s="8"/>
      <c r="BO46" s="8"/>
      <c r="BP46" s="8"/>
      <c r="BQ46" s="8"/>
      <c r="BR46" s="8"/>
      <c r="BS46" s="8"/>
      <c r="BT46" s="7" t="s">
        <v>27</v>
      </c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102"/>
      <c r="CF46" s="31"/>
      <c r="CG46" s="31"/>
      <c r="CH46" s="7" t="s">
        <v>58</v>
      </c>
      <c r="CI46" s="31"/>
      <c r="CJ46" s="32"/>
    </row>
    <row r="47" spans="2:88" ht="21" customHeight="1">
      <c r="B47" s="33"/>
      <c r="C47" s="34"/>
      <c r="D47" s="34"/>
      <c r="E47" s="34"/>
      <c r="F47" s="35"/>
      <c r="G47" s="102"/>
      <c r="H47" s="34"/>
      <c r="I47" s="34"/>
      <c r="J47" s="34"/>
      <c r="K47" s="34"/>
      <c r="L47" s="127"/>
      <c r="M47" s="15"/>
      <c r="R47" s="132"/>
      <c r="BI47" s="23"/>
      <c r="BJ47" s="33"/>
      <c r="BK47" s="34"/>
      <c r="BL47" s="34"/>
      <c r="BM47" s="34"/>
      <c r="BN47" s="127"/>
      <c r="BO47" s="15"/>
      <c r="BT47" s="2"/>
      <c r="BU47" s="102"/>
      <c r="BV47" s="34"/>
      <c r="BW47" s="34"/>
      <c r="BX47" s="34"/>
      <c r="BY47" s="34"/>
      <c r="BZ47" s="127"/>
      <c r="CA47" s="15"/>
      <c r="CD47" s="2"/>
      <c r="CE47" s="102"/>
      <c r="CF47" s="105"/>
      <c r="CG47" s="34"/>
      <c r="CH47" s="34"/>
      <c r="CI47" s="34"/>
      <c r="CJ47" s="124"/>
    </row>
    <row r="48" spans="2:88" ht="21" customHeight="1">
      <c r="B48" s="33"/>
      <c r="C48" s="34"/>
      <c r="D48" s="34"/>
      <c r="E48" s="34"/>
      <c r="F48" s="35"/>
      <c r="G48" s="102"/>
      <c r="H48" s="150">
        <v>2</v>
      </c>
      <c r="I48" s="140">
        <v>27.183</v>
      </c>
      <c r="J48" s="36">
        <v>-46</v>
      </c>
      <c r="K48" s="37">
        <f>I48+J48*0.001</f>
        <v>27.137</v>
      </c>
      <c r="L48" s="128" t="s">
        <v>101</v>
      </c>
      <c r="M48" s="138" t="s">
        <v>71</v>
      </c>
      <c r="R48" s="132"/>
      <c r="AS48" s="95" t="s">
        <v>32</v>
      </c>
      <c r="BH48" s="23"/>
      <c r="BI48" s="23"/>
      <c r="BJ48" s="163">
        <v>6</v>
      </c>
      <c r="BK48" s="37">
        <v>26.986</v>
      </c>
      <c r="BL48" s="36">
        <v>-46</v>
      </c>
      <c r="BM48" s="37">
        <f>BK48+BL48*0.001</f>
        <v>26.94</v>
      </c>
      <c r="BN48" s="128" t="s">
        <v>101</v>
      </c>
      <c r="BO48" s="138" t="s">
        <v>98</v>
      </c>
      <c r="BT48" s="2"/>
      <c r="BU48" s="102"/>
      <c r="BV48" s="161">
        <v>8</v>
      </c>
      <c r="BW48" s="146">
        <v>26.928</v>
      </c>
      <c r="BX48" s="36">
        <v>46</v>
      </c>
      <c r="BY48" s="37">
        <f>BW48+BX48*0.001</f>
        <v>26.974</v>
      </c>
      <c r="BZ48" s="128" t="s">
        <v>101</v>
      </c>
      <c r="CA48" s="138" t="s">
        <v>75</v>
      </c>
      <c r="CD48" s="2"/>
      <c r="CE48" s="102"/>
      <c r="CF48" s="105"/>
      <c r="CG48" s="34"/>
      <c r="CH48" s="34"/>
      <c r="CI48" s="34"/>
      <c r="CJ48" s="124"/>
    </row>
    <row r="49" spans="2:88" ht="21" customHeight="1">
      <c r="B49" s="33"/>
      <c r="C49" s="34"/>
      <c r="D49" s="34"/>
      <c r="E49" s="34"/>
      <c r="F49" s="35"/>
      <c r="G49" s="102"/>
      <c r="H49" s="150">
        <v>3</v>
      </c>
      <c r="I49" s="140">
        <v>27.188</v>
      </c>
      <c r="J49" s="36">
        <v>-46</v>
      </c>
      <c r="K49" s="37">
        <f>I49+J49*0.001</f>
        <v>27.142</v>
      </c>
      <c r="L49" s="128" t="s">
        <v>101</v>
      </c>
      <c r="M49" s="138" t="s">
        <v>72</v>
      </c>
      <c r="R49" s="132"/>
      <c r="AS49" s="72" t="s">
        <v>80</v>
      </c>
      <c r="BI49" s="23"/>
      <c r="BJ49" s="163" t="s">
        <v>69</v>
      </c>
      <c r="BK49" s="37">
        <v>26.956</v>
      </c>
      <c r="BL49" s="36">
        <v>-46</v>
      </c>
      <c r="BM49" s="37">
        <f>BK49+BL49*0.001</f>
        <v>26.91</v>
      </c>
      <c r="BN49" s="128" t="s">
        <v>39</v>
      </c>
      <c r="BO49" s="138" t="s">
        <v>100</v>
      </c>
      <c r="BT49" s="2"/>
      <c r="BU49" s="102"/>
      <c r="BV49" s="34"/>
      <c r="BW49" s="34"/>
      <c r="BX49" s="34"/>
      <c r="BY49" s="34"/>
      <c r="BZ49" s="130"/>
      <c r="CA49" s="15"/>
      <c r="CD49" s="2"/>
      <c r="CE49" s="102"/>
      <c r="CF49" s="105"/>
      <c r="CG49" s="34"/>
      <c r="CH49" s="34"/>
      <c r="CI49" s="34"/>
      <c r="CJ49" s="124"/>
    </row>
    <row r="50" spans="2:88" ht="21" customHeight="1">
      <c r="B50" s="144">
        <v>1</v>
      </c>
      <c r="C50" s="145">
        <v>27.218</v>
      </c>
      <c r="D50" s="36">
        <v>-51</v>
      </c>
      <c r="E50" s="141">
        <f>C50+D50*0.001</f>
        <v>27.167</v>
      </c>
      <c r="F50" s="35" t="s">
        <v>49</v>
      </c>
      <c r="G50" s="102"/>
      <c r="H50" s="34"/>
      <c r="I50" s="34"/>
      <c r="J50" s="34"/>
      <c r="K50" s="34"/>
      <c r="L50" s="130"/>
      <c r="M50" s="15"/>
      <c r="N50" s="101"/>
      <c r="O50" s="101"/>
      <c r="R50" s="132"/>
      <c r="AS50" s="72" t="s">
        <v>81</v>
      </c>
      <c r="BI50" s="23"/>
      <c r="BJ50" s="163" t="s">
        <v>70</v>
      </c>
      <c r="BK50" s="37">
        <v>26.914</v>
      </c>
      <c r="BL50" s="36">
        <v>-46</v>
      </c>
      <c r="BM50" s="37">
        <f>BK50+BL50*0.001</f>
        <v>26.868000000000002</v>
      </c>
      <c r="BN50" s="128" t="s">
        <v>39</v>
      </c>
      <c r="BO50" s="138" t="s">
        <v>48</v>
      </c>
      <c r="BP50" s="101"/>
      <c r="BT50" s="2"/>
      <c r="BU50" s="102"/>
      <c r="BV50" s="161">
        <v>9</v>
      </c>
      <c r="BW50" s="146">
        <v>26.928</v>
      </c>
      <c r="BX50" s="36">
        <v>46</v>
      </c>
      <c r="BY50" s="37">
        <f>BW50+BX50*0.001</f>
        <v>26.974</v>
      </c>
      <c r="BZ50" s="128" t="s">
        <v>101</v>
      </c>
      <c r="CA50" s="138" t="s">
        <v>74</v>
      </c>
      <c r="CB50" s="101"/>
      <c r="CD50" s="2"/>
      <c r="CE50" s="102"/>
      <c r="CF50" s="160">
        <v>10</v>
      </c>
      <c r="CG50" s="146">
        <v>26.901</v>
      </c>
      <c r="CH50" s="36">
        <v>46</v>
      </c>
      <c r="CI50" s="37">
        <f>CG50+CH50*0.001</f>
        <v>26.947</v>
      </c>
      <c r="CJ50" s="125" t="s">
        <v>49</v>
      </c>
    </row>
    <row r="51" spans="2:88" ht="21" customHeight="1">
      <c r="B51" s="33"/>
      <c r="C51" s="34"/>
      <c r="D51" s="34"/>
      <c r="E51" s="34"/>
      <c r="F51" s="35"/>
      <c r="G51" s="102"/>
      <c r="H51" s="139">
        <v>4</v>
      </c>
      <c r="I51" s="37">
        <v>27.123</v>
      </c>
      <c r="J51" s="36">
        <v>46</v>
      </c>
      <c r="K51" s="37">
        <f>I51+J51*0.001</f>
        <v>27.169</v>
      </c>
      <c r="L51" s="128" t="s">
        <v>101</v>
      </c>
      <c r="M51" s="138" t="s">
        <v>102</v>
      </c>
      <c r="N51" s="101"/>
      <c r="O51" s="101"/>
      <c r="R51" s="132"/>
      <c r="BI51" s="23"/>
      <c r="BJ51" s="33"/>
      <c r="BK51" s="34"/>
      <c r="BL51" s="34"/>
      <c r="BM51" s="34"/>
      <c r="BN51" s="130"/>
      <c r="BO51" s="15"/>
      <c r="BP51" s="101"/>
      <c r="BQ51" s="101"/>
      <c r="BR51" s="101"/>
      <c r="BS51" s="101"/>
      <c r="BT51" s="147"/>
      <c r="BU51" s="102"/>
      <c r="BV51" s="34"/>
      <c r="BW51" s="34"/>
      <c r="BX51" s="34"/>
      <c r="BY51" s="34"/>
      <c r="BZ51" s="130"/>
      <c r="CA51" s="15"/>
      <c r="CB51" s="101"/>
      <c r="CC51" s="101"/>
      <c r="CD51" s="147"/>
      <c r="CE51" s="102"/>
      <c r="CF51" s="105"/>
      <c r="CG51" s="34"/>
      <c r="CH51" s="34"/>
      <c r="CI51" s="34"/>
      <c r="CJ51" s="124"/>
    </row>
    <row r="52" spans="2:88" ht="21" customHeight="1">
      <c r="B52" s="33"/>
      <c r="C52" s="34"/>
      <c r="D52" s="34"/>
      <c r="E52" s="34"/>
      <c r="F52" s="35"/>
      <c r="G52" s="102"/>
      <c r="H52" s="139">
        <v>5</v>
      </c>
      <c r="I52" s="37">
        <v>27.123</v>
      </c>
      <c r="J52" s="36">
        <v>46</v>
      </c>
      <c r="K52" s="37">
        <f>I52+J52*0.001</f>
        <v>27.169</v>
      </c>
      <c r="L52" s="128" t="s">
        <v>101</v>
      </c>
      <c r="M52" s="138" t="s">
        <v>97</v>
      </c>
      <c r="N52" s="101"/>
      <c r="O52" s="101"/>
      <c r="P52" s="101"/>
      <c r="Q52" s="101"/>
      <c r="R52" s="133"/>
      <c r="BI52" s="23"/>
      <c r="BJ52" s="163">
        <v>7</v>
      </c>
      <c r="BK52" s="37">
        <v>26.987</v>
      </c>
      <c r="BL52" s="36">
        <v>-46</v>
      </c>
      <c r="BM52" s="37">
        <f>BK52+BL52*0.001</f>
        <v>26.941</v>
      </c>
      <c r="BN52" s="128" t="s">
        <v>101</v>
      </c>
      <c r="BO52" s="138" t="s">
        <v>99</v>
      </c>
      <c r="BP52" s="101"/>
      <c r="BQ52" s="101"/>
      <c r="BR52" s="101"/>
      <c r="BS52" s="101"/>
      <c r="BT52" s="147"/>
      <c r="BU52" s="102"/>
      <c r="BV52" s="162">
        <v>11</v>
      </c>
      <c r="BW52" s="151">
        <v>26.782</v>
      </c>
      <c r="BX52" s="36">
        <v>58</v>
      </c>
      <c r="BY52" s="37">
        <f>BW52+BX52*0.001</f>
        <v>26.84</v>
      </c>
      <c r="BZ52" s="128" t="s">
        <v>101</v>
      </c>
      <c r="CA52" s="138" t="s">
        <v>73</v>
      </c>
      <c r="CB52" s="101"/>
      <c r="CC52" s="101"/>
      <c r="CD52" s="147"/>
      <c r="CE52" s="102"/>
      <c r="CF52" s="105"/>
      <c r="CG52" s="34"/>
      <c r="CH52" s="34"/>
      <c r="CI52" s="34"/>
      <c r="CJ52" s="124"/>
    </row>
    <row r="53" spans="2:88" ht="21" customHeight="1" thickBot="1">
      <c r="B53" s="38"/>
      <c r="C53" s="39"/>
      <c r="D53" s="40"/>
      <c r="E53" s="40"/>
      <c r="F53" s="41"/>
      <c r="G53" s="103"/>
      <c r="H53" s="42"/>
      <c r="I53" s="39"/>
      <c r="J53" s="40"/>
      <c r="K53" s="40"/>
      <c r="L53" s="129"/>
      <c r="M53" s="64"/>
      <c r="N53" s="61"/>
      <c r="O53" s="61"/>
      <c r="P53" s="61"/>
      <c r="Q53" s="61"/>
      <c r="R53" s="134"/>
      <c r="AD53" s="87"/>
      <c r="AE53" s="88"/>
      <c r="BG53" s="87"/>
      <c r="BH53" s="88"/>
      <c r="BI53" s="23"/>
      <c r="BJ53" s="38"/>
      <c r="BK53" s="39"/>
      <c r="BL53" s="40"/>
      <c r="BM53" s="40"/>
      <c r="BN53" s="129"/>
      <c r="BO53" s="64"/>
      <c r="BP53" s="61"/>
      <c r="BQ53" s="61"/>
      <c r="BR53" s="61"/>
      <c r="BS53" s="61"/>
      <c r="BT53" s="61"/>
      <c r="BU53" s="103"/>
      <c r="BV53" s="42"/>
      <c r="BW53" s="39"/>
      <c r="BX53" s="40"/>
      <c r="BY53" s="40"/>
      <c r="BZ53" s="129"/>
      <c r="CA53" s="64"/>
      <c r="CB53" s="61"/>
      <c r="CC53" s="61"/>
      <c r="CD53" s="61"/>
      <c r="CE53" s="103"/>
      <c r="CF53" s="106"/>
      <c r="CG53" s="39"/>
      <c r="CH53" s="40"/>
      <c r="CI53" s="40"/>
      <c r="CJ53" s="126"/>
    </row>
    <row r="54" spans="65:77" ht="12.75">
      <c r="BM54" s="23"/>
      <c r="BN54" s="23"/>
      <c r="BO54" s="23"/>
      <c r="BP54" s="23"/>
      <c r="BQ54" s="23"/>
      <c r="BR54" s="23"/>
      <c r="BS54" s="23"/>
      <c r="BT54" s="23"/>
      <c r="BU54" s="23"/>
      <c r="BV54" s="23"/>
      <c r="BW54" s="23"/>
      <c r="BX54" s="23"/>
      <c r="BY54" s="23"/>
    </row>
  </sheetData>
  <sheetProtection password="E755" sheet="1" objects="1" scenarios="1"/>
  <mergeCells count="21">
    <mergeCell ref="CA45:CD45"/>
    <mergeCell ref="V6:Y6"/>
    <mergeCell ref="V7:Y7"/>
    <mergeCell ref="BN6:BQ6"/>
    <mergeCell ref="BN7:BQ7"/>
    <mergeCell ref="BT3:BU3"/>
    <mergeCell ref="BN3:BQ3"/>
    <mergeCell ref="V3:Y3"/>
    <mergeCell ref="BQ45:BR45"/>
    <mergeCell ref="BJ6:BK6"/>
    <mergeCell ref="BJ7:BK7"/>
    <mergeCell ref="BJ8:BK8"/>
    <mergeCell ref="O45:P45"/>
    <mergeCell ref="BN4:BQ4"/>
    <mergeCell ref="V2:Y2"/>
    <mergeCell ref="AB3:AC3"/>
    <mergeCell ref="V4:Y4"/>
    <mergeCell ref="BL34:BM34"/>
    <mergeCell ref="BN2:BQ2"/>
    <mergeCell ref="R3:S3"/>
    <mergeCell ref="BJ3:BK3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8"/>
  <ignoredErrors>
    <ignoredError sqref="K10:K11 CI11" numberStoredAsText="1"/>
  </ignoredErrors>
  <drawing r:id="rId7"/>
  <legacyDrawing r:id="rId6"/>
  <oleObjects>
    <oleObject progId="Paint.Picture" shapeId="533188" r:id="rId1"/>
    <oleObject progId="Paint.Picture" shapeId="533252" r:id="rId2"/>
    <oleObject progId="Paint.Picture" shapeId="553577" r:id="rId3"/>
    <oleObject progId="Paint.Picture" shapeId="576553" r:id="rId4"/>
    <oleObject progId="Paint.Picture" shapeId="638410" r:id="rId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2010-05-27T09:00:42Z</cp:lastPrinted>
  <dcterms:created xsi:type="dcterms:W3CDTF">2003-01-10T15:39:03Z</dcterms:created>
  <dcterms:modified xsi:type="dcterms:W3CDTF">2010-05-27T09:22:07Z</dcterms:modified>
  <cp:category/>
  <cp:version/>
  <cp:contentType/>
  <cp:contentStatus/>
</cp:coreProperties>
</file>