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5521" windowWidth="7680" windowHeight="7665" activeTab="0"/>
  </bookViews>
  <sheets>
    <sheet name="Včelná" sheetId="1" r:id="rId1"/>
  </sheets>
  <definedNames/>
  <calcPr fullCalcOnLoad="1"/>
</workbook>
</file>

<file path=xl/sharedStrings.xml><?xml version="1.0" encoding="utf-8"?>
<sst xmlns="http://schemas.openxmlformats.org/spreadsheetml/2006/main" count="161" uniqueCount="91">
  <si>
    <t>Vjezdová</t>
  </si>
  <si>
    <t>Odjezdová</t>
  </si>
  <si>
    <t>Seřaďovací</t>
  </si>
  <si>
    <t>S 3</t>
  </si>
  <si>
    <t>SENA</t>
  </si>
  <si>
    <t>C</t>
  </si>
  <si>
    <t>JPg</t>
  </si>
  <si>
    <t>S 1</t>
  </si>
  <si>
    <t>č.</t>
  </si>
  <si>
    <t>staničení</t>
  </si>
  <si>
    <t>N</t>
  </si>
  <si>
    <t>námezník</t>
  </si>
  <si>
    <t>přest.</t>
  </si>
  <si>
    <t>3</t>
  </si>
  <si>
    <t>1</t>
  </si>
  <si>
    <t>2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</si>
  <si>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</si>
  <si>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</si>
  <si>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</si>
  <si>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</si>
  <si>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</si>
  <si>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</si>
  <si>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</si>
  <si>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</si>
  <si>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</si>
  <si>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</si>
  <si>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</si>
  <si>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</si>
  <si>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</si>
  <si>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</si>
  <si>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</si>
  <si>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( km )</t>
  </si>
  <si>
    <t>Návěstidla  -  ŽST</t>
  </si>
  <si>
    <t>Současné  vlakové  cesty</t>
  </si>
  <si>
    <t xml:space="preserve">Vzájemně vyloučeny jsou pouze protisměrné </t>
  </si>
  <si>
    <t>Vjezdové / odjezdové rychlosti :</t>
  </si>
  <si>
    <t>v pokračování traťové koleje - rychlost traťová s místním omezením</t>
  </si>
  <si>
    <t>elm.</t>
  </si>
  <si>
    <t>S</t>
  </si>
  <si>
    <t>Př S</t>
  </si>
  <si>
    <t>Př L</t>
  </si>
  <si>
    <t>Vjezd - odjezd - průjezd,  NTV</t>
  </si>
  <si>
    <t>S 2</t>
  </si>
  <si>
    <t>L 2</t>
  </si>
  <si>
    <t>4</t>
  </si>
  <si>
    <t>5</t>
  </si>
  <si>
    <t>6</t>
  </si>
  <si>
    <t>30</t>
  </si>
  <si>
    <r>
      <t xml:space="preserve">Hlavní  staniční  kolej,  </t>
    </r>
    <r>
      <rPr>
        <sz val="14"/>
        <rFont val="Arial CE"/>
        <family val="2"/>
      </rPr>
      <t>NTV</t>
    </r>
  </si>
  <si>
    <t>č. II,  úrovňové, jednostranné vnitřní</t>
  </si>
  <si>
    <t>č. I,  úrovňové, vnější</t>
  </si>
  <si>
    <t>Směr  :  Kamenný Újezd</t>
  </si>
  <si>
    <t>Kód : 14</t>
  </si>
  <si>
    <t>Se 1</t>
  </si>
  <si>
    <t>Se 2</t>
  </si>
  <si>
    <t>=</t>
  </si>
  <si>
    <t>111,609</t>
  </si>
  <si>
    <t>Km  111,609</t>
  </si>
  <si>
    <t>Trať : 706</t>
  </si>
  <si>
    <t>Automatické  hradlo</t>
  </si>
  <si>
    <t>samočinně činností</t>
  </si>
  <si>
    <t>zabezpečovacího zařízení</t>
  </si>
  <si>
    <t>90</t>
  </si>
  <si>
    <t>Směr  :  České Budějovice</t>
  </si>
  <si>
    <t>Ev. č. : 753525</t>
  </si>
  <si>
    <t>Kód : 22</t>
  </si>
  <si>
    <t>Se 3</t>
  </si>
  <si>
    <t>L 1a</t>
  </si>
  <si>
    <t>Lc 1</t>
  </si>
  <si>
    <t>Lc 3</t>
  </si>
  <si>
    <t>Se 4</t>
  </si>
  <si>
    <t>Se 5</t>
  </si>
  <si>
    <t>Se 6</t>
  </si>
  <si>
    <t>2B</t>
  </si>
  <si>
    <t>1 a</t>
  </si>
  <si>
    <t>Vk 1</t>
  </si>
  <si>
    <t>kontrola volnosti tratě počítačem náprav</t>
  </si>
  <si>
    <t>Odjezdová  +  cestová</t>
  </si>
  <si>
    <t>Vlečka</t>
  </si>
  <si>
    <t>Obvod  dispečera  DOZ</t>
  </si>
  <si>
    <t>Obvod dispečera DOZ</t>
  </si>
  <si>
    <t>( 1 + 1a  =  717 m )</t>
  </si>
  <si>
    <t>při jízdě do odbočky - není-li uvedeno jinak, rychlost 40 km/h</t>
  </si>
  <si>
    <t>AH - 88 ( bez návěstního bodu )</t>
  </si>
  <si>
    <t>Elektronické  stavědlo</t>
  </si>
  <si>
    <t>K 2000 - Starmon</t>
  </si>
  <si>
    <t>dálková obsluha dispečerem DOZ z ŽST Č. Budějovice</t>
  </si>
  <si>
    <t>Výprava vlaků s přepravou cestujících dle čl. 505 ČD D2</t>
  </si>
  <si>
    <t>jízdní cesty na tutéž kolej</t>
  </si>
  <si>
    <t>IX.</t>
  </si>
  <si>
    <t>"Včelná"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</si>
</sst>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</numFmts>
  <fonts count="49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8"/>
      <name val="Times New Roman CE"/>
      <family val="1"/>
    </font>
    <font>
      <i/>
      <sz val="16"/>
      <color indexed="10"/>
      <name val="Monotype Corsiva"/>
      <family val="4"/>
    </font>
    <font>
      <u val="single"/>
      <sz val="12"/>
      <name val="Arial CYR"/>
      <family val="2"/>
    </font>
    <font>
      <b/>
      <sz val="2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b/>
      <i/>
      <sz val="12"/>
      <name val="Times New Roman"/>
      <family val="1"/>
    </font>
    <font>
      <u val="single"/>
      <sz val="14"/>
      <name val="Arial CE"/>
      <family val="2"/>
    </font>
    <font>
      <sz val="11"/>
      <color indexed="12"/>
      <name val="Arial CE"/>
      <family val="2"/>
    </font>
    <font>
      <sz val="14"/>
      <color indexed="16"/>
      <name val="Arial CE"/>
      <family val="2"/>
    </font>
    <font>
      <i/>
      <sz val="18"/>
      <name val="Times New Roman CE"/>
      <family val="1"/>
    </font>
    <font>
      <b/>
      <sz val="12"/>
      <name val="CG Times"/>
      <family val="1"/>
    </font>
    <font>
      <sz val="9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69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7" xfId="0" applyNumberFormat="1" applyFont="1" applyBorder="1" applyAlignment="1" quotePrefix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15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164" fontId="10" fillId="0" borderId="6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18" fillId="0" borderId="5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0" fillId="0" borderId="0" xfId="0" applyFont="1" applyAlignment="1">
      <alignment horizontal="right" vertical="top"/>
    </xf>
    <xf numFmtId="0" fontId="21" fillId="0" borderId="0" xfId="0" applyFont="1" applyAlignment="1">
      <alignment horizontal="right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49" fontId="23" fillId="0" borderId="15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164" fontId="16" fillId="0" borderId="6" xfId="0" applyNumberFormat="1" applyFont="1" applyBorder="1" applyAlignment="1">
      <alignment horizontal="center" vertical="center"/>
    </xf>
    <xf numFmtId="49" fontId="23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5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10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64" fontId="18" fillId="0" borderId="7" xfId="0" applyNumberFormat="1" applyFont="1" applyBorder="1" applyAlignment="1">
      <alignment horizontal="center" vertical="center"/>
    </xf>
    <xf numFmtId="0" fontId="11" fillId="3" borderId="12" xfId="20" applyFont="1" applyFill="1" applyBorder="1" applyAlignment="1">
      <alignment horizontal="center" vertical="center"/>
      <protection/>
    </xf>
    <xf numFmtId="0" fontId="0" fillId="3" borderId="25" xfId="20" applyFont="1" applyFill="1" applyBorder="1" applyAlignment="1">
      <alignment vertical="center"/>
      <protection/>
    </xf>
    <xf numFmtId="0" fontId="0" fillId="3" borderId="26" xfId="20" applyFont="1" applyFill="1" applyBorder="1" applyAlignment="1">
      <alignment vertical="center"/>
      <protection/>
    </xf>
    <xf numFmtId="0" fontId="11" fillId="3" borderId="26" xfId="20" applyFont="1" applyFill="1" applyBorder="1" applyAlignment="1">
      <alignment horizontal="center" vertical="center"/>
      <protection/>
    </xf>
    <xf numFmtId="0" fontId="0" fillId="3" borderId="14" xfId="20" applyFont="1" applyFill="1" applyBorder="1" applyAlignment="1">
      <alignment vertical="center"/>
      <protection/>
    </xf>
    <xf numFmtId="49" fontId="0" fillId="0" borderId="27" xfId="20" applyNumberFormat="1" applyFont="1" applyBorder="1" applyAlignment="1">
      <alignment vertical="center"/>
      <protection/>
    </xf>
    <xf numFmtId="164" fontId="0" fillId="0" borderId="28" xfId="20" applyNumberFormat="1" applyFont="1" applyBorder="1" applyAlignment="1">
      <alignment vertical="center"/>
      <protection/>
    </xf>
    <xf numFmtId="0" fontId="0" fillId="0" borderId="29" xfId="0" applyBorder="1" applyAlignment="1">
      <alignment vertical="center"/>
    </xf>
    <xf numFmtId="164" fontId="0" fillId="0" borderId="30" xfId="20" applyNumberFormat="1" applyFont="1" applyBorder="1" applyAlignment="1">
      <alignment vertical="center"/>
      <protection/>
    </xf>
    <xf numFmtId="1" fontId="0" fillId="0" borderId="30" xfId="20" applyNumberFormat="1" applyFont="1" applyBorder="1" applyAlignment="1">
      <alignment vertical="center"/>
      <protection/>
    </xf>
    <xf numFmtId="0" fontId="0" fillId="0" borderId="9" xfId="20" applyFont="1" applyBorder="1" applyAlignment="1">
      <alignment vertical="center"/>
      <protection/>
    </xf>
    <xf numFmtId="49" fontId="31" fillId="0" borderId="15" xfId="20" applyNumberFormat="1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center" vertical="center"/>
      <protection/>
    </xf>
    <xf numFmtId="49" fontId="0" fillId="0" borderId="15" xfId="20" applyNumberFormat="1" applyFont="1" applyBorder="1" applyAlignment="1">
      <alignment vertical="center"/>
      <protection/>
    </xf>
    <xf numFmtId="164" fontId="0" fillId="0" borderId="0" xfId="20" applyNumberFormat="1" applyFont="1" applyBorder="1" applyAlignment="1">
      <alignment vertical="center"/>
      <protection/>
    </xf>
    <xf numFmtId="0" fontId="0" fillId="0" borderId="30" xfId="20" applyFont="1" applyBorder="1" applyAlignment="1">
      <alignment vertical="center"/>
      <protection/>
    </xf>
    <xf numFmtId="0" fontId="0" fillId="0" borderId="16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164" fontId="0" fillId="0" borderId="34" xfId="20" applyNumberFormat="1" applyFont="1" applyBorder="1" applyAlignment="1">
      <alignment vertical="center"/>
      <protection/>
    </xf>
    <xf numFmtId="1" fontId="0" fillId="0" borderId="34" xfId="20" applyNumberFormat="1" applyFont="1" applyBorder="1" applyAlignment="1">
      <alignment vertical="center"/>
      <protection/>
    </xf>
    <xf numFmtId="0" fontId="0" fillId="0" borderId="35" xfId="20" applyFont="1" applyBorder="1" applyAlignment="1">
      <alignment vertical="center"/>
      <protection/>
    </xf>
    <xf numFmtId="0" fontId="0" fillId="0" borderId="28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4" borderId="42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26" fillId="2" borderId="0" xfId="20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5" borderId="46" xfId="0" applyFill="1" applyBorder="1" applyAlignment="1">
      <alignment/>
    </xf>
    <xf numFmtId="0" fontId="0" fillId="5" borderId="47" xfId="0" applyFill="1" applyBorder="1" applyAlignment="1">
      <alignment/>
    </xf>
    <xf numFmtId="0" fontId="0" fillId="5" borderId="48" xfId="0" applyFill="1" applyBorder="1" applyAlignment="1">
      <alignment/>
    </xf>
    <xf numFmtId="0" fontId="0" fillId="0" borderId="7" xfId="0" applyFont="1" applyBorder="1" applyAlignment="1">
      <alignment/>
    </xf>
    <xf numFmtId="0" fontId="0" fillId="0" borderId="9" xfId="0" applyFont="1" applyBorder="1" applyAlignment="1">
      <alignment/>
    </xf>
    <xf numFmtId="0" fontId="35" fillId="0" borderId="0" xfId="20" applyFont="1" applyFill="1" applyBorder="1" applyAlignment="1">
      <alignment horizontal="center" vertical="center"/>
      <protection/>
    </xf>
    <xf numFmtId="0" fontId="29" fillId="0" borderId="0" xfId="20" applyFont="1" applyAlignment="1">
      <alignment horizontal="right" vertical="center"/>
      <protection/>
    </xf>
    <xf numFmtId="0" fontId="29" fillId="0" borderId="49" xfId="20" applyFont="1" applyBorder="1" applyAlignment="1">
      <alignment horizontal="right" vertical="center"/>
      <protection/>
    </xf>
    <xf numFmtId="0" fontId="29" fillId="0" borderId="0" xfId="20" applyFont="1" applyAlignment="1">
      <alignment horizontal="left" vertical="center"/>
      <protection/>
    </xf>
    <xf numFmtId="0" fontId="29" fillId="0" borderId="49" xfId="20" applyFont="1" applyBorder="1" applyAlignment="1">
      <alignment horizontal="left" vertical="center"/>
      <protection/>
    </xf>
    <xf numFmtId="0" fontId="0" fillId="0" borderId="50" xfId="0" applyFill="1" applyBorder="1" applyAlignment="1">
      <alignment/>
    </xf>
    <xf numFmtId="0" fontId="0" fillId="0" borderId="51" xfId="20" applyFont="1" applyFill="1" applyBorder="1" applyAlignment="1">
      <alignment/>
      <protection/>
    </xf>
    <xf numFmtId="0" fontId="0" fillId="0" borderId="52" xfId="0" applyFill="1" applyBorder="1" applyAlignment="1">
      <alignment/>
    </xf>
    <xf numFmtId="0" fontId="0" fillId="0" borderId="53" xfId="0" applyFill="1" applyBorder="1" applyAlignment="1">
      <alignment/>
    </xf>
    <xf numFmtId="0" fontId="25" fillId="0" borderId="0" xfId="20" applyFont="1" applyFill="1" applyBorder="1" applyAlignment="1">
      <alignment/>
      <protection/>
    </xf>
    <xf numFmtId="0" fontId="0" fillId="0" borderId="0" xfId="20" applyFont="1" applyFill="1" applyBorder="1" applyAlignment="1">
      <alignment/>
      <protection/>
    </xf>
    <xf numFmtId="0" fontId="0" fillId="2" borderId="0" xfId="0" applyFill="1" applyAlignment="1">
      <alignment/>
    </xf>
    <xf numFmtId="0" fontId="0" fillId="2" borderId="0" xfId="20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0" fillId="0" borderId="54" xfId="0" applyFill="1" applyBorder="1" applyAlignment="1">
      <alignment/>
    </xf>
    <xf numFmtId="0" fontId="33" fillId="0" borderId="0" xfId="20" applyFont="1" applyFill="1" applyBorder="1" applyAlignment="1">
      <alignment/>
      <protection/>
    </xf>
    <xf numFmtId="0" fontId="0" fillId="2" borderId="0" xfId="20" applyFill="1" applyBorder="1" applyAlignment="1">
      <alignment/>
      <protection/>
    </xf>
    <xf numFmtId="0" fontId="0" fillId="0" borderId="0" xfId="20" applyFill="1" applyBorder="1" applyAlignment="1">
      <alignment/>
      <protection/>
    </xf>
    <xf numFmtId="0" fontId="0" fillId="0" borderId="55" xfId="0" applyFill="1" applyBorder="1" applyAlignment="1">
      <alignment/>
    </xf>
    <xf numFmtId="0" fontId="0" fillId="0" borderId="4" xfId="0" applyBorder="1" applyAlignment="1">
      <alignment/>
    </xf>
    <xf numFmtId="0" fontId="0" fillId="0" borderId="56" xfId="0" applyFill="1" applyBorder="1" applyAlignment="1">
      <alignment/>
    </xf>
    <xf numFmtId="0" fontId="0" fillId="0" borderId="53" xfId="0" applyBorder="1" applyAlignment="1">
      <alignment/>
    </xf>
    <xf numFmtId="0" fontId="0" fillId="0" borderId="0" xfId="0" applyBorder="1" applyAlignment="1">
      <alignment/>
    </xf>
    <xf numFmtId="0" fontId="0" fillId="0" borderId="54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20" applyFont="1" applyFill="1" applyBorder="1" applyAlignment="1">
      <alignment/>
      <protection/>
    </xf>
    <xf numFmtId="0" fontId="0" fillId="0" borderId="57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8" xfId="0" applyFont="1" applyBorder="1" applyAlignment="1">
      <alignment/>
    </xf>
    <xf numFmtId="0" fontId="36" fillId="0" borderId="0" xfId="20" applyFont="1" applyAlignment="1">
      <alignment horizontal="left" vertical="center"/>
      <protection/>
    </xf>
    <xf numFmtId="0" fontId="36" fillId="0" borderId="0" xfId="20" applyFont="1" applyAlignment="1">
      <alignment horizontal="right" vertical="center"/>
      <protection/>
    </xf>
    <xf numFmtId="49" fontId="37" fillId="0" borderId="0" xfId="20" applyNumberFormat="1" applyFont="1" applyBorder="1" applyAlignment="1">
      <alignment horizontal="center" vertical="center"/>
      <protection/>
    </xf>
    <xf numFmtId="0" fontId="11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164" fontId="10" fillId="0" borderId="5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15" xfId="0" applyFont="1" applyBorder="1" applyAlignment="1">
      <alignment horizontal="center" vertical="center"/>
    </xf>
    <xf numFmtId="0" fontId="11" fillId="4" borderId="59" xfId="0" applyFont="1" applyFill="1" applyBorder="1" applyAlignment="1">
      <alignment horizontal="center" vertical="center"/>
    </xf>
    <xf numFmtId="0" fontId="11" fillId="4" borderId="60" xfId="0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0" fillId="0" borderId="61" xfId="0" applyFont="1" applyBorder="1" applyAlignment="1">
      <alignment horizontal="center" vertical="center"/>
    </xf>
    <xf numFmtId="164" fontId="0" fillId="0" borderId="62" xfId="0" applyNumberFormat="1" applyFont="1" applyBorder="1" applyAlignment="1">
      <alignment horizontal="center" vertical="center"/>
    </xf>
    <xf numFmtId="0" fontId="0" fillId="2" borderId="63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0" xfId="0" applyFont="1" applyAlignment="1">
      <alignment horizontal="center"/>
    </xf>
    <xf numFmtId="0" fontId="0" fillId="4" borderId="59" xfId="0" applyFont="1" applyFill="1" applyBorder="1" applyAlignment="1">
      <alignment horizontal="center" vertical="center"/>
    </xf>
    <xf numFmtId="0" fontId="0" fillId="4" borderId="66" xfId="0" applyFont="1" applyFill="1" applyBorder="1" applyAlignment="1">
      <alignment horizontal="center" vertical="center"/>
    </xf>
    <xf numFmtId="1" fontId="29" fillId="0" borderId="30" xfId="20" applyNumberFormat="1" applyFont="1" applyBorder="1" applyAlignment="1">
      <alignment horizontal="center" vertical="center"/>
      <protection/>
    </xf>
    <xf numFmtId="0" fontId="11" fillId="3" borderId="67" xfId="20" applyFont="1" applyFill="1" applyBorder="1" applyAlignment="1">
      <alignment horizontal="center" vertical="center"/>
      <protection/>
    </xf>
    <xf numFmtId="0" fontId="0" fillId="0" borderId="31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 vertical="top"/>
    </xf>
    <xf numFmtId="49" fontId="16" fillId="0" borderId="6" xfId="0" applyNumberFormat="1" applyFont="1" applyBorder="1" applyAlignment="1">
      <alignment horizontal="center" vertical="center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right" vertical="top"/>
    </xf>
    <xf numFmtId="0" fontId="28" fillId="0" borderId="0" xfId="20" applyFont="1" applyFill="1" applyBorder="1" applyAlignment="1">
      <alignment horizontal="center" vertical="center"/>
      <protection/>
    </xf>
    <xf numFmtId="49" fontId="11" fillId="0" borderId="0" xfId="20" applyNumberFormat="1" applyFont="1" applyFill="1" applyBorder="1" applyAlignment="1">
      <alignment horizontal="center" vertical="center"/>
      <protection/>
    </xf>
    <xf numFmtId="0" fontId="43" fillId="0" borderId="0" xfId="0" applyFont="1" applyAlignment="1">
      <alignment horizontal="center"/>
    </xf>
    <xf numFmtId="164" fontId="11" fillId="0" borderId="5" xfId="0" applyNumberFormat="1" applyFont="1" applyBorder="1" applyAlignment="1">
      <alignment horizontal="center" vertical="center"/>
    </xf>
    <xf numFmtId="164" fontId="44" fillId="0" borderId="9" xfId="0" applyNumberFormat="1" applyFont="1" applyFill="1" applyBorder="1" applyAlignment="1">
      <alignment horizontal="center" vertical="center"/>
    </xf>
    <xf numFmtId="164" fontId="41" fillId="0" borderId="9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7" xfId="0" applyFont="1" applyBorder="1" applyAlignment="1">
      <alignment vertical="center"/>
    </xf>
    <xf numFmtId="0" fontId="44" fillId="0" borderId="8" xfId="0" applyFont="1" applyBorder="1" applyAlignment="1">
      <alignment horizontal="center" vertical="center"/>
    </xf>
    <xf numFmtId="164" fontId="11" fillId="0" borderId="7" xfId="0" applyNumberFormat="1" applyFont="1" applyBorder="1" applyAlignment="1" quotePrefix="1">
      <alignment horizontal="center" vertical="center"/>
    </xf>
    <xf numFmtId="49" fontId="45" fillId="0" borderId="15" xfId="0" applyNumberFormat="1" applyFont="1" applyBorder="1" applyAlignment="1">
      <alignment horizontal="center" vertical="center"/>
    </xf>
    <xf numFmtId="49" fontId="45" fillId="0" borderId="6" xfId="0" applyNumberFormat="1" applyFont="1" applyBorder="1" applyAlignment="1">
      <alignment horizontal="center" vertical="center"/>
    </xf>
    <xf numFmtId="0" fontId="11" fillId="2" borderId="68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1" fillId="0" borderId="71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164" fontId="11" fillId="0" borderId="6" xfId="0" applyNumberFormat="1" applyFont="1" applyBorder="1" applyAlignment="1" quotePrefix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11" fillId="0" borderId="0" xfId="20" applyFont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0" fontId="2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64" fontId="0" fillId="0" borderId="0" xfId="0" applyNumberFormat="1" applyAlignment="1">
      <alignment horizontal="left" vertical="top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vertical="top"/>
    </xf>
    <xf numFmtId="0" fontId="11" fillId="0" borderId="2" xfId="0" applyFont="1" applyBorder="1" applyAlignment="1">
      <alignment horizontal="center" vertical="center"/>
    </xf>
    <xf numFmtId="164" fontId="29" fillId="0" borderId="30" xfId="20" applyNumberFormat="1" applyFont="1" applyBorder="1" applyAlignment="1">
      <alignment horizontal="center" vertical="center"/>
      <protection/>
    </xf>
    <xf numFmtId="164" fontId="29" fillId="0" borderId="6" xfId="20" applyNumberFormat="1" applyFont="1" applyBorder="1" applyAlignment="1">
      <alignment horizontal="center" vertical="center"/>
      <protection/>
    </xf>
    <xf numFmtId="0" fontId="9" fillId="4" borderId="59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/>
    </xf>
    <xf numFmtId="0" fontId="1" fillId="6" borderId="74" xfId="0" applyFont="1" applyFill="1" applyBorder="1" applyAlignment="1">
      <alignment horizontal="center" vertical="center"/>
    </xf>
    <xf numFmtId="0" fontId="1" fillId="6" borderId="75" xfId="0" applyFont="1" applyFill="1" applyBorder="1" applyAlignment="1">
      <alignment horizontal="center" vertical="center"/>
    </xf>
    <xf numFmtId="0" fontId="1" fillId="6" borderId="76" xfId="0" applyFont="1" applyFill="1" applyBorder="1" applyAlignment="1">
      <alignment horizontal="center" vertical="center"/>
    </xf>
    <xf numFmtId="0" fontId="3" fillId="5" borderId="47" xfId="0" applyFont="1" applyFill="1" applyBorder="1" applyAlignment="1">
      <alignment horizontal="center" vertical="center"/>
    </xf>
    <xf numFmtId="0" fontId="8" fillId="4" borderId="77" xfId="0" applyFont="1" applyFill="1" applyBorder="1" applyAlignment="1">
      <alignment horizontal="center" vertical="center"/>
    </xf>
    <xf numFmtId="0" fontId="8" fillId="4" borderId="60" xfId="0" applyFont="1" applyFill="1" applyBorder="1" applyAlignment="1">
      <alignment horizontal="center" vertical="center"/>
    </xf>
    <xf numFmtId="44" fontId="8" fillId="4" borderId="59" xfId="18" applyFont="1" applyFill="1" applyBorder="1" applyAlignment="1">
      <alignment horizontal="center" vertical="center"/>
    </xf>
    <xf numFmtId="44" fontId="8" fillId="4" borderId="66" xfId="18" applyFont="1" applyFill="1" applyBorder="1" applyAlignment="1">
      <alignment horizontal="center" vertical="center"/>
    </xf>
    <xf numFmtId="44" fontId="8" fillId="4" borderId="60" xfId="18" applyFont="1" applyFill="1" applyBorder="1" applyAlignment="1">
      <alignment horizontal="center" vertical="center"/>
    </xf>
    <xf numFmtId="0" fontId="8" fillId="4" borderId="59" xfId="0" applyFont="1" applyFill="1" applyBorder="1" applyAlignment="1">
      <alignment horizontal="center" vertical="center"/>
    </xf>
    <xf numFmtId="0" fontId="8" fillId="4" borderId="66" xfId="0" applyFont="1" applyFill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/>
      <protection/>
    </xf>
    <xf numFmtId="49" fontId="12" fillId="0" borderId="49" xfId="20" applyNumberFormat="1" applyFont="1" applyBorder="1" applyAlignment="1">
      <alignment horizontal="center" vertical="center"/>
      <protection/>
    </xf>
    <xf numFmtId="0" fontId="8" fillId="4" borderId="73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9" fillId="4" borderId="66" xfId="0" applyFont="1" applyFill="1" applyBorder="1" applyAlignment="1">
      <alignment horizontal="center" vertical="center"/>
    </xf>
    <xf numFmtId="0" fontId="9" fillId="4" borderId="60" xfId="0" applyFont="1" applyFill="1" applyBorder="1" applyAlignment="1">
      <alignment horizontal="center" vertical="center"/>
    </xf>
    <xf numFmtId="164" fontId="46" fillId="0" borderId="30" xfId="20" applyNumberFormat="1" applyFont="1" applyBorder="1" applyAlignment="1">
      <alignment horizontal="center" vertical="center"/>
      <protection/>
    </xf>
    <xf numFmtId="164" fontId="46" fillId="0" borderId="6" xfId="20" applyNumberFormat="1" applyFont="1" applyBorder="1" applyAlignment="1">
      <alignment horizontal="center" vertical="center"/>
      <protection/>
    </xf>
    <xf numFmtId="0" fontId="11" fillId="3" borderId="67" xfId="20" applyFont="1" applyFill="1" applyBorder="1" applyAlignment="1">
      <alignment horizontal="center" vertical="center"/>
      <protection/>
    </xf>
    <xf numFmtId="0" fontId="11" fillId="3" borderId="13" xfId="20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0</xdr:colOff>
      <xdr:row>27</xdr:row>
      <xdr:rowOff>76200</xdr:rowOff>
    </xdr:from>
    <xdr:to>
      <xdr:col>61</xdr:col>
      <xdr:colOff>247650</xdr:colOff>
      <xdr:row>28</xdr:row>
      <xdr:rowOff>152400</xdr:rowOff>
    </xdr:to>
    <xdr:grpSp>
      <xdr:nvGrpSpPr>
        <xdr:cNvPr id="1" name="Group 567"/>
        <xdr:cNvGrpSpPr>
          <a:grpSpLocks/>
        </xdr:cNvGrpSpPr>
      </xdr:nvGrpSpPr>
      <xdr:grpSpPr>
        <a:xfrm>
          <a:off x="38481000" y="7181850"/>
          <a:ext cx="7162800" cy="304800"/>
          <a:chOff x="115" y="388"/>
          <a:chExt cx="1117" cy="40"/>
        </a:xfrm>
        <a:solidFill>
          <a:srgbClr val="FFFFFF"/>
        </a:solidFill>
      </xdr:grpSpPr>
      <xdr:sp>
        <xdr:nvSpPr>
          <xdr:cNvPr id="2" name="Rectangle 568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56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57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57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57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57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57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57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57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247650</xdr:colOff>
      <xdr:row>32</xdr:row>
      <xdr:rowOff>114300</xdr:rowOff>
    </xdr:from>
    <xdr:to>
      <xdr:col>78</xdr:col>
      <xdr:colOff>228600</xdr:colOff>
      <xdr:row>32</xdr:row>
      <xdr:rowOff>114300</xdr:rowOff>
    </xdr:to>
    <xdr:sp>
      <xdr:nvSpPr>
        <xdr:cNvPr id="11" name="Line 51"/>
        <xdr:cNvSpPr>
          <a:spLocks/>
        </xdr:cNvSpPr>
      </xdr:nvSpPr>
      <xdr:spPr>
        <a:xfrm flipV="1">
          <a:off x="53073300" y="8362950"/>
          <a:ext cx="49530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24</xdr:row>
      <xdr:rowOff>114300</xdr:rowOff>
    </xdr:from>
    <xdr:to>
      <xdr:col>60</xdr:col>
      <xdr:colOff>495300</xdr:colOff>
      <xdr:row>26</xdr:row>
      <xdr:rowOff>114300</xdr:rowOff>
    </xdr:to>
    <xdr:sp>
      <xdr:nvSpPr>
        <xdr:cNvPr id="12" name="Line 3"/>
        <xdr:cNvSpPr>
          <a:spLocks/>
        </xdr:cNvSpPr>
      </xdr:nvSpPr>
      <xdr:spPr>
        <a:xfrm flipH="1" flipV="1">
          <a:off x="42672000" y="6534150"/>
          <a:ext cx="2247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23</xdr:row>
      <xdr:rowOff>114300</xdr:rowOff>
    </xdr:from>
    <xdr:to>
      <xdr:col>44</xdr:col>
      <xdr:colOff>19050</xdr:colOff>
      <xdr:row>23</xdr:row>
      <xdr:rowOff>114300</xdr:rowOff>
    </xdr:to>
    <xdr:sp>
      <xdr:nvSpPr>
        <xdr:cNvPr id="13" name="Line 6"/>
        <xdr:cNvSpPr>
          <a:spLocks/>
        </xdr:cNvSpPr>
      </xdr:nvSpPr>
      <xdr:spPr>
        <a:xfrm flipV="1">
          <a:off x="11182350" y="6305550"/>
          <a:ext cx="21221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26</xdr:row>
      <xdr:rowOff>114300</xdr:rowOff>
    </xdr:from>
    <xdr:to>
      <xdr:col>44</xdr:col>
      <xdr:colOff>47625</xdr:colOff>
      <xdr:row>26</xdr:row>
      <xdr:rowOff>114300</xdr:rowOff>
    </xdr:to>
    <xdr:sp>
      <xdr:nvSpPr>
        <xdr:cNvPr id="14" name="Line 7"/>
        <xdr:cNvSpPr>
          <a:spLocks/>
        </xdr:cNvSpPr>
      </xdr:nvSpPr>
      <xdr:spPr>
        <a:xfrm flipV="1">
          <a:off x="981075" y="699135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12</xdr:col>
      <xdr:colOff>0</xdr:colOff>
      <xdr:row>43</xdr:row>
      <xdr:rowOff>0</xdr:rowOff>
    </xdr:to>
    <xdr:sp>
      <xdr:nvSpPr>
        <xdr:cNvPr id="15" name="text 6"/>
        <xdr:cNvSpPr txBox="1">
          <a:spLocks noChangeArrowheads="1"/>
        </xdr:cNvSpPr>
      </xdr:nvSpPr>
      <xdr:spPr>
        <a:xfrm>
          <a:off x="514350" y="10306050"/>
          <a:ext cx="7943850" cy="56197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</xdr:col>
      <xdr:colOff>266700</xdr:colOff>
      <xdr:row>23</xdr:row>
      <xdr:rowOff>152400</xdr:rowOff>
    </xdr:from>
    <xdr:to>
      <xdr:col>14</xdr:col>
      <xdr:colOff>495300</xdr:colOff>
      <xdr:row>24</xdr:row>
      <xdr:rowOff>0</xdr:rowOff>
    </xdr:to>
    <xdr:sp>
      <xdr:nvSpPr>
        <xdr:cNvPr id="16" name="Line 9"/>
        <xdr:cNvSpPr>
          <a:spLocks/>
        </xdr:cNvSpPr>
      </xdr:nvSpPr>
      <xdr:spPr>
        <a:xfrm flipH="1">
          <a:off x="9696450" y="63436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23</xdr:row>
      <xdr:rowOff>114300</xdr:rowOff>
    </xdr:from>
    <xdr:to>
      <xdr:col>54</xdr:col>
      <xdr:colOff>476250</xdr:colOff>
      <xdr:row>23</xdr:row>
      <xdr:rowOff>114300</xdr:rowOff>
    </xdr:to>
    <xdr:sp>
      <xdr:nvSpPr>
        <xdr:cNvPr id="17" name="Line 11"/>
        <xdr:cNvSpPr>
          <a:spLocks/>
        </xdr:cNvSpPr>
      </xdr:nvSpPr>
      <xdr:spPr>
        <a:xfrm flipV="1">
          <a:off x="33337500" y="6305550"/>
          <a:ext cx="7105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26</xdr:row>
      <xdr:rowOff>114300</xdr:rowOff>
    </xdr:from>
    <xdr:to>
      <xdr:col>87</xdr:col>
      <xdr:colOff>47625</xdr:colOff>
      <xdr:row>26</xdr:row>
      <xdr:rowOff>114300</xdr:rowOff>
    </xdr:to>
    <xdr:sp>
      <xdr:nvSpPr>
        <xdr:cNvPr id="18" name="Line 12"/>
        <xdr:cNvSpPr>
          <a:spLocks/>
        </xdr:cNvSpPr>
      </xdr:nvSpPr>
      <xdr:spPr>
        <a:xfrm flipV="1">
          <a:off x="33308925" y="699135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9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Včelná</a:t>
          </a:r>
        </a:p>
      </xdr:txBody>
    </xdr:sp>
    <xdr:clientData/>
  </xdr:twoCellAnchor>
  <xdr:twoCellAnchor>
    <xdr:from>
      <xdr:col>77</xdr:col>
      <xdr:colOff>0</xdr:colOff>
      <xdr:row>41</xdr:row>
      <xdr:rowOff>0</xdr:rowOff>
    </xdr:from>
    <xdr:to>
      <xdr:col>88</xdr:col>
      <xdr:colOff>0</xdr:colOff>
      <xdr:row>43</xdr:row>
      <xdr:rowOff>0</xdr:rowOff>
    </xdr:to>
    <xdr:sp>
      <xdr:nvSpPr>
        <xdr:cNvPr id="20" name="text 55"/>
        <xdr:cNvSpPr txBox="1">
          <a:spLocks noChangeArrowheads="1"/>
        </xdr:cNvSpPr>
      </xdr:nvSpPr>
      <xdr:spPr>
        <a:xfrm>
          <a:off x="57283350" y="10306050"/>
          <a:ext cx="7943850" cy="56197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</xdr:col>
      <xdr:colOff>266700</xdr:colOff>
      <xdr:row>24</xdr:row>
      <xdr:rowOff>114300</xdr:rowOff>
    </xdr:from>
    <xdr:to>
      <xdr:col>12</xdr:col>
      <xdr:colOff>495300</xdr:colOff>
      <xdr:row>26</xdr:row>
      <xdr:rowOff>114300</xdr:rowOff>
    </xdr:to>
    <xdr:sp>
      <xdr:nvSpPr>
        <xdr:cNvPr id="21" name="Line 17"/>
        <xdr:cNvSpPr>
          <a:spLocks/>
        </xdr:cNvSpPr>
      </xdr:nvSpPr>
      <xdr:spPr>
        <a:xfrm flipV="1">
          <a:off x="6724650" y="653415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22" name="text 3"/>
        <xdr:cNvSpPr txBox="1">
          <a:spLocks noChangeArrowheads="1"/>
        </xdr:cNvSpPr>
      </xdr:nvSpPr>
      <xdr:spPr>
        <a:xfrm>
          <a:off x="514350" y="68770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41</xdr:row>
      <xdr:rowOff>0</xdr:rowOff>
    </xdr:from>
    <xdr:ext cx="323850" cy="285750"/>
    <xdr:sp>
      <xdr:nvSpPr>
        <xdr:cNvPr id="23" name="Oval 27"/>
        <xdr:cNvSpPr>
          <a:spLocks noChangeAspect="1"/>
        </xdr:cNvSpPr>
      </xdr:nvSpPr>
      <xdr:spPr>
        <a:xfrm>
          <a:off x="32708850" y="103060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24" name="Line 32"/>
        <xdr:cNvSpPr>
          <a:spLocks/>
        </xdr:cNvSpPr>
      </xdr:nvSpPr>
      <xdr:spPr>
        <a:xfrm flipH="1">
          <a:off x="39966900" y="10325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25" name="Line 33"/>
        <xdr:cNvSpPr>
          <a:spLocks/>
        </xdr:cNvSpPr>
      </xdr:nvSpPr>
      <xdr:spPr>
        <a:xfrm flipH="1">
          <a:off x="39966900" y="10315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26" name="Line 34"/>
        <xdr:cNvSpPr>
          <a:spLocks/>
        </xdr:cNvSpPr>
      </xdr:nvSpPr>
      <xdr:spPr>
        <a:xfrm flipH="1">
          <a:off x="557879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27" name="Line 35"/>
        <xdr:cNvSpPr>
          <a:spLocks/>
        </xdr:cNvSpPr>
      </xdr:nvSpPr>
      <xdr:spPr>
        <a:xfrm flipH="1">
          <a:off x="55787925" y="8477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28" name="Line 36"/>
        <xdr:cNvSpPr>
          <a:spLocks/>
        </xdr:cNvSpPr>
      </xdr:nvSpPr>
      <xdr:spPr>
        <a:xfrm flipH="1">
          <a:off x="557879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29" name="Line 37"/>
        <xdr:cNvSpPr>
          <a:spLocks/>
        </xdr:cNvSpPr>
      </xdr:nvSpPr>
      <xdr:spPr>
        <a:xfrm flipH="1">
          <a:off x="55787925" y="8477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26</xdr:row>
      <xdr:rowOff>114300</xdr:rowOff>
    </xdr:from>
    <xdr:to>
      <xdr:col>1</xdr:col>
      <xdr:colOff>447675</xdr:colOff>
      <xdr:row>26</xdr:row>
      <xdr:rowOff>114300</xdr:rowOff>
    </xdr:to>
    <xdr:sp>
      <xdr:nvSpPr>
        <xdr:cNvPr id="30" name="Line 38"/>
        <xdr:cNvSpPr>
          <a:spLocks/>
        </xdr:cNvSpPr>
      </xdr:nvSpPr>
      <xdr:spPr>
        <a:xfrm>
          <a:off x="581025" y="69913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26</xdr:row>
      <xdr:rowOff>0</xdr:rowOff>
    </xdr:from>
    <xdr:to>
      <xdr:col>45</xdr:col>
      <xdr:colOff>0</xdr:colOff>
      <xdr:row>27</xdr:row>
      <xdr:rowOff>0</xdr:rowOff>
    </xdr:to>
    <xdr:sp>
      <xdr:nvSpPr>
        <xdr:cNvPr id="31" name="text 7166"/>
        <xdr:cNvSpPr txBox="1">
          <a:spLocks noChangeArrowheads="1"/>
        </xdr:cNvSpPr>
      </xdr:nvSpPr>
      <xdr:spPr>
        <a:xfrm>
          <a:off x="32385000" y="68770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44</xdr:col>
      <xdr:colOff>0</xdr:colOff>
      <xdr:row>23</xdr:row>
      <xdr:rowOff>0</xdr:rowOff>
    </xdr:from>
    <xdr:ext cx="971550" cy="228600"/>
    <xdr:sp>
      <xdr:nvSpPr>
        <xdr:cNvPr id="32" name="text 7166"/>
        <xdr:cNvSpPr txBox="1">
          <a:spLocks noChangeArrowheads="1"/>
        </xdr:cNvSpPr>
      </xdr:nvSpPr>
      <xdr:spPr>
        <a:xfrm>
          <a:off x="32385000" y="6191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87</xdr:col>
      <xdr:colOff>0</xdr:colOff>
      <xdr:row>26</xdr:row>
      <xdr:rowOff>0</xdr:rowOff>
    </xdr:from>
    <xdr:to>
      <xdr:col>88</xdr:col>
      <xdr:colOff>0</xdr:colOff>
      <xdr:row>27</xdr:row>
      <xdr:rowOff>0</xdr:rowOff>
    </xdr:to>
    <xdr:sp>
      <xdr:nvSpPr>
        <xdr:cNvPr id="33" name="text 3"/>
        <xdr:cNvSpPr txBox="1">
          <a:spLocks noChangeArrowheads="1"/>
        </xdr:cNvSpPr>
      </xdr:nvSpPr>
      <xdr:spPr>
        <a:xfrm>
          <a:off x="64712850" y="68770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26</xdr:row>
      <xdr:rowOff>114300</xdr:rowOff>
    </xdr:from>
    <xdr:to>
      <xdr:col>87</xdr:col>
      <xdr:colOff>447675</xdr:colOff>
      <xdr:row>26</xdr:row>
      <xdr:rowOff>114300</xdr:rowOff>
    </xdr:to>
    <xdr:sp>
      <xdr:nvSpPr>
        <xdr:cNvPr id="34" name="Line 55"/>
        <xdr:cNvSpPr>
          <a:spLocks/>
        </xdr:cNvSpPr>
      </xdr:nvSpPr>
      <xdr:spPr>
        <a:xfrm>
          <a:off x="64779525" y="69913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23</xdr:row>
      <xdr:rowOff>114300</xdr:rowOff>
    </xdr:from>
    <xdr:to>
      <xdr:col>15</xdr:col>
      <xdr:colOff>266700</xdr:colOff>
      <xdr:row>23</xdr:row>
      <xdr:rowOff>152400</xdr:rowOff>
    </xdr:to>
    <xdr:sp>
      <xdr:nvSpPr>
        <xdr:cNvPr id="35" name="Line 604"/>
        <xdr:cNvSpPr>
          <a:spLocks/>
        </xdr:cNvSpPr>
      </xdr:nvSpPr>
      <xdr:spPr>
        <a:xfrm flipH="1">
          <a:off x="10439400" y="63055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23</xdr:row>
      <xdr:rowOff>152400</xdr:rowOff>
    </xdr:from>
    <xdr:to>
      <xdr:col>56</xdr:col>
      <xdr:colOff>476250</xdr:colOff>
      <xdr:row>24</xdr:row>
      <xdr:rowOff>0</xdr:rowOff>
    </xdr:to>
    <xdr:sp>
      <xdr:nvSpPr>
        <xdr:cNvPr id="36" name="Line 609"/>
        <xdr:cNvSpPr>
          <a:spLocks/>
        </xdr:cNvSpPr>
      </xdr:nvSpPr>
      <xdr:spPr>
        <a:xfrm flipH="1" flipV="1">
          <a:off x="41186100" y="63436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23</xdr:row>
      <xdr:rowOff>114300</xdr:rowOff>
    </xdr:from>
    <xdr:to>
      <xdr:col>55</xdr:col>
      <xdr:colOff>247650</xdr:colOff>
      <xdr:row>23</xdr:row>
      <xdr:rowOff>152400</xdr:rowOff>
    </xdr:to>
    <xdr:sp>
      <xdr:nvSpPr>
        <xdr:cNvPr id="37" name="Line 610"/>
        <xdr:cNvSpPr>
          <a:spLocks/>
        </xdr:cNvSpPr>
      </xdr:nvSpPr>
      <xdr:spPr>
        <a:xfrm flipH="1" flipV="1">
          <a:off x="40443150" y="63055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19050</xdr:rowOff>
    </xdr:from>
    <xdr:to>
      <xdr:col>75</xdr:col>
      <xdr:colOff>504825</xdr:colOff>
      <xdr:row>32</xdr:row>
      <xdr:rowOff>19050</xdr:rowOff>
    </xdr:to>
    <xdr:sp>
      <xdr:nvSpPr>
        <xdr:cNvPr id="38" name="Line 864"/>
        <xdr:cNvSpPr>
          <a:spLocks/>
        </xdr:cNvSpPr>
      </xdr:nvSpPr>
      <xdr:spPr>
        <a:xfrm flipH="1">
          <a:off x="557879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9525</xdr:rowOff>
    </xdr:from>
    <xdr:to>
      <xdr:col>76</xdr:col>
      <xdr:colOff>9525</xdr:colOff>
      <xdr:row>32</xdr:row>
      <xdr:rowOff>9525</xdr:rowOff>
    </xdr:to>
    <xdr:sp>
      <xdr:nvSpPr>
        <xdr:cNvPr id="39" name="Line 865"/>
        <xdr:cNvSpPr>
          <a:spLocks/>
        </xdr:cNvSpPr>
      </xdr:nvSpPr>
      <xdr:spPr>
        <a:xfrm flipH="1">
          <a:off x="55787925" y="825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19050</xdr:rowOff>
    </xdr:from>
    <xdr:to>
      <xdr:col>75</xdr:col>
      <xdr:colOff>504825</xdr:colOff>
      <xdr:row>32</xdr:row>
      <xdr:rowOff>19050</xdr:rowOff>
    </xdr:to>
    <xdr:sp>
      <xdr:nvSpPr>
        <xdr:cNvPr id="40" name="Line 866"/>
        <xdr:cNvSpPr>
          <a:spLocks/>
        </xdr:cNvSpPr>
      </xdr:nvSpPr>
      <xdr:spPr>
        <a:xfrm flipH="1">
          <a:off x="557879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9525</xdr:rowOff>
    </xdr:from>
    <xdr:to>
      <xdr:col>76</xdr:col>
      <xdr:colOff>9525</xdr:colOff>
      <xdr:row>32</xdr:row>
      <xdr:rowOff>9525</xdr:rowOff>
    </xdr:to>
    <xdr:sp>
      <xdr:nvSpPr>
        <xdr:cNvPr id="41" name="Line 867"/>
        <xdr:cNvSpPr>
          <a:spLocks/>
        </xdr:cNvSpPr>
      </xdr:nvSpPr>
      <xdr:spPr>
        <a:xfrm flipH="1">
          <a:off x="55787925" y="825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35</xdr:row>
      <xdr:rowOff>76200</xdr:rowOff>
    </xdr:from>
    <xdr:to>
      <xdr:col>25</xdr:col>
      <xdr:colOff>247650</xdr:colOff>
      <xdr:row>35</xdr:row>
      <xdr:rowOff>114300</xdr:rowOff>
    </xdr:to>
    <xdr:sp>
      <xdr:nvSpPr>
        <xdr:cNvPr id="42" name="Line 28"/>
        <xdr:cNvSpPr>
          <a:spLocks/>
        </xdr:cNvSpPr>
      </xdr:nvSpPr>
      <xdr:spPr>
        <a:xfrm>
          <a:off x="17868900" y="9010650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34</xdr:row>
      <xdr:rowOff>190500</xdr:rowOff>
    </xdr:from>
    <xdr:to>
      <xdr:col>24</xdr:col>
      <xdr:colOff>495300</xdr:colOff>
      <xdr:row>35</xdr:row>
      <xdr:rowOff>76200</xdr:rowOff>
    </xdr:to>
    <xdr:sp>
      <xdr:nvSpPr>
        <xdr:cNvPr id="43" name="Line 29"/>
        <xdr:cNvSpPr>
          <a:spLocks/>
        </xdr:cNvSpPr>
      </xdr:nvSpPr>
      <xdr:spPr>
        <a:xfrm>
          <a:off x="17125950" y="889635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28</xdr:row>
      <xdr:rowOff>114300</xdr:rowOff>
    </xdr:from>
    <xdr:to>
      <xdr:col>23</xdr:col>
      <xdr:colOff>266700</xdr:colOff>
      <xdr:row>34</xdr:row>
      <xdr:rowOff>190500</xdr:rowOff>
    </xdr:to>
    <xdr:sp>
      <xdr:nvSpPr>
        <xdr:cNvPr id="44" name="Line 30"/>
        <xdr:cNvSpPr>
          <a:spLocks/>
        </xdr:cNvSpPr>
      </xdr:nvSpPr>
      <xdr:spPr>
        <a:xfrm>
          <a:off x="11182350" y="7448550"/>
          <a:ext cx="5943600" cy="1447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35</xdr:row>
      <xdr:rowOff>114300</xdr:rowOff>
    </xdr:from>
    <xdr:to>
      <xdr:col>28</xdr:col>
      <xdr:colOff>495300</xdr:colOff>
      <xdr:row>35</xdr:row>
      <xdr:rowOff>114300</xdr:rowOff>
    </xdr:to>
    <xdr:sp>
      <xdr:nvSpPr>
        <xdr:cNvPr id="45" name="Line 40"/>
        <xdr:cNvSpPr>
          <a:spLocks/>
        </xdr:cNvSpPr>
      </xdr:nvSpPr>
      <xdr:spPr>
        <a:xfrm flipV="1">
          <a:off x="11925300" y="9048750"/>
          <a:ext cx="89154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32</xdr:row>
      <xdr:rowOff>76200</xdr:rowOff>
    </xdr:from>
    <xdr:to>
      <xdr:col>71</xdr:col>
      <xdr:colOff>247650</xdr:colOff>
      <xdr:row>32</xdr:row>
      <xdr:rowOff>114300</xdr:rowOff>
    </xdr:to>
    <xdr:sp>
      <xdr:nvSpPr>
        <xdr:cNvPr id="46" name="Line 47"/>
        <xdr:cNvSpPr>
          <a:spLocks/>
        </xdr:cNvSpPr>
      </xdr:nvSpPr>
      <xdr:spPr>
        <a:xfrm>
          <a:off x="52330350" y="83248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32</xdr:row>
      <xdr:rowOff>0</xdr:rowOff>
    </xdr:from>
    <xdr:to>
      <xdr:col>70</xdr:col>
      <xdr:colOff>476250</xdr:colOff>
      <xdr:row>32</xdr:row>
      <xdr:rowOff>76200</xdr:rowOff>
    </xdr:to>
    <xdr:sp>
      <xdr:nvSpPr>
        <xdr:cNvPr id="47" name="Line 50"/>
        <xdr:cNvSpPr>
          <a:spLocks/>
        </xdr:cNvSpPr>
      </xdr:nvSpPr>
      <xdr:spPr>
        <a:xfrm>
          <a:off x="51587400" y="82486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29</xdr:row>
      <xdr:rowOff>114300</xdr:rowOff>
    </xdr:from>
    <xdr:to>
      <xdr:col>68</xdr:col>
      <xdr:colOff>476250</xdr:colOff>
      <xdr:row>31</xdr:row>
      <xdr:rowOff>114300</xdr:rowOff>
    </xdr:to>
    <xdr:sp>
      <xdr:nvSpPr>
        <xdr:cNvPr id="48" name="Line 56"/>
        <xdr:cNvSpPr>
          <a:spLocks/>
        </xdr:cNvSpPr>
      </xdr:nvSpPr>
      <xdr:spPr>
        <a:xfrm>
          <a:off x="48634650" y="7677150"/>
          <a:ext cx="22098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29</xdr:row>
      <xdr:rowOff>114300</xdr:rowOff>
    </xdr:from>
    <xdr:to>
      <xdr:col>44</xdr:col>
      <xdr:colOff>19050</xdr:colOff>
      <xdr:row>29</xdr:row>
      <xdr:rowOff>114300</xdr:rowOff>
    </xdr:to>
    <xdr:sp>
      <xdr:nvSpPr>
        <xdr:cNvPr id="49" name="Line 171"/>
        <xdr:cNvSpPr>
          <a:spLocks/>
        </xdr:cNvSpPr>
      </xdr:nvSpPr>
      <xdr:spPr>
        <a:xfrm flipV="1">
          <a:off x="13411200" y="7677150"/>
          <a:ext cx="1899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29</xdr:row>
      <xdr:rowOff>114300</xdr:rowOff>
    </xdr:from>
    <xdr:to>
      <xdr:col>72</xdr:col>
      <xdr:colOff>476250</xdr:colOff>
      <xdr:row>29</xdr:row>
      <xdr:rowOff>114300</xdr:rowOff>
    </xdr:to>
    <xdr:sp>
      <xdr:nvSpPr>
        <xdr:cNvPr id="50" name="Line 172"/>
        <xdr:cNvSpPr>
          <a:spLocks/>
        </xdr:cNvSpPr>
      </xdr:nvSpPr>
      <xdr:spPr>
        <a:xfrm flipV="1">
          <a:off x="33337500" y="7677150"/>
          <a:ext cx="20478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29</xdr:row>
      <xdr:rowOff>0</xdr:rowOff>
    </xdr:from>
    <xdr:ext cx="971550" cy="228600"/>
    <xdr:sp>
      <xdr:nvSpPr>
        <xdr:cNvPr id="51" name="text 7166"/>
        <xdr:cNvSpPr txBox="1">
          <a:spLocks noChangeArrowheads="1"/>
        </xdr:cNvSpPr>
      </xdr:nvSpPr>
      <xdr:spPr>
        <a:xfrm>
          <a:off x="32385000" y="7562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72</xdr:col>
      <xdr:colOff>476250</xdr:colOff>
      <xdr:row>29</xdr:row>
      <xdr:rowOff>76200</xdr:rowOff>
    </xdr:from>
    <xdr:to>
      <xdr:col>73</xdr:col>
      <xdr:colOff>247650</xdr:colOff>
      <xdr:row>29</xdr:row>
      <xdr:rowOff>114300</xdr:rowOff>
    </xdr:to>
    <xdr:sp>
      <xdr:nvSpPr>
        <xdr:cNvPr id="52" name="Line 174"/>
        <xdr:cNvSpPr>
          <a:spLocks/>
        </xdr:cNvSpPr>
      </xdr:nvSpPr>
      <xdr:spPr>
        <a:xfrm flipH="1">
          <a:off x="53816250" y="76390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39</xdr:row>
      <xdr:rowOff>0</xdr:rowOff>
    </xdr:from>
    <xdr:to>
      <xdr:col>44</xdr:col>
      <xdr:colOff>0</xdr:colOff>
      <xdr:row>41</xdr:row>
      <xdr:rowOff>0</xdr:rowOff>
    </xdr:to>
    <xdr:sp>
      <xdr:nvSpPr>
        <xdr:cNvPr id="53" name="text 6"/>
        <xdr:cNvSpPr txBox="1">
          <a:spLocks noChangeArrowheads="1"/>
        </xdr:cNvSpPr>
      </xdr:nvSpPr>
      <xdr:spPr>
        <a:xfrm>
          <a:off x="24288750" y="9848850"/>
          <a:ext cx="8096250" cy="45720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Dopravní  koleje</a:t>
          </a:r>
        </a:p>
      </xdr:txBody>
    </xdr:sp>
    <xdr:clientData/>
  </xdr:twoCellAnchor>
  <xdr:twoCellAnchor>
    <xdr:from>
      <xdr:col>53</xdr:col>
      <xdr:colOff>514350</xdr:colOff>
      <xdr:row>39</xdr:row>
      <xdr:rowOff>19050</xdr:rowOff>
    </xdr:from>
    <xdr:to>
      <xdr:col>54</xdr:col>
      <xdr:colOff>504825</xdr:colOff>
      <xdr:row>39</xdr:row>
      <xdr:rowOff>19050</xdr:rowOff>
    </xdr:to>
    <xdr:sp>
      <xdr:nvSpPr>
        <xdr:cNvPr id="54" name="Line 176"/>
        <xdr:cNvSpPr>
          <a:spLocks/>
        </xdr:cNvSpPr>
      </xdr:nvSpPr>
      <xdr:spPr>
        <a:xfrm flipH="1">
          <a:off x="39966900" y="9867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39</xdr:row>
      <xdr:rowOff>9525</xdr:rowOff>
    </xdr:from>
    <xdr:to>
      <xdr:col>55</xdr:col>
      <xdr:colOff>9525</xdr:colOff>
      <xdr:row>39</xdr:row>
      <xdr:rowOff>9525</xdr:rowOff>
    </xdr:to>
    <xdr:sp>
      <xdr:nvSpPr>
        <xdr:cNvPr id="55" name="Line 177"/>
        <xdr:cNvSpPr>
          <a:spLocks/>
        </xdr:cNvSpPr>
      </xdr:nvSpPr>
      <xdr:spPr>
        <a:xfrm flipH="1">
          <a:off x="39966900" y="9858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39</xdr:row>
      <xdr:rowOff>0</xdr:rowOff>
    </xdr:from>
    <xdr:to>
      <xdr:col>56</xdr:col>
      <xdr:colOff>0</xdr:colOff>
      <xdr:row>41</xdr:row>
      <xdr:rowOff>0</xdr:rowOff>
    </xdr:to>
    <xdr:sp>
      <xdr:nvSpPr>
        <xdr:cNvPr id="56" name="text 6"/>
        <xdr:cNvSpPr txBox="1">
          <a:spLocks noChangeArrowheads="1"/>
        </xdr:cNvSpPr>
      </xdr:nvSpPr>
      <xdr:spPr>
        <a:xfrm>
          <a:off x="33356550" y="9848850"/>
          <a:ext cx="8096250" cy="45720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Nástupiště  u  koleje</a:t>
          </a:r>
        </a:p>
      </xdr:txBody>
    </xdr:sp>
    <xdr:clientData/>
  </xdr:twoCellAnchor>
  <xdr:twoCellAnchor>
    <xdr:from>
      <xdr:col>15</xdr:col>
      <xdr:colOff>266700</xdr:colOff>
      <xdr:row>28</xdr:row>
      <xdr:rowOff>114300</xdr:rowOff>
    </xdr:from>
    <xdr:to>
      <xdr:col>16</xdr:col>
      <xdr:colOff>495300</xdr:colOff>
      <xdr:row>29</xdr:row>
      <xdr:rowOff>0</xdr:rowOff>
    </xdr:to>
    <xdr:sp>
      <xdr:nvSpPr>
        <xdr:cNvPr id="57" name="Line 179"/>
        <xdr:cNvSpPr>
          <a:spLocks/>
        </xdr:cNvSpPr>
      </xdr:nvSpPr>
      <xdr:spPr>
        <a:xfrm flipH="1" flipV="1">
          <a:off x="11182350" y="74485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29</xdr:row>
      <xdr:rowOff>76200</xdr:rowOff>
    </xdr:from>
    <xdr:to>
      <xdr:col>18</xdr:col>
      <xdr:colOff>495300</xdr:colOff>
      <xdr:row>29</xdr:row>
      <xdr:rowOff>114300</xdr:rowOff>
    </xdr:to>
    <xdr:sp>
      <xdr:nvSpPr>
        <xdr:cNvPr id="58" name="Line 180"/>
        <xdr:cNvSpPr>
          <a:spLocks/>
        </xdr:cNvSpPr>
      </xdr:nvSpPr>
      <xdr:spPr>
        <a:xfrm flipH="1" flipV="1">
          <a:off x="12668250" y="76390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26</xdr:row>
      <xdr:rowOff>114300</xdr:rowOff>
    </xdr:from>
    <xdr:to>
      <xdr:col>15</xdr:col>
      <xdr:colOff>266700</xdr:colOff>
      <xdr:row>28</xdr:row>
      <xdr:rowOff>114300</xdr:rowOff>
    </xdr:to>
    <xdr:sp>
      <xdr:nvSpPr>
        <xdr:cNvPr id="59" name="Line 181"/>
        <xdr:cNvSpPr>
          <a:spLocks/>
        </xdr:cNvSpPr>
      </xdr:nvSpPr>
      <xdr:spPr>
        <a:xfrm flipH="1" flipV="1">
          <a:off x="8953500" y="699135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29</xdr:row>
      <xdr:rowOff>0</xdr:rowOff>
    </xdr:from>
    <xdr:to>
      <xdr:col>74</xdr:col>
      <xdr:colOff>476250</xdr:colOff>
      <xdr:row>29</xdr:row>
      <xdr:rowOff>76200</xdr:rowOff>
    </xdr:to>
    <xdr:sp>
      <xdr:nvSpPr>
        <xdr:cNvPr id="60" name="Line 182"/>
        <xdr:cNvSpPr>
          <a:spLocks/>
        </xdr:cNvSpPr>
      </xdr:nvSpPr>
      <xdr:spPr>
        <a:xfrm flipH="1">
          <a:off x="54559200" y="75628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26</xdr:row>
      <xdr:rowOff>114300</xdr:rowOff>
    </xdr:from>
    <xdr:to>
      <xdr:col>79</xdr:col>
      <xdr:colOff>266700</xdr:colOff>
      <xdr:row>29</xdr:row>
      <xdr:rowOff>0</xdr:rowOff>
    </xdr:to>
    <xdr:sp>
      <xdr:nvSpPr>
        <xdr:cNvPr id="61" name="Line 183"/>
        <xdr:cNvSpPr>
          <a:spLocks/>
        </xdr:cNvSpPr>
      </xdr:nvSpPr>
      <xdr:spPr>
        <a:xfrm flipH="1">
          <a:off x="55302150" y="6991350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0</xdr:colOff>
      <xdr:row>24</xdr:row>
      <xdr:rowOff>0</xdr:rowOff>
    </xdr:from>
    <xdr:to>
      <xdr:col>63</xdr:col>
      <xdr:colOff>0</xdr:colOff>
      <xdr:row>32</xdr:row>
      <xdr:rowOff>0</xdr:rowOff>
    </xdr:to>
    <xdr:sp>
      <xdr:nvSpPr>
        <xdr:cNvPr id="62" name="Line 332"/>
        <xdr:cNvSpPr>
          <a:spLocks/>
        </xdr:cNvSpPr>
      </xdr:nvSpPr>
      <xdr:spPr>
        <a:xfrm>
          <a:off x="46882050" y="6419850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62</xdr:col>
      <xdr:colOff>457200</xdr:colOff>
      <xdr:row>22</xdr:row>
      <xdr:rowOff>0</xdr:rowOff>
    </xdr:from>
    <xdr:ext cx="1028700" cy="457200"/>
    <xdr:sp>
      <xdr:nvSpPr>
        <xdr:cNvPr id="63" name="text 774"/>
        <xdr:cNvSpPr txBox="1">
          <a:spLocks noChangeArrowheads="1"/>
        </xdr:cNvSpPr>
      </xdr:nvSpPr>
      <xdr:spPr>
        <a:xfrm>
          <a:off x="46367700" y="5962650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111,662</a:t>
          </a:r>
        </a:p>
      </xdr:txBody>
    </xdr:sp>
    <xdr:clientData/>
  </xdr:oneCellAnchor>
  <xdr:twoCellAnchor>
    <xdr:from>
      <xdr:col>84</xdr:col>
      <xdr:colOff>495300</xdr:colOff>
      <xdr:row>24</xdr:row>
      <xdr:rowOff>0</xdr:rowOff>
    </xdr:from>
    <xdr:to>
      <xdr:col>84</xdr:col>
      <xdr:colOff>495300</xdr:colOff>
      <xdr:row>29</xdr:row>
      <xdr:rowOff>0</xdr:rowOff>
    </xdr:to>
    <xdr:sp>
      <xdr:nvSpPr>
        <xdr:cNvPr id="64" name="Line 334"/>
        <xdr:cNvSpPr>
          <a:spLocks/>
        </xdr:cNvSpPr>
      </xdr:nvSpPr>
      <xdr:spPr>
        <a:xfrm>
          <a:off x="62750700" y="64198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84</xdr:col>
      <xdr:colOff>0</xdr:colOff>
      <xdr:row>22</xdr:row>
      <xdr:rowOff>0</xdr:rowOff>
    </xdr:from>
    <xdr:ext cx="971550" cy="457200"/>
    <xdr:sp>
      <xdr:nvSpPr>
        <xdr:cNvPr id="65" name="text 774"/>
        <xdr:cNvSpPr txBox="1">
          <a:spLocks noChangeArrowheads="1"/>
        </xdr:cNvSpPr>
      </xdr:nvSpPr>
      <xdr:spPr>
        <a:xfrm>
          <a:off x="62255400" y="59626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112,223</a:t>
          </a:r>
        </a:p>
      </xdr:txBody>
    </xdr:sp>
    <xdr:clientData/>
  </xdr:oneCellAnchor>
  <xdr:oneCellAnchor>
    <xdr:from>
      <xdr:col>68</xdr:col>
      <xdr:colOff>0</xdr:colOff>
      <xdr:row>26</xdr:row>
      <xdr:rowOff>0</xdr:rowOff>
    </xdr:from>
    <xdr:ext cx="990600" cy="228600"/>
    <xdr:sp>
      <xdr:nvSpPr>
        <xdr:cNvPr id="66" name="text 7166"/>
        <xdr:cNvSpPr txBox="1">
          <a:spLocks noChangeArrowheads="1"/>
        </xdr:cNvSpPr>
      </xdr:nvSpPr>
      <xdr:spPr>
        <a:xfrm>
          <a:off x="50368200" y="6877050"/>
          <a:ext cx="99060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a *</a:t>
          </a:r>
        </a:p>
      </xdr:txBody>
    </xdr:sp>
    <xdr:clientData/>
  </xdr:oneCellAnchor>
  <xdr:twoCellAnchor>
    <xdr:from>
      <xdr:col>54</xdr:col>
      <xdr:colOff>0</xdr:colOff>
      <xdr:row>27</xdr:row>
      <xdr:rowOff>133350</xdr:rowOff>
    </xdr:from>
    <xdr:to>
      <xdr:col>54</xdr:col>
      <xdr:colOff>457200</xdr:colOff>
      <xdr:row>28</xdr:row>
      <xdr:rowOff>95250</xdr:rowOff>
    </xdr:to>
    <xdr:sp>
      <xdr:nvSpPr>
        <xdr:cNvPr id="67" name="TextBox 443"/>
        <xdr:cNvSpPr txBox="1">
          <a:spLocks noChangeArrowheads="1"/>
        </xdr:cNvSpPr>
      </xdr:nvSpPr>
      <xdr:spPr>
        <a:xfrm>
          <a:off x="39966900" y="7239000"/>
          <a:ext cx="4572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Lc 1</a:t>
          </a:r>
        </a:p>
      </xdr:txBody>
    </xdr:sp>
    <xdr:clientData/>
  </xdr:twoCellAnchor>
  <xdr:twoCellAnchor editAs="oneCell">
    <xdr:from>
      <xdr:col>57</xdr:col>
      <xdr:colOff>209550</xdr:colOff>
      <xdr:row>32</xdr:row>
      <xdr:rowOff>9525</xdr:rowOff>
    </xdr:from>
    <xdr:to>
      <xdr:col>58</xdr:col>
      <xdr:colOff>942975</xdr:colOff>
      <xdr:row>34</xdr:row>
      <xdr:rowOff>9525</xdr:rowOff>
    </xdr:to>
    <xdr:pic>
      <xdr:nvPicPr>
        <xdr:cNvPr id="68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33900" y="82581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27</xdr:row>
      <xdr:rowOff>0</xdr:rowOff>
    </xdr:from>
    <xdr:to>
      <xdr:col>3</xdr:col>
      <xdr:colOff>190500</xdr:colOff>
      <xdr:row>27</xdr:row>
      <xdr:rowOff>171450</xdr:rowOff>
    </xdr:to>
    <xdr:grpSp>
      <xdr:nvGrpSpPr>
        <xdr:cNvPr id="69" name="Group 500"/>
        <xdr:cNvGrpSpPr>
          <a:grpSpLocks/>
        </xdr:cNvGrpSpPr>
      </xdr:nvGrpSpPr>
      <xdr:grpSpPr>
        <a:xfrm>
          <a:off x="2000250" y="7105650"/>
          <a:ext cx="190500" cy="171450"/>
          <a:chOff x="804" y="238"/>
          <a:chExt cx="22" cy="22"/>
        </a:xfrm>
        <a:solidFill>
          <a:srgbClr val="FFFFFF"/>
        </a:solidFill>
      </xdr:grpSpPr>
      <xdr:sp>
        <xdr:nvSpPr>
          <xdr:cNvPr id="70" name="Rectangle 501"/>
          <xdr:cNvSpPr>
            <a:spLocks/>
          </xdr:cNvSpPr>
        </xdr:nvSpPr>
        <xdr:spPr>
          <a:xfrm>
            <a:off x="804" y="238"/>
            <a:ext cx="22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AutoShape 502"/>
          <xdr:cNvSpPr>
            <a:spLocks/>
          </xdr:cNvSpPr>
        </xdr:nvSpPr>
        <xdr:spPr>
          <a:xfrm>
            <a:off x="804" y="238"/>
            <a:ext cx="22" cy="22"/>
          </a:xfrm>
          <a:prstGeom prst="triangl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323850</xdr:colOff>
      <xdr:row>25</xdr:row>
      <xdr:rowOff>57150</xdr:rowOff>
    </xdr:from>
    <xdr:to>
      <xdr:col>86</xdr:col>
      <xdr:colOff>0</xdr:colOff>
      <xdr:row>26</xdr:row>
      <xdr:rowOff>0</xdr:rowOff>
    </xdr:to>
    <xdr:grpSp>
      <xdr:nvGrpSpPr>
        <xdr:cNvPr id="72" name="Group 503"/>
        <xdr:cNvGrpSpPr>
          <a:grpSpLocks/>
        </xdr:cNvGrpSpPr>
      </xdr:nvGrpSpPr>
      <xdr:grpSpPr>
        <a:xfrm>
          <a:off x="63550800" y="6705600"/>
          <a:ext cx="190500" cy="171450"/>
          <a:chOff x="807" y="263"/>
          <a:chExt cx="22" cy="22"/>
        </a:xfrm>
        <a:solidFill>
          <a:srgbClr val="FFFFFF"/>
        </a:solidFill>
      </xdr:grpSpPr>
      <xdr:sp>
        <xdr:nvSpPr>
          <xdr:cNvPr id="73" name="Rectangle 504"/>
          <xdr:cNvSpPr>
            <a:spLocks/>
          </xdr:cNvSpPr>
        </xdr:nvSpPr>
        <xdr:spPr>
          <a:xfrm>
            <a:off x="807" y="263"/>
            <a:ext cx="22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Polygon 505"/>
          <xdr:cNvSpPr>
            <a:spLocks/>
          </xdr:cNvSpPr>
        </xdr:nvSpPr>
        <xdr:spPr>
          <a:xfrm>
            <a:off x="807" y="263"/>
            <a:ext cx="22" cy="22"/>
          </a:xfrm>
          <a:custGeom>
            <a:pathLst>
              <a:path h="22" w="22">
                <a:moveTo>
                  <a:pt x="0" y="0"/>
                </a:moveTo>
                <a:lnTo>
                  <a:pt x="22" y="0"/>
                </a:lnTo>
                <a:lnTo>
                  <a:pt x="11" y="22"/>
                </a:lnTo>
                <a:lnTo>
                  <a:pt x="0" y="0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495300</xdr:colOff>
      <xdr:row>29</xdr:row>
      <xdr:rowOff>0</xdr:rowOff>
    </xdr:from>
    <xdr:to>
      <xdr:col>17</xdr:col>
      <xdr:colOff>266700</xdr:colOff>
      <xdr:row>29</xdr:row>
      <xdr:rowOff>76200</xdr:rowOff>
    </xdr:to>
    <xdr:sp>
      <xdr:nvSpPr>
        <xdr:cNvPr id="75" name="Line 506"/>
        <xdr:cNvSpPr>
          <a:spLocks/>
        </xdr:cNvSpPr>
      </xdr:nvSpPr>
      <xdr:spPr>
        <a:xfrm flipH="1" flipV="1">
          <a:off x="11925300" y="75628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24</xdr:row>
      <xdr:rowOff>0</xdr:rowOff>
    </xdr:from>
    <xdr:to>
      <xdr:col>13</xdr:col>
      <xdr:colOff>266700</xdr:colOff>
      <xdr:row>24</xdr:row>
      <xdr:rowOff>114300</xdr:rowOff>
    </xdr:to>
    <xdr:sp>
      <xdr:nvSpPr>
        <xdr:cNvPr id="76" name="Line 514"/>
        <xdr:cNvSpPr>
          <a:spLocks/>
        </xdr:cNvSpPr>
      </xdr:nvSpPr>
      <xdr:spPr>
        <a:xfrm flipH="1">
          <a:off x="8953500" y="64198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104775</xdr:colOff>
      <xdr:row>24</xdr:row>
      <xdr:rowOff>219075</xdr:rowOff>
    </xdr:from>
    <xdr:to>
      <xdr:col>9</xdr:col>
      <xdr:colOff>419100</xdr:colOff>
      <xdr:row>26</xdr:row>
      <xdr:rowOff>114300</xdr:rowOff>
    </xdr:to>
    <xdr:grpSp>
      <xdr:nvGrpSpPr>
        <xdr:cNvPr id="77" name="Group 515"/>
        <xdr:cNvGrpSpPr>
          <a:grpSpLocks noChangeAspect="1"/>
        </xdr:cNvGrpSpPr>
      </xdr:nvGrpSpPr>
      <xdr:grpSpPr>
        <a:xfrm>
          <a:off x="6562725" y="66389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8" name="Line 51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51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26</xdr:row>
      <xdr:rowOff>114300</xdr:rowOff>
    </xdr:from>
    <xdr:to>
      <xdr:col>12</xdr:col>
      <xdr:colOff>647700</xdr:colOff>
      <xdr:row>28</xdr:row>
      <xdr:rowOff>28575</xdr:rowOff>
    </xdr:to>
    <xdr:grpSp>
      <xdr:nvGrpSpPr>
        <xdr:cNvPr id="80" name="Group 518"/>
        <xdr:cNvGrpSpPr>
          <a:grpSpLocks noChangeAspect="1"/>
        </xdr:cNvGrpSpPr>
      </xdr:nvGrpSpPr>
      <xdr:grpSpPr>
        <a:xfrm>
          <a:off x="8801100" y="6991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1" name="Line 51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52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28</xdr:row>
      <xdr:rowOff>114300</xdr:rowOff>
    </xdr:from>
    <xdr:to>
      <xdr:col>15</xdr:col>
      <xdr:colOff>419100</xdr:colOff>
      <xdr:row>30</xdr:row>
      <xdr:rowOff>28575</xdr:rowOff>
    </xdr:to>
    <xdr:grpSp>
      <xdr:nvGrpSpPr>
        <xdr:cNvPr id="83" name="Group 521"/>
        <xdr:cNvGrpSpPr>
          <a:grpSpLocks noChangeAspect="1"/>
        </xdr:cNvGrpSpPr>
      </xdr:nvGrpSpPr>
      <xdr:grpSpPr>
        <a:xfrm>
          <a:off x="11020425" y="7448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4" name="Line 52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52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95250</xdr:colOff>
      <xdr:row>35</xdr:row>
      <xdr:rowOff>114300</xdr:rowOff>
    </xdr:from>
    <xdr:to>
      <xdr:col>25</xdr:col>
      <xdr:colOff>409575</xdr:colOff>
      <xdr:row>37</xdr:row>
      <xdr:rowOff>28575</xdr:rowOff>
    </xdr:to>
    <xdr:grpSp>
      <xdr:nvGrpSpPr>
        <xdr:cNvPr id="86" name="Group 528"/>
        <xdr:cNvGrpSpPr>
          <a:grpSpLocks/>
        </xdr:cNvGrpSpPr>
      </xdr:nvGrpSpPr>
      <xdr:grpSpPr>
        <a:xfrm>
          <a:off x="18440400" y="9048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7" name="Line 52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53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19</xdr:col>
      <xdr:colOff>0</xdr:colOff>
      <xdr:row>29</xdr:row>
      <xdr:rowOff>0</xdr:rowOff>
    </xdr:from>
    <xdr:ext cx="323850" cy="228600"/>
    <xdr:sp>
      <xdr:nvSpPr>
        <xdr:cNvPr id="89" name="TextBox 531"/>
        <xdr:cNvSpPr txBox="1">
          <a:spLocks noChangeArrowheads="1"/>
        </xdr:cNvSpPr>
      </xdr:nvSpPr>
      <xdr:spPr>
        <a:xfrm>
          <a:off x="13887450" y="75628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19</xdr:col>
      <xdr:colOff>0</xdr:colOff>
      <xdr:row>23</xdr:row>
      <xdr:rowOff>0</xdr:rowOff>
    </xdr:from>
    <xdr:ext cx="323850" cy="228600"/>
    <xdr:sp>
      <xdr:nvSpPr>
        <xdr:cNvPr id="90" name="TextBox 532"/>
        <xdr:cNvSpPr txBox="1">
          <a:spLocks noChangeArrowheads="1"/>
        </xdr:cNvSpPr>
      </xdr:nvSpPr>
      <xdr:spPr>
        <a:xfrm>
          <a:off x="13887450" y="61912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56</xdr:col>
      <xdr:colOff>476250</xdr:colOff>
      <xdr:row>24</xdr:row>
      <xdr:rowOff>0</xdr:rowOff>
    </xdr:from>
    <xdr:to>
      <xdr:col>57</xdr:col>
      <xdr:colOff>247650</xdr:colOff>
      <xdr:row>24</xdr:row>
      <xdr:rowOff>114300</xdr:rowOff>
    </xdr:to>
    <xdr:sp>
      <xdr:nvSpPr>
        <xdr:cNvPr id="91" name="Line 533"/>
        <xdr:cNvSpPr>
          <a:spLocks/>
        </xdr:cNvSpPr>
      </xdr:nvSpPr>
      <xdr:spPr>
        <a:xfrm flipH="1" flipV="1">
          <a:off x="41929050" y="64198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104775</xdr:colOff>
      <xdr:row>24</xdr:row>
      <xdr:rowOff>219075</xdr:rowOff>
    </xdr:from>
    <xdr:to>
      <xdr:col>79</xdr:col>
      <xdr:colOff>419100</xdr:colOff>
      <xdr:row>26</xdr:row>
      <xdr:rowOff>114300</xdr:rowOff>
    </xdr:to>
    <xdr:grpSp>
      <xdr:nvGrpSpPr>
        <xdr:cNvPr id="92" name="Group 537"/>
        <xdr:cNvGrpSpPr>
          <a:grpSpLocks noChangeAspect="1"/>
        </xdr:cNvGrpSpPr>
      </xdr:nvGrpSpPr>
      <xdr:grpSpPr>
        <a:xfrm>
          <a:off x="58874025" y="66389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3" name="Line 53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53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476250</xdr:colOff>
      <xdr:row>31</xdr:row>
      <xdr:rowOff>114300</xdr:rowOff>
    </xdr:from>
    <xdr:to>
      <xdr:col>69</xdr:col>
      <xdr:colOff>247650</xdr:colOff>
      <xdr:row>32</xdr:row>
      <xdr:rowOff>0</xdr:rowOff>
    </xdr:to>
    <xdr:sp>
      <xdr:nvSpPr>
        <xdr:cNvPr id="95" name="Line 541"/>
        <xdr:cNvSpPr>
          <a:spLocks/>
        </xdr:cNvSpPr>
      </xdr:nvSpPr>
      <xdr:spPr>
        <a:xfrm>
          <a:off x="50844450" y="813435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342900</xdr:colOff>
      <xdr:row>24</xdr:row>
      <xdr:rowOff>219075</xdr:rowOff>
    </xdr:from>
    <xdr:to>
      <xdr:col>60</xdr:col>
      <xdr:colOff>647700</xdr:colOff>
      <xdr:row>26</xdr:row>
      <xdr:rowOff>114300</xdr:rowOff>
    </xdr:to>
    <xdr:grpSp>
      <xdr:nvGrpSpPr>
        <xdr:cNvPr id="96" name="Group 548"/>
        <xdr:cNvGrpSpPr>
          <a:grpSpLocks noChangeAspect="1"/>
        </xdr:cNvGrpSpPr>
      </xdr:nvGrpSpPr>
      <xdr:grpSpPr>
        <a:xfrm>
          <a:off x="44767500" y="66389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7" name="Line 54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55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104775</xdr:colOff>
      <xdr:row>29</xdr:row>
      <xdr:rowOff>114300</xdr:rowOff>
    </xdr:from>
    <xdr:to>
      <xdr:col>65</xdr:col>
      <xdr:colOff>419100</xdr:colOff>
      <xdr:row>31</xdr:row>
      <xdr:rowOff>28575</xdr:rowOff>
    </xdr:to>
    <xdr:grpSp>
      <xdr:nvGrpSpPr>
        <xdr:cNvPr id="99" name="Group 551"/>
        <xdr:cNvGrpSpPr>
          <a:grpSpLocks noChangeAspect="1"/>
        </xdr:cNvGrpSpPr>
      </xdr:nvGrpSpPr>
      <xdr:grpSpPr>
        <a:xfrm>
          <a:off x="48472725" y="76771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0" name="Line 55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55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74</xdr:col>
      <xdr:colOff>228600</xdr:colOff>
      <xdr:row>32</xdr:row>
      <xdr:rowOff>0</xdr:rowOff>
    </xdr:from>
    <xdr:ext cx="523875" cy="228600"/>
    <xdr:sp>
      <xdr:nvSpPr>
        <xdr:cNvPr id="102" name="text 7125"/>
        <xdr:cNvSpPr txBox="1">
          <a:spLocks noChangeArrowheads="1"/>
        </xdr:cNvSpPr>
      </xdr:nvSpPr>
      <xdr:spPr>
        <a:xfrm>
          <a:off x="55054500" y="82486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 editAs="absolute">
    <xdr:from>
      <xdr:col>69</xdr:col>
      <xdr:colOff>76200</xdr:colOff>
      <xdr:row>32</xdr:row>
      <xdr:rowOff>76200</xdr:rowOff>
    </xdr:from>
    <xdr:to>
      <xdr:col>69</xdr:col>
      <xdr:colOff>428625</xdr:colOff>
      <xdr:row>32</xdr:row>
      <xdr:rowOff>200025</xdr:rowOff>
    </xdr:to>
    <xdr:sp>
      <xdr:nvSpPr>
        <xdr:cNvPr id="103" name="kreslení 427"/>
        <xdr:cNvSpPr>
          <a:spLocks/>
        </xdr:cNvSpPr>
      </xdr:nvSpPr>
      <xdr:spPr>
        <a:xfrm>
          <a:off x="51415950" y="83248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30</xdr:row>
      <xdr:rowOff>76200</xdr:rowOff>
    </xdr:from>
    <xdr:to>
      <xdr:col>61</xdr:col>
      <xdr:colOff>247650</xdr:colOff>
      <xdr:row>31</xdr:row>
      <xdr:rowOff>152400</xdr:rowOff>
    </xdr:to>
    <xdr:grpSp>
      <xdr:nvGrpSpPr>
        <xdr:cNvPr id="104" name="Group 559"/>
        <xdr:cNvGrpSpPr>
          <a:grpSpLocks/>
        </xdr:cNvGrpSpPr>
      </xdr:nvGrpSpPr>
      <xdr:grpSpPr>
        <a:xfrm>
          <a:off x="41186100" y="7867650"/>
          <a:ext cx="4457700" cy="304800"/>
          <a:chOff x="116" y="119"/>
          <a:chExt cx="540" cy="40"/>
        </a:xfrm>
        <a:solidFill>
          <a:srgbClr val="FFFFFF"/>
        </a:solidFill>
      </xdr:grpSpPr>
      <xdr:sp>
        <xdr:nvSpPr>
          <xdr:cNvPr id="105" name="Rectangle 560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561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562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563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564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565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566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25</xdr:row>
      <xdr:rowOff>57150</xdr:rowOff>
    </xdr:from>
    <xdr:to>
      <xdr:col>4</xdr:col>
      <xdr:colOff>666750</xdr:colOff>
      <xdr:row>25</xdr:row>
      <xdr:rowOff>171450</xdr:rowOff>
    </xdr:to>
    <xdr:grpSp>
      <xdr:nvGrpSpPr>
        <xdr:cNvPr id="112" name="Group 578"/>
        <xdr:cNvGrpSpPr>
          <a:grpSpLocks noChangeAspect="1"/>
        </xdr:cNvGrpSpPr>
      </xdr:nvGrpSpPr>
      <xdr:grpSpPr>
        <a:xfrm>
          <a:off x="2057400" y="6705600"/>
          <a:ext cx="1123950" cy="114300"/>
          <a:chOff x="330" y="143"/>
          <a:chExt cx="103" cy="12"/>
        </a:xfrm>
        <a:solidFill>
          <a:srgbClr val="FFFFFF"/>
        </a:solidFill>
      </xdr:grpSpPr>
      <xdr:sp>
        <xdr:nvSpPr>
          <xdr:cNvPr id="113" name="text 1492"/>
          <xdr:cNvSpPr txBox="1">
            <a:spLocks noChangeAspect="1" noChangeArrowheads="1"/>
          </xdr:cNvSpPr>
        </xdr:nvSpPr>
        <xdr:spPr>
          <a:xfrm>
            <a:off x="346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4" name="Line 580"/>
          <xdr:cNvSpPr>
            <a:spLocks noChangeAspect="1"/>
          </xdr:cNvSpPr>
        </xdr:nvSpPr>
        <xdr:spPr>
          <a:xfrm>
            <a:off x="333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581"/>
          <xdr:cNvSpPr>
            <a:spLocks noChangeAspect="1"/>
          </xdr:cNvSpPr>
        </xdr:nvSpPr>
        <xdr:spPr>
          <a:xfrm>
            <a:off x="385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582"/>
          <xdr:cNvSpPr>
            <a:spLocks noChangeAspect="1"/>
          </xdr:cNvSpPr>
        </xdr:nvSpPr>
        <xdr:spPr>
          <a:xfrm>
            <a:off x="421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583"/>
          <xdr:cNvSpPr>
            <a:spLocks noChangeAspect="1"/>
          </xdr:cNvSpPr>
        </xdr:nvSpPr>
        <xdr:spPr>
          <a:xfrm>
            <a:off x="409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584"/>
          <xdr:cNvSpPr>
            <a:spLocks noChangeAspect="1"/>
          </xdr:cNvSpPr>
        </xdr:nvSpPr>
        <xdr:spPr>
          <a:xfrm>
            <a:off x="397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585"/>
          <xdr:cNvSpPr>
            <a:spLocks noChangeAspect="1"/>
          </xdr:cNvSpPr>
        </xdr:nvSpPr>
        <xdr:spPr>
          <a:xfrm>
            <a:off x="361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586"/>
          <xdr:cNvSpPr>
            <a:spLocks noChangeAspect="1"/>
          </xdr:cNvSpPr>
        </xdr:nvSpPr>
        <xdr:spPr>
          <a:xfrm>
            <a:off x="33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Line 587"/>
          <xdr:cNvSpPr>
            <a:spLocks noChangeAspect="1"/>
          </xdr:cNvSpPr>
        </xdr:nvSpPr>
        <xdr:spPr>
          <a:xfrm>
            <a:off x="363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Line 588"/>
          <xdr:cNvSpPr>
            <a:spLocks noChangeAspect="1"/>
          </xdr:cNvSpPr>
        </xdr:nvSpPr>
        <xdr:spPr>
          <a:xfrm flipV="1">
            <a:off x="363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589"/>
          <xdr:cNvSpPr>
            <a:spLocks noChangeAspect="1"/>
          </xdr:cNvSpPr>
        </xdr:nvSpPr>
        <xdr:spPr>
          <a:xfrm>
            <a:off x="373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666750</xdr:colOff>
      <xdr:row>27</xdr:row>
      <xdr:rowOff>57150</xdr:rowOff>
    </xdr:from>
    <xdr:to>
      <xdr:col>8</xdr:col>
      <xdr:colOff>962025</xdr:colOff>
      <xdr:row>27</xdr:row>
      <xdr:rowOff>171450</xdr:rowOff>
    </xdr:to>
    <xdr:grpSp>
      <xdr:nvGrpSpPr>
        <xdr:cNvPr id="124" name="Group 590"/>
        <xdr:cNvGrpSpPr>
          <a:grpSpLocks noChangeAspect="1"/>
        </xdr:cNvGrpSpPr>
      </xdr:nvGrpSpPr>
      <xdr:grpSpPr>
        <a:xfrm>
          <a:off x="6153150" y="71628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25" name="Oval 59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59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59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923925</xdr:colOff>
      <xdr:row>34</xdr:row>
      <xdr:rowOff>57150</xdr:rowOff>
    </xdr:from>
    <xdr:to>
      <xdr:col>25</xdr:col>
      <xdr:colOff>390525</xdr:colOff>
      <xdr:row>34</xdr:row>
      <xdr:rowOff>171450</xdr:rowOff>
    </xdr:to>
    <xdr:grpSp>
      <xdr:nvGrpSpPr>
        <xdr:cNvPr id="128" name="Group 594"/>
        <xdr:cNvGrpSpPr>
          <a:grpSpLocks noChangeAspect="1"/>
        </xdr:cNvGrpSpPr>
      </xdr:nvGrpSpPr>
      <xdr:grpSpPr>
        <a:xfrm>
          <a:off x="18297525" y="87630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29" name="Line 59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59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59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59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647700</xdr:colOff>
      <xdr:row>25</xdr:row>
      <xdr:rowOff>57150</xdr:rowOff>
    </xdr:from>
    <xdr:to>
      <xdr:col>64</xdr:col>
      <xdr:colOff>942975</xdr:colOff>
      <xdr:row>25</xdr:row>
      <xdr:rowOff>171450</xdr:rowOff>
    </xdr:to>
    <xdr:grpSp>
      <xdr:nvGrpSpPr>
        <xdr:cNvPr id="133" name="Group 599"/>
        <xdr:cNvGrpSpPr>
          <a:grpSpLocks noChangeAspect="1"/>
        </xdr:cNvGrpSpPr>
      </xdr:nvGrpSpPr>
      <xdr:grpSpPr>
        <a:xfrm>
          <a:off x="48044100" y="67056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34" name="Oval 60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60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60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9525</xdr:colOff>
      <xdr:row>31</xdr:row>
      <xdr:rowOff>38100</xdr:rowOff>
    </xdr:from>
    <xdr:to>
      <xdr:col>69</xdr:col>
      <xdr:colOff>304800</xdr:colOff>
      <xdr:row>31</xdr:row>
      <xdr:rowOff>152400</xdr:rowOff>
    </xdr:to>
    <xdr:grpSp>
      <xdr:nvGrpSpPr>
        <xdr:cNvPr id="137" name="Group 603"/>
        <xdr:cNvGrpSpPr>
          <a:grpSpLocks noChangeAspect="1"/>
        </xdr:cNvGrpSpPr>
      </xdr:nvGrpSpPr>
      <xdr:grpSpPr>
        <a:xfrm>
          <a:off x="51349275" y="80581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38" name="Oval 60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60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60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190500</xdr:colOff>
      <xdr:row>24</xdr:row>
      <xdr:rowOff>57150</xdr:rowOff>
    </xdr:from>
    <xdr:to>
      <xdr:col>79</xdr:col>
      <xdr:colOff>485775</xdr:colOff>
      <xdr:row>24</xdr:row>
      <xdr:rowOff>171450</xdr:rowOff>
    </xdr:to>
    <xdr:grpSp>
      <xdr:nvGrpSpPr>
        <xdr:cNvPr id="141" name="Group 607"/>
        <xdr:cNvGrpSpPr>
          <a:grpSpLocks noChangeAspect="1"/>
        </xdr:cNvGrpSpPr>
      </xdr:nvGrpSpPr>
      <xdr:grpSpPr>
        <a:xfrm>
          <a:off x="58959750" y="64770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42" name="Oval 60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60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61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219075</xdr:colOff>
      <xdr:row>27</xdr:row>
      <xdr:rowOff>57150</xdr:rowOff>
    </xdr:from>
    <xdr:to>
      <xdr:col>84</xdr:col>
      <xdr:colOff>142875</xdr:colOff>
      <xdr:row>27</xdr:row>
      <xdr:rowOff>171450</xdr:rowOff>
    </xdr:to>
    <xdr:grpSp>
      <xdr:nvGrpSpPr>
        <xdr:cNvPr id="145" name="Group 611"/>
        <xdr:cNvGrpSpPr>
          <a:grpSpLocks noChangeAspect="1"/>
        </xdr:cNvGrpSpPr>
      </xdr:nvGrpSpPr>
      <xdr:grpSpPr>
        <a:xfrm>
          <a:off x="61960125" y="71628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46" name="Line 61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61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61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61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27</xdr:row>
      <xdr:rowOff>57150</xdr:rowOff>
    </xdr:from>
    <xdr:to>
      <xdr:col>85</xdr:col>
      <xdr:colOff>457200</xdr:colOff>
      <xdr:row>27</xdr:row>
      <xdr:rowOff>171450</xdr:rowOff>
    </xdr:to>
    <xdr:grpSp>
      <xdr:nvGrpSpPr>
        <xdr:cNvPr id="150" name="Group 616"/>
        <xdr:cNvGrpSpPr>
          <a:grpSpLocks noChangeAspect="1"/>
        </xdr:cNvGrpSpPr>
      </xdr:nvGrpSpPr>
      <xdr:grpSpPr>
        <a:xfrm>
          <a:off x="62855475" y="71628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51" name="Line 61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61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61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62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62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62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62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609600</xdr:colOff>
      <xdr:row>27</xdr:row>
      <xdr:rowOff>57150</xdr:rowOff>
    </xdr:from>
    <xdr:to>
      <xdr:col>71</xdr:col>
      <xdr:colOff>209550</xdr:colOff>
      <xdr:row>27</xdr:row>
      <xdr:rowOff>171450</xdr:rowOff>
    </xdr:to>
    <xdr:grpSp>
      <xdr:nvGrpSpPr>
        <xdr:cNvPr id="158" name="Group 624"/>
        <xdr:cNvGrpSpPr>
          <a:grpSpLocks noChangeAspect="1"/>
        </xdr:cNvGrpSpPr>
      </xdr:nvGrpSpPr>
      <xdr:grpSpPr>
        <a:xfrm>
          <a:off x="52463700" y="716280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59" name="Line 625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626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627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628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629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371475</xdr:colOff>
      <xdr:row>30</xdr:row>
      <xdr:rowOff>57150</xdr:rowOff>
    </xdr:from>
    <xdr:to>
      <xdr:col>63</xdr:col>
      <xdr:colOff>95250</xdr:colOff>
      <xdr:row>30</xdr:row>
      <xdr:rowOff>171450</xdr:rowOff>
    </xdr:to>
    <xdr:grpSp>
      <xdr:nvGrpSpPr>
        <xdr:cNvPr id="164" name="Group 630"/>
        <xdr:cNvGrpSpPr>
          <a:grpSpLocks noChangeAspect="1"/>
        </xdr:cNvGrpSpPr>
      </xdr:nvGrpSpPr>
      <xdr:grpSpPr>
        <a:xfrm>
          <a:off x="46281975" y="78486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65" name="Line 63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63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63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63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63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63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47625</xdr:colOff>
      <xdr:row>26</xdr:row>
      <xdr:rowOff>171450</xdr:rowOff>
    </xdr:from>
    <xdr:to>
      <xdr:col>54</xdr:col>
      <xdr:colOff>742950</xdr:colOff>
      <xdr:row>27</xdr:row>
      <xdr:rowOff>57150</xdr:rowOff>
    </xdr:to>
    <xdr:grpSp>
      <xdr:nvGrpSpPr>
        <xdr:cNvPr id="171" name="Group 638"/>
        <xdr:cNvGrpSpPr>
          <a:grpSpLocks noChangeAspect="1"/>
        </xdr:cNvGrpSpPr>
      </xdr:nvGrpSpPr>
      <xdr:grpSpPr>
        <a:xfrm>
          <a:off x="40014525" y="7048500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172" name="Line 639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640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641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642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643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644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47625</xdr:colOff>
      <xdr:row>24</xdr:row>
      <xdr:rowOff>57150</xdr:rowOff>
    </xdr:from>
    <xdr:to>
      <xdr:col>54</xdr:col>
      <xdr:colOff>876300</xdr:colOff>
      <xdr:row>24</xdr:row>
      <xdr:rowOff>171450</xdr:rowOff>
    </xdr:to>
    <xdr:grpSp>
      <xdr:nvGrpSpPr>
        <xdr:cNvPr id="178" name="Group 645"/>
        <xdr:cNvGrpSpPr>
          <a:grpSpLocks noChangeAspect="1"/>
        </xdr:cNvGrpSpPr>
      </xdr:nvGrpSpPr>
      <xdr:grpSpPr>
        <a:xfrm>
          <a:off x="40014525" y="6477000"/>
          <a:ext cx="828675" cy="114300"/>
          <a:chOff x="29" y="167"/>
          <a:chExt cx="76" cy="12"/>
        </a:xfrm>
        <a:solidFill>
          <a:srgbClr val="FFFFFF"/>
        </a:solidFill>
      </xdr:grpSpPr>
      <xdr:sp>
        <xdr:nvSpPr>
          <xdr:cNvPr id="179" name="Line 646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647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648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649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650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651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652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866775</xdr:colOff>
      <xdr:row>25</xdr:row>
      <xdr:rowOff>57150</xdr:rowOff>
    </xdr:from>
    <xdr:to>
      <xdr:col>17</xdr:col>
      <xdr:colOff>457200</xdr:colOff>
      <xdr:row>25</xdr:row>
      <xdr:rowOff>171450</xdr:rowOff>
    </xdr:to>
    <xdr:grpSp>
      <xdr:nvGrpSpPr>
        <xdr:cNvPr id="186" name="Group 653"/>
        <xdr:cNvGrpSpPr>
          <a:grpSpLocks noChangeAspect="1"/>
        </xdr:cNvGrpSpPr>
      </xdr:nvGrpSpPr>
      <xdr:grpSpPr>
        <a:xfrm>
          <a:off x="12296775" y="6705600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187" name="Line 654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655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656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657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658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457200</xdr:colOff>
      <xdr:row>28</xdr:row>
      <xdr:rowOff>57150</xdr:rowOff>
    </xdr:from>
    <xdr:to>
      <xdr:col>20</xdr:col>
      <xdr:colOff>942975</xdr:colOff>
      <xdr:row>28</xdr:row>
      <xdr:rowOff>171450</xdr:rowOff>
    </xdr:to>
    <xdr:grpSp>
      <xdr:nvGrpSpPr>
        <xdr:cNvPr id="192" name="Group 659"/>
        <xdr:cNvGrpSpPr>
          <a:grpSpLocks noChangeAspect="1"/>
        </xdr:cNvGrpSpPr>
      </xdr:nvGrpSpPr>
      <xdr:grpSpPr>
        <a:xfrm>
          <a:off x="14344650" y="739140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193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94" name="Line 661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662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663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664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665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666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667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Line 668"/>
          <xdr:cNvSpPr>
            <a:spLocks noChangeAspect="1"/>
          </xdr:cNvSpPr>
        </xdr:nvSpPr>
        <xdr:spPr>
          <a:xfrm>
            <a:off x="54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Line 669"/>
          <xdr:cNvSpPr>
            <a:spLocks noChangeAspect="1"/>
          </xdr:cNvSpPr>
        </xdr:nvSpPr>
        <xdr:spPr>
          <a:xfrm flipV="1">
            <a:off x="54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457200</xdr:colOff>
      <xdr:row>22</xdr:row>
      <xdr:rowOff>57150</xdr:rowOff>
    </xdr:from>
    <xdr:to>
      <xdr:col>14</xdr:col>
      <xdr:colOff>942975</xdr:colOff>
      <xdr:row>22</xdr:row>
      <xdr:rowOff>171450</xdr:rowOff>
    </xdr:to>
    <xdr:grpSp>
      <xdr:nvGrpSpPr>
        <xdr:cNvPr id="203" name="Group 670"/>
        <xdr:cNvGrpSpPr>
          <a:grpSpLocks noChangeAspect="1"/>
        </xdr:cNvGrpSpPr>
      </xdr:nvGrpSpPr>
      <xdr:grpSpPr>
        <a:xfrm>
          <a:off x="9886950" y="601980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204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05" name="Line 672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673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674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675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676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677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678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Line 679"/>
          <xdr:cNvSpPr>
            <a:spLocks noChangeAspect="1"/>
          </xdr:cNvSpPr>
        </xdr:nvSpPr>
        <xdr:spPr>
          <a:xfrm>
            <a:off x="54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Line 680"/>
          <xdr:cNvSpPr>
            <a:spLocks noChangeAspect="1"/>
          </xdr:cNvSpPr>
        </xdr:nvSpPr>
        <xdr:spPr>
          <a:xfrm flipV="1">
            <a:off x="54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54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146"/>
      <c r="AE1" s="147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146"/>
      <c r="BH1" s="147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</row>
    <row r="2" spans="2:88" ht="36" customHeight="1" thickBot="1" thickTop="1">
      <c r="B2" s="248" t="s">
        <v>51</v>
      </c>
      <c r="C2" s="249"/>
      <c r="D2" s="249"/>
      <c r="E2" s="249"/>
      <c r="F2" s="249"/>
      <c r="G2" s="249"/>
      <c r="H2" s="249"/>
      <c r="I2" s="249"/>
      <c r="J2" s="249"/>
      <c r="K2" s="249"/>
      <c r="L2" s="250"/>
      <c r="R2" s="143"/>
      <c r="S2" s="144"/>
      <c r="T2" s="144"/>
      <c r="U2" s="144"/>
      <c r="V2" s="251" t="s">
        <v>32</v>
      </c>
      <c r="W2" s="251"/>
      <c r="X2" s="251"/>
      <c r="Y2" s="251"/>
      <c r="Z2" s="144"/>
      <c r="AA2" s="144"/>
      <c r="AB2" s="144"/>
      <c r="AC2" s="145"/>
      <c r="AF2" s="38"/>
      <c r="AG2" s="38"/>
      <c r="AH2" s="38"/>
      <c r="AI2" s="38"/>
      <c r="AJ2" s="38"/>
      <c r="AK2" s="38"/>
      <c r="AL2" s="38"/>
      <c r="AZ2" s="38"/>
      <c r="BA2" s="38"/>
      <c r="BB2" s="38"/>
      <c r="BC2" s="38"/>
      <c r="BD2" s="38"/>
      <c r="BE2" s="38"/>
      <c r="BF2" s="38"/>
      <c r="BG2" s="38"/>
      <c r="BJ2" s="143"/>
      <c r="BK2" s="144"/>
      <c r="BL2" s="144"/>
      <c r="BM2" s="144"/>
      <c r="BN2" s="251" t="s">
        <v>32</v>
      </c>
      <c r="BO2" s="251"/>
      <c r="BP2" s="251"/>
      <c r="BQ2" s="251"/>
      <c r="BR2" s="144"/>
      <c r="BS2" s="144"/>
      <c r="BT2" s="144"/>
      <c r="BU2" s="145"/>
      <c r="BY2" s="38"/>
      <c r="BZ2" s="248" t="s">
        <v>63</v>
      </c>
      <c r="CA2" s="249"/>
      <c r="CB2" s="249"/>
      <c r="CC2" s="249"/>
      <c r="CD2" s="249"/>
      <c r="CE2" s="249"/>
      <c r="CF2" s="249"/>
      <c r="CG2" s="249"/>
      <c r="CH2" s="249"/>
      <c r="CI2" s="249"/>
      <c r="CJ2" s="250"/>
    </row>
    <row r="3" spans="18:77" ht="21" customHeight="1" thickBot="1" thickTop="1">
      <c r="R3" s="252" t="s">
        <v>0</v>
      </c>
      <c r="S3" s="253"/>
      <c r="T3" s="128"/>
      <c r="U3" s="127"/>
      <c r="V3" s="254" t="s">
        <v>1</v>
      </c>
      <c r="W3" s="255"/>
      <c r="X3" s="255"/>
      <c r="Y3" s="256"/>
      <c r="Z3" s="185"/>
      <c r="AA3" s="186"/>
      <c r="AB3" s="246" t="s">
        <v>2</v>
      </c>
      <c r="AC3" s="247"/>
      <c r="AD3" s="38"/>
      <c r="AE3" s="38"/>
      <c r="AF3" s="38"/>
      <c r="AG3" s="38"/>
      <c r="AH3" s="38"/>
      <c r="AI3" s="38"/>
      <c r="AJ3" s="38"/>
      <c r="AK3" s="38"/>
      <c r="AL3" s="38"/>
      <c r="AM3" s="177" t="s">
        <v>58</v>
      </c>
      <c r="AN3" s="151"/>
      <c r="AO3" s="151"/>
      <c r="AP3" s="23"/>
      <c r="AQ3" s="23"/>
      <c r="AR3" s="259" t="s">
        <v>57</v>
      </c>
      <c r="AS3" s="259"/>
      <c r="AT3" s="259"/>
      <c r="AU3" s="23"/>
      <c r="AV3" s="23"/>
      <c r="AX3" s="149"/>
      <c r="AY3" s="178" t="s">
        <v>64</v>
      </c>
      <c r="AZ3" s="38"/>
      <c r="BA3" s="38"/>
      <c r="BB3" s="38"/>
      <c r="BC3" s="38"/>
      <c r="BD3" s="38"/>
      <c r="BE3" s="38"/>
      <c r="BF3" s="38"/>
      <c r="BG3" s="38"/>
      <c r="BJ3" s="262" t="s">
        <v>2</v>
      </c>
      <c r="BK3" s="263"/>
      <c r="BL3" s="263"/>
      <c r="BM3" s="264"/>
      <c r="BN3" s="257" t="s">
        <v>77</v>
      </c>
      <c r="BO3" s="258"/>
      <c r="BP3" s="258"/>
      <c r="BQ3" s="253"/>
      <c r="BR3" s="199"/>
      <c r="BS3" s="200"/>
      <c r="BT3" s="257" t="s">
        <v>0</v>
      </c>
      <c r="BU3" s="261"/>
      <c r="BY3" s="38"/>
    </row>
    <row r="4" spans="2:89" ht="21" customHeight="1" thickBot="1" thickTop="1">
      <c r="B4" s="81"/>
      <c r="C4" s="82"/>
      <c r="D4" s="82"/>
      <c r="E4" s="82"/>
      <c r="F4" s="82"/>
      <c r="G4" s="82"/>
      <c r="H4" s="82"/>
      <c r="I4" s="82"/>
      <c r="J4" s="83"/>
      <c r="K4" s="82"/>
      <c r="L4" s="84"/>
      <c r="R4" s="3"/>
      <c r="S4" s="4"/>
      <c r="T4" s="5"/>
      <c r="U4" s="6"/>
      <c r="V4" s="243" t="s">
        <v>79</v>
      </c>
      <c r="W4" s="243"/>
      <c r="X4" s="243"/>
      <c r="Y4" s="243"/>
      <c r="Z4" s="5"/>
      <c r="AA4" s="6"/>
      <c r="AB4" s="8"/>
      <c r="AC4" s="9"/>
      <c r="AD4" s="38"/>
      <c r="AE4" s="38"/>
      <c r="AF4" s="38"/>
      <c r="AG4" s="38"/>
      <c r="AH4" s="38"/>
      <c r="AI4" s="38"/>
      <c r="AJ4" s="38"/>
      <c r="AK4" s="38"/>
      <c r="AL4" s="38"/>
      <c r="AM4" s="152"/>
      <c r="AN4" s="152"/>
      <c r="AO4" s="152"/>
      <c r="AP4" s="142"/>
      <c r="AQ4" s="142"/>
      <c r="AR4" s="260"/>
      <c r="AS4" s="260"/>
      <c r="AT4" s="260"/>
      <c r="AU4" s="142"/>
      <c r="AV4" s="142"/>
      <c r="AW4" s="150"/>
      <c r="AX4" s="150"/>
      <c r="AY4" s="150"/>
      <c r="AZ4" s="38"/>
      <c r="BA4" s="38"/>
      <c r="BB4" s="38"/>
      <c r="BC4" s="38"/>
      <c r="BD4" s="38"/>
      <c r="BE4" s="38"/>
      <c r="BF4" s="38"/>
      <c r="BG4" s="38"/>
      <c r="BJ4" s="10"/>
      <c r="BK4" s="8"/>
      <c r="BL4" s="5"/>
      <c r="BM4" s="6"/>
      <c r="BN4" s="243" t="s">
        <v>79</v>
      </c>
      <c r="BO4" s="243"/>
      <c r="BP4" s="243"/>
      <c r="BQ4" s="243"/>
      <c r="BR4" s="7"/>
      <c r="BS4" s="7"/>
      <c r="BT4" s="11"/>
      <c r="BU4" s="9"/>
      <c r="BY4" s="38"/>
      <c r="BZ4" s="81"/>
      <c r="CA4" s="82"/>
      <c r="CB4" s="82"/>
      <c r="CC4" s="82"/>
      <c r="CD4" s="82"/>
      <c r="CE4" s="82"/>
      <c r="CF4" s="82"/>
      <c r="CG4" s="82"/>
      <c r="CH4" s="83"/>
      <c r="CI4" s="82"/>
      <c r="CJ4" s="84"/>
      <c r="CK4" s="13"/>
    </row>
    <row r="5" spans="2:88" ht="24" customHeight="1" thickTop="1">
      <c r="B5" s="72"/>
      <c r="C5" s="73" t="s">
        <v>20</v>
      </c>
      <c r="D5" s="113"/>
      <c r="E5" s="75"/>
      <c r="F5" s="75"/>
      <c r="G5" s="76" t="s">
        <v>59</v>
      </c>
      <c r="H5" s="75"/>
      <c r="I5" s="75"/>
      <c r="J5" s="71"/>
      <c r="L5" s="79"/>
      <c r="R5" s="25"/>
      <c r="S5" s="121"/>
      <c r="T5" s="12"/>
      <c r="U5" s="20"/>
      <c r="V5" s="16"/>
      <c r="W5" s="17"/>
      <c r="X5" s="12"/>
      <c r="Y5" s="20"/>
      <c r="Z5" s="12"/>
      <c r="AA5" s="20"/>
      <c r="AB5" s="23"/>
      <c r="AC5" s="31"/>
      <c r="AD5" s="38"/>
      <c r="AE5" s="38"/>
      <c r="AF5" s="38"/>
      <c r="AG5" s="38"/>
      <c r="AH5" s="38"/>
      <c r="AI5" s="38"/>
      <c r="AJ5" s="38"/>
      <c r="AK5" s="38"/>
      <c r="AL5" s="38"/>
      <c r="AM5" s="153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5"/>
      <c r="AZ5" s="38"/>
      <c r="BA5" s="38"/>
      <c r="BB5" s="38"/>
      <c r="BC5" s="38"/>
      <c r="BD5" s="38"/>
      <c r="BE5" s="38"/>
      <c r="BF5" s="38"/>
      <c r="BG5" s="38"/>
      <c r="BJ5" s="129"/>
      <c r="BK5" s="227"/>
      <c r="BL5" s="12"/>
      <c r="BM5" s="121"/>
      <c r="BN5" s="12"/>
      <c r="BO5" s="130"/>
      <c r="BP5" s="12"/>
      <c r="BQ5" s="121"/>
      <c r="BR5" s="12"/>
      <c r="BS5" s="121"/>
      <c r="BT5" s="188"/>
      <c r="BU5" s="189"/>
      <c r="BY5" s="38"/>
      <c r="BZ5" s="72"/>
      <c r="CA5" s="73" t="s">
        <v>20</v>
      </c>
      <c r="CB5" s="113"/>
      <c r="CC5" s="75"/>
      <c r="CD5" s="75"/>
      <c r="CE5" s="76" t="s">
        <v>59</v>
      </c>
      <c r="CF5" s="75"/>
      <c r="CG5" s="75"/>
      <c r="CH5" s="71"/>
      <c r="CJ5" s="79"/>
    </row>
    <row r="6" spans="2:88" ht="24" customHeight="1">
      <c r="B6" s="72"/>
      <c r="C6" s="73" t="s">
        <v>17</v>
      </c>
      <c r="D6" s="113"/>
      <c r="E6" s="75"/>
      <c r="F6" s="75"/>
      <c r="G6" s="77" t="s">
        <v>83</v>
      </c>
      <c r="H6" s="75"/>
      <c r="I6" s="75"/>
      <c r="J6" s="71"/>
      <c r="K6" s="78" t="s">
        <v>52</v>
      </c>
      <c r="L6" s="79"/>
      <c r="R6" s="194" t="s">
        <v>40</v>
      </c>
      <c r="S6" s="196">
        <v>109.65</v>
      </c>
      <c r="T6" s="12"/>
      <c r="U6" s="20"/>
      <c r="V6" s="16"/>
      <c r="W6" s="17"/>
      <c r="X6" s="18" t="s">
        <v>42</v>
      </c>
      <c r="Y6" s="19">
        <v>111.093</v>
      </c>
      <c r="Z6" s="12"/>
      <c r="AA6" s="204"/>
      <c r="AB6" s="213" t="s">
        <v>53</v>
      </c>
      <c r="AC6" s="212">
        <v>110.92</v>
      </c>
      <c r="AD6" s="38"/>
      <c r="AE6" s="38"/>
      <c r="AF6" s="38"/>
      <c r="AG6" s="38"/>
      <c r="AH6" s="38"/>
      <c r="AI6" s="38"/>
      <c r="AJ6" s="38"/>
      <c r="AK6" s="38"/>
      <c r="AL6" s="38"/>
      <c r="AM6" s="156"/>
      <c r="AN6" s="68" t="s">
        <v>16</v>
      </c>
      <c r="AO6" s="157"/>
      <c r="AP6" s="158"/>
      <c r="AQ6" s="159"/>
      <c r="AR6" s="160"/>
      <c r="AS6" s="134" t="s">
        <v>84</v>
      </c>
      <c r="AT6" s="160"/>
      <c r="AU6" s="159"/>
      <c r="AV6" s="158"/>
      <c r="AW6" s="161"/>
      <c r="AX6" s="41"/>
      <c r="AY6" s="162"/>
      <c r="AZ6" s="38"/>
      <c r="BA6" s="38"/>
      <c r="BB6" s="38"/>
      <c r="BC6" s="38"/>
      <c r="BD6" s="38"/>
      <c r="BE6" s="38"/>
      <c r="BF6" s="38"/>
      <c r="BG6" s="38"/>
      <c r="BJ6" s="217" t="s">
        <v>66</v>
      </c>
      <c r="BK6" s="228">
        <v>111.685</v>
      </c>
      <c r="BL6" s="231" t="s">
        <v>71</v>
      </c>
      <c r="BM6" s="218">
        <v>111.889</v>
      </c>
      <c r="BN6" s="26" t="s">
        <v>67</v>
      </c>
      <c r="BO6" s="27">
        <v>111.764</v>
      </c>
      <c r="BP6" s="18" t="s">
        <v>68</v>
      </c>
      <c r="BQ6" s="19">
        <v>111.538</v>
      </c>
      <c r="BR6" s="12"/>
      <c r="BS6" s="20"/>
      <c r="BT6" s="120" t="s">
        <v>39</v>
      </c>
      <c r="BU6" s="182">
        <v>112.95</v>
      </c>
      <c r="BY6" s="38"/>
      <c r="BZ6" s="72"/>
      <c r="CA6" s="73" t="s">
        <v>17</v>
      </c>
      <c r="CB6" s="113"/>
      <c r="CC6" s="75"/>
      <c r="CD6" s="75"/>
      <c r="CE6" s="77" t="s">
        <v>83</v>
      </c>
      <c r="CF6" s="75"/>
      <c r="CG6" s="75"/>
      <c r="CH6" s="71"/>
      <c r="CI6" s="78" t="s">
        <v>52</v>
      </c>
      <c r="CJ6" s="79"/>
    </row>
    <row r="7" spans="2:88" ht="24" customHeight="1">
      <c r="B7" s="72"/>
      <c r="C7" s="73" t="s">
        <v>18</v>
      </c>
      <c r="D7" s="113"/>
      <c r="E7" s="75"/>
      <c r="F7" s="75"/>
      <c r="G7" s="77" t="s">
        <v>76</v>
      </c>
      <c r="H7" s="75"/>
      <c r="I7" s="75"/>
      <c r="J7" s="113"/>
      <c r="K7" s="113"/>
      <c r="L7" s="135"/>
      <c r="R7" s="25"/>
      <c r="S7" s="20"/>
      <c r="T7" s="12"/>
      <c r="U7" s="20"/>
      <c r="V7" s="26" t="s">
        <v>7</v>
      </c>
      <c r="W7" s="27">
        <v>111.047</v>
      </c>
      <c r="X7" s="12"/>
      <c r="Y7" s="20"/>
      <c r="Z7" s="12"/>
      <c r="AA7" s="204"/>
      <c r="AB7" s="213" t="s">
        <v>54</v>
      </c>
      <c r="AC7" s="212">
        <v>0.141</v>
      </c>
      <c r="AD7" s="38"/>
      <c r="AE7" s="38"/>
      <c r="AF7" s="38"/>
      <c r="AG7" s="38"/>
      <c r="AH7" s="38"/>
      <c r="AI7" s="38"/>
      <c r="AJ7" s="38"/>
      <c r="AK7" s="38"/>
      <c r="AL7" s="38"/>
      <c r="AM7" s="156"/>
      <c r="AN7" s="68" t="s">
        <v>17</v>
      </c>
      <c r="AO7" s="157"/>
      <c r="AP7" s="158"/>
      <c r="AQ7" s="159"/>
      <c r="AR7" s="159"/>
      <c r="AS7" s="77" t="s">
        <v>85</v>
      </c>
      <c r="AT7" s="159"/>
      <c r="AU7" s="159"/>
      <c r="AV7" s="158"/>
      <c r="AW7" s="158"/>
      <c r="AX7" s="78" t="s">
        <v>65</v>
      </c>
      <c r="AY7" s="162"/>
      <c r="AZ7" s="38"/>
      <c r="BA7" s="38"/>
      <c r="BB7" s="38"/>
      <c r="BC7" s="38"/>
      <c r="BD7" s="38"/>
      <c r="BE7" s="38"/>
      <c r="BF7" s="38"/>
      <c r="BG7" s="38"/>
      <c r="BJ7" s="215"/>
      <c r="BK7" s="229"/>
      <c r="BL7" s="225"/>
      <c r="BM7" s="216"/>
      <c r="BN7" s="16"/>
      <c r="BO7" s="17"/>
      <c r="BP7" s="12"/>
      <c r="BQ7" s="20"/>
      <c r="BR7" s="12"/>
      <c r="BS7" s="20"/>
      <c r="BT7" s="12"/>
      <c r="BU7" s="119"/>
      <c r="BY7" s="38"/>
      <c r="BZ7" s="72"/>
      <c r="CA7" s="73" t="s">
        <v>18</v>
      </c>
      <c r="CB7" s="113"/>
      <c r="CC7" s="75"/>
      <c r="CD7" s="75"/>
      <c r="CE7" s="77" t="s">
        <v>76</v>
      </c>
      <c r="CF7" s="75"/>
      <c r="CG7" s="75"/>
      <c r="CH7" s="113"/>
      <c r="CI7" s="113"/>
      <c r="CJ7" s="135"/>
    </row>
    <row r="8" spans="2:88" ht="24" customHeight="1">
      <c r="B8" s="74"/>
      <c r="C8" s="14"/>
      <c r="D8" s="14"/>
      <c r="E8" s="14"/>
      <c r="F8" s="14"/>
      <c r="G8" s="14"/>
      <c r="H8" s="14"/>
      <c r="I8" s="14"/>
      <c r="J8" s="14"/>
      <c r="K8" s="14"/>
      <c r="L8" s="80"/>
      <c r="R8" s="30" t="s">
        <v>25</v>
      </c>
      <c r="S8" s="85">
        <v>110.475</v>
      </c>
      <c r="T8" s="12"/>
      <c r="U8" s="20"/>
      <c r="V8" s="16"/>
      <c r="W8" s="17"/>
      <c r="X8" s="18" t="s">
        <v>3</v>
      </c>
      <c r="Y8" s="19">
        <v>111.012</v>
      </c>
      <c r="Z8" s="12"/>
      <c r="AA8" s="204"/>
      <c r="AB8" s="214" t="s">
        <v>55</v>
      </c>
      <c r="AC8" s="212">
        <v>111.15</v>
      </c>
      <c r="AD8" s="38"/>
      <c r="AE8" s="38"/>
      <c r="AF8" s="38"/>
      <c r="AG8" s="38"/>
      <c r="AH8" s="38"/>
      <c r="AI8" s="38"/>
      <c r="AJ8" s="38"/>
      <c r="AK8" s="38"/>
      <c r="AL8" s="38"/>
      <c r="AM8" s="156"/>
      <c r="AN8" s="68" t="s">
        <v>18</v>
      </c>
      <c r="AO8" s="163"/>
      <c r="AP8" s="163"/>
      <c r="AQ8" s="159"/>
      <c r="AR8" s="164"/>
      <c r="AS8" s="77" t="s">
        <v>86</v>
      </c>
      <c r="AT8" s="164"/>
      <c r="AU8" s="159"/>
      <c r="AV8" s="163"/>
      <c r="AW8" s="165"/>
      <c r="AX8" s="165"/>
      <c r="AY8" s="162"/>
      <c r="AZ8" s="38"/>
      <c r="BA8" s="38"/>
      <c r="BB8" s="38"/>
      <c r="BC8" s="38"/>
      <c r="BD8" s="38"/>
      <c r="BE8" s="38"/>
      <c r="BF8" s="38"/>
      <c r="BG8" s="38"/>
      <c r="BJ8" s="217" t="s">
        <v>70</v>
      </c>
      <c r="BK8" s="228">
        <v>111.745</v>
      </c>
      <c r="BL8" s="231" t="s">
        <v>72</v>
      </c>
      <c r="BM8" s="218">
        <v>112.19</v>
      </c>
      <c r="BN8" s="18" t="s">
        <v>43</v>
      </c>
      <c r="BO8" s="27">
        <v>111.653</v>
      </c>
      <c r="BP8" s="18" t="s">
        <v>69</v>
      </c>
      <c r="BQ8" s="19">
        <v>111.538</v>
      </c>
      <c r="BR8" s="12"/>
      <c r="BS8" s="20"/>
      <c r="BT8" s="34" t="s">
        <v>38</v>
      </c>
      <c r="BU8" s="35">
        <v>112.248</v>
      </c>
      <c r="BY8" s="38"/>
      <c r="BZ8" s="74"/>
      <c r="CA8" s="14"/>
      <c r="CB8" s="14"/>
      <c r="CC8" s="14"/>
      <c r="CD8" s="14"/>
      <c r="CE8" s="14"/>
      <c r="CF8" s="14"/>
      <c r="CG8" s="14"/>
      <c r="CH8" s="14"/>
      <c r="CI8" s="14"/>
      <c r="CJ8" s="80"/>
    </row>
    <row r="9" spans="2:88" ht="24" customHeight="1" thickBot="1">
      <c r="B9" s="136"/>
      <c r="C9" s="113"/>
      <c r="D9" s="113"/>
      <c r="E9" s="113"/>
      <c r="F9" s="113"/>
      <c r="G9" s="113"/>
      <c r="H9" s="113"/>
      <c r="I9" s="113"/>
      <c r="J9" s="113"/>
      <c r="K9" s="113"/>
      <c r="L9" s="135"/>
      <c r="R9" s="122"/>
      <c r="S9" s="123"/>
      <c r="T9" s="124"/>
      <c r="U9" s="123"/>
      <c r="V9" s="124"/>
      <c r="W9" s="125"/>
      <c r="X9" s="124"/>
      <c r="Y9" s="123"/>
      <c r="Z9" s="124"/>
      <c r="AA9" s="123"/>
      <c r="AB9" s="114"/>
      <c r="AC9" s="67"/>
      <c r="AD9" s="38"/>
      <c r="AE9" s="38"/>
      <c r="AF9" s="38"/>
      <c r="AG9" s="38"/>
      <c r="AH9" s="38"/>
      <c r="AI9" s="38"/>
      <c r="AJ9" s="38"/>
      <c r="AK9" s="38"/>
      <c r="AL9" s="38"/>
      <c r="AM9" s="166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8"/>
      <c r="AZ9" s="38"/>
      <c r="BA9" s="38"/>
      <c r="BB9" s="38"/>
      <c r="BC9" s="38"/>
      <c r="BD9" s="38"/>
      <c r="BE9" s="38"/>
      <c r="BF9" s="38"/>
      <c r="BG9" s="38"/>
      <c r="BJ9" s="126"/>
      <c r="BK9" s="64"/>
      <c r="BL9" s="114"/>
      <c r="BM9" s="65"/>
      <c r="BN9" s="114"/>
      <c r="BO9" s="132"/>
      <c r="BP9" s="114"/>
      <c r="BQ9" s="65"/>
      <c r="BR9" s="183"/>
      <c r="BS9" s="197"/>
      <c r="BT9" s="131"/>
      <c r="BU9" s="133"/>
      <c r="BY9" s="38"/>
      <c r="BZ9" s="136"/>
      <c r="CA9" s="113"/>
      <c r="CB9" s="113"/>
      <c r="CC9" s="113"/>
      <c r="CD9" s="113"/>
      <c r="CE9" s="113"/>
      <c r="CF9" s="113"/>
      <c r="CG9" s="113"/>
      <c r="CH9" s="113"/>
      <c r="CI9" s="113"/>
      <c r="CJ9" s="135"/>
    </row>
    <row r="10" spans="2:88" ht="24" customHeight="1">
      <c r="B10" s="72"/>
      <c r="C10" s="137" t="s">
        <v>26</v>
      </c>
      <c r="D10" s="113"/>
      <c r="E10" s="113"/>
      <c r="F10" s="71"/>
      <c r="G10" s="209" t="s">
        <v>60</v>
      </c>
      <c r="H10" s="113"/>
      <c r="I10" s="113"/>
      <c r="J10" s="69" t="s">
        <v>27</v>
      </c>
      <c r="K10" s="210" t="s">
        <v>62</v>
      </c>
      <c r="L10" s="79"/>
      <c r="AD10" s="38"/>
      <c r="AE10" s="38"/>
      <c r="AF10" s="38"/>
      <c r="AG10" s="38"/>
      <c r="AH10" s="38"/>
      <c r="AI10" s="38"/>
      <c r="AJ10" s="38"/>
      <c r="AK10" s="38"/>
      <c r="AL10" s="38"/>
      <c r="AM10" s="169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1"/>
      <c r="AZ10" s="38"/>
      <c r="BA10" s="38"/>
      <c r="BB10" s="38"/>
      <c r="BC10" s="38"/>
      <c r="BD10" s="38"/>
      <c r="BE10" s="38"/>
      <c r="BF10" s="38"/>
      <c r="BG10" s="38"/>
      <c r="BY10" s="38"/>
      <c r="BZ10" s="72"/>
      <c r="CA10" s="137" t="s">
        <v>26</v>
      </c>
      <c r="CB10" s="113"/>
      <c r="CC10" s="113"/>
      <c r="CD10" s="71"/>
      <c r="CE10" s="209" t="s">
        <v>60</v>
      </c>
      <c r="CF10" s="113"/>
      <c r="CG10" s="113"/>
      <c r="CH10" s="69" t="s">
        <v>27</v>
      </c>
      <c r="CI10" s="210" t="s">
        <v>62</v>
      </c>
      <c r="CJ10" s="79"/>
    </row>
    <row r="11" spans="2:88" ht="24" customHeight="1">
      <c r="B11" s="72"/>
      <c r="C11" s="137" t="s">
        <v>29</v>
      </c>
      <c r="D11" s="113"/>
      <c r="E11" s="113"/>
      <c r="F11" s="71"/>
      <c r="G11" s="209" t="s">
        <v>61</v>
      </c>
      <c r="H11" s="113"/>
      <c r="I11" s="21"/>
      <c r="J11" s="69" t="s">
        <v>28</v>
      </c>
      <c r="K11" s="210" t="s">
        <v>47</v>
      </c>
      <c r="L11" s="79"/>
      <c r="AE11" s="38"/>
      <c r="AF11" s="38"/>
      <c r="AG11" s="38"/>
      <c r="AH11" s="38"/>
      <c r="AI11" s="38"/>
      <c r="AJ11" s="38"/>
      <c r="AK11" s="38"/>
      <c r="AL11" s="38"/>
      <c r="AM11" s="156"/>
      <c r="AN11" s="148" t="s">
        <v>30</v>
      </c>
      <c r="AO11" s="172"/>
      <c r="AP11" s="172"/>
      <c r="AQ11" s="173"/>
      <c r="AR11" s="173"/>
      <c r="AS11" s="148" t="s">
        <v>19</v>
      </c>
      <c r="AU11" s="173"/>
      <c r="AV11" s="173"/>
      <c r="AX11" s="173"/>
      <c r="AY11" s="162"/>
      <c r="AZ11" s="38"/>
      <c r="BA11" s="38"/>
      <c r="BB11" s="38"/>
      <c r="BC11" s="38"/>
      <c r="BD11" s="38"/>
      <c r="BE11" s="38"/>
      <c r="BF11" s="38"/>
      <c r="BG11" s="38"/>
      <c r="BY11" s="38"/>
      <c r="BZ11" s="72"/>
      <c r="CA11" s="137" t="s">
        <v>29</v>
      </c>
      <c r="CB11" s="113"/>
      <c r="CC11" s="113"/>
      <c r="CD11" s="71"/>
      <c r="CE11" s="209" t="s">
        <v>61</v>
      </c>
      <c r="CF11" s="113"/>
      <c r="CG11" s="21"/>
      <c r="CH11" s="69" t="s">
        <v>28</v>
      </c>
      <c r="CI11" s="210" t="s">
        <v>47</v>
      </c>
      <c r="CJ11" s="79"/>
    </row>
    <row r="12" spans="2:88" ht="24" customHeight="1" thickBot="1">
      <c r="B12" s="138"/>
      <c r="C12" s="139"/>
      <c r="D12" s="139"/>
      <c r="E12" s="139"/>
      <c r="F12" s="139"/>
      <c r="G12" s="139"/>
      <c r="H12" s="139"/>
      <c r="I12" s="139"/>
      <c r="J12" s="139"/>
      <c r="K12" s="139"/>
      <c r="L12" s="140"/>
      <c r="P12" s="2"/>
      <c r="Q12" s="2"/>
      <c r="AD12" s="38"/>
      <c r="AE12" s="38"/>
      <c r="AF12" s="38"/>
      <c r="AG12" s="38"/>
      <c r="AH12" s="38"/>
      <c r="AI12" s="38"/>
      <c r="AJ12" s="38"/>
      <c r="AK12" s="38"/>
      <c r="AL12" s="38"/>
      <c r="AM12" s="156"/>
      <c r="AN12" s="69" t="s">
        <v>31</v>
      </c>
      <c r="AO12" s="172"/>
      <c r="AP12" s="172"/>
      <c r="AQ12" s="173"/>
      <c r="AR12" s="173"/>
      <c r="AS12" s="179" t="s">
        <v>56</v>
      </c>
      <c r="AU12" s="173"/>
      <c r="AV12" s="173"/>
      <c r="AX12" s="173"/>
      <c r="AY12" s="162"/>
      <c r="AZ12" s="38"/>
      <c r="BA12" s="38"/>
      <c r="BB12" s="38"/>
      <c r="BC12" s="38"/>
      <c r="BD12" s="38"/>
      <c r="BE12" s="38"/>
      <c r="BF12" s="38"/>
      <c r="BG12" s="38"/>
      <c r="BY12" s="38"/>
      <c r="BZ12" s="138"/>
      <c r="CA12" s="139"/>
      <c r="CB12" s="139"/>
      <c r="CC12" s="139"/>
      <c r="CD12" s="139"/>
      <c r="CE12" s="139"/>
      <c r="CF12" s="139"/>
      <c r="CG12" s="139"/>
      <c r="CH12" s="139"/>
      <c r="CI12" s="139"/>
      <c r="CJ12" s="140"/>
    </row>
    <row r="13" spans="30:77" ht="24" customHeight="1" thickTop="1">
      <c r="AD13" s="38"/>
      <c r="AE13" s="38"/>
      <c r="AF13" s="38"/>
      <c r="AG13" s="38"/>
      <c r="AH13" s="38"/>
      <c r="AI13" s="38"/>
      <c r="AJ13" s="38"/>
      <c r="AK13" s="38"/>
      <c r="AL13" s="38"/>
      <c r="AM13" s="156"/>
      <c r="AN13" s="69"/>
      <c r="AO13" s="172"/>
      <c r="AP13" s="172"/>
      <c r="AQ13" s="173"/>
      <c r="AR13" s="173"/>
      <c r="AS13" s="234" t="s">
        <v>87</v>
      </c>
      <c r="AU13" s="173"/>
      <c r="AV13" s="173"/>
      <c r="AX13" s="173"/>
      <c r="AY13" s="162"/>
      <c r="AZ13" s="38"/>
      <c r="BA13" s="38"/>
      <c r="BB13" s="38"/>
      <c r="BC13" s="38"/>
      <c r="BD13" s="38"/>
      <c r="BE13" s="38"/>
      <c r="BF13" s="38"/>
      <c r="BG13" s="38"/>
      <c r="BY13" s="38"/>
    </row>
    <row r="14" spans="16:77" ht="18" customHeight="1" thickBot="1">
      <c r="P14" s="2"/>
      <c r="Q14" s="2"/>
      <c r="AD14" s="38"/>
      <c r="AE14" s="38"/>
      <c r="AF14" s="38"/>
      <c r="AH14" s="38"/>
      <c r="AI14" s="38"/>
      <c r="AJ14" s="38"/>
      <c r="AK14" s="38"/>
      <c r="AL14" s="38"/>
      <c r="AM14" s="174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6"/>
      <c r="AZ14" s="38"/>
      <c r="BB14" s="38"/>
      <c r="BC14" s="38"/>
      <c r="BD14" s="38"/>
      <c r="BV14" s="2"/>
      <c r="BW14" s="2"/>
      <c r="BX14" s="2"/>
      <c r="BY14" s="1"/>
    </row>
    <row r="15" spans="15:76" ht="18" customHeight="1" thickTop="1">
      <c r="O15" s="2"/>
      <c r="AD15" s="38"/>
      <c r="AE15" s="38"/>
      <c r="AF15" s="38"/>
      <c r="AH15" s="38"/>
      <c r="AI15" s="38"/>
      <c r="AJ15" s="38"/>
      <c r="AK15" s="38"/>
      <c r="AL15" s="38"/>
      <c r="AZ15" s="38"/>
      <c r="BB15" s="38"/>
      <c r="BC15" s="38"/>
      <c r="BE15" s="38"/>
      <c r="BF15" s="38"/>
      <c r="BH15" s="38"/>
      <c r="BJ15" s="38"/>
      <c r="BN15" s="38"/>
      <c r="BP15" s="38"/>
      <c r="BV15" s="2"/>
      <c r="BW15" s="2"/>
      <c r="BX15" s="2"/>
    </row>
    <row r="16" ht="18" customHeight="1"/>
    <row r="17" spans="45:70" ht="18" customHeight="1">
      <c r="AS17" s="211" t="s">
        <v>35</v>
      </c>
      <c r="BN17" s="38"/>
      <c r="BR17" s="38"/>
    </row>
    <row r="18" spans="12:45" ht="18" customHeight="1">
      <c r="L18" s="38"/>
      <c r="AS18" s="180" t="s">
        <v>36</v>
      </c>
    </row>
    <row r="19" spans="11:70" ht="18" customHeight="1">
      <c r="K19" s="38"/>
      <c r="V19" s="38"/>
      <c r="X19" s="38"/>
      <c r="Y19" s="38"/>
      <c r="AS19" s="180" t="s">
        <v>82</v>
      </c>
      <c r="BO19" s="38"/>
      <c r="BR19" s="38"/>
    </row>
    <row r="20" ht="18" customHeight="1">
      <c r="AS20" s="38"/>
    </row>
    <row r="21" spans="21:83" ht="18" customHeight="1">
      <c r="U21" s="38"/>
      <c r="V21" s="38"/>
      <c r="X21" s="38"/>
      <c r="Y21" s="38"/>
      <c r="Z21" s="38"/>
      <c r="AA21" s="38"/>
      <c r="AB21" s="38"/>
      <c r="AC21" s="38"/>
      <c r="AH21" s="38"/>
      <c r="AI21" s="38"/>
      <c r="AJ21" s="38"/>
      <c r="AL21" s="38"/>
      <c r="AM21" s="38"/>
      <c r="AO21" s="38"/>
      <c r="AT21" s="38"/>
      <c r="AU21" s="38"/>
      <c r="AV21" s="38"/>
      <c r="AW21" s="38"/>
      <c r="AX21" s="38"/>
      <c r="BA21" s="38"/>
      <c r="BB21" s="38"/>
      <c r="BD21" s="38"/>
      <c r="BR21" s="38"/>
      <c r="BS21" s="38"/>
      <c r="BX21" s="38"/>
      <c r="BZ21" s="38"/>
      <c r="CE21" s="38"/>
    </row>
    <row r="22" spans="10:83" ht="18" customHeight="1">
      <c r="J22" s="38"/>
      <c r="O22" s="207" t="s">
        <v>3</v>
      </c>
      <c r="AA22" s="39"/>
      <c r="AC22" s="38"/>
      <c r="AE22" s="38"/>
      <c r="AF22" s="38"/>
      <c r="AG22" s="38"/>
      <c r="AH22" s="38"/>
      <c r="AI22" s="38"/>
      <c r="AJ22" s="38"/>
      <c r="AK22" s="38"/>
      <c r="AL22" s="38"/>
      <c r="AZ22" s="38"/>
      <c r="BA22" s="38"/>
      <c r="BB22" s="38"/>
      <c r="BC22" s="38"/>
      <c r="BD22" s="38"/>
      <c r="BE22" s="38"/>
      <c r="BF22" s="38"/>
      <c r="BG22" s="38"/>
      <c r="BP22" s="39"/>
      <c r="BT22" s="38"/>
      <c r="BV22" s="38"/>
      <c r="BX22" s="38"/>
      <c r="BZ22" s="38"/>
      <c r="CE22" s="230"/>
    </row>
    <row r="23" spans="9:85" ht="18" customHeight="1">
      <c r="I23" s="38"/>
      <c r="S23" s="38"/>
      <c r="AA23" s="40"/>
      <c r="AE23" s="38"/>
      <c r="AG23" s="38"/>
      <c r="AH23" s="38"/>
      <c r="AI23" s="38"/>
      <c r="AJ23" s="38"/>
      <c r="AK23" s="38"/>
      <c r="AL23" s="38"/>
      <c r="AZ23" s="38"/>
      <c r="BA23" s="38"/>
      <c r="BB23" s="39"/>
      <c r="BC23" s="38"/>
      <c r="BD23" s="38"/>
      <c r="BE23" s="38"/>
      <c r="BF23" s="38"/>
      <c r="BG23" s="38"/>
      <c r="BK23" s="230"/>
      <c r="BS23" s="38"/>
      <c r="CG23" s="38"/>
    </row>
    <row r="24" spans="1:89" ht="18" customHeight="1">
      <c r="A24" s="43"/>
      <c r="C24" s="38"/>
      <c r="H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CB24" s="236" t="s">
        <v>71</v>
      </c>
      <c r="CG24" s="39"/>
      <c r="CK24" s="43"/>
    </row>
    <row r="25" spans="1:85" ht="18" customHeight="1">
      <c r="A25" s="43"/>
      <c r="D25" s="44" t="s">
        <v>25</v>
      </c>
      <c r="L25" s="38"/>
      <c r="M25" s="38"/>
      <c r="R25" s="207" t="s">
        <v>7</v>
      </c>
      <c r="AA25" s="38"/>
      <c r="AD25" s="38"/>
      <c r="AE25" s="38"/>
      <c r="AF25" s="38"/>
      <c r="AG25" s="38"/>
      <c r="AH25" s="38"/>
      <c r="AI25" s="38"/>
      <c r="AJ25" s="38"/>
      <c r="AK25" s="38"/>
      <c r="AL25" s="38"/>
      <c r="AZ25" s="38"/>
      <c r="BA25" s="38"/>
      <c r="BB25" s="38"/>
      <c r="BC25" s="38"/>
      <c r="BD25" s="38"/>
      <c r="BE25" s="38"/>
      <c r="BF25" s="38"/>
      <c r="BG25" s="38"/>
      <c r="BM25" s="236" t="s">
        <v>66</v>
      </c>
      <c r="BO25" s="38"/>
      <c r="BS25" s="38"/>
      <c r="BV25" s="38"/>
      <c r="BW25" s="38"/>
      <c r="BZ25" s="38"/>
      <c r="CA25" s="38"/>
      <c r="CC25" s="38"/>
      <c r="CG25" s="39"/>
    </row>
    <row r="26" spans="1:89" ht="18" customHeight="1">
      <c r="A26" s="43"/>
      <c r="J26" s="238">
        <v>1</v>
      </c>
      <c r="AD26" s="38"/>
      <c r="AE26" s="38"/>
      <c r="AF26" s="38"/>
      <c r="AG26" s="38"/>
      <c r="AH26" s="38"/>
      <c r="AI26" s="38"/>
      <c r="AJ26" s="38"/>
      <c r="AK26" s="38"/>
      <c r="AL26" s="38"/>
      <c r="AZ26" s="38"/>
      <c r="BA26" s="38"/>
      <c r="BC26" s="205" t="s">
        <v>69</v>
      </c>
      <c r="BD26" s="38"/>
      <c r="BF26" s="38"/>
      <c r="BI26" s="238">
        <v>4</v>
      </c>
      <c r="BK26" s="39"/>
      <c r="BX26" s="38"/>
      <c r="CB26" s="238">
        <v>6</v>
      </c>
      <c r="CG26" s="38"/>
      <c r="CK26" s="43"/>
    </row>
    <row r="27" spans="2:88" ht="18" customHeight="1">
      <c r="B27" s="43"/>
      <c r="J27" s="38"/>
      <c r="K27" s="38"/>
      <c r="L27" s="38"/>
      <c r="M27" s="38"/>
      <c r="N27" s="38"/>
      <c r="O27" s="38"/>
      <c r="Q27" s="38"/>
      <c r="R27" s="38"/>
      <c r="U27" s="38"/>
      <c r="W27" s="38"/>
      <c r="Y27" s="38"/>
      <c r="AA27" s="38"/>
      <c r="AD27" s="38"/>
      <c r="AE27" s="38"/>
      <c r="AF27" s="38"/>
      <c r="AG27" s="38"/>
      <c r="AH27" s="38"/>
      <c r="AI27" s="38"/>
      <c r="AJ27" s="38"/>
      <c r="AK27" s="38"/>
      <c r="AL27" s="38"/>
      <c r="AS27" s="39"/>
      <c r="AZ27" s="38"/>
      <c r="BA27" s="38"/>
      <c r="BB27" s="38"/>
      <c r="BC27" s="38"/>
      <c r="BD27" s="38"/>
      <c r="BE27" s="38"/>
      <c r="BF27" s="38"/>
      <c r="BH27" s="38"/>
      <c r="BI27" s="38"/>
      <c r="BK27" s="38"/>
      <c r="BN27" s="38"/>
      <c r="BP27" s="38"/>
      <c r="BQ27" s="39"/>
      <c r="BR27" s="38"/>
      <c r="BS27" s="198"/>
      <c r="BU27" s="38"/>
      <c r="BV27" s="38"/>
      <c r="BW27" s="38"/>
      <c r="BX27" s="38"/>
      <c r="BY27" s="38"/>
      <c r="BZ27" s="38"/>
      <c r="CA27" s="38"/>
      <c r="CB27" s="38"/>
      <c r="CD27" s="38"/>
      <c r="CG27" s="38"/>
      <c r="CJ27" s="43"/>
    </row>
    <row r="28" spans="13:85" ht="18" customHeight="1">
      <c r="M28" s="238">
        <v>2</v>
      </c>
      <c r="Q28" s="38"/>
      <c r="U28" s="207" t="s">
        <v>42</v>
      </c>
      <c r="AD28" s="38"/>
      <c r="AE28" s="38"/>
      <c r="AF28" s="38"/>
      <c r="AG28" s="38"/>
      <c r="AH28" s="38"/>
      <c r="AI28" s="38"/>
      <c r="AJ28" s="38"/>
      <c r="AK28" s="38"/>
      <c r="AL28" s="38"/>
      <c r="AZ28" s="38"/>
      <c r="BB28" s="38"/>
      <c r="BC28" s="38"/>
      <c r="BD28" s="38"/>
      <c r="BE28" s="38"/>
      <c r="BF28" s="38"/>
      <c r="BJ28" s="38"/>
      <c r="BK28" s="38"/>
      <c r="BR28" s="38"/>
      <c r="BS28" s="198"/>
      <c r="BT28" s="38"/>
      <c r="CG28" s="38"/>
    </row>
    <row r="29" spans="9:86" ht="18" customHeight="1">
      <c r="I29" s="45" t="s">
        <v>53</v>
      </c>
      <c r="N29" s="38"/>
      <c r="O29" s="38"/>
      <c r="P29" s="38"/>
      <c r="Q29" s="38"/>
      <c r="R29" s="38"/>
      <c r="T29" s="38"/>
      <c r="W29" s="38"/>
      <c r="AD29" s="38"/>
      <c r="AE29" s="38"/>
      <c r="AF29" s="38"/>
      <c r="AG29" s="38"/>
      <c r="AH29" s="38"/>
      <c r="AI29" s="38"/>
      <c r="AJ29" s="38"/>
      <c r="AK29" s="38"/>
      <c r="AL29" s="38"/>
      <c r="AW29" s="38"/>
      <c r="AX29" s="38"/>
      <c r="AZ29" s="38"/>
      <c r="BA29" s="38"/>
      <c r="BC29" s="38"/>
      <c r="BD29" s="38"/>
      <c r="BE29" s="38"/>
      <c r="BF29" s="38"/>
      <c r="BK29" s="38"/>
      <c r="BM29" s="38"/>
      <c r="BS29" s="208" t="s">
        <v>67</v>
      </c>
      <c r="BT29" s="38"/>
      <c r="BU29" s="38"/>
      <c r="BV29" s="38"/>
      <c r="BW29" s="38"/>
      <c r="BX29" s="38"/>
      <c r="CF29" s="45" t="s">
        <v>72</v>
      </c>
      <c r="CG29" s="38"/>
      <c r="CH29" s="187" t="s">
        <v>38</v>
      </c>
    </row>
    <row r="30" spans="3:87" ht="18" customHeight="1">
      <c r="C30" s="44"/>
      <c r="J30" s="2"/>
      <c r="L30" s="38"/>
      <c r="M30" s="2"/>
      <c r="N30" s="38"/>
      <c r="O30" s="38"/>
      <c r="P30" s="238">
        <v>3</v>
      </c>
      <c r="Q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CI30" s="46"/>
    </row>
    <row r="31" spans="3:87" ht="18" customHeight="1">
      <c r="C31" s="44"/>
      <c r="I31" s="38"/>
      <c r="N31" s="38"/>
      <c r="O31" s="38"/>
      <c r="P31" s="38"/>
      <c r="Q31" s="38"/>
      <c r="R31" s="38"/>
      <c r="BE31" s="38"/>
      <c r="BF31" s="38"/>
      <c r="BG31" s="38"/>
      <c r="BN31" s="238">
        <v>5</v>
      </c>
      <c r="BR31" s="237" t="s">
        <v>70</v>
      </c>
      <c r="BU31" s="42"/>
      <c r="BW31" s="43"/>
      <c r="CI31" s="46"/>
    </row>
    <row r="32" spans="3:87" ht="18" customHeight="1">
      <c r="C32" s="44"/>
      <c r="I32" s="45"/>
      <c r="O32" s="38"/>
      <c r="V32" s="38"/>
      <c r="X32" s="38"/>
      <c r="AB32" s="38"/>
      <c r="AD32" s="38"/>
      <c r="AE32" s="38"/>
      <c r="AF32" s="38"/>
      <c r="AG32" s="38"/>
      <c r="AH32" s="38"/>
      <c r="AI32" s="38"/>
      <c r="AJ32" s="38"/>
      <c r="AK32" s="38"/>
      <c r="AL32" s="38"/>
      <c r="AU32" s="38"/>
      <c r="AZ32" s="38"/>
      <c r="BB32" s="38"/>
      <c r="BC32" s="38"/>
      <c r="BD32" s="38"/>
      <c r="BF32" s="38"/>
      <c r="BG32" s="38"/>
      <c r="BK32" s="242" t="s">
        <v>43</v>
      </c>
      <c r="BO32" s="38"/>
      <c r="BP32" s="38"/>
      <c r="BQ32" s="38"/>
      <c r="BR32" s="38"/>
      <c r="BS32" s="38"/>
      <c r="BU32" s="38"/>
      <c r="BY32" s="38"/>
      <c r="CB32" s="38"/>
      <c r="CI32" s="46"/>
    </row>
    <row r="33" spans="48:77" ht="18" customHeight="1">
      <c r="AV33" s="38"/>
      <c r="AW33" s="38"/>
      <c r="BQ33" s="38"/>
      <c r="BR33" s="38"/>
      <c r="BS33" s="38"/>
      <c r="BT33" s="38"/>
      <c r="BW33" s="38"/>
      <c r="BY33" s="38"/>
    </row>
    <row r="34" spans="26:79" ht="18" customHeight="1">
      <c r="Z34" s="235" t="s">
        <v>54</v>
      </c>
      <c r="BR34" s="241" t="s">
        <v>75</v>
      </c>
      <c r="CA34" s="240">
        <v>111.86</v>
      </c>
    </row>
    <row r="35" spans="24:45" ht="18" customHeight="1">
      <c r="X35" s="38"/>
      <c r="Y35" s="38"/>
      <c r="AA35" s="38"/>
      <c r="AS35" s="181" t="s">
        <v>33</v>
      </c>
    </row>
    <row r="36" spans="17:45" ht="18" customHeight="1">
      <c r="Q36" s="38"/>
      <c r="T36" s="38"/>
      <c r="U36" s="38"/>
      <c r="X36" s="38"/>
      <c r="Y36" s="38"/>
      <c r="Z36" s="38"/>
      <c r="AC36" s="38"/>
      <c r="AS36" s="180" t="s">
        <v>34</v>
      </c>
    </row>
    <row r="37" spans="26:88" ht="18" customHeight="1">
      <c r="Z37" s="239" t="s">
        <v>73</v>
      </c>
      <c r="AD37" s="38"/>
      <c r="AS37" s="180" t="s">
        <v>88</v>
      </c>
      <c r="AZ37" s="38"/>
      <c r="BY37" s="38"/>
      <c r="BZ37" s="38"/>
      <c r="CJ37" s="43"/>
    </row>
    <row r="38" ht="18" customHeight="1">
      <c r="T38" s="232" t="s">
        <v>78</v>
      </c>
    </row>
    <row r="39" ht="18" customHeight="1">
      <c r="T39" s="232" t="s">
        <v>90</v>
      </c>
    </row>
    <row r="40" ht="18" customHeight="1">
      <c r="BD40" s="43"/>
    </row>
    <row r="41" ht="18" customHeight="1"/>
    <row r="42" spans="27:56" ht="21" customHeight="1" thickBot="1">
      <c r="AA42" s="2"/>
      <c r="AB42" s="2"/>
      <c r="AC42" s="2"/>
      <c r="AH42" s="86" t="s">
        <v>8</v>
      </c>
      <c r="AI42" s="267" t="s">
        <v>21</v>
      </c>
      <c r="AJ42" s="268"/>
      <c r="AK42" s="267" t="s">
        <v>22</v>
      </c>
      <c r="AL42" s="268"/>
      <c r="AM42" s="202" t="s">
        <v>23</v>
      </c>
      <c r="AN42" s="87"/>
      <c r="AO42" s="88"/>
      <c r="AP42" s="89" t="s">
        <v>24</v>
      </c>
      <c r="AQ42" s="88"/>
      <c r="AR42" s="90"/>
      <c r="AS42" s="24" t="s">
        <v>5</v>
      </c>
      <c r="AT42" s="86" t="s">
        <v>8</v>
      </c>
      <c r="AU42" s="267" t="s">
        <v>21</v>
      </c>
      <c r="AV42" s="268"/>
      <c r="AW42" s="267" t="s">
        <v>22</v>
      </c>
      <c r="AX42" s="268"/>
      <c r="AY42" s="202" t="s">
        <v>23</v>
      </c>
      <c r="AZ42" s="87"/>
      <c r="BA42" s="88"/>
      <c r="BB42" s="89" t="s">
        <v>24</v>
      </c>
      <c r="BC42" s="88"/>
      <c r="BD42" s="90"/>
    </row>
    <row r="43" spans="34:56" ht="23.25" customHeight="1" thickTop="1">
      <c r="AH43" s="99"/>
      <c r="AI43" s="100"/>
      <c r="AJ43" s="141"/>
      <c r="AK43" s="94"/>
      <c r="AL43" s="141"/>
      <c r="AM43" s="101"/>
      <c r="AN43" s="29"/>
      <c r="AO43" s="28"/>
      <c r="AP43" s="28"/>
      <c r="AQ43" s="28"/>
      <c r="AR43" s="15"/>
      <c r="AT43" s="91"/>
      <c r="AU43" s="92"/>
      <c r="AV43" s="93"/>
      <c r="AW43" s="106"/>
      <c r="AX43" s="93"/>
      <c r="AY43" s="107"/>
      <c r="AZ43" s="108"/>
      <c r="BA43" s="109"/>
      <c r="BB43" s="109"/>
      <c r="BC43" s="109"/>
      <c r="BD43" s="110"/>
    </row>
    <row r="44" spans="2:88" ht="23.25" customHeight="1" thickBot="1">
      <c r="B44" s="47" t="s">
        <v>8</v>
      </c>
      <c r="C44" s="48" t="s">
        <v>9</v>
      </c>
      <c r="D44" s="48" t="s">
        <v>10</v>
      </c>
      <c r="E44" s="48" t="s">
        <v>11</v>
      </c>
      <c r="F44" s="195" t="s">
        <v>12</v>
      </c>
      <c r="G44" s="190"/>
      <c r="H44" s="48" t="s">
        <v>8</v>
      </c>
      <c r="I44" s="48" t="s">
        <v>9</v>
      </c>
      <c r="J44" s="48" t="s">
        <v>10</v>
      </c>
      <c r="K44" s="48" t="s">
        <v>11</v>
      </c>
      <c r="L44" s="221" t="s">
        <v>12</v>
      </c>
      <c r="AH44" s="97" t="s">
        <v>14</v>
      </c>
      <c r="AI44" s="244">
        <v>111.047</v>
      </c>
      <c r="AJ44" s="245"/>
      <c r="AK44" s="244">
        <v>111.538</v>
      </c>
      <c r="AL44" s="245"/>
      <c r="AM44" s="201">
        <f>(AK44-AI44)*1000</f>
        <v>490.99999999999966</v>
      </c>
      <c r="AN44" s="96"/>
      <c r="AO44" s="28"/>
      <c r="AP44" s="98" t="s">
        <v>48</v>
      </c>
      <c r="AQ44" s="28"/>
      <c r="AR44" s="15"/>
      <c r="AS44" s="111" t="s">
        <v>4</v>
      </c>
      <c r="AT44" s="99"/>
      <c r="AU44" s="100"/>
      <c r="AV44" s="141"/>
      <c r="AW44" s="94"/>
      <c r="AX44" s="141"/>
      <c r="AY44" s="95"/>
      <c r="AZ44" s="96"/>
      <c r="BA44" s="28"/>
      <c r="BB44" s="28"/>
      <c r="BC44" s="28"/>
      <c r="BD44" s="15"/>
      <c r="BZ44" s="47" t="s">
        <v>8</v>
      </c>
      <c r="CA44" s="48" t="s">
        <v>9</v>
      </c>
      <c r="CB44" s="48" t="s">
        <v>10</v>
      </c>
      <c r="CC44" s="48" t="s">
        <v>11</v>
      </c>
      <c r="CD44" s="115" t="s">
        <v>12</v>
      </c>
      <c r="CE44" s="190"/>
      <c r="CF44" s="48" t="s">
        <v>8</v>
      </c>
      <c r="CG44" s="48" t="s">
        <v>9</v>
      </c>
      <c r="CH44" s="48" t="s">
        <v>10</v>
      </c>
      <c r="CI44" s="48" t="s">
        <v>11</v>
      </c>
      <c r="CJ44" s="49" t="s">
        <v>12</v>
      </c>
    </row>
    <row r="45" spans="2:88" ht="23.25" customHeight="1" thickTop="1">
      <c r="B45" s="50"/>
      <c r="C45" s="8"/>
      <c r="D45" s="8"/>
      <c r="E45" s="8"/>
      <c r="F45" s="8"/>
      <c r="G45" s="7" t="s">
        <v>80</v>
      </c>
      <c r="H45" s="8"/>
      <c r="I45" s="8"/>
      <c r="J45" s="8"/>
      <c r="K45" s="8"/>
      <c r="L45" s="9"/>
      <c r="AH45" s="97" t="s">
        <v>74</v>
      </c>
      <c r="AI45" s="265">
        <v>111.631</v>
      </c>
      <c r="AJ45" s="266"/>
      <c r="AK45" s="244">
        <v>111.764</v>
      </c>
      <c r="AL45" s="245"/>
      <c r="AM45" s="201">
        <f>(AK45-AI45)*1000</f>
        <v>132.99999999999557</v>
      </c>
      <c r="AN45" s="96"/>
      <c r="AO45" s="28"/>
      <c r="AP45" s="233" t="s">
        <v>81</v>
      </c>
      <c r="AQ45" s="28"/>
      <c r="AR45" s="15"/>
      <c r="AS45" s="112" t="s">
        <v>6</v>
      </c>
      <c r="AT45" s="97" t="s">
        <v>14</v>
      </c>
      <c r="AU45" s="244">
        <v>111.506</v>
      </c>
      <c r="AV45" s="245"/>
      <c r="AW45" s="244">
        <v>111.64</v>
      </c>
      <c r="AX45" s="245"/>
      <c r="AY45" s="201">
        <f>(AW45-AU45)*1000</f>
        <v>134.00000000000034</v>
      </c>
      <c r="AZ45" s="96"/>
      <c r="BA45" s="28"/>
      <c r="BB45" s="70" t="s">
        <v>49</v>
      </c>
      <c r="BC45" s="28"/>
      <c r="BD45" s="15"/>
      <c r="BZ45" s="10"/>
      <c r="CA45" s="8"/>
      <c r="CB45" s="8"/>
      <c r="CC45" s="8"/>
      <c r="CD45" s="8"/>
      <c r="CE45" s="7" t="s">
        <v>80</v>
      </c>
      <c r="CF45" s="8"/>
      <c r="CG45" s="8"/>
      <c r="CH45" s="51"/>
      <c r="CI45" s="51"/>
      <c r="CJ45" s="52"/>
    </row>
    <row r="46" spans="2:88" ht="23.25" customHeight="1">
      <c r="B46" s="53"/>
      <c r="C46" s="54"/>
      <c r="D46" s="54"/>
      <c r="E46" s="54"/>
      <c r="F46" s="16"/>
      <c r="G46" s="191"/>
      <c r="H46" s="54"/>
      <c r="I46" s="54"/>
      <c r="J46" s="54"/>
      <c r="K46" s="54"/>
      <c r="L46" s="222"/>
      <c r="AH46" s="99"/>
      <c r="AI46" s="100"/>
      <c r="AJ46" s="141"/>
      <c r="AK46" s="94"/>
      <c r="AL46" s="141"/>
      <c r="AM46" s="101"/>
      <c r="AN46" s="29"/>
      <c r="AO46" s="28"/>
      <c r="AP46" s="28"/>
      <c r="AQ46" s="28"/>
      <c r="AR46" s="15"/>
      <c r="AT46" s="99"/>
      <c r="AU46" s="100"/>
      <c r="AV46" s="141"/>
      <c r="AW46" s="94"/>
      <c r="AX46" s="141"/>
      <c r="AY46" s="95"/>
      <c r="AZ46" s="96"/>
      <c r="BA46" s="28"/>
      <c r="BB46" s="28"/>
      <c r="BC46" s="28"/>
      <c r="BD46" s="15"/>
      <c r="BZ46" s="53"/>
      <c r="CA46" s="54"/>
      <c r="CB46" s="54"/>
      <c r="CC46" s="54"/>
      <c r="CD46" s="116"/>
      <c r="CE46" s="226"/>
      <c r="CF46" s="54"/>
      <c r="CG46" s="54"/>
      <c r="CH46" s="54"/>
      <c r="CI46" s="54"/>
      <c r="CJ46" s="55"/>
    </row>
    <row r="47" spans="2:88" ht="23.25" customHeight="1">
      <c r="B47" s="184"/>
      <c r="C47" s="22"/>
      <c r="D47" s="54"/>
      <c r="E47" s="61"/>
      <c r="F47" s="21"/>
      <c r="G47" s="192"/>
      <c r="H47" s="220" t="s">
        <v>15</v>
      </c>
      <c r="I47" s="33">
        <v>110.97</v>
      </c>
      <c r="J47" s="58">
        <v>51</v>
      </c>
      <c r="K47" s="59">
        <f>I47+J47*0.001</f>
        <v>111.021</v>
      </c>
      <c r="L47" s="223" t="s">
        <v>37</v>
      </c>
      <c r="AH47" s="97" t="s">
        <v>15</v>
      </c>
      <c r="AI47" s="244">
        <v>111.093</v>
      </c>
      <c r="AJ47" s="245"/>
      <c r="AK47" s="244">
        <v>111.653</v>
      </c>
      <c r="AL47" s="245"/>
      <c r="AM47" s="201">
        <f>(AK47-AI47)*1000</f>
        <v>560.0000000000023</v>
      </c>
      <c r="AN47" s="29"/>
      <c r="AO47" s="28"/>
      <c r="AP47" s="70" t="s">
        <v>41</v>
      </c>
      <c r="AQ47" s="28"/>
      <c r="AR47" s="15"/>
      <c r="AS47" s="32" t="s">
        <v>89</v>
      </c>
      <c r="AT47" s="99"/>
      <c r="AU47" s="100"/>
      <c r="AV47" s="141"/>
      <c r="AW47" s="94"/>
      <c r="AX47" s="141"/>
      <c r="AY47" s="95"/>
      <c r="AZ47" s="96"/>
      <c r="BA47" s="28"/>
      <c r="BB47" s="28"/>
      <c r="BC47" s="28"/>
      <c r="BD47" s="15"/>
      <c r="BZ47" s="219" t="s">
        <v>44</v>
      </c>
      <c r="CA47" s="33">
        <v>111.631</v>
      </c>
      <c r="CB47" s="58">
        <v>-65</v>
      </c>
      <c r="CC47" s="59">
        <f>CA47+CB47*0.001</f>
        <v>111.566</v>
      </c>
      <c r="CD47" s="117" t="s">
        <v>37</v>
      </c>
      <c r="CE47" s="192"/>
      <c r="CF47" s="54"/>
      <c r="CG47" s="54"/>
      <c r="CH47" s="54"/>
      <c r="CI47" s="54"/>
      <c r="CJ47" s="55"/>
    </row>
    <row r="48" spans="2:88" ht="23.25" customHeight="1">
      <c r="B48" s="56" t="s">
        <v>14</v>
      </c>
      <c r="C48" s="57">
        <v>110.937</v>
      </c>
      <c r="D48" s="58">
        <v>51</v>
      </c>
      <c r="E48" s="59">
        <f>C48+D48*0.001</f>
        <v>110.988</v>
      </c>
      <c r="F48" s="21" t="s">
        <v>37</v>
      </c>
      <c r="G48" s="192"/>
      <c r="H48" s="220" t="s">
        <v>13</v>
      </c>
      <c r="I48" s="33">
        <v>111.009</v>
      </c>
      <c r="J48" s="58">
        <v>65</v>
      </c>
      <c r="K48" s="59">
        <f>I48+J48*0.001</f>
        <v>111.074</v>
      </c>
      <c r="L48" s="223" t="s">
        <v>37</v>
      </c>
      <c r="AH48" s="99"/>
      <c r="AI48" s="100"/>
      <c r="AJ48" s="141"/>
      <c r="AK48" s="94"/>
      <c r="AL48" s="141"/>
      <c r="AM48" s="101"/>
      <c r="AN48" s="29"/>
      <c r="AO48" s="28"/>
      <c r="AP48" s="28"/>
      <c r="AQ48" s="28"/>
      <c r="AR48" s="15"/>
      <c r="AS48" s="32">
        <v>2007</v>
      </c>
      <c r="AT48" s="97" t="s">
        <v>15</v>
      </c>
      <c r="AU48" s="244">
        <v>111.559</v>
      </c>
      <c r="AV48" s="245"/>
      <c r="AW48" s="244">
        <v>111.64</v>
      </c>
      <c r="AX48" s="245"/>
      <c r="AY48" s="201">
        <f>(AW48-AU48)*1000</f>
        <v>81.00000000000307</v>
      </c>
      <c r="AZ48" s="96"/>
      <c r="BA48" s="28"/>
      <c r="BB48" s="70" t="s">
        <v>50</v>
      </c>
      <c r="BC48" s="28"/>
      <c r="BD48" s="15"/>
      <c r="BZ48" s="53"/>
      <c r="CA48" s="54"/>
      <c r="CB48" s="54"/>
      <c r="CC48" s="54"/>
      <c r="CD48" s="116"/>
      <c r="CE48" s="192"/>
      <c r="CF48" s="60" t="s">
        <v>46</v>
      </c>
      <c r="CG48" s="57">
        <v>111.88</v>
      </c>
      <c r="CH48" s="58">
        <v>-69</v>
      </c>
      <c r="CI48" s="59">
        <f>CG48+CH48*0.001</f>
        <v>111.81099999999999</v>
      </c>
      <c r="CJ48" s="31" t="s">
        <v>37</v>
      </c>
    </row>
    <row r="49" spans="2:88" ht="23.25" customHeight="1">
      <c r="B49" s="184"/>
      <c r="C49" s="22"/>
      <c r="D49" s="54"/>
      <c r="E49" s="61"/>
      <c r="F49" s="21"/>
      <c r="G49" s="192"/>
      <c r="H49" s="206" t="s">
        <v>73</v>
      </c>
      <c r="I49" s="59">
        <v>111.149</v>
      </c>
      <c r="J49" s="58">
        <v>-51</v>
      </c>
      <c r="K49" s="59">
        <f>I49+J49*0.001</f>
        <v>111.098</v>
      </c>
      <c r="L49" s="223" t="s">
        <v>37</v>
      </c>
      <c r="AH49" s="97" t="s">
        <v>13</v>
      </c>
      <c r="AI49" s="244">
        <v>111.012</v>
      </c>
      <c r="AJ49" s="245"/>
      <c r="AK49" s="244">
        <v>111.538</v>
      </c>
      <c r="AL49" s="245"/>
      <c r="AM49" s="201">
        <f>(AK49-AI49)*1000</f>
        <v>525.9999999999962</v>
      </c>
      <c r="AN49" s="29"/>
      <c r="AO49" s="28"/>
      <c r="AP49" s="70" t="s">
        <v>41</v>
      </c>
      <c r="AQ49" s="28"/>
      <c r="AR49" s="15"/>
      <c r="AT49" s="99"/>
      <c r="AU49" s="100"/>
      <c r="AV49" s="141"/>
      <c r="AW49" s="94"/>
      <c r="AX49" s="141"/>
      <c r="AY49" s="95"/>
      <c r="AZ49" s="96"/>
      <c r="BA49" s="28"/>
      <c r="BB49" s="28"/>
      <c r="BC49" s="28"/>
      <c r="BD49" s="15"/>
      <c r="BZ49" s="219" t="s">
        <v>45</v>
      </c>
      <c r="CA49" s="33">
        <v>111.694</v>
      </c>
      <c r="CB49" s="58">
        <v>51</v>
      </c>
      <c r="CC49" s="59">
        <f>CA49+CB49*0.001</f>
        <v>111.745</v>
      </c>
      <c r="CD49" s="117" t="s">
        <v>37</v>
      </c>
      <c r="CE49" s="192"/>
      <c r="CF49" s="54"/>
      <c r="CG49" s="54"/>
      <c r="CH49" s="54"/>
      <c r="CI49" s="54"/>
      <c r="CJ49" s="55"/>
    </row>
    <row r="50" spans="2:88" ht="23.25" customHeight="1" thickBot="1">
      <c r="B50" s="62"/>
      <c r="C50" s="63"/>
      <c r="D50" s="64"/>
      <c r="E50" s="64"/>
      <c r="F50" s="203"/>
      <c r="G50" s="193"/>
      <c r="H50" s="66"/>
      <c r="I50" s="63"/>
      <c r="J50" s="64"/>
      <c r="K50" s="64"/>
      <c r="L50" s="224"/>
      <c r="AD50" s="146"/>
      <c r="AE50" s="147"/>
      <c r="AH50" s="102"/>
      <c r="AI50" s="103"/>
      <c r="AJ50" s="36"/>
      <c r="AK50" s="104"/>
      <c r="AL50" s="36"/>
      <c r="AM50" s="104"/>
      <c r="AN50" s="105"/>
      <c r="AO50" s="103"/>
      <c r="AP50" s="103"/>
      <c r="AQ50" s="103"/>
      <c r="AR50" s="37"/>
      <c r="AT50" s="102"/>
      <c r="AU50" s="103"/>
      <c r="AV50" s="36"/>
      <c r="AW50" s="104"/>
      <c r="AX50" s="36"/>
      <c r="AY50" s="104"/>
      <c r="AZ50" s="105"/>
      <c r="BA50" s="103"/>
      <c r="BB50" s="103"/>
      <c r="BC50" s="103"/>
      <c r="BD50" s="37"/>
      <c r="BG50" s="146"/>
      <c r="BH50" s="147"/>
      <c r="BZ50" s="62"/>
      <c r="CA50" s="63"/>
      <c r="CB50" s="64"/>
      <c r="CC50" s="64"/>
      <c r="CD50" s="118"/>
      <c r="CE50" s="193"/>
      <c r="CF50" s="66"/>
      <c r="CG50" s="63"/>
      <c r="CH50" s="64"/>
      <c r="CI50" s="64"/>
      <c r="CJ50" s="67"/>
    </row>
    <row r="51" ht="12.75">
      <c r="AA51" s="2"/>
    </row>
    <row r="52" ht="12.75" customHeight="1"/>
    <row r="53" ht="12.75">
      <c r="AA53" s="2"/>
    </row>
    <row r="54" spans="27:70" ht="12.75">
      <c r="AA54" s="2"/>
      <c r="BO54" s="2"/>
      <c r="BP54" s="2"/>
      <c r="BQ54" s="2"/>
      <c r="BR54" s="2"/>
    </row>
  </sheetData>
  <sheetProtection password="E755" sheet="1" objects="1" scenarios="1"/>
  <mergeCells count="29">
    <mergeCell ref="AI45:AJ45"/>
    <mergeCell ref="AK45:AL45"/>
    <mergeCell ref="AU42:AV42"/>
    <mergeCell ref="AW42:AX42"/>
    <mergeCell ref="AI42:AJ42"/>
    <mergeCell ref="AK42:AL42"/>
    <mergeCell ref="AK49:AL49"/>
    <mergeCell ref="AI47:AJ47"/>
    <mergeCell ref="AI49:AJ49"/>
    <mergeCell ref="AW48:AX48"/>
    <mergeCell ref="AU48:AV48"/>
    <mergeCell ref="BZ2:CJ2"/>
    <mergeCell ref="BN2:BQ2"/>
    <mergeCell ref="AK47:AL47"/>
    <mergeCell ref="BN3:BQ3"/>
    <mergeCell ref="AR3:AT4"/>
    <mergeCell ref="BT3:BU3"/>
    <mergeCell ref="BN4:BQ4"/>
    <mergeCell ref="BJ3:BM3"/>
    <mergeCell ref="AU45:AV45"/>
    <mergeCell ref="AW45:AX45"/>
    <mergeCell ref="B2:L2"/>
    <mergeCell ref="V2:Y2"/>
    <mergeCell ref="R3:S3"/>
    <mergeCell ref="V3:Y3"/>
    <mergeCell ref="V4:Y4"/>
    <mergeCell ref="AI44:AJ44"/>
    <mergeCell ref="AK44:AL44"/>
    <mergeCell ref="AB3:AC3"/>
  </mergeCells>
  <printOptions horizontalCentered="1" verticalCentered="1"/>
  <pageMargins left="0.1968503937007874" right="0.1968503937007874" top="0.5905511811023623" bottom="0.5905511811023623" header="0" footer="0"/>
  <pageSetup horizontalDpi="240" verticalDpi="240" orientation="landscape" pageOrder="overThenDown" paperSize="9" scale="50" r:id="rId4"/>
  <drawing r:id="rId3"/>
  <legacyDrawing r:id="rId2"/>
  <oleObjects>
    <oleObject progId="Paint.Picture" shapeId="95030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2007-08-29T08:58:25Z</cp:lastPrinted>
  <dcterms:created xsi:type="dcterms:W3CDTF">2003-01-10T15:39:03Z</dcterms:created>
  <dcterms:modified xsi:type="dcterms:W3CDTF">2007-09-07T07:46:15Z</dcterms:modified>
  <cp:category/>
  <cp:version/>
  <cp:contentType/>
  <cp:contentStatus/>
</cp:coreProperties>
</file>