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734" activeTab="1"/>
  </bookViews>
  <sheets>
    <sheet name="Titul" sheetId="1" r:id="rId1"/>
    <sheet name="České Budějovice" sheetId="2" r:id="rId2"/>
    <sheet name="jižní zhlaví" sheetId="3" r:id="rId3"/>
    <sheet name="severní zhlaví" sheetId="4" r:id="rId4"/>
    <sheet name="Koleje" sheetId="5" r:id="rId5"/>
  </sheets>
  <definedNames/>
  <calcPr fullCalcOnLoad="1"/>
</workbook>
</file>

<file path=xl/sharedStrings.xml><?xml version="1.0" encoding="utf-8"?>
<sst xmlns="http://schemas.openxmlformats.org/spreadsheetml/2006/main" count="1037" uniqueCount="376">
  <si>
    <t>A 3</t>
  </si>
  <si>
    <t>Se 2</t>
  </si>
  <si>
    <t>Se 3</t>
  </si>
  <si>
    <t>Se 4</t>
  </si>
  <si>
    <t>Se 5</t>
  </si>
  <si>
    <t>Se 6</t>
  </si>
  <si>
    <t>Se 7</t>
  </si>
  <si>
    <t>Se 8</t>
  </si>
  <si>
    <t>Se 10</t>
  </si>
  <si>
    <t>Se 11</t>
  </si>
  <si>
    <t>Se 12</t>
  </si>
  <si>
    <t>Se 13</t>
  </si>
  <si>
    <t>Se 18</t>
  </si>
  <si>
    <t>Se 20</t>
  </si>
  <si>
    <t>Se 22</t>
  </si>
  <si>
    <t>Se 23</t>
  </si>
  <si>
    <t>Se 15</t>
  </si>
  <si>
    <t>Lc 101</t>
  </si>
  <si>
    <t>Lc 103</t>
  </si>
  <si>
    <t>Lc 105</t>
  </si>
  <si>
    <t>Lc 107</t>
  </si>
  <si>
    <t>Lc 104</t>
  </si>
  <si>
    <t>Lc 102</t>
  </si>
  <si>
    <t>Sc 1</t>
  </si>
  <si>
    <t>Sc 2</t>
  </si>
  <si>
    <t>III OSp1</t>
  </si>
  <si>
    <t>II OSp1</t>
  </si>
  <si>
    <t>Sp1</t>
  </si>
  <si>
    <t>135A</t>
  </si>
  <si>
    <t>136A</t>
  </si>
  <si>
    <t>Sc 108</t>
  </si>
  <si>
    <t>Sc 106</t>
  </si>
  <si>
    <t>Sc 104</t>
  </si>
  <si>
    <t>Sc 102</t>
  </si>
  <si>
    <t>Sc 101</t>
  </si>
  <si>
    <t>Sc 103</t>
  </si>
  <si>
    <t>Sc 107</t>
  </si>
  <si>
    <t>Sc 105</t>
  </si>
  <si>
    <t>Sc 111</t>
  </si>
  <si>
    <t>Sc 109</t>
  </si>
  <si>
    <t>Sc 111 b</t>
  </si>
  <si>
    <t>V L</t>
  </si>
  <si>
    <t>Ukončení výtažné koleje zaražedlem v km 211,250</t>
  </si>
  <si>
    <t>Sc 101b</t>
  </si>
  <si>
    <t>Lc 109</t>
  </si>
  <si>
    <t>Lc 111</t>
  </si>
  <si>
    <t>Se 101</t>
  </si>
  <si>
    <t>Se 102</t>
  </si>
  <si>
    <t>Se 109</t>
  </si>
  <si>
    <t>Se 108</t>
  </si>
  <si>
    <t>Sc 102b</t>
  </si>
  <si>
    <t>Vk 103</t>
  </si>
  <si>
    <t>Sc 4</t>
  </si>
  <si>
    <t>5A</t>
  </si>
  <si>
    <t>Lc 91</t>
  </si>
  <si>
    <t>Lc 95</t>
  </si>
  <si>
    <t>Lc 7</t>
  </si>
  <si>
    <t>Lc 5</t>
  </si>
  <si>
    <t>Lc 1</t>
  </si>
  <si>
    <t>Lc 4</t>
  </si>
  <si>
    <t>Se 205</t>
  </si>
  <si>
    <t>Se 301</t>
  </si>
  <si>
    <t>Se 302</t>
  </si>
  <si>
    <t>Se 206</t>
  </si>
  <si>
    <t>Se 208</t>
  </si>
  <si>
    <t>Se 207</t>
  </si>
  <si>
    <t>Se 209</t>
  </si>
  <si>
    <t>Se 210</t>
  </si>
  <si>
    <t>Se 211</t>
  </si>
  <si>
    <t>Sc 103b</t>
  </si>
  <si>
    <t>Sc 95</t>
  </si>
  <si>
    <t>Se 212</t>
  </si>
  <si>
    <t>Se 213</t>
  </si>
  <si>
    <t>Lc 103b</t>
  </si>
  <si>
    <t>Se 153</t>
  </si>
  <si>
    <t>S 91</t>
  </si>
  <si>
    <t>S 101a</t>
  </si>
  <si>
    <t>Se 150</t>
  </si>
  <si>
    <t>Se 151</t>
  </si>
  <si>
    <t>Se 152</t>
  </si>
  <si>
    <t>Se 155</t>
  </si>
  <si>
    <t>Se 157</t>
  </si>
  <si>
    <t>Se 167</t>
  </si>
  <si>
    <t>Se 163</t>
  </si>
  <si>
    <t>Se 165</t>
  </si>
  <si>
    <t>Se 166</t>
  </si>
  <si>
    <t>Se 164</t>
  </si>
  <si>
    <t>Se 168</t>
  </si>
  <si>
    <t>Lc 106-116</t>
  </si>
  <si>
    <t>Lc 118-146</t>
  </si>
  <si>
    <t>Se 111</t>
  </si>
  <si>
    <t>Se 107</t>
  </si>
  <si>
    <t>Sc 3</t>
  </si>
  <si>
    <t>Sc 5</t>
  </si>
  <si>
    <t>Sc 9</t>
  </si>
  <si>
    <t>Sc 7</t>
  </si>
  <si>
    <t>Lc 2</t>
  </si>
  <si>
    <t>Lc 3</t>
  </si>
  <si>
    <t>Lc 9</t>
  </si>
  <si>
    <t>Lc 101b</t>
  </si>
  <si>
    <t>Vjezdová</t>
  </si>
  <si>
    <t>Odjezdová</t>
  </si>
  <si>
    <t>Cestová</t>
  </si>
  <si>
    <t>Obvod  výpravčího  JOP</t>
  </si>
  <si>
    <t>Z  Nové Vsi u Č.B.</t>
  </si>
  <si>
    <t>Př VL</t>
  </si>
  <si>
    <t>Sc 111b</t>
  </si>
  <si>
    <t>340A</t>
  </si>
  <si>
    <t>Návěstidla  -  ŽST</t>
  </si>
  <si>
    <t>Seřaďovací</t>
  </si>
  <si>
    <t>Obvod  výpravčího  JOP  /  PSt. 1</t>
  </si>
  <si>
    <t>Výpravčí  JOP</t>
  </si>
  <si>
    <t>Se 1</t>
  </si>
  <si>
    <t>III OSp 1</t>
  </si>
  <si>
    <t>Sp 1</t>
  </si>
  <si>
    <t>IV OSp 1</t>
  </si>
  <si>
    <t>Se 159</t>
  </si>
  <si>
    <t>V OSp 1</t>
  </si>
  <si>
    <t>II OSp 1</t>
  </si>
  <si>
    <t>VI OSp 1</t>
  </si>
  <si>
    <t>PSt. 1</t>
  </si>
  <si>
    <t>Obvod  výpravčího  JOP  /  St. 2</t>
  </si>
  <si>
    <t>Obvod  výpravčího  JOP  /  St. 4</t>
  </si>
  <si>
    <t>Se 113</t>
  </si>
  <si>
    <t>Se 112</t>
  </si>
  <si>
    <t>Obvod  výpravčího  JOP  /  St. 3</t>
  </si>
  <si>
    <t>Skupinová</t>
  </si>
  <si>
    <t>Lc 1a</t>
  </si>
  <si>
    <t>Lc 5a</t>
  </si>
  <si>
    <t>Sc 5a</t>
  </si>
  <si>
    <t>Sc 1a</t>
  </si>
  <si>
    <t>212,779 §)</t>
  </si>
  <si>
    <t>§ = Lc 109 jen návěst "Stůj"</t>
  </si>
  <si>
    <t>0,215 vleč.</t>
  </si>
  <si>
    <t>0,268 vleč.</t>
  </si>
  <si>
    <t>I OSp 1 =</t>
  </si>
  <si>
    <t>Spádovištní</t>
  </si>
  <si>
    <t>Sc 5b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</si>
  <si>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</si>
  <si>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</si>
  <si>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</si>
  <si>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</si>
  <si>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</si>
  <si>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</si>
  <si>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</si>
  <si>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</si>
  <si>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>bez zabezpečení</t>
  </si>
  <si>
    <t>elm.</t>
  </si>
  <si>
    <t>křiž.</t>
  </si>
  <si>
    <t>Obvod  dozorce  výhybek  St.X</t>
  </si>
  <si>
    <t>výměnový zámek, klíč v.č. 162 v úschově u DV St.X</t>
  </si>
  <si>
    <t>výměnový zámek, klíč v.č. 164 v úschově u DV St.X</t>
  </si>
  <si>
    <t>výměnový zámek, klíč v.č. 186 v úschově u DV St.X</t>
  </si>
  <si>
    <t>výměnový zámek, klíč v.č. 159 držen v EMZ v kolejišti</t>
  </si>
  <si>
    <t>EZ</t>
  </si>
  <si>
    <t>( v.č. 159 )</t>
  </si>
  <si>
    <t>Obvod  stavědla  KOMPAS</t>
  </si>
  <si>
    <t>Obvod  výpravčího  JOP  /  stavědlo KOMPAS</t>
  </si>
  <si>
    <t>výměnový zámek, klíč Vk 103 / 196 držen v EMZ v kolejišti</t>
  </si>
  <si>
    <t>( Vk 103 / 196 )</t>
  </si>
  <si>
    <t>§ 2</t>
  </si>
  <si>
    <t>§ 2 = výhybka uzamčena výměnovým zámkem pro krytí nesjízdného místa</t>
  </si>
  <si>
    <t>=</t>
  </si>
  <si>
    <t>přepočet</t>
  </si>
  <si>
    <t>Obvod  výpravčího  JOP  /  St. JIH</t>
  </si>
  <si>
    <t>Lc 102b</t>
  </si>
  <si>
    <t>Vlečka č.:</t>
  </si>
  <si>
    <t>Přijímací  budova</t>
  </si>
  <si>
    <t>ZVk 2</t>
  </si>
  <si>
    <t>ZVk 1</t>
  </si>
  <si>
    <t>IV OSp1</t>
  </si>
  <si>
    <t>Účelové koleje SŽDC</t>
  </si>
  <si>
    <t>Obvod  výpravčího  JOP  /  PSt.1</t>
  </si>
  <si>
    <t>;</t>
  </si>
  <si>
    <t>KOVk 1</t>
  </si>
  <si>
    <t>Vk 5</t>
  </si>
  <si>
    <t>Vk 3</t>
  </si>
  <si>
    <t>Vk 2</t>
  </si>
  <si>
    <t>Vk 1</t>
  </si>
  <si>
    <t>St. 2</t>
  </si>
  <si>
    <t>St. 4</t>
  </si>
  <si>
    <t>St. 3</t>
  </si>
  <si>
    <t>St. JIH</t>
  </si>
  <si>
    <t xml:space="preserve">  stavědlo KOMPAS</t>
  </si>
  <si>
    <t>Vk 222</t>
  </si>
  <si>
    <t>Vk 224</t>
  </si>
  <si>
    <t>tč. mimo provoz</t>
  </si>
  <si>
    <t>Vlečka KOH-I-NOOR</t>
  </si>
  <si>
    <t>Vk 101</t>
  </si>
  <si>
    <t>Vk 102</t>
  </si>
  <si>
    <t>CVk 1</t>
  </si>
  <si>
    <t>podchody v km 213,355 a 213,388</t>
  </si>
  <si>
    <t>km 117,916</t>
  </si>
  <si>
    <t xml:space="preserve">Se 301          </t>
  </si>
  <si>
    <t xml:space="preserve">Se 302         </t>
  </si>
  <si>
    <t xml:space="preserve">Se 208        </t>
  </si>
  <si>
    <t>Se 309 - DKV (km 118,506)</t>
  </si>
  <si>
    <t>Se 150 = I OSp1</t>
  </si>
  <si>
    <t xml:space="preserve">S 101a </t>
  </si>
  <si>
    <t xml:space="preserve">Se 7 </t>
  </si>
  <si>
    <t xml:space="preserve"> Se 15</t>
  </si>
  <si>
    <t>Trať :</t>
  </si>
  <si>
    <t>705, 709</t>
  </si>
  <si>
    <t>Km  213,388</t>
  </si>
  <si>
    <t>Ev. č. :</t>
  </si>
  <si>
    <t>Km  213,388  =  119,750</t>
  </si>
  <si>
    <t>Km  115,919  =  0,000</t>
  </si>
  <si>
    <t>Směrový bod  :</t>
  </si>
  <si>
    <t>Obvod  osobního a seřaďovacího  nádraží</t>
  </si>
  <si>
    <t>Obvod severního zhlaví směrové skupiny</t>
  </si>
  <si>
    <t>Staniční</t>
  </si>
  <si>
    <t>Jednotné  obslužné  pracoviště</t>
  </si>
  <si>
    <t>Mechanické</t>
  </si>
  <si>
    <t>zabezpečovací</t>
  </si>
  <si>
    <t>ESA 11</t>
  </si>
  <si>
    <t>místně stavěné výhybky</t>
  </si>
  <si>
    <t>zařízení :</t>
  </si>
  <si>
    <t>rychlostní návěstní soustava</t>
  </si>
  <si>
    <t>světelná skupinová návěstidla</t>
  </si>
  <si>
    <t>Kód :</t>
  </si>
  <si>
    <t>Zjišťování</t>
  </si>
  <si>
    <t>samočinně činností</t>
  </si>
  <si>
    <t>zast. :  90</t>
  </si>
  <si>
    <t>dozorce výhybek St.X hlásí telefonicky</t>
  </si>
  <si>
    <t>zast. :  30</t>
  </si>
  <si>
    <t>konce  vlaku</t>
  </si>
  <si>
    <t>zabezpečovacího zařízení</t>
  </si>
  <si>
    <t>proj. :  30</t>
  </si>
  <si>
    <t>Dopravní  stanoviště :</t>
  </si>
  <si>
    <t>Dopravní kancelář</t>
  </si>
  <si>
    <t>Pracoviště úsekového ovládání</t>
  </si>
  <si>
    <t>( km )</t>
  </si>
  <si>
    <t>Počet</t>
  </si>
  <si>
    <t>Výpravčí - 1</t>
  </si>
  <si>
    <t>Výpravčí - 3</t>
  </si>
  <si>
    <t>pracovníků</t>
  </si>
  <si>
    <t>výpravčí seřaďovacího nádraží</t>
  </si>
  <si>
    <t>hlavní služby, panelový, výprava vlaků</t>
  </si>
  <si>
    <t xml:space="preserve"> HD I., HD II., ČV</t>
  </si>
  <si>
    <t>St.KOMPAS</t>
  </si>
  <si>
    <t>Stanoviště  X.</t>
  </si>
  <si>
    <t>Počet pracovníků</t>
  </si>
  <si>
    <t>Signalista - 2</t>
  </si>
  <si>
    <t>Signalista - 1</t>
  </si>
  <si>
    <t>Dozorce výhybek - 1</t>
  </si>
  <si>
    <t>Traťové</t>
  </si>
  <si>
    <t>Směr :  Nová Ves u Českých Budějovic</t>
  </si>
  <si>
    <t>Směr :  Včelná</t>
  </si>
  <si>
    <t>Automatické  hradlo</t>
  </si>
  <si>
    <t>AHP - 03 ( bez návěstního bodu )</t>
  </si>
  <si>
    <t>AH - 88 ( bez návěstního bodu )</t>
  </si>
  <si>
    <t>Směr :  Boršov nad Vltavou</t>
  </si>
  <si>
    <t>Směr :  Nemanice</t>
  </si>
  <si>
    <t>Automatický  blok</t>
  </si>
  <si>
    <t>AB 3-88  trojznakový,  obousměrný</t>
  </si>
  <si>
    <t>Nástupiště  u  koleje</t>
  </si>
  <si>
    <t>Začátek</t>
  </si>
  <si>
    <t>Konec</t>
  </si>
  <si>
    <t>Délka</t>
  </si>
  <si>
    <t>Poznámka</t>
  </si>
  <si>
    <t>1 +</t>
  </si>
  <si>
    <t>č. III,  mimoúrovňové, ostrovní</t>
  </si>
  <si>
    <t>( podchody v km 213,355 a 213,388 )</t>
  </si>
  <si>
    <t>2 +</t>
  </si>
  <si>
    <t>č. IV,  mimoúrovňové, ostrovní</t>
  </si>
  <si>
    <t>5 + 7</t>
  </si>
  <si>
    <t>č. II,  mimoúrovňové, ostrovní</t>
  </si>
  <si>
    <t>č. I,  úrovňové, vnější</t>
  </si>
  <si>
    <t>Zastávka  České Budějovice jižní zastávka</t>
  </si>
  <si>
    <t>Odjezd vlaků ze seřaďovacího nádraží - směrové skupiny :</t>
  </si>
  <si>
    <t>Výpravčí hlavní služby dá příkaz k přípravě vlakové cesty výpravčímu panelistovi a dozorci výhybek St.X. Výpravčí panelista nařídí signalistovi St 3 zastavit rušící posun. Signalista St.3 oznámí na stavědlo KOMPAS připravovaný odjezd vlaku z relační kolej</t>
  </si>
  <si>
    <t>ŽST  České  Budějovice  -  obvod osobního nádraží</t>
  </si>
  <si>
    <t>Dopravní  koleje</t>
  </si>
  <si>
    <t>Vjezd - odjezd - průjezd,  NTV</t>
  </si>
  <si>
    <t>Ostatní  dopravní  a  spojovací  koleje</t>
  </si>
  <si>
    <t>1 a</t>
  </si>
  <si>
    <t>Z / na  osobní nádraží směr Nová Ves u Českých Budějovic,  NTV</t>
  </si>
  <si>
    <t>5 a</t>
  </si>
  <si>
    <t>Z / na  osobní nádraží směr Včelná // Boršov nad Vltavou,  NTV</t>
  </si>
  <si>
    <t>5 b</t>
  </si>
  <si>
    <t>Z / na osobní nádraží směr Nemanice,  NTV</t>
  </si>
  <si>
    <t>Z / na osobní nádraží směr Nová Ves u Českých Budějovic,  NTV</t>
  </si>
  <si>
    <t>( pokračování k.č. 1 a )</t>
  </si>
  <si>
    <t>( pokračování k.č. 5 a )</t>
  </si>
  <si>
    <t>101 a</t>
  </si>
  <si>
    <t>Z / na seřaďovací nádraží směr Nová Ves u Českých  Budějovic,  NTV</t>
  </si>
  <si>
    <t>101 b</t>
  </si>
  <si>
    <t>Z / na seřaďovací nádraží směr Nemanice,  NTV</t>
  </si>
  <si>
    <t>101 c</t>
  </si>
  <si>
    <t>Z / na  osobní  i  seřaďovací  nádraží  -  směr Nemanice,  NTV</t>
  </si>
  <si>
    <t>102 b</t>
  </si>
  <si>
    <t>Z / na  seřaďovací  nádraží  -  směr Nemanice,  NTV</t>
  </si>
  <si>
    <t>103 a</t>
  </si>
  <si>
    <t>Z / na  seřaďovací nádraží směr Včelná // Boršov nad Vltavou,  NTV</t>
  </si>
  <si>
    <t>103 b</t>
  </si>
  <si>
    <t>Předsunuté jižní zhlaví směr Včelná // Boršov nad Vltavou,  NTV</t>
  </si>
  <si>
    <t>Předsunuté jižní zhlaví směr Včelná,  NTV</t>
  </si>
  <si>
    <t>Předsunuté jižní zhlaví směr Boršov nad Vltavou</t>
  </si>
  <si>
    <t>ŽST  České  Budějovice  -  obvod seřaďovacího nádraží</t>
  </si>
  <si>
    <t>Vjezd - odjezd,  NTV</t>
  </si>
  <si>
    <t>Vjezd - odjezd směr jižní zhlaví,  kusá, NTV</t>
  </si>
  <si>
    <t>111 b</t>
  </si>
  <si>
    <t>( 111 + 111b  =  579 m )</t>
  </si>
  <si>
    <t>Jen odjezd všemi směry,  seřaďovací dle PV,  NTV</t>
  </si>
  <si>
    <t>Jen odjezd směr Nemanice,  seřaďovací dle PV,  NTV od km 212,870</t>
  </si>
  <si>
    <t>Jen odjezd směr Nemanice,  seřaďovací dle PV,  NTV od km 212,830</t>
  </si>
  <si>
    <t>Jen odjezd směr Nemanice,  seřaďovací dle PV,  NTV od km 212,760</t>
  </si>
  <si>
    <t>Jen odjezd směr Nemanice,  seřaďovací dle PV,  NTV od km 212,690</t>
  </si>
  <si>
    <t>Jen odjezd směr Nemanice,  seřaďovací dle PV,  NTV od km 212,610</t>
  </si>
  <si>
    <t>Jen odjezd směr Nemanice,  seřaďovací dle PV,  NTV na špici mimo provoz</t>
  </si>
  <si>
    <r>
      <t>Hlavní staniční kolej pro směr Nová Ves u Českých Budějovic,</t>
    </r>
    <r>
      <rPr>
        <sz val="16"/>
        <rFont val="Arial CE"/>
        <family val="2"/>
      </rPr>
      <t xml:space="preserve">  NTV</t>
    </r>
  </si>
  <si>
    <r>
      <t>Hlavní staniční kolej pro směr Včelná // Boršov nad Vltavou,</t>
    </r>
    <r>
      <rPr>
        <sz val="16"/>
        <rFont val="Arial CE"/>
        <family val="2"/>
      </rPr>
      <t xml:space="preserve">  NTV</t>
    </r>
  </si>
  <si>
    <r>
      <t>Hlavní staniční kolej pro směr Nemanice,</t>
    </r>
    <r>
      <rPr>
        <sz val="16"/>
        <rFont val="Arial CE"/>
        <family val="2"/>
      </rPr>
      <t xml:space="preserve">  NTV</t>
    </r>
  </si>
  <si>
    <t>Návěstidla  -  jižní  předsunuté zhlaví</t>
  </si>
  <si>
    <t>PSt. Motor</t>
  </si>
  <si>
    <t>Výpravčí / PSt. 1</t>
  </si>
  <si>
    <t>Z  Včelné</t>
  </si>
  <si>
    <t>Z  Boršova n/Vl.</t>
  </si>
  <si>
    <t>Se 501</t>
  </si>
  <si>
    <t>Př L</t>
  </si>
  <si>
    <t>Př BL</t>
  </si>
  <si>
    <t>Lc 503</t>
  </si>
  <si>
    <t>S 501</t>
  </si>
  <si>
    <t>Se 503</t>
  </si>
  <si>
    <t>Lc 501</t>
  </si>
  <si>
    <t>Se 201</t>
  </si>
  <si>
    <t>Se 203</t>
  </si>
  <si>
    <t>0,145 =</t>
  </si>
  <si>
    <t>L</t>
  </si>
  <si>
    <t>B L</t>
  </si>
  <si>
    <t>Se 502</t>
  </si>
  <si>
    <t>OSe 503</t>
  </si>
  <si>
    <t>Se 202</t>
  </si>
  <si>
    <t>Se 204</t>
  </si>
  <si>
    <t>Abnormální kilometr :</t>
  </si>
  <si>
    <t>( TVk 1 / T1 )</t>
  </si>
  <si>
    <t>km 0,000 - 0,100  =  0,147 m</t>
  </si>
  <si>
    <t>Účelová kolej SŽDC</t>
  </si>
  <si>
    <t>TVk 1</t>
  </si>
  <si>
    <t>EVk 1</t>
  </si>
  <si>
    <t>Vk 501</t>
  </si>
  <si>
    <t>( MVk 1 )</t>
  </si>
  <si>
    <t>Km  116,906</t>
  </si>
  <si>
    <t>Ev. č. : 753624</t>
  </si>
  <si>
    <t>MVk 1</t>
  </si>
  <si>
    <t>T1</t>
  </si>
  <si>
    <t>km tratě 706</t>
  </si>
  <si>
    <t>km tratě 707 dle staničení</t>
  </si>
  <si>
    <t>obsluha výpravčí JOP / zaměstnanec dopravce z PSt.1</t>
  </si>
  <si>
    <t>km tratě 707 přepočtený</t>
  </si>
  <si>
    <t>výměnový zámek, klíč TVk 1 / T1 držen v EMZ v kolejišti</t>
  </si>
  <si>
    <t>Návěstidla  -  severní předsunuté zhlaví</t>
  </si>
  <si>
    <t>Návěstidla  -  trať</t>
  </si>
  <si>
    <t>Do  Nemanic</t>
  </si>
  <si>
    <t>Z  Nemanic</t>
  </si>
  <si>
    <t>kolej :</t>
  </si>
  <si>
    <t>Z  koleje č. 2</t>
  </si>
  <si>
    <t>Z  koleje  č. 1</t>
  </si>
  <si>
    <t>1 TK - plzeňská</t>
  </si>
  <si>
    <t>2 TK - pražská</t>
  </si>
  <si>
    <t>Sc 101c</t>
  </si>
  <si>
    <t>L 5b</t>
  </si>
  <si>
    <t>L 101 c</t>
  </si>
  <si>
    <t>Se 26</t>
  </si>
  <si>
    <t>0,232 vleč.</t>
  </si>
  <si>
    <t>2 S</t>
  </si>
  <si>
    <t>1 S</t>
  </si>
  <si>
    <t>P3</t>
  </si>
  <si>
    <t>P4</t>
  </si>
  <si>
    <t>Vk 6</t>
  </si>
  <si>
    <t>L 101c</t>
  </si>
  <si>
    <t>Abnormální kilometr k.č. 2 :</t>
  </si>
  <si>
    <t>km 1,726  =  1,991</t>
  </si>
  <si>
    <t>Sc 3b</t>
  </si>
  <si>
    <t>L 3b</t>
  </si>
  <si>
    <t>3 b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</si>
</sst>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 CE"/>
      <family val="2"/>
    </font>
    <font>
      <b/>
      <i/>
      <sz val="12"/>
      <name val="Times New Roman"/>
      <family val="1"/>
    </font>
    <font>
      <b/>
      <i/>
      <sz val="14"/>
      <color indexed="10"/>
      <name val="Arial CE"/>
      <family val="0"/>
    </font>
    <font>
      <i/>
      <sz val="10"/>
      <name val="Arial CE"/>
      <family val="0"/>
    </font>
    <font>
      <b/>
      <sz val="16"/>
      <name val="Times New Roman CE"/>
      <family val="1"/>
    </font>
    <font>
      <b/>
      <sz val="11"/>
      <color indexed="16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b/>
      <sz val="12"/>
      <name val="Arial CE"/>
      <family val="0"/>
    </font>
    <font>
      <sz val="14"/>
      <color indexed="14"/>
      <name val="Arial CE"/>
      <family val="2"/>
    </font>
    <font>
      <b/>
      <sz val="20"/>
      <color indexed="16"/>
      <name val="Times New Roman CE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4"/>
      <color indexed="16"/>
      <name val="Arial"/>
      <family val="0"/>
    </font>
    <font>
      <sz val="14"/>
      <name val="Arial"/>
      <family val="0"/>
    </font>
    <font>
      <sz val="12"/>
      <color indexed="16"/>
      <name val="Arial"/>
      <family val="0"/>
    </font>
    <font>
      <b/>
      <sz val="10"/>
      <color indexed="12"/>
      <name val="Arial CE"/>
      <family val="2"/>
    </font>
    <font>
      <i/>
      <sz val="12"/>
      <color indexed="14"/>
      <name val="Arial"/>
      <family val="2"/>
    </font>
    <font>
      <sz val="11"/>
      <name val="Arial CE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8"/>
      <color indexed="16"/>
      <name val="Arial CE"/>
      <family val="2"/>
    </font>
    <font>
      <sz val="12"/>
      <color indexed="14"/>
      <name val="Arial CE"/>
      <family val="0"/>
    </font>
    <font>
      <b/>
      <i/>
      <sz val="12"/>
      <color indexed="14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2"/>
      <color indexed="12"/>
      <name val="Arial"/>
      <family val="2"/>
    </font>
    <font>
      <sz val="11"/>
      <color indexed="14"/>
      <name val="Arial CE"/>
      <family val="0"/>
    </font>
    <font>
      <sz val="22"/>
      <name val="Arial"/>
      <family val="2"/>
    </font>
    <font>
      <b/>
      <sz val="12"/>
      <name val="CG Times"/>
      <family val="1"/>
    </font>
    <font>
      <sz val="10"/>
      <name val="Times New Roman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sz val="10"/>
      <color indexed="14"/>
      <name val="Arial CE"/>
      <family val="2"/>
    </font>
    <font>
      <sz val="13"/>
      <name val="Times New Roman CE"/>
      <family val="1"/>
    </font>
    <font>
      <b/>
      <sz val="26"/>
      <name val="Times New Roman CE"/>
      <family val="1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9"/>
      <color indexed="12"/>
      <name val="Arial CE"/>
      <family val="0"/>
    </font>
    <font>
      <sz val="8"/>
      <color indexed="12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Arial"/>
      <family val="2"/>
    </font>
    <font>
      <b/>
      <sz val="16"/>
      <color indexed="16"/>
      <name val="Arial CE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1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 quotePrefix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 quotePrefix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20" fillId="0" borderId="2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1" xfId="0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5" fontId="22" fillId="0" borderId="25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25" fillId="4" borderId="40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5" fillId="0" borderId="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center" vertical="center"/>
    </xf>
    <xf numFmtId="165" fontId="34" fillId="0" borderId="47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5" fontId="34" fillId="0" borderId="4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indent="1"/>
    </xf>
    <xf numFmtId="165" fontId="38" fillId="0" borderId="4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48" xfId="0" applyBorder="1" applyAlignment="1">
      <alignment/>
    </xf>
    <xf numFmtId="0" fontId="39" fillId="0" borderId="51" xfId="0" applyFont="1" applyBorder="1" applyAlignment="1">
      <alignment horizontal="center" vertical="center"/>
    </xf>
    <xf numFmtId="165" fontId="25" fillId="0" borderId="47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0" fillId="0" borderId="25" xfId="0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0" fillId="4" borderId="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165" fontId="38" fillId="0" borderId="47" xfId="0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165" fontId="41" fillId="0" borderId="4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46" xfId="0" applyFont="1" applyBorder="1" applyAlignment="1">
      <alignment horizontal="center" vertical="center"/>
    </xf>
    <xf numFmtId="165" fontId="44" fillId="0" borderId="47" xfId="0" applyNumberFormat="1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5" borderId="32" xfId="0" applyFont="1" applyFill="1" applyBorder="1" applyAlignment="1">
      <alignment/>
    </xf>
    <xf numFmtId="0" fontId="3" fillId="5" borderId="56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" fillId="5" borderId="33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left"/>
    </xf>
    <xf numFmtId="0" fontId="25" fillId="0" borderId="2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4" borderId="39" xfId="0" applyFont="1" applyFill="1" applyBorder="1" applyAlignment="1">
      <alignment horizontal="center" vertical="center"/>
    </xf>
    <xf numFmtId="165" fontId="34" fillId="0" borderId="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5" fontId="34" fillId="0" borderId="8" xfId="0" applyNumberFormat="1" applyFont="1" applyFill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165" fontId="38" fillId="0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5" fontId="25" fillId="0" borderId="9" xfId="0" applyNumberFormat="1" applyFont="1" applyBorder="1" applyAlignment="1">
      <alignment horizontal="center" vertical="center"/>
    </xf>
    <xf numFmtId="165" fontId="38" fillId="0" borderId="9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4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/>
    </xf>
    <xf numFmtId="165" fontId="52" fillId="0" borderId="8" xfId="0" applyNumberFormat="1" applyFont="1" applyFill="1" applyBorder="1" applyAlignment="1">
      <alignment horizontal="center" vertical="center"/>
    </xf>
    <xf numFmtId="165" fontId="38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6" borderId="28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4" xfId="0" applyFill="1" applyBorder="1" applyAlignment="1">
      <alignment/>
    </xf>
    <xf numFmtId="0" fontId="3" fillId="6" borderId="32" xfId="0" applyFont="1" applyFill="1" applyBorder="1" applyAlignment="1">
      <alignment horizontal="left"/>
    </xf>
    <xf numFmtId="0" fontId="3" fillId="6" borderId="56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5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65" fontId="28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63" fillId="0" borderId="0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17" fillId="0" borderId="0" xfId="22" applyFont="1" applyAlignment="1">
      <alignment/>
      <protection/>
    </xf>
    <xf numFmtId="0" fontId="17" fillId="0" borderId="0" xfId="22" applyFont="1" applyBorder="1" applyAlignment="1">
      <alignment/>
      <protection/>
    </xf>
    <xf numFmtId="0" fontId="3" fillId="0" borderId="0" xfId="22">
      <alignment/>
      <protection/>
    </xf>
    <xf numFmtId="0" fontId="3" fillId="0" borderId="0" xfId="22" applyBorder="1">
      <alignment/>
      <protection/>
    </xf>
    <xf numFmtId="0" fontId="3" fillId="0" borderId="0" xfId="22" applyAlignment="1">
      <alignment/>
      <protection/>
    </xf>
    <xf numFmtId="0" fontId="3" fillId="0" borderId="0" xfId="22" applyFont="1" applyBorder="1" applyAlignment="1">
      <alignment/>
      <protection/>
    </xf>
    <xf numFmtId="0" fontId="3" fillId="0" borderId="0" xfId="22" applyBorder="1" applyAlignment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Alignment="1">
      <alignment/>
      <protection/>
    </xf>
    <xf numFmtId="0" fontId="3" fillId="0" borderId="0" xfId="22" applyAlignment="1">
      <alignment vertical="center"/>
      <protection/>
    </xf>
    <xf numFmtId="0" fontId="57" fillId="0" borderId="0" xfId="22" applyFont="1" applyAlignment="1">
      <alignment horizontal="center" vertical="center"/>
      <protection/>
    </xf>
    <xf numFmtId="0" fontId="57" fillId="0" borderId="0" xfId="22" applyFont="1" applyBorder="1" applyAlignment="1">
      <alignment horizontal="left" vertical="center"/>
      <protection/>
    </xf>
    <xf numFmtId="0" fontId="3" fillId="0" borderId="0" xfId="22" applyBorder="1" applyAlignment="1">
      <alignment vertical="center"/>
      <protection/>
    </xf>
    <xf numFmtId="49" fontId="58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Alignment="1">
      <alignment horizontal="center" vertical="center"/>
      <protection/>
    </xf>
    <xf numFmtId="0" fontId="22" fillId="0" borderId="0" xfId="22" applyFont="1" applyBorder="1" applyAlignment="1">
      <alignment vertical="center"/>
      <protection/>
    </xf>
    <xf numFmtId="0" fontId="57" fillId="0" borderId="0" xfId="22" applyFont="1" applyAlignment="1">
      <alignment horizontal="right" vertical="center"/>
      <protection/>
    </xf>
    <xf numFmtId="0" fontId="3" fillId="0" borderId="0" xfId="22" applyFont="1" applyFill="1" applyBorder="1" applyAlignment="1">
      <alignment/>
      <protection/>
    </xf>
    <xf numFmtId="0" fontId="59" fillId="0" borderId="0" xfId="22" applyFont="1" applyAlignment="1">
      <alignment horizontal="right" vertical="center"/>
      <protection/>
    </xf>
    <xf numFmtId="0" fontId="59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 quotePrefix="1">
      <alignment vertical="center"/>
      <protection/>
    </xf>
    <xf numFmtId="0" fontId="17" fillId="0" borderId="0" xfId="22" applyFont="1" applyBorder="1" applyAlignment="1">
      <alignment vertical="center"/>
      <protection/>
    </xf>
    <xf numFmtId="49" fontId="60" fillId="0" borderId="0" xfId="22" applyNumberFormat="1" applyFont="1" applyBorder="1" applyAlignment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3" fillId="6" borderId="59" xfId="22" applyFont="1" applyFill="1" applyBorder="1" applyAlignment="1">
      <alignment vertical="center"/>
      <protection/>
    </xf>
    <xf numFmtId="0" fontId="3" fillId="6" borderId="60" xfId="22" applyFont="1" applyFill="1" applyBorder="1" applyAlignment="1">
      <alignment vertical="center"/>
      <protection/>
    </xf>
    <xf numFmtId="0" fontId="3" fillId="6" borderId="60" xfId="22" applyFont="1" applyFill="1" applyBorder="1" applyAlignment="1" quotePrefix="1">
      <alignment vertical="center"/>
      <protection/>
    </xf>
    <xf numFmtId="165" fontId="3" fillId="6" borderId="60" xfId="22" applyNumberFormat="1" applyFont="1" applyFill="1" applyBorder="1" applyAlignment="1">
      <alignment vertical="center"/>
      <protection/>
    </xf>
    <xf numFmtId="0" fontId="3" fillId="6" borderId="61" xfId="22" applyFont="1" applyFill="1" applyBorder="1" applyAlignment="1">
      <alignment vertical="center"/>
      <protection/>
    </xf>
    <xf numFmtId="0" fontId="3" fillId="6" borderId="7" xfId="22" applyFont="1" applyFill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0" fontId="3" fillId="0" borderId="29" xfId="22" applyBorder="1">
      <alignment/>
      <protection/>
    </xf>
    <xf numFmtId="0" fontId="3" fillId="0" borderId="56" xfId="22" applyFont="1" applyBorder="1" applyAlignment="1">
      <alignment horizontal="center" vertical="center"/>
      <protection/>
    </xf>
    <xf numFmtId="0" fontId="31" fillId="0" borderId="56" xfId="22" applyFont="1" applyFill="1" applyBorder="1" applyAlignment="1">
      <alignment horizontal="center" vertical="center"/>
      <protection/>
    </xf>
    <xf numFmtId="0" fontId="3" fillId="0" borderId="29" xfId="22" applyFont="1" applyBorder="1" applyAlignment="1">
      <alignment horizontal="center" vertical="center"/>
      <protection/>
    </xf>
    <xf numFmtId="0" fontId="3" fillId="6" borderId="25" xfId="22" applyFill="1" applyBorder="1" applyAlignment="1">
      <alignment vertical="center"/>
      <protection/>
    </xf>
    <xf numFmtId="0" fontId="3" fillId="4" borderId="0" xfId="22" applyFont="1" applyFill="1" applyBorder="1" applyAlignment="1">
      <alignment horizontal="center" vertical="center"/>
      <protection/>
    </xf>
    <xf numFmtId="0" fontId="3" fillId="4" borderId="8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63" fillId="0" borderId="0" xfId="20" applyFont="1" applyFill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Border="1" applyAlignment="1">
      <alignment horizontal="center" vertical="center"/>
      <protection/>
    </xf>
    <xf numFmtId="0" fontId="3" fillId="0" borderId="8" xfId="22" applyBorder="1" applyAlignment="1">
      <alignment horizontal="center" vertical="center"/>
      <protection/>
    </xf>
    <xf numFmtId="0" fontId="3" fillId="0" borderId="1" xfId="22" applyBorder="1" applyAlignment="1">
      <alignment horizontal="center" vertical="center"/>
      <protection/>
    </xf>
    <xf numFmtId="0" fontId="61" fillId="0" borderId="62" xfId="22" applyFont="1" applyFill="1" applyBorder="1" applyAlignment="1">
      <alignment horizontal="center" vertical="top"/>
      <protection/>
    </xf>
    <xf numFmtId="0" fontId="3" fillId="0" borderId="63" xfId="22" applyFont="1" applyBorder="1" applyAlignment="1">
      <alignment horizontal="center" vertical="center"/>
      <protection/>
    </xf>
    <xf numFmtId="0" fontId="3" fillId="0" borderId="64" xfId="22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63" fillId="0" borderId="64" xfId="22" applyFont="1" applyFill="1" applyBorder="1" applyAlignment="1">
      <alignment horizontal="center" vertical="center"/>
      <protection/>
    </xf>
    <xf numFmtId="0" fontId="3" fillId="0" borderId="65" xfId="22" applyFont="1" applyFill="1" applyBorder="1" applyAlignment="1">
      <alignment horizontal="center" vertical="center"/>
      <protection/>
    </xf>
    <xf numFmtId="0" fontId="3" fillId="6" borderId="25" xfId="22" applyFill="1" applyBorder="1" applyAlignment="1">
      <alignment horizontal="center" vertical="center"/>
      <protection/>
    </xf>
    <xf numFmtId="0" fontId="3" fillId="0" borderId="66" xfId="22" applyFont="1" applyBorder="1" applyAlignment="1">
      <alignment horizontal="center" vertical="center"/>
      <protection/>
    </xf>
    <xf numFmtId="0" fontId="20" fillId="0" borderId="66" xfId="22" applyFont="1" applyBorder="1" applyAlignment="1">
      <alignment horizontal="center" vertical="center"/>
      <protection/>
    </xf>
    <xf numFmtId="0" fontId="3" fillId="0" borderId="67" xfId="22" applyFont="1" applyBorder="1" applyAlignment="1">
      <alignment horizontal="center" vertical="center"/>
      <protection/>
    </xf>
    <xf numFmtId="0" fontId="3" fillId="0" borderId="65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63" fillId="0" borderId="0" xfId="22" applyFont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3" fillId="0" borderId="68" xfId="22" applyFont="1" applyBorder="1" applyAlignment="1">
      <alignment horizontal="center"/>
      <protection/>
    </xf>
    <xf numFmtId="0" fontId="20" fillId="0" borderId="69" xfId="22" applyFont="1" applyFill="1" applyBorder="1" applyAlignment="1">
      <alignment horizontal="center"/>
      <protection/>
    </xf>
    <xf numFmtId="0" fontId="3" fillId="0" borderId="27" xfId="22" applyFont="1" applyBorder="1" applyAlignment="1">
      <alignment horizontal="center" vertical="center"/>
      <protection/>
    </xf>
    <xf numFmtId="0" fontId="63" fillId="0" borderId="27" xfId="22" applyFont="1" applyBorder="1" applyAlignment="1">
      <alignment horizontal="center" vertical="center"/>
      <protection/>
    </xf>
    <xf numFmtId="0" fontId="20" fillId="0" borderId="27" xfId="22" applyFont="1" applyFill="1" applyBorder="1" applyAlignment="1">
      <alignment horizontal="center" vertical="center"/>
      <protection/>
    </xf>
    <xf numFmtId="0" fontId="3" fillId="0" borderId="70" xfId="22" applyFont="1" applyBorder="1" applyAlignment="1">
      <alignment horizontal="center" vertical="center"/>
      <protection/>
    </xf>
    <xf numFmtId="0" fontId="3" fillId="0" borderId="34" xfId="22" applyFont="1" applyFill="1" applyBorder="1" applyAlignment="1">
      <alignment horizontal="center" vertical="center"/>
      <protection/>
    </xf>
    <xf numFmtId="0" fontId="64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165" fontId="65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42" fillId="0" borderId="64" xfId="22" applyFont="1" applyBorder="1" applyAlignment="1">
      <alignment horizontal="center" vertical="center"/>
      <protection/>
    </xf>
    <xf numFmtId="0" fontId="3" fillId="0" borderId="64" xfId="22" applyBorder="1">
      <alignment/>
      <protection/>
    </xf>
    <xf numFmtId="0" fontId="64" fillId="0" borderId="1" xfId="22" applyFont="1" applyBorder="1" applyAlignment="1">
      <alignment horizontal="center"/>
      <protection/>
    </xf>
    <xf numFmtId="165" fontId="66" fillId="0" borderId="0" xfId="22" applyNumberFormat="1" applyFont="1" applyBorder="1" applyAlignment="1">
      <alignment horizontal="center" vertical="center"/>
      <protection/>
    </xf>
    <xf numFmtId="165" fontId="66" fillId="0" borderId="1" xfId="22" applyNumberFormat="1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27" xfId="22" applyBorder="1">
      <alignment/>
      <protection/>
    </xf>
    <xf numFmtId="0" fontId="20" fillId="0" borderId="34" xfId="22" applyFont="1" applyBorder="1" applyAlignment="1">
      <alignment horizontal="center" vertical="center"/>
      <protection/>
    </xf>
    <xf numFmtId="0" fontId="3" fillId="6" borderId="0" xfId="22" applyFont="1" applyFill="1" applyBorder="1" applyAlignment="1">
      <alignment vertical="center"/>
      <protection/>
    </xf>
    <xf numFmtId="0" fontId="3" fillId="6" borderId="0" xfId="22" applyFill="1" applyBorder="1" applyAlignment="1">
      <alignment vertical="center"/>
      <protection/>
    </xf>
    <xf numFmtId="0" fontId="20" fillId="6" borderId="0" xfId="22" applyFont="1" applyFill="1" applyBorder="1" applyAlignment="1">
      <alignment horizontal="left" vertical="center"/>
      <protection/>
    </xf>
    <xf numFmtId="0" fontId="3" fillId="6" borderId="0" xfId="22" applyFont="1" applyFill="1" applyBorder="1" applyAlignment="1">
      <alignment vertical="center"/>
      <protection/>
    </xf>
    <xf numFmtId="0" fontId="3" fillId="0" borderId="32" xfId="22" applyFont="1" applyFill="1" applyBorder="1" applyAlignment="1">
      <alignment horizontal="center"/>
      <protection/>
    </xf>
    <xf numFmtId="0" fontId="3" fillId="0" borderId="29" xfId="22" applyFont="1" applyFill="1" applyBorder="1" applyAlignment="1">
      <alignment horizont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56" xfId="22" applyFont="1" applyBorder="1" applyAlignment="1">
      <alignment horizontal="center" vertical="center"/>
      <protection/>
    </xf>
    <xf numFmtId="0" fontId="3" fillId="0" borderId="28" xfId="22" applyFont="1" applyBorder="1" applyAlignment="1">
      <alignment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" fillId="0" borderId="0" xfId="22" applyFont="1">
      <alignment/>
      <protection/>
    </xf>
    <xf numFmtId="0" fontId="3" fillId="0" borderId="1" xfId="22" applyFont="1" applyFill="1" applyBorder="1" applyAlignment="1">
      <alignment horizontal="left" vertical="center"/>
      <protection/>
    </xf>
    <xf numFmtId="0" fontId="67" fillId="4" borderId="0" xfId="22" applyFont="1" applyFill="1" applyBorder="1" applyAlignment="1">
      <alignment horizontal="center" vertical="center"/>
      <protection/>
    </xf>
    <xf numFmtId="0" fontId="68" fillId="4" borderId="0" xfId="22" applyFont="1" applyFill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20" fillId="0" borderId="66" xfId="22" applyFont="1" applyFill="1" applyBorder="1" applyAlignment="1">
      <alignment horizontal="center" vertical="center"/>
      <protection/>
    </xf>
    <xf numFmtId="0" fontId="3" fillId="0" borderId="71" xfId="22" applyFont="1" applyBorder="1" applyAlignment="1">
      <alignment horizontal="center" vertical="center"/>
      <protection/>
    </xf>
    <xf numFmtId="0" fontId="20" fillId="0" borderId="72" xfId="22" applyFont="1" applyFill="1" applyBorder="1" applyAlignment="1">
      <alignment horizontal="center"/>
      <protection/>
    </xf>
    <xf numFmtId="0" fontId="3" fillId="0" borderId="69" xfId="22" applyFont="1" applyFill="1" applyBorder="1" applyAlignment="1">
      <alignment horizontal="center"/>
      <protection/>
    </xf>
    <xf numFmtId="0" fontId="3" fillId="6" borderId="7" xfId="22" applyFill="1" applyBorder="1" applyAlignment="1">
      <alignment horizontal="center" vertical="center"/>
      <protection/>
    </xf>
    <xf numFmtId="0" fontId="3" fillId="7" borderId="73" xfId="22" applyFont="1" applyFill="1" applyBorder="1" applyAlignment="1">
      <alignment horizontal="center" vertical="center"/>
      <protection/>
    </xf>
    <xf numFmtId="0" fontId="3" fillId="7" borderId="74" xfId="22" applyFont="1" applyFill="1" applyBorder="1" applyAlignment="1">
      <alignment horizontal="center" vertical="center"/>
      <protection/>
    </xf>
    <xf numFmtId="0" fontId="69" fillId="7" borderId="74" xfId="22" applyFont="1" applyFill="1" applyBorder="1" applyAlignment="1">
      <alignment horizontal="center" vertical="center"/>
      <protection/>
    </xf>
    <xf numFmtId="0" fontId="3" fillId="7" borderId="74" xfId="22" applyFont="1" applyFill="1" applyBorder="1" applyAlignment="1" quotePrefix="1">
      <alignment horizontal="center" vertical="center"/>
      <protection/>
    </xf>
    <xf numFmtId="0" fontId="3" fillId="7" borderId="75" xfId="22" applyFont="1" applyFill="1" applyBorder="1" applyAlignment="1">
      <alignment horizontal="center" vertical="center"/>
      <protection/>
    </xf>
    <xf numFmtId="0" fontId="20" fillId="7" borderId="39" xfId="22" applyFont="1" applyFill="1" applyBorder="1" applyAlignment="1">
      <alignment horizontal="center" vertical="center"/>
      <protection/>
    </xf>
    <xf numFmtId="0" fontId="20" fillId="7" borderId="40" xfId="22" applyFont="1" applyFill="1" applyBorder="1" applyAlignment="1">
      <alignment horizontal="center" vertical="center"/>
      <protection/>
    </xf>
    <xf numFmtId="0" fontId="20" fillId="7" borderId="17" xfId="22" applyFont="1" applyFill="1" applyBorder="1" applyAlignment="1">
      <alignment horizontal="center" vertical="center"/>
      <protection/>
    </xf>
    <xf numFmtId="0" fontId="3" fillId="7" borderId="76" xfId="22" applyFont="1" applyFill="1" applyBorder="1" applyAlignment="1">
      <alignment vertical="center"/>
      <protection/>
    </xf>
    <xf numFmtId="0" fontId="3" fillId="7" borderId="77" xfId="22" applyFont="1" applyFill="1" applyBorder="1" applyAlignment="1">
      <alignment vertical="center"/>
      <protection/>
    </xf>
    <xf numFmtId="0" fontId="20" fillId="7" borderId="77" xfId="22" applyFont="1" applyFill="1" applyBorder="1" applyAlignment="1">
      <alignment horizontal="center" vertical="center"/>
      <protection/>
    </xf>
    <xf numFmtId="0" fontId="3" fillId="7" borderId="78" xfId="22" applyFont="1" applyFill="1" applyBorder="1" applyAlignment="1">
      <alignment vertical="center"/>
      <protection/>
    </xf>
    <xf numFmtId="49" fontId="3" fillId="0" borderId="48" xfId="22" applyNumberFormat="1" applyFont="1" applyBorder="1" applyAlignment="1">
      <alignment horizontal="center" vertical="center"/>
      <protection/>
    </xf>
    <xf numFmtId="165" fontId="3" fillId="0" borderId="8" xfId="22" applyNumberFormat="1" applyFont="1" applyBorder="1" applyAlignment="1">
      <alignment horizontal="center" vertical="center"/>
      <protection/>
    </xf>
    <xf numFmtId="165" fontId="3" fillId="0" borderId="8" xfId="22" applyNumberFormat="1" applyFont="1" applyBorder="1" applyAlignment="1">
      <alignment horizontal="center" vertical="center"/>
      <protection/>
    </xf>
    <xf numFmtId="1" fontId="3" fillId="0" borderId="1" xfId="22" applyNumberFormat="1" applyFont="1" applyBorder="1" applyAlignment="1">
      <alignment horizontal="center" vertical="center"/>
      <protection/>
    </xf>
    <xf numFmtId="1" fontId="3" fillId="0" borderId="2" xfId="22" applyNumberFormat="1" applyFont="1" applyBorder="1" applyAlignment="1">
      <alignment vertical="center"/>
      <protection/>
    </xf>
    <xf numFmtId="0" fontId="3" fillId="0" borderId="0" xfId="22" applyFont="1" applyBorder="1">
      <alignment/>
      <protection/>
    </xf>
    <xf numFmtId="1" fontId="13" fillId="0" borderId="0" xfId="22" applyNumberFormat="1" applyFont="1" applyBorder="1" applyAlignment="1">
      <alignment horizontal="center" vertical="center"/>
      <protection/>
    </xf>
    <xf numFmtId="1" fontId="13" fillId="0" borderId="0" xfId="22" applyNumberFormat="1" applyFont="1" applyBorder="1" applyAlignment="1">
      <alignment vertical="center"/>
      <protection/>
    </xf>
    <xf numFmtId="0" fontId="3" fillId="0" borderId="1" xfId="22" applyFont="1" applyBorder="1">
      <alignment/>
      <protection/>
    </xf>
    <xf numFmtId="0" fontId="3" fillId="6" borderId="25" xfId="22" applyFont="1" applyFill="1" applyBorder="1" applyAlignment="1">
      <alignment vertical="center"/>
      <protection/>
    </xf>
    <xf numFmtId="0" fontId="3" fillId="6" borderId="7" xfId="22" applyFont="1" applyFill="1" applyBorder="1" applyAlignment="1">
      <alignment horizontal="center" vertical="center"/>
      <protection/>
    </xf>
    <xf numFmtId="49" fontId="14" fillId="0" borderId="48" xfId="22" applyNumberFormat="1" applyFont="1" applyBorder="1" applyAlignment="1">
      <alignment horizontal="center" vertical="center"/>
      <protection/>
    </xf>
    <xf numFmtId="165" fontId="57" fillId="0" borderId="8" xfId="22" applyNumberFormat="1" applyFont="1" applyFill="1" applyBorder="1" applyAlignment="1">
      <alignment horizontal="center" vertical="center"/>
      <protection/>
    </xf>
    <xf numFmtId="1" fontId="57" fillId="0" borderId="1" xfId="22" applyNumberFormat="1" applyFont="1" applyFill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14" fillId="0" borderId="48" xfId="22" applyNumberFormat="1" applyFont="1" applyBorder="1" applyAlignment="1">
      <alignment horizontal="center" vertical="center"/>
      <protection/>
    </xf>
    <xf numFmtId="0" fontId="71" fillId="0" borderId="0" xfId="21" applyFont="1" applyBorder="1" applyAlignment="1">
      <alignment horizontal="center" vertical="center"/>
      <protection/>
    </xf>
    <xf numFmtId="165" fontId="3" fillId="0" borderId="8" xfId="22" applyNumberFormat="1" applyFont="1" applyFill="1" applyBorder="1" applyAlignment="1">
      <alignment horizontal="center" vertical="center"/>
      <protection/>
    </xf>
    <xf numFmtId="165" fontId="3" fillId="0" borderId="8" xfId="22" applyNumberFormat="1" applyFont="1" applyFill="1" applyBorder="1" applyAlignment="1">
      <alignment horizontal="center" vertical="center"/>
      <protection/>
    </xf>
    <xf numFmtId="1" fontId="3" fillId="0" borderId="1" xfId="22" applyNumberFormat="1" applyFont="1" applyFill="1" applyBorder="1" applyAlignment="1">
      <alignment horizontal="center" vertical="center"/>
      <protection/>
    </xf>
    <xf numFmtId="1" fontId="72" fillId="0" borderId="0" xfId="21" applyNumberFormat="1" applyFont="1" applyBorder="1" applyAlignment="1">
      <alignment horizontal="center" vertical="center"/>
      <protection/>
    </xf>
    <xf numFmtId="49" fontId="3" fillId="0" borderId="79" xfId="22" applyNumberFormat="1" applyFont="1" applyBorder="1" applyAlignment="1">
      <alignment vertical="center"/>
      <protection/>
    </xf>
    <xf numFmtId="165" fontId="3" fillId="0" borderId="70" xfId="22" applyNumberFormat="1" applyFont="1" applyBorder="1" applyAlignment="1">
      <alignment vertical="center"/>
      <protection/>
    </xf>
    <xf numFmtId="165" fontId="3" fillId="0" borderId="70" xfId="22" applyNumberFormat="1" applyFont="1" applyBorder="1" applyAlignment="1">
      <alignment vertical="center"/>
      <protection/>
    </xf>
    <xf numFmtId="1" fontId="3" fillId="0" borderId="34" xfId="22" applyNumberFormat="1" applyFont="1" applyBorder="1" applyAlignment="1">
      <alignment vertical="center"/>
      <protection/>
    </xf>
    <xf numFmtId="1" fontId="3" fillId="0" borderId="33" xfId="22" applyNumberFormat="1" applyFont="1" applyBorder="1" applyAlignment="1">
      <alignment vertical="center"/>
      <protection/>
    </xf>
    <xf numFmtId="1" fontId="3" fillId="0" borderId="27" xfId="22" applyNumberFormat="1" applyFont="1" applyBorder="1" applyAlignment="1">
      <alignment vertical="center"/>
      <protection/>
    </xf>
    <xf numFmtId="0" fontId="3" fillId="6" borderId="10" xfId="22" applyFill="1" applyBorder="1" applyAlignment="1">
      <alignment horizontal="center" vertical="center"/>
      <protection/>
    </xf>
    <xf numFmtId="0" fontId="3" fillId="6" borderId="12" xfId="22" applyFill="1" applyBorder="1" applyAlignment="1">
      <alignment vertical="center"/>
      <protection/>
    </xf>
    <xf numFmtId="0" fontId="3" fillId="6" borderId="16" xfId="22" applyFill="1" applyBorder="1" applyAlignment="1">
      <alignment vertical="center"/>
      <protection/>
    </xf>
    <xf numFmtId="0" fontId="73" fillId="0" borderId="32" xfId="22" applyFont="1" applyFill="1" applyBorder="1" applyAlignment="1">
      <alignment vertical="top"/>
      <protection/>
    </xf>
    <xf numFmtId="0" fontId="73" fillId="0" borderId="56" xfId="22" applyFont="1" applyFill="1" applyBorder="1" applyAlignment="1">
      <alignment vertical="top"/>
      <protection/>
    </xf>
    <xf numFmtId="0" fontId="73" fillId="0" borderId="56" xfId="22" applyFont="1" applyBorder="1" applyAlignment="1">
      <alignment horizontal="center" vertical="center"/>
      <protection/>
    </xf>
    <xf numFmtId="0" fontId="73" fillId="0" borderId="56" xfId="22" applyFont="1" applyBorder="1" applyAlignment="1">
      <alignment horizontal="center" vertical="center"/>
      <protection/>
    </xf>
    <xf numFmtId="0" fontId="72" fillId="0" borderId="56" xfId="22" applyFont="1" applyFill="1" applyBorder="1" applyAlignment="1">
      <alignment horizontal="center" vertical="center"/>
      <protection/>
    </xf>
    <xf numFmtId="0" fontId="73" fillId="0" borderId="28" xfId="22" applyFont="1" applyBorder="1" applyAlignment="1">
      <alignment horizontal="center" vertical="center"/>
      <protection/>
    </xf>
    <xf numFmtId="0" fontId="3" fillId="0" borderId="0" xfId="22" applyFont="1" applyAlignment="1">
      <alignment wrapText="1"/>
      <protection/>
    </xf>
    <xf numFmtId="0" fontId="3" fillId="0" borderId="0" xfId="22" applyAlignment="1">
      <alignment wrapText="1"/>
      <protection/>
    </xf>
    <xf numFmtId="0" fontId="3" fillId="0" borderId="0" xfId="22" applyAlignment="1">
      <alignment horizontal="center"/>
      <protection/>
    </xf>
    <xf numFmtId="0" fontId="3" fillId="6" borderId="59" xfId="22" applyFont="1" applyFill="1" applyBorder="1" applyAlignment="1">
      <alignment vertical="center"/>
      <protection/>
    </xf>
    <xf numFmtId="0" fontId="3" fillId="6" borderId="60" xfId="22" applyFont="1" applyFill="1" applyBorder="1" applyAlignment="1">
      <alignment vertical="center"/>
      <protection/>
    </xf>
    <xf numFmtId="0" fontId="3" fillId="6" borderId="60" xfId="22" applyFill="1" applyBorder="1" applyAlignment="1">
      <alignment vertical="center"/>
      <protection/>
    </xf>
    <xf numFmtId="0" fontId="3" fillId="6" borderId="61" xfId="22" applyFill="1" applyBorder="1" applyAlignment="1">
      <alignment vertical="center"/>
      <protection/>
    </xf>
    <xf numFmtId="0" fontId="3" fillId="6" borderId="7" xfId="22" applyFill="1" applyBorder="1" applyAlignment="1">
      <alignment vertical="center"/>
      <protection/>
    </xf>
    <xf numFmtId="0" fontId="3" fillId="6" borderId="7" xfId="22" applyFont="1" applyFill="1" applyBorder="1" applyAlignment="1">
      <alignment vertical="center"/>
      <protection/>
    </xf>
    <xf numFmtId="0" fontId="3" fillId="0" borderId="0" xfId="22" applyFont="1">
      <alignment/>
      <protection/>
    </xf>
    <xf numFmtId="1" fontId="3" fillId="0" borderId="2" xfId="22" applyNumberFormat="1" applyFont="1" applyBorder="1" applyAlignment="1">
      <alignment horizontal="center" vertical="center"/>
      <protection/>
    </xf>
    <xf numFmtId="1" fontId="3" fillId="0" borderId="0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165" fontId="57" fillId="0" borderId="8" xfId="22" applyNumberFormat="1" applyFont="1" applyFill="1" applyBorder="1" applyAlignment="1">
      <alignment horizontal="center" vertical="center"/>
      <protection/>
    </xf>
    <xf numFmtId="1" fontId="57" fillId="0" borderId="1" xfId="22" applyNumberFormat="1" applyFont="1" applyBorder="1" applyAlignment="1">
      <alignment horizontal="center" vertical="center"/>
      <protection/>
    </xf>
    <xf numFmtId="0" fontId="77" fillId="0" borderId="0" xfId="22" applyFont="1" applyBorder="1" applyAlignment="1">
      <alignment horizontal="center" vertical="center"/>
      <protection/>
    </xf>
    <xf numFmtId="0" fontId="70" fillId="0" borderId="0" xfId="22" applyFont="1" applyBorder="1" applyAlignment="1">
      <alignment horizontal="center" vertical="center"/>
      <protection/>
    </xf>
    <xf numFmtId="0" fontId="3" fillId="0" borderId="1" xfId="22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49" fontId="3" fillId="0" borderId="79" xfId="22" applyNumberFormat="1" applyFont="1" applyBorder="1" applyAlignment="1">
      <alignment horizontal="center" vertical="center"/>
      <protection/>
    </xf>
    <xf numFmtId="165" fontId="3" fillId="0" borderId="70" xfId="22" applyNumberFormat="1" applyFont="1" applyBorder="1" applyAlignment="1">
      <alignment horizontal="center" vertical="center"/>
      <protection/>
    </xf>
    <xf numFmtId="165" fontId="3" fillId="0" borderId="70" xfId="22" applyNumberFormat="1" applyFont="1" applyBorder="1" applyAlignment="1">
      <alignment horizontal="center" vertical="center"/>
      <protection/>
    </xf>
    <xf numFmtId="1" fontId="3" fillId="0" borderId="34" xfId="22" applyNumberFormat="1" applyFont="1" applyBorder="1" applyAlignment="1">
      <alignment horizontal="center" vertical="center"/>
      <protection/>
    </xf>
    <xf numFmtId="1" fontId="3" fillId="0" borderId="33" xfId="22" applyNumberFormat="1" applyFont="1" applyBorder="1" applyAlignment="1">
      <alignment horizontal="center" vertical="center"/>
      <protection/>
    </xf>
    <xf numFmtId="1" fontId="3" fillId="0" borderId="27" xfId="22" applyNumberFormat="1" applyFont="1" applyBorder="1" applyAlignment="1">
      <alignment horizontal="center" vertical="center"/>
      <protection/>
    </xf>
    <xf numFmtId="0" fontId="3" fillId="0" borderId="34" xfId="22" applyFont="1" applyBorder="1" applyAlignment="1">
      <alignment horizontal="center" vertical="center"/>
      <protection/>
    </xf>
    <xf numFmtId="0" fontId="3" fillId="6" borderId="12" xfId="22" applyFont="1" applyFill="1" applyBorder="1" applyAlignment="1">
      <alignment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3" fillId="0" borderId="80" xfId="22" applyNumberFormat="1" applyFont="1" applyBorder="1" applyAlignment="1">
      <alignment horizontal="center" vertical="center"/>
      <protection/>
    </xf>
    <xf numFmtId="165" fontId="3" fillId="0" borderId="63" xfId="22" applyNumberFormat="1" applyFont="1" applyFill="1" applyBorder="1" applyAlignment="1">
      <alignment horizontal="center" vertical="center"/>
      <protection/>
    </xf>
    <xf numFmtId="165" fontId="3" fillId="0" borderId="63" xfId="22" applyNumberFormat="1" applyFont="1" applyFill="1" applyBorder="1" applyAlignment="1">
      <alignment horizontal="center" vertical="center"/>
      <protection/>
    </xf>
    <xf numFmtId="1" fontId="3" fillId="0" borderId="65" xfId="22" applyNumberFormat="1" applyFont="1" applyBorder="1" applyAlignment="1">
      <alignment horizontal="center" vertical="center"/>
      <protection/>
    </xf>
    <xf numFmtId="1" fontId="3" fillId="0" borderId="62" xfId="22" applyNumberFormat="1" applyFont="1" applyBorder="1" applyAlignment="1">
      <alignment horizontal="center" vertical="center"/>
      <protection/>
    </xf>
    <xf numFmtId="0" fontId="3" fillId="0" borderId="64" xfId="22" applyBorder="1" applyAlignment="1">
      <alignment horizontal="center" vertical="center"/>
      <protection/>
    </xf>
    <xf numFmtId="1" fontId="3" fillId="0" borderId="64" xfId="22" applyNumberFormat="1" applyFont="1" applyBorder="1" applyAlignment="1">
      <alignment horizontal="center" vertical="center"/>
      <protection/>
    </xf>
    <xf numFmtId="0" fontId="3" fillId="0" borderId="65" xfId="22" applyBorder="1" applyAlignment="1">
      <alignment horizontal="center" vertical="center"/>
      <protection/>
    </xf>
    <xf numFmtId="165" fontId="59" fillId="0" borderId="8" xfId="22" applyNumberFormat="1" applyFont="1" applyFill="1" applyBorder="1" applyAlignment="1">
      <alignment horizontal="center" vertical="center"/>
      <protection/>
    </xf>
    <xf numFmtId="165" fontId="59" fillId="0" borderId="8" xfId="22" applyNumberFormat="1" applyFont="1" applyFill="1" applyBorder="1" applyAlignment="1">
      <alignment horizontal="center" vertical="center"/>
      <protection/>
    </xf>
    <xf numFmtId="165" fontId="3" fillId="0" borderId="70" xfId="22" applyNumberFormat="1" applyFont="1" applyFill="1" applyBorder="1" applyAlignment="1">
      <alignment horizontal="center" vertical="center"/>
      <protection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2" xfId="0" applyFill="1" applyBorder="1" applyAlignment="1">
      <alignment/>
    </xf>
    <xf numFmtId="165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65" fontId="23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left" vertical="center"/>
    </xf>
    <xf numFmtId="165" fontId="0" fillId="0" borderId="0" xfId="0" applyNumberFormat="1" applyFont="1" applyAlignment="1">
      <alignment/>
    </xf>
    <xf numFmtId="0" fontId="20" fillId="4" borderId="37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165" fontId="77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5" fontId="71" fillId="0" borderId="8" xfId="0" applyNumberFormat="1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165" fontId="35" fillId="0" borderId="47" xfId="0" applyNumberFormat="1" applyFont="1" applyFill="1" applyBorder="1" applyAlignment="1">
      <alignment horizontal="center" vertical="center"/>
    </xf>
    <xf numFmtId="165" fontId="35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82" xfId="0" applyFill="1" applyBorder="1" applyAlignment="1">
      <alignment/>
    </xf>
    <xf numFmtId="0" fontId="0" fillId="6" borderId="83" xfId="0" applyFill="1" applyBorder="1" applyAlignment="1">
      <alignment/>
    </xf>
    <xf numFmtId="0" fontId="0" fillId="6" borderId="84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85" xfId="0" applyBorder="1" applyAlignment="1">
      <alignment/>
    </xf>
    <xf numFmtId="0" fontId="3" fillId="0" borderId="8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6" xfId="0" applyBorder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3" fillId="0" borderId="2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86" fillId="0" borderId="7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165" fontId="88" fillId="0" borderId="47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4" fillId="0" borderId="47" xfId="0" applyNumberFormat="1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61" fillId="0" borderId="8" xfId="22" applyFont="1" applyFill="1" applyBorder="1" applyAlignment="1">
      <alignment horizontal="center" vertical="top"/>
      <protection/>
    </xf>
    <xf numFmtId="0" fontId="63" fillId="0" borderId="0" xfId="22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" xfId="22" applyFont="1" applyBorder="1" applyAlignment="1">
      <alignment horizontal="center" vertical="center"/>
      <protection/>
    </xf>
    <xf numFmtId="0" fontId="20" fillId="0" borderId="8" xfId="22" applyFont="1" applyBorder="1" applyAlignment="1">
      <alignment horizontal="center" vertical="center"/>
      <protection/>
    </xf>
    <xf numFmtId="0" fontId="20" fillId="0" borderId="62" xfId="22" applyFont="1" applyBorder="1" applyAlignment="1">
      <alignment horizontal="center" vertical="center"/>
      <protection/>
    </xf>
    <xf numFmtId="0" fontId="20" fillId="0" borderId="63" xfId="22" applyFont="1" applyBorder="1" applyAlignment="1">
      <alignment horizontal="center" vertical="center"/>
      <protection/>
    </xf>
    <xf numFmtId="0" fontId="61" fillId="0" borderId="2" xfId="22" applyFont="1" applyFill="1" applyBorder="1" applyAlignment="1">
      <alignment horizontal="center" vertical="top"/>
      <protection/>
    </xf>
    <xf numFmtId="0" fontId="64" fillId="0" borderId="8" xfId="22" applyFont="1" applyFill="1" applyBorder="1" applyAlignment="1">
      <alignment horizontal="center"/>
      <protection/>
    </xf>
    <xf numFmtId="0" fontId="20" fillId="0" borderId="2" xfId="22" applyFont="1" applyFill="1" applyBorder="1" applyAlignment="1">
      <alignment horizontal="center" vertical="center"/>
      <protection/>
    </xf>
    <xf numFmtId="0" fontId="20" fillId="0" borderId="8" xfId="22" applyFont="1" applyFill="1" applyBorder="1" applyAlignment="1">
      <alignment horizontal="center" vertical="center"/>
      <protection/>
    </xf>
    <xf numFmtId="0" fontId="20" fillId="0" borderId="87" xfId="22" applyFont="1" applyBorder="1" applyAlignment="1">
      <alignment horizontal="center" vertical="center"/>
      <protection/>
    </xf>
    <xf numFmtId="0" fontId="20" fillId="0" borderId="67" xfId="22" applyFont="1" applyBorder="1" applyAlignment="1">
      <alignment horizontal="center" vertical="center"/>
      <protection/>
    </xf>
    <xf numFmtId="0" fontId="20" fillId="0" borderId="2" xfId="22" applyFont="1" applyBorder="1" applyAlignment="1">
      <alignment horizontal="center"/>
      <protection/>
    </xf>
    <xf numFmtId="0" fontId="20" fillId="0" borderId="8" xfId="22" applyFont="1" applyBorder="1" applyAlignment="1">
      <alignment horizontal="center"/>
      <protection/>
    </xf>
    <xf numFmtId="0" fontId="61" fillId="0" borderId="2" xfId="22" applyFont="1" applyFill="1" applyBorder="1" applyAlignment="1">
      <alignment horizontal="center"/>
      <protection/>
    </xf>
    <xf numFmtId="0" fontId="61" fillId="0" borderId="8" xfId="22" applyFont="1" applyFill="1" applyBorder="1" applyAlignment="1">
      <alignment horizont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1" fillId="0" borderId="2" xfId="22" applyFont="1" applyFill="1" applyBorder="1" applyAlignment="1">
      <alignment horizontal="center" vertical="center"/>
      <protection/>
    </xf>
    <xf numFmtId="0" fontId="61" fillId="0" borderId="8" xfId="22" applyFont="1" applyFill="1" applyBorder="1" applyAlignment="1">
      <alignment horizontal="center" vertical="center"/>
      <protection/>
    </xf>
    <xf numFmtId="0" fontId="63" fillId="0" borderId="0" xfId="20" applyFont="1" applyFill="1" applyBorder="1" applyAlignment="1">
      <alignment horizontal="center"/>
      <protection/>
    </xf>
    <xf numFmtId="0" fontId="20" fillId="0" borderId="33" xfId="22" applyFont="1" applyBorder="1" applyAlignment="1">
      <alignment horizontal="center" vertical="center"/>
      <protection/>
    </xf>
    <xf numFmtId="0" fontId="20" fillId="0" borderId="70" xfId="22" applyFont="1" applyBorder="1" applyAlignment="1">
      <alignment horizontal="center" vertical="center"/>
      <protection/>
    </xf>
    <xf numFmtId="0" fontId="20" fillId="0" borderId="66" xfId="22" applyFont="1" applyBorder="1" applyAlignment="1">
      <alignment horizontal="center" vertical="center"/>
      <protection/>
    </xf>
    <xf numFmtId="0" fontId="31" fillId="0" borderId="88" xfId="22" applyFont="1" applyFill="1" applyBorder="1" applyAlignment="1">
      <alignment horizontal="center" vertical="center"/>
      <protection/>
    </xf>
    <xf numFmtId="0" fontId="31" fillId="0" borderId="56" xfId="22" applyFont="1" applyFill="1" applyBorder="1" applyAlignment="1">
      <alignment horizontal="center" vertical="center"/>
      <protection/>
    </xf>
    <xf numFmtId="0" fontId="31" fillId="0" borderId="28" xfId="22" applyFont="1" applyFill="1" applyBorder="1" applyAlignment="1">
      <alignment horizontal="center" vertical="center"/>
      <protection/>
    </xf>
    <xf numFmtId="0" fontId="74" fillId="0" borderId="33" xfId="22" applyFont="1" applyFill="1" applyBorder="1" applyAlignment="1">
      <alignment horizontal="center" vertical="center" wrapText="1"/>
      <protection/>
    </xf>
    <xf numFmtId="0" fontId="3" fillId="0" borderId="27" xfId="20" applyBorder="1">
      <alignment/>
      <protection/>
    </xf>
    <xf numFmtId="0" fontId="3" fillId="0" borderId="34" xfId="20" applyBorder="1">
      <alignment/>
      <protection/>
    </xf>
    <xf numFmtId="0" fontId="64" fillId="0" borderId="2" xfId="22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0" fillId="0" borderId="9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22" fillId="0" borderId="25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2" borderId="9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 quotePrefix="1">
      <alignment horizontal="center" vertical="center"/>
    </xf>
    <xf numFmtId="165" fontId="22" fillId="0" borderId="1" xfId="0" applyNumberFormat="1" applyFont="1" applyFill="1" applyBorder="1" applyAlignment="1" quotePrefix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 quotePrefix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 quotePrefix="1">
      <alignment horizontal="center" vertical="center"/>
    </xf>
    <xf numFmtId="0" fontId="78" fillId="3" borderId="19" xfId="0" applyFont="1" applyFill="1" applyBorder="1" applyAlignment="1">
      <alignment horizontal="center" vertical="center"/>
    </xf>
    <xf numFmtId="0" fontId="27" fillId="2" borderId="9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78" fillId="3" borderId="18" xfId="0" applyFont="1" applyFill="1" applyBorder="1" applyAlignment="1">
      <alignment horizontal="center" vertical="center"/>
    </xf>
    <xf numFmtId="0" fontId="78" fillId="3" borderId="20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44" fillId="6" borderId="83" xfId="0" applyFont="1" applyFill="1" applyBorder="1" applyAlignment="1">
      <alignment horizontal="center" vertical="center"/>
    </xf>
    <xf numFmtId="0" fontId="0" fillId="6" borderId="92" xfId="0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93" xfId="0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6" fillId="3" borderId="18" xfId="20" applyFont="1" applyFill="1" applyBorder="1" applyAlignment="1">
      <alignment horizontal="center" vertical="center"/>
      <protection/>
    </xf>
    <xf numFmtId="0" fontId="76" fillId="3" borderId="19" xfId="20" applyFont="1" applyFill="1" applyBorder="1" applyAlignment="1">
      <alignment horizontal="center" vertical="center"/>
      <protection/>
    </xf>
    <xf numFmtId="0" fontId="76" fillId="3" borderId="20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udějovice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7.emf" /><Relationship Id="rId30" Type="http://schemas.openxmlformats.org/officeDocument/2006/relationships/image" Target="../media/image7.emf" /><Relationship Id="rId31" Type="http://schemas.openxmlformats.org/officeDocument/2006/relationships/image" Target="../media/image7.emf" /><Relationship Id="rId32" Type="http://schemas.openxmlformats.org/officeDocument/2006/relationships/image" Target="../media/image6.emf" /><Relationship Id="rId33" Type="http://schemas.openxmlformats.org/officeDocument/2006/relationships/image" Target="../media/image7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7.emf" /><Relationship Id="rId37" Type="http://schemas.openxmlformats.org/officeDocument/2006/relationships/image" Target="../media/image7.emf" /><Relationship Id="rId38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Budějovice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48</xdr:row>
      <xdr:rowOff>114300</xdr:rowOff>
    </xdr:from>
    <xdr:to>
      <xdr:col>29</xdr:col>
      <xdr:colOff>228600</xdr:colOff>
      <xdr:row>48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001500" y="117348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42</xdr:row>
      <xdr:rowOff>114300</xdr:rowOff>
    </xdr:from>
    <xdr:to>
      <xdr:col>29</xdr:col>
      <xdr:colOff>171450</xdr:colOff>
      <xdr:row>42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03632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145</xdr:row>
      <xdr:rowOff>76200</xdr:rowOff>
    </xdr:from>
    <xdr:to>
      <xdr:col>163</xdr:col>
      <xdr:colOff>219075</xdr:colOff>
      <xdr:row>151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031800" y="33870900"/>
          <a:ext cx="3228975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155</xdr:row>
      <xdr:rowOff>114300</xdr:rowOff>
    </xdr:from>
    <xdr:to>
      <xdr:col>160</xdr:col>
      <xdr:colOff>571500</xdr:colOff>
      <xdr:row>155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0726875" y="36195000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96</xdr:row>
      <xdr:rowOff>114300</xdr:rowOff>
    </xdr:from>
    <xdr:to>
      <xdr:col>189</xdr:col>
      <xdr:colOff>219075</xdr:colOff>
      <xdr:row>96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14071400" y="22707600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99</xdr:row>
      <xdr:rowOff>114300</xdr:rowOff>
    </xdr:from>
    <xdr:to>
      <xdr:col>176</xdr:col>
      <xdr:colOff>19050</xdr:colOff>
      <xdr:row>99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02679500" y="2339340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96</xdr:row>
      <xdr:rowOff>114300</xdr:rowOff>
    </xdr:from>
    <xdr:to>
      <xdr:col>176</xdr:col>
      <xdr:colOff>38100</xdr:colOff>
      <xdr:row>96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98793300" y="22707600"/>
          <a:ext cx="1450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75</xdr:row>
      <xdr:rowOff>114300</xdr:rowOff>
    </xdr:from>
    <xdr:to>
      <xdr:col>161</xdr:col>
      <xdr:colOff>219075</xdr:colOff>
      <xdr:row>90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89077800" y="17907000"/>
          <a:ext cx="14887575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295275</xdr:colOff>
      <xdr:row>91</xdr:row>
      <xdr:rowOff>219075</xdr:rowOff>
    </xdr:from>
    <xdr:to>
      <xdr:col>140</xdr:col>
      <xdr:colOff>561975</xdr:colOff>
      <xdr:row>93</xdr:row>
      <xdr:rowOff>114300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90239850" y="21669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" name="Line 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172</xdr:row>
      <xdr:rowOff>114300</xdr:rowOff>
    </xdr:from>
    <xdr:to>
      <xdr:col>102</xdr:col>
      <xdr:colOff>38100</xdr:colOff>
      <xdr:row>172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3454300" y="400812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175</xdr:row>
      <xdr:rowOff>114300</xdr:rowOff>
    </xdr:from>
    <xdr:to>
      <xdr:col>102</xdr:col>
      <xdr:colOff>38100</xdr:colOff>
      <xdr:row>175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3454300" y="407670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93</xdr:row>
      <xdr:rowOff>114300</xdr:rowOff>
    </xdr:from>
    <xdr:to>
      <xdr:col>40</xdr:col>
      <xdr:colOff>38100</xdr:colOff>
      <xdr:row>93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23875" y="22021800"/>
          <a:ext cx="2468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809625</xdr:colOff>
      <xdr:row>87</xdr:row>
      <xdr:rowOff>114300</xdr:rowOff>
    </xdr:from>
    <xdr:to>
      <xdr:col>239</xdr:col>
      <xdr:colOff>428625</xdr:colOff>
      <xdr:row>87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14071400" y="20650200"/>
          <a:ext cx="4062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90</xdr:row>
      <xdr:rowOff>114300</xdr:rowOff>
    </xdr:from>
    <xdr:to>
      <xdr:col>202</xdr:col>
      <xdr:colOff>428625</xdr:colOff>
      <xdr:row>90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14090450" y="21336000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154</xdr:row>
      <xdr:rowOff>114300</xdr:rowOff>
    </xdr:from>
    <xdr:to>
      <xdr:col>102</xdr:col>
      <xdr:colOff>38100</xdr:colOff>
      <xdr:row>154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1511200" y="359664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178</xdr:row>
      <xdr:rowOff>114300</xdr:rowOff>
    </xdr:from>
    <xdr:to>
      <xdr:col>102</xdr:col>
      <xdr:colOff>38100</xdr:colOff>
      <xdr:row>178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3454300" y="414528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109</xdr:row>
      <xdr:rowOff>114300</xdr:rowOff>
    </xdr:from>
    <xdr:to>
      <xdr:col>148</xdr:col>
      <xdr:colOff>419100</xdr:colOff>
      <xdr:row>109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3933050" y="256794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115</xdr:row>
      <xdr:rowOff>114300</xdr:rowOff>
    </xdr:from>
    <xdr:to>
      <xdr:col>183</xdr:col>
      <xdr:colOff>219075</xdr:colOff>
      <xdr:row>115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73933050" y="27051000"/>
          <a:ext cx="4428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115</xdr:row>
      <xdr:rowOff>114300</xdr:rowOff>
    </xdr:from>
    <xdr:to>
      <xdr:col>114</xdr:col>
      <xdr:colOff>19050</xdr:colOff>
      <xdr:row>115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31432500" y="27051000"/>
          <a:ext cx="416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114</xdr:col>
      <xdr:colOff>19050</xdr:colOff>
      <xdr:row>112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43738800" y="2636520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121</xdr:row>
      <xdr:rowOff>114300</xdr:rowOff>
    </xdr:from>
    <xdr:to>
      <xdr:col>114</xdr:col>
      <xdr:colOff>19050</xdr:colOff>
      <xdr:row>121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4749700" y="2842260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109</xdr:row>
      <xdr:rowOff>114300</xdr:rowOff>
    </xdr:from>
    <xdr:to>
      <xdr:col>114</xdr:col>
      <xdr:colOff>19050</xdr:colOff>
      <xdr:row>109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2806600" y="256794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127</xdr:row>
      <xdr:rowOff>114300</xdr:rowOff>
    </xdr:from>
    <xdr:to>
      <xdr:col>108</xdr:col>
      <xdr:colOff>19050</xdr:colOff>
      <xdr:row>127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63817500" y="297942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130</xdr:row>
      <xdr:rowOff>114300</xdr:rowOff>
    </xdr:from>
    <xdr:to>
      <xdr:col>108</xdr:col>
      <xdr:colOff>38100</xdr:colOff>
      <xdr:row>130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52158900" y="30480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133</xdr:row>
      <xdr:rowOff>114300</xdr:rowOff>
    </xdr:from>
    <xdr:to>
      <xdr:col>108</xdr:col>
      <xdr:colOff>38100</xdr:colOff>
      <xdr:row>133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39204900" y="31165800"/>
          <a:ext cx="3005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94</xdr:row>
      <xdr:rowOff>114300</xdr:rowOff>
    </xdr:from>
    <xdr:to>
      <xdr:col>46</xdr:col>
      <xdr:colOff>428625</xdr:colOff>
      <xdr:row>114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0058400" y="222504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136</xdr:row>
      <xdr:rowOff>114300</xdr:rowOff>
    </xdr:from>
    <xdr:to>
      <xdr:col>108</xdr:col>
      <xdr:colOff>38100</xdr:colOff>
      <xdr:row>136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49568100" y="31851600"/>
          <a:ext cx="1968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139</xdr:row>
      <xdr:rowOff>114300</xdr:rowOff>
    </xdr:from>
    <xdr:to>
      <xdr:col>108</xdr:col>
      <xdr:colOff>38100</xdr:colOff>
      <xdr:row>139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0863500" y="32537400"/>
          <a:ext cx="1839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110</xdr:row>
      <xdr:rowOff>0</xdr:rowOff>
    </xdr:from>
    <xdr:to>
      <xdr:col>80</xdr:col>
      <xdr:colOff>428625</xdr:colOff>
      <xdr:row>112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48272700" y="257937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102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49568100" y="24079200"/>
          <a:ext cx="5829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103</xdr:row>
      <xdr:rowOff>114300</xdr:rowOff>
    </xdr:from>
    <xdr:to>
      <xdr:col>118</xdr:col>
      <xdr:colOff>381000</xdr:colOff>
      <xdr:row>103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56045100" y="24307800"/>
          <a:ext cx="2003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120</xdr:row>
      <xdr:rowOff>85725</xdr:rowOff>
    </xdr:from>
    <xdr:to>
      <xdr:col>83</xdr:col>
      <xdr:colOff>228600</xdr:colOff>
      <xdr:row>121</xdr:row>
      <xdr:rowOff>0</xdr:rowOff>
    </xdr:to>
    <xdr:sp>
      <xdr:nvSpPr>
        <xdr:cNvPr id="35" name="Line 35"/>
        <xdr:cNvSpPr>
          <a:spLocks/>
        </xdr:cNvSpPr>
      </xdr:nvSpPr>
      <xdr:spPr>
        <a:xfrm>
          <a:off x="52806600" y="28165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119</xdr:row>
      <xdr:rowOff>114300</xdr:rowOff>
    </xdr:from>
    <xdr:to>
      <xdr:col>82</xdr:col>
      <xdr:colOff>428625</xdr:colOff>
      <xdr:row>120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52158900" y="2796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121</xdr:row>
      <xdr:rowOff>76200</xdr:rowOff>
    </xdr:from>
    <xdr:to>
      <xdr:col>85</xdr:col>
      <xdr:colOff>228600</xdr:colOff>
      <xdr:row>121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4102000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121</xdr:row>
      <xdr:rowOff>0</xdr:rowOff>
    </xdr:from>
    <xdr:to>
      <xdr:col>84</xdr:col>
      <xdr:colOff>428625</xdr:colOff>
      <xdr:row>121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3454300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142</xdr:row>
      <xdr:rowOff>114300</xdr:rowOff>
    </xdr:from>
    <xdr:to>
      <xdr:col>102</xdr:col>
      <xdr:colOff>38100</xdr:colOff>
      <xdr:row>142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52158900" y="33223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106</xdr:row>
      <xdr:rowOff>114300</xdr:rowOff>
    </xdr:from>
    <xdr:to>
      <xdr:col>114</xdr:col>
      <xdr:colOff>19050</xdr:colOff>
      <xdr:row>106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54102000" y="2499360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145</xdr:row>
      <xdr:rowOff>114300</xdr:rowOff>
    </xdr:from>
    <xdr:to>
      <xdr:col>144</xdr:col>
      <xdr:colOff>419100</xdr:colOff>
      <xdr:row>145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66160650" y="339090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173</xdr:row>
      <xdr:rowOff>114300</xdr:rowOff>
    </xdr:from>
    <xdr:to>
      <xdr:col>80</xdr:col>
      <xdr:colOff>428625</xdr:colOff>
      <xdr:row>174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50863500" y="4030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174</xdr:row>
      <xdr:rowOff>85725</xdr:rowOff>
    </xdr:from>
    <xdr:to>
      <xdr:col>81</xdr:col>
      <xdr:colOff>228600</xdr:colOff>
      <xdr:row>175</xdr:row>
      <xdr:rowOff>0</xdr:rowOff>
    </xdr:to>
    <xdr:sp>
      <xdr:nvSpPr>
        <xdr:cNvPr id="43" name="Line 43"/>
        <xdr:cNvSpPr>
          <a:spLocks/>
        </xdr:cNvSpPr>
      </xdr:nvSpPr>
      <xdr:spPr>
        <a:xfrm>
          <a:off x="51511200" y="4050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175</xdr:row>
      <xdr:rowOff>76200</xdr:rowOff>
    </xdr:from>
    <xdr:to>
      <xdr:col>83</xdr:col>
      <xdr:colOff>228600</xdr:colOff>
      <xdr:row>175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52806600" y="4072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175</xdr:row>
      <xdr:rowOff>0</xdr:rowOff>
    </xdr:from>
    <xdr:to>
      <xdr:col>82</xdr:col>
      <xdr:colOff>428625</xdr:colOff>
      <xdr:row>175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52158900" y="4065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184</xdr:row>
      <xdr:rowOff>114300</xdr:rowOff>
    </xdr:from>
    <xdr:to>
      <xdr:col>107</xdr:col>
      <xdr:colOff>219075</xdr:colOff>
      <xdr:row>184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6160650" y="428244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157</xdr:row>
      <xdr:rowOff>114300</xdr:rowOff>
    </xdr:from>
    <xdr:to>
      <xdr:col>102</xdr:col>
      <xdr:colOff>38100</xdr:colOff>
      <xdr:row>157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52158900" y="36652200"/>
          <a:ext cx="1321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163</xdr:row>
      <xdr:rowOff>114300</xdr:rowOff>
    </xdr:from>
    <xdr:to>
      <xdr:col>102</xdr:col>
      <xdr:colOff>38100</xdr:colOff>
      <xdr:row>163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2806600" y="380238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139</xdr:row>
      <xdr:rowOff>114300</xdr:rowOff>
    </xdr:from>
    <xdr:to>
      <xdr:col>144</xdr:col>
      <xdr:colOff>419100</xdr:colOff>
      <xdr:row>139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0046850" y="32537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101</xdr:row>
      <xdr:rowOff>0</xdr:rowOff>
    </xdr:from>
    <xdr:to>
      <xdr:col>127</xdr:col>
      <xdr:colOff>219075</xdr:colOff>
      <xdr:row>103</xdr:row>
      <xdr:rowOff>0</xdr:rowOff>
    </xdr:to>
    <xdr:sp>
      <xdr:nvSpPr>
        <xdr:cNvPr id="50" name="Line 50"/>
        <xdr:cNvSpPr>
          <a:spLocks/>
        </xdr:cNvSpPr>
      </xdr:nvSpPr>
      <xdr:spPr>
        <a:xfrm>
          <a:off x="78705075" y="2373630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133</xdr:row>
      <xdr:rowOff>114300</xdr:rowOff>
    </xdr:from>
    <xdr:to>
      <xdr:col>150</xdr:col>
      <xdr:colOff>419100</xdr:colOff>
      <xdr:row>133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70046850" y="3116580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136</xdr:row>
      <xdr:rowOff>114300</xdr:rowOff>
    </xdr:from>
    <xdr:to>
      <xdr:col>147</xdr:col>
      <xdr:colOff>219075</xdr:colOff>
      <xdr:row>136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70046850" y="318516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130</xdr:row>
      <xdr:rowOff>114300</xdr:rowOff>
    </xdr:from>
    <xdr:to>
      <xdr:col>153</xdr:col>
      <xdr:colOff>219075</xdr:colOff>
      <xdr:row>130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70046850" y="3048000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127</xdr:row>
      <xdr:rowOff>114300</xdr:rowOff>
    </xdr:from>
    <xdr:to>
      <xdr:col>155</xdr:col>
      <xdr:colOff>219075</xdr:colOff>
      <xdr:row>127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70046850" y="2979420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124</xdr:row>
      <xdr:rowOff>114300</xdr:rowOff>
    </xdr:from>
    <xdr:to>
      <xdr:col>108</xdr:col>
      <xdr:colOff>19050</xdr:colOff>
      <xdr:row>124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59283600" y="291084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121</xdr:row>
      <xdr:rowOff>114300</xdr:rowOff>
    </xdr:from>
    <xdr:to>
      <xdr:col>166</xdr:col>
      <xdr:colOff>419100</xdr:colOff>
      <xdr:row>121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73933050" y="2842260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106</xdr:row>
      <xdr:rowOff>114300</xdr:rowOff>
    </xdr:from>
    <xdr:to>
      <xdr:col>146</xdr:col>
      <xdr:colOff>419100</xdr:colOff>
      <xdr:row>106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73933050" y="249936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113</xdr:row>
      <xdr:rowOff>0</xdr:rowOff>
    </xdr:from>
    <xdr:to>
      <xdr:col>160</xdr:col>
      <xdr:colOff>428625</xdr:colOff>
      <xdr:row>115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100079175" y="264795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171</xdr:col>
      <xdr:colOff>114300</xdr:colOff>
      <xdr:row>71</xdr:row>
      <xdr:rowOff>219075</xdr:rowOff>
    </xdr:from>
    <xdr:to>
      <xdr:col>172</xdr:col>
      <xdr:colOff>781050</xdr:colOff>
      <xdr:row>74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37600" y="170973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121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55397400" y="284226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118</xdr:row>
      <xdr:rowOff>114300</xdr:rowOff>
    </xdr:from>
    <xdr:to>
      <xdr:col>114</xdr:col>
      <xdr:colOff>19050</xdr:colOff>
      <xdr:row>118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52806600" y="2773680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112</xdr:row>
      <xdr:rowOff>114300</xdr:rowOff>
    </xdr:from>
    <xdr:to>
      <xdr:col>74</xdr:col>
      <xdr:colOff>428625</xdr:colOff>
      <xdr:row>115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43738800" y="263652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114300</xdr:rowOff>
    </xdr:from>
    <xdr:to>
      <xdr:col>8</xdr:col>
      <xdr:colOff>428625</xdr:colOff>
      <xdr:row>100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561975" y="23622000"/>
          <a:ext cx="431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87</xdr:row>
      <xdr:rowOff>114300</xdr:rowOff>
    </xdr:from>
    <xdr:to>
      <xdr:col>176</xdr:col>
      <xdr:colOff>38100</xdr:colOff>
      <xdr:row>87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98793300" y="20650200"/>
          <a:ext cx="1450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115</xdr:row>
      <xdr:rowOff>114300</xdr:rowOff>
    </xdr:from>
    <xdr:to>
      <xdr:col>80</xdr:col>
      <xdr:colOff>428625</xdr:colOff>
      <xdr:row>118</xdr:row>
      <xdr:rowOff>0</xdr:rowOff>
    </xdr:to>
    <xdr:sp>
      <xdr:nvSpPr>
        <xdr:cNvPr id="65" name="Line 65"/>
        <xdr:cNvSpPr>
          <a:spLocks/>
        </xdr:cNvSpPr>
      </xdr:nvSpPr>
      <xdr:spPr>
        <a:xfrm>
          <a:off x="48272700" y="27051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109</xdr:row>
      <xdr:rowOff>0</xdr:rowOff>
    </xdr:from>
    <xdr:to>
      <xdr:col>66</xdr:col>
      <xdr:colOff>428625</xdr:colOff>
      <xdr:row>110</xdr:row>
      <xdr:rowOff>190500</xdr:rowOff>
    </xdr:to>
    <xdr:sp>
      <xdr:nvSpPr>
        <xdr:cNvPr id="66" name="Line 66"/>
        <xdr:cNvSpPr>
          <a:spLocks/>
        </xdr:cNvSpPr>
      </xdr:nvSpPr>
      <xdr:spPr>
        <a:xfrm>
          <a:off x="41795700" y="25565100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111</xdr:row>
      <xdr:rowOff>209550</xdr:rowOff>
    </xdr:from>
    <xdr:to>
      <xdr:col>68</xdr:col>
      <xdr:colOff>428625</xdr:colOff>
      <xdr:row>112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43091100" y="262318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110</xdr:row>
      <xdr:rowOff>190500</xdr:rowOff>
    </xdr:from>
    <xdr:to>
      <xdr:col>67</xdr:col>
      <xdr:colOff>228600</xdr:colOff>
      <xdr:row>111</xdr:row>
      <xdr:rowOff>209550</xdr:rowOff>
    </xdr:to>
    <xdr:sp>
      <xdr:nvSpPr>
        <xdr:cNvPr id="68" name="Line 68"/>
        <xdr:cNvSpPr>
          <a:spLocks/>
        </xdr:cNvSpPr>
      </xdr:nvSpPr>
      <xdr:spPr>
        <a:xfrm>
          <a:off x="42443400" y="259842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145</xdr:row>
      <xdr:rowOff>114300</xdr:rowOff>
    </xdr:from>
    <xdr:to>
      <xdr:col>102</xdr:col>
      <xdr:colOff>38100</xdr:colOff>
      <xdr:row>145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48272700" y="33909000"/>
          <a:ext cx="1709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151</xdr:row>
      <xdr:rowOff>114300</xdr:rowOff>
    </xdr:from>
    <xdr:to>
      <xdr:col>102</xdr:col>
      <xdr:colOff>38100</xdr:colOff>
      <xdr:row>151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51511200" y="3528060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148</xdr:row>
      <xdr:rowOff>114300</xdr:rowOff>
    </xdr:from>
    <xdr:to>
      <xdr:col>102</xdr:col>
      <xdr:colOff>38100</xdr:colOff>
      <xdr:row>148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50215800" y="34594800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58</xdr:col>
      <xdr:colOff>428625</xdr:colOff>
      <xdr:row>132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30137100" y="29337000"/>
          <a:ext cx="7124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163</xdr:row>
      <xdr:rowOff>209550</xdr:rowOff>
    </xdr:from>
    <xdr:to>
      <xdr:col>78</xdr:col>
      <xdr:colOff>428625</xdr:colOff>
      <xdr:row>164</xdr:row>
      <xdr:rowOff>190500</xdr:rowOff>
    </xdr:to>
    <xdr:sp>
      <xdr:nvSpPr>
        <xdr:cNvPr id="73" name="Line 73"/>
        <xdr:cNvSpPr>
          <a:spLocks/>
        </xdr:cNvSpPr>
      </xdr:nvSpPr>
      <xdr:spPr>
        <a:xfrm>
          <a:off x="49568100" y="381190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75</xdr:col>
      <xdr:colOff>228600</xdr:colOff>
      <xdr:row>166</xdr:row>
      <xdr:rowOff>209550</xdr:rowOff>
    </xdr:to>
    <xdr:sp>
      <xdr:nvSpPr>
        <xdr:cNvPr id="74" name="Line 74"/>
        <xdr:cNvSpPr>
          <a:spLocks/>
        </xdr:cNvSpPr>
      </xdr:nvSpPr>
      <xdr:spPr>
        <a:xfrm>
          <a:off x="46329600" y="37109400"/>
          <a:ext cx="19431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181</xdr:row>
      <xdr:rowOff>95250</xdr:rowOff>
    </xdr:from>
    <xdr:to>
      <xdr:col>79</xdr:col>
      <xdr:colOff>228600</xdr:colOff>
      <xdr:row>182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50215800" y="421195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183</xdr:row>
      <xdr:rowOff>85725</xdr:rowOff>
    </xdr:from>
    <xdr:to>
      <xdr:col>81</xdr:col>
      <xdr:colOff>228600</xdr:colOff>
      <xdr:row>184</xdr:row>
      <xdr:rowOff>0</xdr:rowOff>
    </xdr:to>
    <xdr:sp>
      <xdr:nvSpPr>
        <xdr:cNvPr id="76" name="Line 76"/>
        <xdr:cNvSpPr>
          <a:spLocks/>
        </xdr:cNvSpPr>
      </xdr:nvSpPr>
      <xdr:spPr>
        <a:xfrm>
          <a:off x="51511200" y="425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184</xdr:row>
      <xdr:rowOff>76200</xdr:rowOff>
    </xdr:from>
    <xdr:to>
      <xdr:col>83</xdr:col>
      <xdr:colOff>228600</xdr:colOff>
      <xdr:row>184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52806600" y="4278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184</xdr:row>
      <xdr:rowOff>0</xdr:rowOff>
    </xdr:from>
    <xdr:to>
      <xdr:col>82</xdr:col>
      <xdr:colOff>428625</xdr:colOff>
      <xdr:row>184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52158900" y="4271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178</xdr:row>
      <xdr:rowOff>9525</xdr:rowOff>
    </xdr:from>
    <xdr:to>
      <xdr:col>77</xdr:col>
      <xdr:colOff>228600</xdr:colOff>
      <xdr:row>179</xdr:row>
      <xdr:rowOff>219075</xdr:rowOff>
    </xdr:to>
    <xdr:sp>
      <xdr:nvSpPr>
        <xdr:cNvPr id="79" name="Line 79"/>
        <xdr:cNvSpPr>
          <a:spLocks/>
        </xdr:cNvSpPr>
      </xdr:nvSpPr>
      <xdr:spPr>
        <a:xfrm>
          <a:off x="48920400" y="413480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103</xdr:row>
      <xdr:rowOff>114300</xdr:rowOff>
    </xdr:from>
    <xdr:to>
      <xdr:col>143</xdr:col>
      <xdr:colOff>219075</xdr:colOff>
      <xdr:row>103</xdr:row>
      <xdr:rowOff>114300</xdr:rowOff>
    </xdr:to>
    <xdr:sp>
      <xdr:nvSpPr>
        <xdr:cNvPr id="80" name="Line 80"/>
        <xdr:cNvSpPr>
          <a:spLocks/>
        </xdr:cNvSpPr>
      </xdr:nvSpPr>
      <xdr:spPr>
        <a:xfrm>
          <a:off x="83238975" y="243078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78</xdr:row>
      <xdr:rowOff>114300</xdr:rowOff>
    </xdr:from>
    <xdr:to>
      <xdr:col>189</xdr:col>
      <xdr:colOff>219075</xdr:colOff>
      <xdr:row>78</xdr:row>
      <xdr:rowOff>152400</xdr:rowOff>
    </xdr:to>
    <xdr:sp>
      <xdr:nvSpPr>
        <xdr:cNvPr id="81" name="Line 81"/>
        <xdr:cNvSpPr>
          <a:spLocks/>
        </xdr:cNvSpPr>
      </xdr:nvSpPr>
      <xdr:spPr>
        <a:xfrm>
          <a:off x="121453275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78</xdr:row>
      <xdr:rowOff>152400</xdr:rowOff>
    </xdr:from>
    <xdr:to>
      <xdr:col>190</xdr:col>
      <xdr:colOff>419100</xdr:colOff>
      <xdr:row>79</xdr:row>
      <xdr:rowOff>0</xdr:rowOff>
    </xdr:to>
    <xdr:sp>
      <xdr:nvSpPr>
        <xdr:cNvPr id="82" name="Line 82"/>
        <xdr:cNvSpPr>
          <a:spLocks/>
        </xdr:cNvSpPr>
      </xdr:nvSpPr>
      <xdr:spPr>
        <a:xfrm>
          <a:off x="122100975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111</xdr:row>
      <xdr:rowOff>114300</xdr:rowOff>
    </xdr:from>
    <xdr:to>
      <xdr:col>156</xdr:col>
      <xdr:colOff>428625</xdr:colOff>
      <xdr:row>113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98793300" y="261366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112</xdr:row>
      <xdr:rowOff>114300</xdr:rowOff>
    </xdr:from>
    <xdr:to>
      <xdr:col>154</xdr:col>
      <xdr:colOff>419100</xdr:colOff>
      <xdr:row>112</xdr:row>
      <xdr:rowOff>152400</xdr:rowOff>
    </xdr:to>
    <xdr:sp>
      <xdr:nvSpPr>
        <xdr:cNvPr id="84" name="Line 84"/>
        <xdr:cNvSpPr>
          <a:spLocks/>
        </xdr:cNvSpPr>
      </xdr:nvSpPr>
      <xdr:spPr>
        <a:xfrm>
          <a:off x="98783775" y="2636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112</xdr:row>
      <xdr:rowOff>152400</xdr:rowOff>
    </xdr:from>
    <xdr:to>
      <xdr:col>155</xdr:col>
      <xdr:colOff>219075</xdr:colOff>
      <xdr:row>113</xdr:row>
      <xdr:rowOff>0</xdr:rowOff>
    </xdr:to>
    <xdr:sp>
      <xdr:nvSpPr>
        <xdr:cNvPr id="85" name="Line 85"/>
        <xdr:cNvSpPr>
          <a:spLocks/>
        </xdr:cNvSpPr>
      </xdr:nvSpPr>
      <xdr:spPr>
        <a:xfrm>
          <a:off x="99431475" y="26403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79</xdr:row>
      <xdr:rowOff>0</xdr:rowOff>
    </xdr:from>
    <xdr:to>
      <xdr:col>191</xdr:col>
      <xdr:colOff>219075</xdr:colOff>
      <xdr:row>79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122748675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79</xdr:row>
      <xdr:rowOff>142875</xdr:rowOff>
    </xdr:from>
    <xdr:to>
      <xdr:col>192</xdr:col>
      <xdr:colOff>419100</xdr:colOff>
      <xdr:row>80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123396375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118</xdr:row>
      <xdr:rowOff>114300</xdr:rowOff>
    </xdr:from>
    <xdr:to>
      <xdr:col>172</xdr:col>
      <xdr:colOff>428625</xdr:colOff>
      <xdr:row>120</xdr:row>
      <xdr:rowOff>114300</xdr:rowOff>
    </xdr:to>
    <xdr:sp>
      <xdr:nvSpPr>
        <xdr:cNvPr id="88" name="Line 88"/>
        <xdr:cNvSpPr>
          <a:spLocks/>
        </xdr:cNvSpPr>
      </xdr:nvSpPr>
      <xdr:spPr>
        <a:xfrm flipV="1">
          <a:off x="109156500" y="27736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130</xdr:row>
      <xdr:rowOff>0</xdr:rowOff>
    </xdr:from>
    <xdr:to>
      <xdr:col>155</xdr:col>
      <xdr:colOff>219075</xdr:colOff>
      <xdr:row>130</xdr:row>
      <xdr:rowOff>76200</xdr:rowOff>
    </xdr:to>
    <xdr:sp>
      <xdr:nvSpPr>
        <xdr:cNvPr id="89" name="Line 89"/>
        <xdr:cNvSpPr>
          <a:spLocks/>
        </xdr:cNvSpPr>
      </xdr:nvSpPr>
      <xdr:spPr>
        <a:xfrm flipV="1">
          <a:off x="99431475" y="30365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130</xdr:row>
      <xdr:rowOff>76200</xdr:rowOff>
    </xdr:from>
    <xdr:to>
      <xdr:col>154</xdr:col>
      <xdr:colOff>419100</xdr:colOff>
      <xdr:row>130</xdr:row>
      <xdr:rowOff>114300</xdr:rowOff>
    </xdr:to>
    <xdr:sp>
      <xdr:nvSpPr>
        <xdr:cNvPr id="90" name="Line 90"/>
        <xdr:cNvSpPr>
          <a:spLocks/>
        </xdr:cNvSpPr>
      </xdr:nvSpPr>
      <xdr:spPr>
        <a:xfrm flipV="1">
          <a:off x="98783775" y="30441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148</xdr:row>
      <xdr:rowOff>114300</xdr:rowOff>
    </xdr:from>
    <xdr:to>
      <xdr:col>142</xdr:col>
      <xdr:colOff>419100</xdr:colOff>
      <xdr:row>148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66160650" y="3459480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118</xdr:row>
      <xdr:rowOff>114300</xdr:rowOff>
    </xdr:from>
    <xdr:to>
      <xdr:col>172</xdr:col>
      <xdr:colOff>428625</xdr:colOff>
      <xdr:row>118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73933050" y="27736800"/>
          <a:ext cx="3716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142</xdr:row>
      <xdr:rowOff>114300</xdr:rowOff>
    </xdr:from>
    <xdr:to>
      <xdr:col>146</xdr:col>
      <xdr:colOff>419100</xdr:colOff>
      <xdr:row>142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66160650" y="3322320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100</xdr:row>
      <xdr:rowOff>114300</xdr:rowOff>
    </xdr:from>
    <xdr:to>
      <xdr:col>114</xdr:col>
      <xdr:colOff>19050</xdr:colOff>
      <xdr:row>100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57988200" y="2362200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178</xdr:row>
      <xdr:rowOff>114300</xdr:rowOff>
    </xdr:from>
    <xdr:to>
      <xdr:col>112</xdr:col>
      <xdr:colOff>419100</xdr:colOff>
      <xdr:row>178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66160650" y="414528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128</xdr:row>
      <xdr:rowOff>114300</xdr:rowOff>
    </xdr:from>
    <xdr:to>
      <xdr:col>171</xdr:col>
      <xdr:colOff>228600</xdr:colOff>
      <xdr:row>157</xdr:row>
      <xdr:rowOff>114300</xdr:rowOff>
    </xdr:to>
    <xdr:sp>
      <xdr:nvSpPr>
        <xdr:cNvPr id="96" name="Line 96"/>
        <xdr:cNvSpPr>
          <a:spLocks/>
        </xdr:cNvSpPr>
      </xdr:nvSpPr>
      <xdr:spPr>
        <a:xfrm flipV="1">
          <a:off x="948975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128</xdr:row>
      <xdr:rowOff>114300</xdr:rowOff>
    </xdr:from>
    <xdr:to>
      <xdr:col>168</xdr:col>
      <xdr:colOff>428625</xdr:colOff>
      <xdr:row>157</xdr:row>
      <xdr:rowOff>114300</xdr:rowOff>
    </xdr:to>
    <xdr:sp>
      <xdr:nvSpPr>
        <xdr:cNvPr id="97" name="Line 97"/>
        <xdr:cNvSpPr>
          <a:spLocks/>
        </xdr:cNvSpPr>
      </xdr:nvSpPr>
      <xdr:spPr>
        <a:xfrm flipH="1">
          <a:off x="92954475" y="30022800"/>
          <a:ext cx="155543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109</xdr:row>
      <xdr:rowOff>152400</xdr:rowOff>
    </xdr:from>
    <xdr:to>
      <xdr:col>81</xdr:col>
      <xdr:colOff>228600</xdr:colOff>
      <xdr:row>110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51511200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109</xdr:row>
      <xdr:rowOff>114300</xdr:rowOff>
    </xdr:from>
    <xdr:to>
      <xdr:col>82</xdr:col>
      <xdr:colOff>428625</xdr:colOff>
      <xdr:row>109</xdr:row>
      <xdr:rowOff>152400</xdr:rowOff>
    </xdr:to>
    <xdr:sp>
      <xdr:nvSpPr>
        <xdr:cNvPr id="99" name="Line 99"/>
        <xdr:cNvSpPr>
          <a:spLocks/>
        </xdr:cNvSpPr>
      </xdr:nvSpPr>
      <xdr:spPr>
        <a:xfrm flipV="1">
          <a:off x="52158900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108</xdr:row>
      <xdr:rowOff>0</xdr:rowOff>
    </xdr:from>
    <xdr:to>
      <xdr:col>187</xdr:col>
      <xdr:colOff>219075</xdr:colOff>
      <xdr:row>108</xdr:row>
      <xdr:rowOff>76200</xdr:rowOff>
    </xdr:to>
    <xdr:sp>
      <xdr:nvSpPr>
        <xdr:cNvPr id="100" name="Line 100"/>
        <xdr:cNvSpPr>
          <a:spLocks/>
        </xdr:cNvSpPr>
      </xdr:nvSpPr>
      <xdr:spPr>
        <a:xfrm flipV="1">
          <a:off x="120157875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108</xdr:row>
      <xdr:rowOff>76200</xdr:rowOff>
    </xdr:from>
    <xdr:to>
      <xdr:col>186</xdr:col>
      <xdr:colOff>419100</xdr:colOff>
      <xdr:row>108</xdr:row>
      <xdr:rowOff>114300</xdr:rowOff>
    </xdr:to>
    <xdr:sp>
      <xdr:nvSpPr>
        <xdr:cNvPr id="101" name="Line 101"/>
        <xdr:cNvSpPr>
          <a:spLocks/>
        </xdr:cNvSpPr>
      </xdr:nvSpPr>
      <xdr:spPr>
        <a:xfrm flipV="1">
          <a:off x="119510175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157</xdr:row>
      <xdr:rowOff>114300</xdr:rowOff>
    </xdr:from>
    <xdr:to>
      <xdr:col>141</xdr:col>
      <xdr:colOff>219075</xdr:colOff>
      <xdr:row>158</xdr:row>
      <xdr:rowOff>114300</xdr:rowOff>
    </xdr:to>
    <xdr:sp>
      <xdr:nvSpPr>
        <xdr:cNvPr id="102" name="Line 102"/>
        <xdr:cNvSpPr>
          <a:spLocks/>
        </xdr:cNvSpPr>
      </xdr:nvSpPr>
      <xdr:spPr>
        <a:xfrm flipV="1">
          <a:off x="903636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111</xdr:row>
      <xdr:rowOff>161925</xdr:rowOff>
    </xdr:from>
    <xdr:to>
      <xdr:col>194</xdr:col>
      <xdr:colOff>561975</xdr:colOff>
      <xdr:row>118</xdr:row>
      <xdr:rowOff>114300</xdr:rowOff>
    </xdr:to>
    <xdr:sp>
      <xdr:nvSpPr>
        <xdr:cNvPr id="103" name="Line 103"/>
        <xdr:cNvSpPr>
          <a:spLocks/>
        </xdr:cNvSpPr>
      </xdr:nvSpPr>
      <xdr:spPr>
        <a:xfrm flipV="1">
          <a:off x="121453275" y="26184225"/>
          <a:ext cx="4029075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117</xdr:row>
      <xdr:rowOff>114300</xdr:rowOff>
    </xdr:from>
    <xdr:to>
      <xdr:col>81</xdr:col>
      <xdr:colOff>228600</xdr:colOff>
      <xdr:row>119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50863500" y="275082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175</xdr:row>
      <xdr:rowOff>190500</xdr:rowOff>
    </xdr:from>
    <xdr:to>
      <xdr:col>76</xdr:col>
      <xdr:colOff>428625</xdr:colOff>
      <xdr:row>178</xdr:row>
      <xdr:rowOff>9525</xdr:rowOff>
    </xdr:to>
    <xdr:sp>
      <xdr:nvSpPr>
        <xdr:cNvPr id="105" name="Line 105"/>
        <xdr:cNvSpPr>
          <a:spLocks/>
        </xdr:cNvSpPr>
      </xdr:nvSpPr>
      <xdr:spPr>
        <a:xfrm>
          <a:off x="48272700" y="408432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182</xdr:row>
      <xdr:rowOff>114300</xdr:rowOff>
    </xdr:from>
    <xdr:to>
      <xdr:col>80</xdr:col>
      <xdr:colOff>428625</xdr:colOff>
      <xdr:row>183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50863500" y="42367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169</xdr:row>
      <xdr:rowOff>114300</xdr:rowOff>
    </xdr:from>
    <xdr:to>
      <xdr:col>74</xdr:col>
      <xdr:colOff>428625</xdr:colOff>
      <xdr:row>172</xdr:row>
      <xdr:rowOff>209550</xdr:rowOff>
    </xdr:to>
    <xdr:sp>
      <xdr:nvSpPr>
        <xdr:cNvPr id="107" name="Line 107"/>
        <xdr:cNvSpPr>
          <a:spLocks/>
        </xdr:cNvSpPr>
      </xdr:nvSpPr>
      <xdr:spPr>
        <a:xfrm>
          <a:off x="46977300" y="39395400"/>
          <a:ext cx="6477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179</xdr:row>
      <xdr:rowOff>219075</xdr:rowOff>
    </xdr:from>
    <xdr:to>
      <xdr:col>78</xdr:col>
      <xdr:colOff>428625</xdr:colOff>
      <xdr:row>181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49568100" y="41786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160</xdr:row>
      <xdr:rowOff>209550</xdr:rowOff>
    </xdr:from>
    <xdr:to>
      <xdr:col>78</xdr:col>
      <xdr:colOff>428625</xdr:colOff>
      <xdr:row>161</xdr:row>
      <xdr:rowOff>190500</xdr:rowOff>
    </xdr:to>
    <xdr:sp>
      <xdr:nvSpPr>
        <xdr:cNvPr id="109" name="Line 109"/>
        <xdr:cNvSpPr>
          <a:spLocks/>
        </xdr:cNvSpPr>
      </xdr:nvSpPr>
      <xdr:spPr>
        <a:xfrm>
          <a:off x="49568100" y="37433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77</xdr:col>
      <xdr:colOff>228600</xdr:colOff>
      <xdr:row>163</xdr:row>
      <xdr:rowOff>209550</xdr:rowOff>
    </xdr:to>
    <xdr:sp>
      <xdr:nvSpPr>
        <xdr:cNvPr id="110" name="Line 110"/>
        <xdr:cNvSpPr>
          <a:spLocks/>
        </xdr:cNvSpPr>
      </xdr:nvSpPr>
      <xdr:spPr>
        <a:xfrm>
          <a:off x="46329600" y="36652200"/>
          <a:ext cx="323850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128</xdr:row>
      <xdr:rowOff>0</xdr:rowOff>
    </xdr:from>
    <xdr:to>
      <xdr:col>79</xdr:col>
      <xdr:colOff>228600</xdr:colOff>
      <xdr:row>133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43738800" y="299085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100</xdr:row>
      <xdr:rowOff>114300</xdr:rowOff>
    </xdr:from>
    <xdr:to>
      <xdr:col>120</xdr:col>
      <xdr:colOff>419100</xdr:colOff>
      <xdr:row>100</xdr:row>
      <xdr:rowOff>114300</xdr:rowOff>
    </xdr:to>
    <xdr:sp>
      <xdr:nvSpPr>
        <xdr:cNvPr id="112" name="Line 112"/>
        <xdr:cNvSpPr>
          <a:spLocks/>
        </xdr:cNvSpPr>
      </xdr:nvSpPr>
      <xdr:spPr>
        <a:xfrm flipH="1">
          <a:off x="73933050" y="2362200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112</xdr:row>
      <xdr:rowOff>114300</xdr:rowOff>
    </xdr:from>
    <xdr:to>
      <xdr:col>153</xdr:col>
      <xdr:colOff>219075</xdr:colOff>
      <xdr:row>112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73933050" y="2636520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134</xdr:row>
      <xdr:rowOff>114300</xdr:rowOff>
    </xdr:from>
    <xdr:to>
      <xdr:col>75</xdr:col>
      <xdr:colOff>228600</xdr:colOff>
      <xdr:row>137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46329600" y="313944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73</xdr:col>
      <xdr:colOff>228600</xdr:colOff>
      <xdr:row>145</xdr:row>
      <xdr:rowOff>0</xdr:rowOff>
    </xdr:to>
    <xdr:sp>
      <xdr:nvSpPr>
        <xdr:cNvPr id="115" name="Line 115"/>
        <xdr:cNvSpPr>
          <a:spLocks/>
        </xdr:cNvSpPr>
      </xdr:nvSpPr>
      <xdr:spPr>
        <a:xfrm>
          <a:off x="43738800" y="332232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97</xdr:row>
      <xdr:rowOff>133350</xdr:rowOff>
    </xdr:from>
    <xdr:to>
      <xdr:col>50</xdr:col>
      <xdr:colOff>428625</xdr:colOff>
      <xdr:row>124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6143625" y="22955250"/>
          <a:ext cx="25936575" cy="6153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148</xdr:row>
      <xdr:rowOff>76200</xdr:rowOff>
    </xdr:from>
    <xdr:to>
      <xdr:col>78</xdr:col>
      <xdr:colOff>428625</xdr:colOff>
      <xdr:row>148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49568100" y="3455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148</xdr:row>
      <xdr:rowOff>0</xdr:rowOff>
    </xdr:from>
    <xdr:to>
      <xdr:col>77</xdr:col>
      <xdr:colOff>228600</xdr:colOff>
      <xdr:row>148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48920400" y="3448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172</xdr:row>
      <xdr:rowOff>76200</xdr:rowOff>
    </xdr:from>
    <xdr:to>
      <xdr:col>83</xdr:col>
      <xdr:colOff>228600</xdr:colOff>
      <xdr:row>172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52806600" y="40043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172</xdr:row>
      <xdr:rowOff>0</xdr:rowOff>
    </xdr:from>
    <xdr:to>
      <xdr:col>82</xdr:col>
      <xdr:colOff>428625</xdr:colOff>
      <xdr:row>172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52158900" y="3996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171</xdr:row>
      <xdr:rowOff>95250</xdr:rowOff>
    </xdr:from>
    <xdr:to>
      <xdr:col>81</xdr:col>
      <xdr:colOff>228600</xdr:colOff>
      <xdr:row>172</xdr:row>
      <xdr:rowOff>0</xdr:rowOff>
    </xdr:to>
    <xdr:sp>
      <xdr:nvSpPr>
        <xdr:cNvPr id="121" name="Line 121"/>
        <xdr:cNvSpPr>
          <a:spLocks/>
        </xdr:cNvSpPr>
      </xdr:nvSpPr>
      <xdr:spPr>
        <a:xfrm>
          <a:off x="51511200" y="39833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170</xdr:row>
      <xdr:rowOff>152400</xdr:rowOff>
    </xdr:from>
    <xdr:to>
      <xdr:col>80</xdr:col>
      <xdr:colOff>428625</xdr:colOff>
      <xdr:row>171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50863500" y="396621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145</xdr:row>
      <xdr:rowOff>114300</xdr:rowOff>
    </xdr:from>
    <xdr:to>
      <xdr:col>74</xdr:col>
      <xdr:colOff>428625</xdr:colOff>
      <xdr:row>155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45034200" y="339090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163</xdr:row>
      <xdr:rowOff>76200</xdr:rowOff>
    </xdr:from>
    <xdr:to>
      <xdr:col>82</xdr:col>
      <xdr:colOff>428625</xdr:colOff>
      <xdr:row>163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52158900" y="37985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163</xdr:row>
      <xdr:rowOff>0</xdr:rowOff>
    </xdr:from>
    <xdr:to>
      <xdr:col>81</xdr:col>
      <xdr:colOff>228600</xdr:colOff>
      <xdr:row>163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51511200" y="3790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162</xdr:row>
      <xdr:rowOff>114300</xdr:rowOff>
    </xdr:from>
    <xdr:to>
      <xdr:col>80</xdr:col>
      <xdr:colOff>428625</xdr:colOff>
      <xdr:row>163</xdr:row>
      <xdr:rowOff>0</xdr:rowOff>
    </xdr:to>
    <xdr:sp>
      <xdr:nvSpPr>
        <xdr:cNvPr id="126" name="Line 126"/>
        <xdr:cNvSpPr>
          <a:spLocks/>
        </xdr:cNvSpPr>
      </xdr:nvSpPr>
      <xdr:spPr>
        <a:xfrm>
          <a:off x="50863500" y="37795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161</xdr:row>
      <xdr:rowOff>190500</xdr:rowOff>
    </xdr:from>
    <xdr:to>
      <xdr:col>79</xdr:col>
      <xdr:colOff>228600</xdr:colOff>
      <xdr:row>162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50215800" y="37642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160</xdr:row>
      <xdr:rowOff>76200</xdr:rowOff>
    </xdr:from>
    <xdr:to>
      <xdr:col>82</xdr:col>
      <xdr:colOff>428625</xdr:colOff>
      <xdr:row>160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52158900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160</xdr:row>
      <xdr:rowOff>0</xdr:rowOff>
    </xdr:from>
    <xdr:to>
      <xdr:col>81</xdr:col>
      <xdr:colOff>228600</xdr:colOff>
      <xdr:row>160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51511200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184</xdr:row>
      <xdr:rowOff>114300</xdr:rowOff>
    </xdr:from>
    <xdr:to>
      <xdr:col>102</xdr:col>
      <xdr:colOff>38100</xdr:colOff>
      <xdr:row>184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53454300" y="42824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181</xdr:row>
      <xdr:rowOff>114300</xdr:rowOff>
    </xdr:from>
    <xdr:to>
      <xdr:col>102</xdr:col>
      <xdr:colOff>38100</xdr:colOff>
      <xdr:row>181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53454300" y="421386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175</xdr:row>
      <xdr:rowOff>114300</xdr:rowOff>
    </xdr:from>
    <xdr:to>
      <xdr:col>115</xdr:col>
      <xdr:colOff>219075</xdr:colOff>
      <xdr:row>175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66160650" y="407670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172</xdr:row>
      <xdr:rowOff>114300</xdr:rowOff>
    </xdr:from>
    <xdr:to>
      <xdr:col>118</xdr:col>
      <xdr:colOff>419100</xdr:colOff>
      <xdr:row>172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66160650" y="400812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151</xdr:row>
      <xdr:rowOff>114300</xdr:rowOff>
    </xdr:from>
    <xdr:to>
      <xdr:col>140</xdr:col>
      <xdr:colOff>419100</xdr:colOff>
      <xdr:row>151</xdr:row>
      <xdr:rowOff>114300</xdr:rowOff>
    </xdr:to>
    <xdr:sp>
      <xdr:nvSpPr>
        <xdr:cNvPr id="134" name="Line 134"/>
        <xdr:cNvSpPr>
          <a:spLocks/>
        </xdr:cNvSpPr>
      </xdr:nvSpPr>
      <xdr:spPr>
        <a:xfrm>
          <a:off x="66160650" y="3528060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160</xdr:row>
      <xdr:rowOff>114300</xdr:rowOff>
    </xdr:from>
    <xdr:to>
      <xdr:col>102</xdr:col>
      <xdr:colOff>38100</xdr:colOff>
      <xdr:row>160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52806600" y="373380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73</xdr:col>
      <xdr:colOff>228600</xdr:colOff>
      <xdr:row>169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45034200" y="36652200"/>
          <a:ext cx="19431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72</xdr:col>
      <xdr:colOff>428625</xdr:colOff>
      <xdr:row>157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43738800" y="352806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151</xdr:row>
      <xdr:rowOff>114300</xdr:rowOff>
    </xdr:from>
    <xdr:to>
      <xdr:col>70</xdr:col>
      <xdr:colOff>428625</xdr:colOff>
      <xdr:row>157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43738800" y="35280600"/>
          <a:ext cx="129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172</xdr:row>
      <xdr:rowOff>95250</xdr:rowOff>
    </xdr:from>
    <xdr:to>
      <xdr:col>79</xdr:col>
      <xdr:colOff>228600</xdr:colOff>
      <xdr:row>173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50215800" y="400621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170</xdr:row>
      <xdr:rowOff>219075</xdr:rowOff>
    </xdr:from>
    <xdr:to>
      <xdr:col>78</xdr:col>
      <xdr:colOff>428625</xdr:colOff>
      <xdr:row>172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49568100" y="397287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162</xdr:row>
      <xdr:rowOff>114300</xdr:rowOff>
    </xdr:from>
    <xdr:to>
      <xdr:col>74</xdr:col>
      <xdr:colOff>428625</xdr:colOff>
      <xdr:row>169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46329600" y="37795200"/>
          <a:ext cx="12954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166</xdr:row>
      <xdr:rowOff>114300</xdr:rowOff>
    </xdr:from>
    <xdr:to>
      <xdr:col>102</xdr:col>
      <xdr:colOff>38100</xdr:colOff>
      <xdr:row>166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52806600" y="38709600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178</xdr:row>
      <xdr:rowOff>76200</xdr:rowOff>
    </xdr:from>
    <xdr:to>
      <xdr:col>83</xdr:col>
      <xdr:colOff>228600</xdr:colOff>
      <xdr:row>178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52806600" y="41414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178</xdr:row>
      <xdr:rowOff>0</xdr:rowOff>
    </xdr:from>
    <xdr:to>
      <xdr:col>82</xdr:col>
      <xdr:colOff>428625</xdr:colOff>
      <xdr:row>178</xdr:row>
      <xdr:rowOff>76200</xdr:rowOff>
    </xdr:to>
    <xdr:sp>
      <xdr:nvSpPr>
        <xdr:cNvPr id="144" name="Line 144"/>
        <xdr:cNvSpPr>
          <a:spLocks/>
        </xdr:cNvSpPr>
      </xdr:nvSpPr>
      <xdr:spPr>
        <a:xfrm>
          <a:off x="52158900" y="4133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177</xdr:row>
      <xdr:rowOff>85725</xdr:rowOff>
    </xdr:from>
    <xdr:to>
      <xdr:col>81</xdr:col>
      <xdr:colOff>228600</xdr:colOff>
      <xdr:row>178</xdr:row>
      <xdr:rowOff>0</xdr:rowOff>
    </xdr:to>
    <xdr:sp>
      <xdr:nvSpPr>
        <xdr:cNvPr id="145" name="Line 145"/>
        <xdr:cNvSpPr>
          <a:spLocks/>
        </xdr:cNvSpPr>
      </xdr:nvSpPr>
      <xdr:spPr>
        <a:xfrm>
          <a:off x="51511200" y="41195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176</xdr:row>
      <xdr:rowOff>114300</xdr:rowOff>
    </xdr:from>
    <xdr:to>
      <xdr:col>80</xdr:col>
      <xdr:colOff>428625</xdr:colOff>
      <xdr:row>177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50863500" y="40995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181</xdr:row>
      <xdr:rowOff>76200</xdr:rowOff>
    </xdr:from>
    <xdr:to>
      <xdr:col>83</xdr:col>
      <xdr:colOff>228600</xdr:colOff>
      <xdr:row>181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52806600" y="4210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181</xdr:row>
      <xdr:rowOff>0</xdr:rowOff>
    </xdr:from>
    <xdr:to>
      <xdr:col>82</xdr:col>
      <xdr:colOff>428625</xdr:colOff>
      <xdr:row>181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52158900" y="4202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180</xdr:row>
      <xdr:rowOff>85725</xdr:rowOff>
    </xdr:from>
    <xdr:to>
      <xdr:col>81</xdr:col>
      <xdr:colOff>228600</xdr:colOff>
      <xdr:row>181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511200" y="418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179</xdr:row>
      <xdr:rowOff>114300</xdr:rowOff>
    </xdr:from>
    <xdr:to>
      <xdr:col>80</xdr:col>
      <xdr:colOff>428625</xdr:colOff>
      <xdr:row>180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50863500" y="41681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175</xdr:row>
      <xdr:rowOff>95250</xdr:rowOff>
    </xdr:from>
    <xdr:to>
      <xdr:col>79</xdr:col>
      <xdr:colOff>228600</xdr:colOff>
      <xdr:row>176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50215800" y="40747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178</xdr:row>
      <xdr:rowOff>95250</xdr:rowOff>
    </xdr:from>
    <xdr:to>
      <xdr:col>79</xdr:col>
      <xdr:colOff>228600</xdr:colOff>
      <xdr:row>179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50215800" y="414337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173</xdr:row>
      <xdr:rowOff>219075</xdr:rowOff>
    </xdr:from>
    <xdr:to>
      <xdr:col>78</xdr:col>
      <xdr:colOff>428625</xdr:colOff>
      <xdr:row>175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49568100" y="404145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176</xdr:row>
      <xdr:rowOff>219075</xdr:rowOff>
    </xdr:from>
    <xdr:to>
      <xdr:col>78</xdr:col>
      <xdr:colOff>428625</xdr:colOff>
      <xdr:row>178</xdr:row>
      <xdr:rowOff>95250</xdr:rowOff>
    </xdr:to>
    <xdr:sp>
      <xdr:nvSpPr>
        <xdr:cNvPr id="154" name="Line 154"/>
        <xdr:cNvSpPr>
          <a:spLocks/>
        </xdr:cNvSpPr>
      </xdr:nvSpPr>
      <xdr:spPr>
        <a:xfrm>
          <a:off x="49568100" y="411003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175</xdr:row>
      <xdr:rowOff>0</xdr:rowOff>
    </xdr:from>
    <xdr:to>
      <xdr:col>77</xdr:col>
      <xdr:colOff>228600</xdr:colOff>
      <xdr:row>176</xdr:row>
      <xdr:rowOff>219075</xdr:rowOff>
    </xdr:to>
    <xdr:sp>
      <xdr:nvSpPr>
        <xdr:cNvPr id="155" name="Line 155"/>
        <xdr:cNvSpPr>
          <a:spLocks/>
        </xdr:cNvSpPr>
      </xdr:nvSpPr>
      <xdr:spPr>
        <a:xfrm>
          <a:off x="48920400" y="40652700"/>
          <a:ext cx="6477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169</xdr:row>
      <xdr:rowOff>114300</xdr:rowOff>
    </xdr:from>
    <xdr:to>
      <xdr:col>121</xdr:col>
      <xdr:colOff>219075</xdr:colOff>
      <xdr:row>169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6160650" y="3939540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124</xdr:row>
      <xdr:rowOff>114300</xdr:rowOff>
    </xdr:from>
    <xdr:to>
      <xdr:col>162</xdr:col>
      <xdr:colOff>428625</xdr:colOff>
      <xdr:row>127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01374575" y="29108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105</xdr:row>
      <xdr:rowOff>0</xdr:rowOff>
    </xdr:from>
    <xdr:to>
      <xdr:col>187</xdr:col>
      <xdr:colOff>219075</xdr:colOff>
      <xdr:row>105</xdr:row>
      <xdr:rowOff>76200</xdr:rowOff>
    </xdr:to>
    <xdr:sp>
      <xdr:nvSpPr>
        <xdr:cNvPr id="158" name="Line 158"/>
        <xdr:cNvSpPr>
          <a:spLocks/>
        </xdr:cNvSpPr>
      </xdr:nvSpPr>
      <xdr:spPr>
        <a:xfrm flipV="1">
          <a:off x="120157875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105</xdr:row>
      <xdr:rowOff>76200</xdr:rowOff>
    </xdr:from>
    <xdr:to>
      <xdr:col>186</xdr:col>
      <xdr:colOff>419100</xdr:colOff>
      <xdr:row>105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119510175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181</xdr:row>
      <xdr:rowOff>114300</xdr:rowOff>
    </xdr:from>
    <xdr:to>
      <xdr:col>110</xdr:col>
      <xdr:colOff>419100</xdr:colOff>
      <xdr:row>181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6160650" y="421386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107</xdr:row>
      <xdr:rowOff>76200</xdr:rowOff>
    </xdr:from>
    <xdr:to>
      <xdr:col>188</xdr:col>
      <xdr:colOff>419100</xdr:colOff>
      <xdr:row>108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120805575" y="251841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106</xdr:row>
      <xdr:rowOff>95250</xdr:rowOff>
    </xdr:from>
    <xdr:to>
      <xdr:col>189</xdr:col>
      <xdr:colOff>219075</xdr:colOff>
      <xdr:row>107</xdr:row>
      <xdr:rowOff>76200</xdr:rowOff>
    </xdr:to>
    <xdr:sp>
      <xdr:nvSpPr>
        <xdr:cNvPr id="162" name="Line 162"/>
        <xdr:cNvSpPr>
          <a:spLocks/>
        </xdr:cNvSpPr>
      </xdr:nvSpPr>
      <xdr:spPr>
        <a:xfrm flipV="1">
          <a:off x="121453275" y="24974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121</xdr:row>
      <xdr:rowOff>0</xdr:rowOff>
    </xdr:from>
    <xdr:to>
      <xdr:col>185</xdr:col>
      <xdr:colOff>219075</xdr:colOff>
      <xdr:row>121</xdr:row>
      <xdr:rowOff>76200</xdr:rowOff>
    </xdr:to>
    <xdr:sp>
      <xdr:nvSpPr>
        <xdr:cNvPr id="163" name="Line 163"/>
        <xdr:cNvSpPr>
          <a:spLocks/>
        </xdr:cNvSpPr>
      </xdr:nvSpPr>
      <xdr:spPr>
        <a:xfrm flipV="1">
          <a:off x="1188624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121</xdr:row>
      <xdr:rowOff>76200</xdr:rowOff>
    </xdr:from>
    <xdr:to>
      <xdr:col>184</xdr:col>
      <xdr:colOff>419100</xdr:colOff>
      <xdr:row>121</xdr:row>
      <xdr:rowOff>114300</xdr:rowOff>
    </xdr:to>
    <xdr:sp>
      <xdr:nvSpPr>
        <xdr:cNvPr id="164" name="Line 164"/>
        <xdr:cNvSpPr>
          <a:spLocks/>
        </xdr:cNvSpPr>
      </xdr:nvSpPr>
      <xdr:spPr>
        <a:xfrm flipV="1">
          <a:off x="1182147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120</xdr:row>
      <xdr:rowOff>85725</xdr:rowOff>
    </xdr:from>
    <xdr:to>
      <xdr:col>186</xdr:col>
      <xdr:colOff>419100</xdr:colOff>
      <xdr:row>121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19510175" y="28165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160</xdr:row>
      <xdr:rowOff>0</xdr:rowOff>
    </xdr:from>
    <xdr:to>
      <xdr:col>141</xdr:col>
      <xdr:colOff>219075</xdr:colOff>
      <xdr:row>160</xdr:row>
      <xdr:rowOff>76200</xdr:rowOff>
    </xdr:to>
    <xdr:sp>
      <xdr:nvSpPr>
        <xdr:cNvPr id="166" name="Line 166"/>
        <xdr:cNvSpPr>
          <a:spLocks/>
        </xdr:cNvSpPr>
      </xdr:nvSpPr>
      <xdr:spPr>
        <a:xfrm flipV="1">
          <a:off x="903636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160</xdr:row>
      <xdr:rowOff>76200</xdr:rowOff>
    </xdr:from>
    <xdr:to>
      <xdr:col>140</xdr:col>
      <xdr:colOff>419100</xdr:colOff>
      <xdr:row>160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897255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133</xdr:row>
      <xdr:rowOff>76200</xdr:rowOff>
    </xdr:from>
    <xdr:to>
      <xdr:col>161</xdr:col>
      <xdr:colOff>219075</xdr:colOff>
      <xdr:row>157</xdr:row>
      <xdr:rowOff>114300</xdr:rowOff>
    </xdr:to>
    <xdr:sp>
      <xdr:nvSpPr>
        <xdr:cNvPr id="168" name="Line 168"/>
        <xdr:cNvSpPr>
          <a:spLocks/>
        </xdr:cNvSpPr>
      </xdr:nvSpPr>
      <xdr:spPr>
        <a:xfrm flipV="1">
          <a:off x="91011375" y="31127700"/>
          <a:ext cx="12954000" cy="552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159</xdr:row>
      <xdr:rowOff>85725</xdr:rowOff>
    </xdr:from>
    <xdr:to>
      <xdr:col>142</xdr:col>
      <xdr:colOff>419100</xdr:colOff>
      <xdr:row>160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910113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158</xdr:row>
      <xdr:rowOff>114300</xdr:rowOff>
    </xdr:from>
    <xdr:to>
      <xdr:col>143</xdr:col>
      <xdr:colOff>219075</xdr:colOff>
      <xdr:row>159</xdr:row>
      <xdr:rowOff>85725</xdr:rowOff>
    </xdr:to>
    <xdr:sp>
      <xdr:nvSpPr>
        <xdr:cNvPr id="170" name="Line 170"/>
        <xdr:cNvSpPr>
          <a:spLocks/>
        </xdr:cNvSpPr>
      </xdr:nvSpPr>
      <xdr:spPr>
        <a:xfrm flipV="1">
          <a:off x="916590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128</xdr:row>
      <xdr:rowOff>114300</xdr:rowOff>
    </xdr:from>
    <xdr:to>
      <xdr:col>168</xdr:col>
      <xdr:colOff>428625</xdr:colOff>
      <xdr:row>130</xdr:row>
      <xdr:rowOff>190500</xdr:rowOff>
    </xdr:to>
    <xdr:sp>
      <xdr:nvSpPr>
        <xdr:cNvPr id="171" name="Line 171"/>
        <xdr:cNvSpPr>
          <a:spLocks/>
        </xdr:cNvSpPr>
      </xdr:nvSpPr>
      <xdr:spPr>
        <a:xfrm flipV="1">
          <a:off x="105908475" y="30022800"/>
          <a:ext cx="26003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132</xdr:row>
      <xdr:rowOff>76200</xdr:rowOff>
    </xdr:from>
    <xdr:to>
      <xdr:col>162</xdr:col>
      <xdr:colOff>419100</xdr:colOff>
      <xdr:row>133</xdr:row>
      <xdr:rowOff>76200</xdr:rowOff>
    </xdr:to>
    <xdr:sp>
      <xdr:nvSpPr>
        <xdr:cNvPr id="172" name="Line 172"/>
        <xdr:cNvSpPr>
          <a:spLocks/>
        </xdr:cNvSpPr>
      </xdr:nvSpPr>
      <xdr:spPr>
        <a:xfrm flipV="1">
          <a:off x="103965375" y="308991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124</xdr:row>
      <xdr:rowOff>114300</xdr:rowOff>
    </xdr:from>
    <xdr:to>
      <xdr:col>164</xdr:col>
      <xdr:colOff>428625</xdr:colOff>
      <xdr:row>124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70046850" y="29108400"/>
          <a:ext cx="3587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4</xdr:col>
      <xdr:colOff>0</xdr:colOff>
      <xdr:row>90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4300" y="2053590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Nová Ves
u Č. Budějovic</a:t>
          </a:r>
        </a:p>
      </xdr:txBody>
    </xdr:sp>
    <xdr:clientData/>
  </xdr:twoCellAnchor>
  <xdr:twoCellAnchor>
    <xdr:from>
      <xdr:col>163</xdr:col>
      <xdr:colOff>228600</xdr:colOff>
      <xdr:row>115</xdr:row>
      <xdr:rowOff>114300</xdr:rowOff>
    </xdr:from>
    <xdr:to>
      <xdr:col>170</xdr:col>
      <xdr:colOff>428625</xdr:colOff>
      <xdr:row>118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1052703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115</xdr:row>
      <xdr:rowOff>114300</xdr:rowOff>
    </xdr:from>
    <xdr:to>
      <xdr:col>182</xdr:col>
      <xdr:colOff>428625</xdr:colOff>
      <xdr:row>118</xdr:row>
      <xdr:rowOff>114300</xdr:rowOff>
    </xdr:to>
    <xdr:sp>
      <xdr:nvSpPr>
        <xdr:cNvPr id="176" name="Line 176"/>
        <xdr:cNvSpPr>
          <a:spLocks/>
        </xdr:cNvSpPr>
      </xdr:nvSpPr>
      <xdr:spPr>
        <a:xfrm flipV="1">
          <a:off x="113042700" y="2705100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428625</xdr:colOff>
      <xdr:row>87</xdr:row>
      <xdr:rowOff>114300</xdr:rowOff>
    </xdr:from>
    <xdr:to>
      <xdr:col>214</xdr:col>
      <xdr:colOff>428625</xdr:colOff>
      <xdr:row>93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131826000" y="20650200"/>
          <a:ext cx="64770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103</xdr:row>
      <xdr:rowOff>114300</xdr:rowOff>
    </xdr:from>
    <xdr:to>
      <xdr:col>199</xdr:col>
      <xdr:colOff>219075</xdr:colOff>
      <xdr:row>115</xdr:row>
      <xdr:rowOff>114300</xdr:rowOff>
    </xdr:to>
    <xdr:sp>
      <xdr:nvSpPr>
        <xdr:cNvPr id="178" name="Line 178"/>
        <xdr:cNvSpPr>
          <a:spLocks/>
        </xdr:cNvSpPr>
      </xdr:nvSpPr>
      <xdr:spPr>
        <a:xfrm flipV="1">
          <a:off x="121453275" y="24307800"/>
          <a:ext cx="71247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94</xdr:row>
      <xdr:rowOff>0</xdr:rowOff>
    </xdr:from>
    <xdr:to>
      <xdr:col>201</xdr:col>
      <xdr:colOff>228600</xdr:colOff>
      <xdr:row>99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23396375" y="22136100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109</xdr:row>
      <xdr:rowOff>76200</xdr:rowOff>
    </xdr:from>
    <xdr:to>
      <xdr:col>70</xdr:col>
      <xdr:colOff>428625</xdr:colOff>
      <xdr:row>109</xdr:row>
      <xdr:rowOff>114300</xdr:rowOff>
    </xdr:to>
    <xdr:sp>
      <xdr:nvSpPr>
        <xdr:cNvPr id="180" name="Line 180"/>
        <xdr:cNvSpPr>
          <a:spLocks/>
        </xdr:cNvSpPr>
      </xdr:nvSpPr>
      <xdr:spPr>
        <a:xfrm>
          <a:off x="443865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109</xdr:row>
      <xdr:rowOff>0</xdr:rowOff>
    </xdr:from>
    <xdr:to>
      <xdr:col>69</xdr:col>
      <xdr:colOff>228600</xdr:colOff>
      <xdr:row>109</xdr:row>
      <xdr:rowOff>76200</xdr:rowOff>
    </xdr:to>
    <xdr:sp>
      <xdr:nvSpPr>
        <xdr:cNvPr id="181" name="Line 181"/>
        <xdr:cNvSpPr>
          <a:spLocks/>
        </xdr:cNvSpPr>
      </xdr:nvSpPr>
      <xdr:spPr>
        <a:xfrm>
          <a:off x="437388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118</xdr:row>
      <xdr:rowOff>76200</xdr:rowOff>
    </xdr:from>
    <xdr:to>
      <xdr:col>82</xdr:col>
      <xdr:colOff>428625</xdr:colOff>
      <xdr:row>118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52158900" y="2769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118</xdr:row>
      <xdr:rowOff>0</xdr:rowOff>
    </xdr:from>
    <xdr:to>
      <xdr:col>81</xdr:col>
      <xdr:colOff>228600</xdr:colOff>
      <xdr:row>118</xdr:row>
      <xdr:rowOff>76200</xdr:rowOff>
    </xdr:to>
    <xdr:sp>
      <xdr:nvSpPr>
        <xdr:cNvPr id="183" name="Line 183"/>
        <xdr:cNvSpPr>
          <a:spLocks/>
        </xdr:cNvSpPr>
      </xdr:nvSpPr>
      <xdr:spPr>
        <a:xfrm>
          <a:off x="51511200" y="27622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169</xdr:row>
      <xdr:rowOff>114300</xdr:rowOff>
    </xdr:from>
    <xdr:to>
      <xdr:col>102</xdr:col>
      <xdr:colOff>38100</xdr:colOff>
      <xdr:row>169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53454300" y="39395400"/>
          <a:ext cx="1191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151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65331975" y="35166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124</a:t>
          </a:r>
        </a:p>
      </xdr:txBody>
    </xdr:sp>
    <xdr:clientData/>
  </xdr:oneCellAnchor>
  <xdr:oneCellAnchor>
    <xdr:from>
      <xdr:col>102</xdr:col>
      <xdr:colOff>0</xdr:colOff>
      <xdr:row>172</xdr:row>
      <xdr:rowOff>0</xdr:rowOff>
    </xdr:from>
    <xdr:ext cx="847725" cy="228600"/>
    <xdr:sp>
      <xdr:nvSpPr>
        <xdr:cNvPr id="186" name="TextBox 186"/>
        <xdr:cNvSpPr txBox="1">
          <a:spLocks noChangeArrowheads="1"/>
        </xdr:cNvSpPr>
      </xdr:nvSpPr>
      <xdr:spPr>
        <a:xfrm>
          <a:off x="65331975" y="39966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oneCellAnchor>
  <xdr:oneCellAnchor>
    <xdr:from>
      <xdr:col>102</xdr:col>
      <xdr:colOff>0</xdr:colOff>
      <xdr:row>175</xdr:row>
      <xdr:rowOff>0</xdr:rowOff>
    </xdr:from>
    <xdr:ext cx="847725" cy="228600"/>
    <xdr:sp>
      <xdr:nvSpPr>
        <xdr:cNvPr id="187" name="TextBox 187"/>
        <xdr:cNvSpPr txBox="1">
          <a:spLocks noChangeArrowheads="1"/>
        </xdr:cNvSpPr>
      </xdr:nvSpPr>
      <xdr:spPr>
        <a:xfrm>
          <a:off x="65331975" y="40652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oneCellAnchor>
  <xdr:oneCellAnchor>
    <xdr:from>
      <xdr:col>102</xdr:col>
      <xdr:colOff>0</xdr:colOff>
      <xdr:row>142</xdr:row>
      <xdr:rowOff>0</xdr:rowOff>
    </xdr:from>
    <xdr:ext cx="847725" cy="228600"/>
    <xdr:sp>
      <xdr:nvSpPr>
        <xdr:cNvPr id="188" name="TextBox 188"/>
        <xdr:cNvSpPr txBox="1">
          <a:spLocks noChangeArrowheads="1"/>
        </xdr:cNvSpPr>
      </xdr:nvSpPr>
      <xdr:spPr>
        <a:xfrm>
          <a:off x="65331975" y="33108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</a:t>
          </a:r>
        </a:p>
      </xdr:txBody>
    </xdr:sp>
    <xdr:clientData/>
  </xdr:oneCellAnchor>
  <xdr:oneCellAnchor>
    <xdr:from>
      <xdr:col>102</xdr:col>
      <xdr:colOff>0</xdr:colOff>
      <xdr:row>145</xdr:row>
      <xdr:rowOff>0</xdr:rowOff>
    </xdr:from>
    <xdr:ext cx="847725" cy="228600"/>
    <xdr:sp>
      <xdr:nvSpPr>
        <xdr:cNvPr id="189" name="TextBox 189"/>
        <xdr:cNvSpPr txBox="1">
          <a:spLocks noChangeArrowheads="1"/>
        </xdr:cNvSpPr>
      </xdr:nvSpPr>
      <xdr:spPr>
        <a:xfrm>
          <a:off x="65331975" y="33794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</a:t>
          </a:r>
        </a:p>
      </xdr:txBody>
    </xdr:sp>
    <xdr:clientData/>
  </xdr:oneCellAnchor>
  <xdr:oneCellAnchor>
    <xdr:from>
      <xdr:col>102</xdr:col>
      <xdr:colOff>0</xdr:colOff>
      <xdr:row>148</xdr:row>
      <xdr:rowOff>0</xdr:rowOff>
    </xdr:from>
    <xdr:ext cx="847725" cy="228600"/>
    <xdr:sp>
      <xdr:nvSpPr>
        <xdr:cNvPr id="190" name="TextBox 190"/>
        <xdr:cNvSpPr txBox="1">
          <a:spLocks noChangeArrowheads="1"/>
        </xdr:cNvSpPr>
      </xdr:nvSpPr>
      <xdr:spPr>
        <a:xfrm>
          <a:off x="65331975" y="34480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122</a:t>
          </a:r>
        </a:p>
      </xdr:txBody>
    </xdr:sp>
    <xdr:clientData/>
  </xdr:oneCellAnchor>
  <xdr:oneCellAnchor>
    <xdr:from>
      <xdr:col>114</xdr:col>
      <xdr:colOff>0</xdr:colOff>
      <xdr:row>121</xdr:row>
      <xdr:rowOff>0</xdr:rowOff>
    </xdr:from>
    <xdr:ext cx="847725" cy="228600"/>
    <xdr:sp>
      <xdr:nvSpPr>
        <xdr:cNvPr id="191" name="TextBox 191"/>
        <xdr:cNvSpPr txBox="1">
          <a:spLocks noChangeArrowheads="1"/>
        </xdr:cNvSpPr>
      </xdr:nvSpPr>
      <xdr:spPr>
        <a:xfrm>
          <a:off x="73104375" y="28308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oneCellAnchor>
    <xdr:from>
      <xdr:col>108</xdr:col>
      <xdr:colOff>0</xdr:colOff>
      <xdr:row>124</xdr:row>
      <xdr:rowOff>0</xdr:rowOff>
    </xdr:from>
    <xdr:ext cx="847725" cy="228600"/>
    <xdr:sp>
      <xdr:nvSpPr>
        <xdr:cNvPr id="192" name="TextBox 192"/>
        <xdr:cNvSpPr txBox="1">
          <a:spLocks noChangeArrowheads="1"/>
        </xdr:cNvSpPr>
      </xdr:nvSpPr>
      <xdr:spPr>
        <a:xfrm>
          <a:off x="69218175" y="28994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oneCellAnchor>
    <xdr:from>
      <xdr:col>108</xdr:col>
      <xdr:colOff>0</xdr:colOff>
      <xdr:row>127</xdr:row>
      <xdr:rowOff>0</xdr:rowOff>
    </xdr:from>
    <xdr:ext cx="847725" cy="228600"/>
    <xdr:sp>
      <xdr:nvSpPr>
        <xdr:cNvPr id="193" name="TextBox 193"/>
        <xdr:cNvSpPr txBox="1">
          <a:spLocks noChangeArrowheads="1"/>
        </xdr:cNvSpPr>
      </xdr:nvSpPr>
      <xdr:spPr>
        <a:xfrm>
          <a:off x="69218175" y="29679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108</xdr:col>
      <xdr:colOff>0</xdr:colOff>
      <xdr:row>130</xdr:row>
      <xdr:rowOff>0</xdr:rowOff>
    </xdr:from>
    <xdr:ext cx="847725" cy="228600"/>
    <xdr:sp>
      <xdr:nvSpPr>
        <xdr:cNvPr id="194" name="TextBox 194"/>
        <xdr:cNvSpPr txBox="1">
          <a:spLocks noChangeArrowheads="1"/>
        </xdr:cNvSpPr>
      </xdr:nvSpPr>
      <xdr:spPr>
        <a:xfrm>
          <a:off x="69218175" y="30365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</a:t>
          </a:r>
        </a:p>
      </xdr:txBody>
    </xdr:sp>
    <xdr:clientData/>
  </xdr:oneCellAnchor>
  <xdr:oneCellAnchor>
    <xdr:from>
      <xdr:col>108</xdr:col>
      <xdr:colOff>0</xdr:colOff>
      <xdr:row>133</xdr:row>
      <xdr:rowOff>0</xdr:rowOff>
    </xdr:from>
    <xdr:ext cx="847725" cy="228600"/>
    <xdr:sp>
      <xdr:nvSpPr>
        <xdr:cNvPr id="195" name="TextBox 195"/>
        <xdr:cNvSpPr txBox="1">
          <a:spLocks noChangeArrowheads="1"/>
        </xdr:cNvSpPr>
      </xdr:nvSpPr>
      <xdr:spPr>
        <a:xfrm>
          <a:off x="69218175" y="31051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</a:t>
          </a:r>
        </a:p>
      </xdr:txBody>
    </xdr:sp>
    <xdr:clientData/>
  </xdr:oneCellAnchor>
  <xdr:oneCellAnchor>
    <xdr:from>
      <xdr:col>108</xdr:col>
      <xdr:colOff>0</xdr:colOff>
      <xdr:row>136</xdr:row>
      <xdr:rowOff>0</xdr:rowOff>
    </xdr:from>
    <xdr:ext cx="847725" cy="228600"/>
    <xdr:sp>
      <xdr:nvSpPr>
        <xdr:cNvPr id="196" name="TextBox 196"/>
        <xdr:cNvSpPr txBox="1">
          <a:spLocks noChangeArrowheads="1"/>
        </xdr:cNvSpPr>
      </xdr:nvSpPr>
      <xdr:spPr>
        <a:xfrm>
          <a:off x="69218175" y="31737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</a:t>
          </a:r>
        </a:p>
      </xdr:txBody>
    </xdr:sp>
    <xdr:clientData/>
  </xdr:oneCellAnchor>
  <xdr:oneCellAnchor>
    <xdr:from>
      <xdr:col>108</xdr:col>
      <xdr:colOff>0</xdr:colOff>
      <xdr:row>139</xdr:row>
      <xdr:rowOff>0</xdr:rowOff>
    </xdr:from>
    <xdr:ext cx="847725" cy="228600"/>
    <xdr:sp>
      <xdr:nvSpPr>
        <xdr:cNvPr id="197" name="TextBox 197"/>
        <xdr:cNvSpPr txBox="1">
          <a:spLocks noChangeArrowheads="1"/>
        </xdr:cNvSpPr>
      </xdr:nvSpPr>
      <xdr:spPr>
        <a:xfrm>
          <a:off x="69218175" y="32423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114</xdr:col>
      <xdr:colOff>0</xdr:colOff>
      <xdr:row>100</xdr:row>
      <xdr:rowOff>0</xdr:rowOff>
    </xdr:from>
    <xdr:ext cx="847725" cy="228600"/>
    <xdr:sp>
      <xdr:nvSpPr>
        <xdr:cNvPr id="198" name="TextBox 198"/>
        <xdr:cNvSpPr txBox="1">
          <a:spLocks noChangeArrowheads="1"/>
        </xdr:cNvSpPr>
      </xdr:nvSpPr>
      <xdr:spPr>
        <a:xfrm>
          <a:off x="73104375" y="23507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oneCellAnchor>
  <xdr:oneCellAnchor>
    <xdr:from>
      <xdr:col>114</xdr:col>
      <xdr:colOff>0</xdr:colOff>
      <xdr:row>103</xdr:row>
      <xdr:rowOff>0</xdr:rowOff>
    </xdr:from>
    <xdr:ext cx="847725" cy="228600"/>
    <xdr:sp>
      <xdr:nvSpPr>
        <xdr:cNvPr id="199" name="TextBox 199"/>
        <xdr:cNvSpPr txBox="1">
          <a:spLocks noChangeArrowheads="1"/>
        </xdr:cNvSpPr>
      </xdr:nvSpPr>
      <xdr:spPr>
        <a:xfrm>
          <a:off x="73104375" y="24193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k</a:t>
          </a:r>
        </a:p>
      </xdr:txBody>
    </xdr:sp>
    <xdr:clientData/>
  </xdr:oneCellAnchor>
  <xdr:oneCellAnchor>
    <xdr:from>
      <xdr:col>114</xdr:col>
      <xdr:colOff>0</xdr:colOff>
      <xdr:row>106</xdr:row>
      <xdr:rowOff>0</xdr:rowOff>
    </xdr:from>
    <xdr:ext cx="847725" cy="228600"/>
    <xdr:sp>
      <xdr:nvSpPr>
        <xdr:cNvPr id="200" name="TextBox 200"/>
        <xdr:cNvSpPr txBox="1">
          <a:spLocks noChangeArrowheads="1"/>
        </xdr:cNvSpPr>
      </xdr:nvSpPr>
      <xdr:spPr>
        <a:xfrm>
          <a:off x="73104375" y="24879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twoCellAnchor>
    <xdr:from>
      <xdr:col>76</xdr:col>
      <xdr:colOff>428625</xdr:colOff>
      <xdr:row>169</xdr:row>
      <xdr:rowOff>19050</xdr:rowOff>
    </xdr:from>
    <xdr:to>
      <xdr:col>77</xdr:col>
      <xdr:colOff>228600</xdr:colOff>
      <xdr:row>170</xdr:row>
      <xdr:rowOff>219075</xdr:rowOff>
    </xdr:to>
    <xdr:sp>
      <xdr:nvSpPr>
        <xdr:cNvPr id="201" name="Line 201"/>
        <xdr:cNvSpPr>
          <a:spLocks/>
        </xdr:cNvSpPr>
      </xdr:nvSpPr>
      <xdr:spPr>
        <a:xfrm>
          <a:off x="48920400" y="39300150"/>
          <a:ext cx="64770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159</xdr:row>
      <xdr:rowOff>133350</xdr:rowOff>
    </xdr:from>
    <xdr:to>
      <xdr:col>77</xdr:col>
      <xdr:colOff>228600</xdr:colOff>
      <xdr:row>160</xdr:row>
      <xdr:rowOff>209550</xdr:rowOff>
    </xdr:to>
    <xdr:sp>
      <xdr:nvSpPr>
        <xdr:cNvPr id="202" name="Line 202"/>
        <xdr:cNvSpPr>
          <a:spLocks/>
        </xdr:cNvSpPr>
      </xdr:nvSpPr>
      <xdr:spPr>
        <a:xfrm>
          <a:off x="48920400" y="371284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160</xdr:row>
      <xdr:rowOff>114300</xdr:rowOff>
    </xdr:from>
    <xdr:to>
      <xdr:col>133</xdr:col>
      <xdr:colOff>228600</xdr:colOff>
      <xdr:row>162</xdr:row>
      <xdr:rowOff>114300</xdr:rowOff>
    </xdr:to>
    <xdr:sp>
      <xdr:nvSpPr>
        <xdr:cNvPr id="203" name="Line 203"/>
        <xdr:cNvSpPr>
          <a:spLocks/>
        </xdr:cNvSpPr>
      </xdr:nvSpPr>
      <xdr:spPr>
        <a:xfrm flipV="1">
          <a:off x="83896200" y="373380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119</xdr:row>
      <xdr:rowOff>114300</xdr:rowOff>
    </xdr:from>
    <xdr:to>
      <xdr:col>187</xdr:col>
      <xdr:colOff>219075</xdr:colOff>
      <xdr:row>120</xdr:row>
      <xdr:rowOff>85725</xdr:rowOff>
    </xdr:to>
    <xdr:sp>
      <xdr:nvSpPr>
        <xdr:cNvPr id="204" name="Line 204"/>
        <xdr:cNvSpPr>
          <a:spLocks/>
        </xdr:cNvSpPr>
      </xdr:nvSpPr>
      <xdr:spPr>
        <a:xfrm flipV="1">
          <a:off x="120157875" y="2796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124</xdr:row>
      <xdr:rowOff>114300</xdr:rowOff>
    </xdr:from>
    <xdr:to>
      <xdr:col>183</xdr:col>
      <xdr:colOff>219075</xdr:colOff>
      <xdr:row>124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105918000" y="29108400"/>
          <a:ext cx="1229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130</xdr:row>
      <xdr:rowOff>190500</xdr:rowOff>
    </xdr:from>
    <xdr:to>
      <xdr:col>164</xdr:col>
      <xdr:colOff>419100</xdr:colOff>
      <xdr:row>131</xdr:row>
      <xdr:rowOff>114300</xdr:rowOff>
    </xdr:to>
    <xdr:sp>
      <xdr:nvSpPr>
        <xdr:cNvPr id="206" name="Line 206"/>
        <xdr:cNvSpPr>
          <a:spLocks/>
        </xdr:cNvSpPr>
      </xdr:nvSpPr>
      <xdr:spPr>
        <a:xfrm flipV="1">
          <a:off x="105260775" y="30556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178</xdr:row>
      <xdr:rowOff>0</xdr:rowOff>
    </xdr:from>
    <xdr:ext cx="847725" cy="228600"/>
    <xdr:sp>
      <xdr:nvSpPr>
        <xdr:cNvPr id="207" name="TextBox 207"/>
        <xdr:cNvSpPr txBox="1">
          <a:spLocks noChangeArrowheads="1"/>
        </xdr:cNvSpPr>
      </xdr:nvSpPr>
      <xdr:spPr>
        <a:xfrm>
          <a:off x="65331975" y="4133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142</a:t>
          </a:r>
        </a:p>
      </xdr:txBody>
    </xdr:sp>
    <xdr:clientData/>
  </xdr:oneCellAnchor>
  <xdr:oneCellAnchor>
    <xdr:from>
      <xdr:col>102</xdr:col>
      <xdr:colOff>0</xdr:colOff>
      <xdr:row>181</xdr:row>
      <xdr:rowOff>0</xdr:rowOff>
    </xdr:from>
    <xdr:ext cx="847725" cy="228600"/>
    <xdr:sp>
      <xdr:nvSpPr>
        <xdr:cNvPr id="208" name="TextBox 208"/>
        <xdr:cNvSpPr txBox="1">
          <a:spLocks noChangeArrowheads="1"/>
        </xdr:cNvSpPr>
      </xdr:nvSpPr>
      <xdr:spPr>
        <a:xfrm>
          <a:off x="65331975" y="4202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144</a:t>
          </a:r>
        </a:p>
      </xdr:txBody>
    </xdr:sp>
    <xdr:clientData/>
  </xdr:oneCellAnchor>
  <xdr:oneCellAnchor>
    <xdr:from>
      <xdr:col>102</xdr:col>
      <xdr:colOff>0</xdr:colOff>
      <xdr:row>184</xdr:row>
      <xdr:rowOff>0</xdr:rowOff>
    </xdr:from>
    <xdr:ext cx="847725" cy="228600"/>
    <xdr:sp>
      <xdr:nvSpPr>
        <xdr:cNvPr id="209" name="TextBox 209"/>
        <xdr:cNvSpPr txBox="1">
          <a:spLocks noChangeArrowheads="1"/>
        </xdr:cNvSpPr>
      </xdr:nvSpPr>
      <xdr:spPr>
        <a:xfrm>
          <a:off x="65331975" y="42710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146</a:t>
          </a:r>
        </a:p>
      </xdr:txBody>
    </xdr:sp>
    <xdr:clientData/>
  </xdr:oneCellAnchor>
  <xdr:twoCellAnchor>
    <xdr:from>
      <xdr:col>102</xdr:col>
      <xdr:colOff>828675</xdr:colOff>
      <xdr:row>154</xdr:row>
      <xdr:rowOff>114300</xdr:rowOff>
    </xdr:from>
    <xdr:to>
      <xdr:col>138</xdr:col>
      <xdr:colOff>419100</xdr:colOff>
      <xdr:row>154</xdr:row>
      <xdr:rowOff>114300</xdr:rowOff>
    </xdr:to>
    <xdr:sp>
      <xdr:nvSpPr>
        <xdr:cNvPr id="210" name="Line 210"/>
        <xdr:cNvSpPr>
          <a:spLocks/>
        </xdr:cNvSpPr>
      </xdr:nvSpPr>
      <xdr:spPr>
        <a:xfrm>
          <a:off x="66160650" y="3596640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154</xdr:row>
      <xdr:rowOff>0</xdr:rowOff>
    </xdr:from>
    <xdr:ext cx="847725" cy="228600"/>
    <xdr:sp>
      <xdr:nvSpPr>
        <xdr:cNvPr id="211" name="TextBox 211"/>
        <xdr:cNvSpPr txBox="1">
          <a:spLocks noChangeArrowheads="1"/>
        </xdr:cNvSpPr>
      </xdr:nvSpPr>
      <xdr:spPr>
        <a:xfrm>
          <a:off x="65331975" y="35852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126</a:t>
          </a:r>
        </a:p>
      </xdr:txBody>
    </xdr:sp>
    <xdr:clientData/>
  </xdr:oneCellAnchor>
  <xdr:twoCellAnchor>
    <xdr:from>
      <xdr:col>102</xdr:col>
      <xdr:colOff>828675</xdr:colOff>
      <xdr:row>157</xdr:row>
      <xdr:rowOff>114300</xdr:rowOff>
    </xdr:from>
    <xdr:to>
      <xdr:col>136</xdr:col>
      <xdr:colOff>419100</xdr:colOff>
      <xdr:row>157</xdr:row>
      <xdr:rowOff>114300</xdr:rowOff>
    </xdr:to>
    <xdr:sp>
      <xdr:nvSpPr>
        <xdr:cNvPr id="212" name="Line 212"/>
        <xdr:cNvSpPr>
          <a:spLocks/>
        </xdr:cNvSpPr>
      </xdr:nvSpPr>
      <xdr:spPr>
        <a:xfrm>
          <a:off x="66160650" y="3665220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157</xdr:row>
      <xdr:rowOff>0</xdr:rowOff>
    </xdr:from>
    <xdr:ext cx="847725" cy="228600"/>
    <xdr:sp>
      <xdr:nvSpPr>
        <xdr:cNvPr id="213" name="TextBox 213"/>
        <xdr:cNvSpPr txBox="1">
          <a:spLocks noChangeArrowheads="1"/>
        </xdr:cNvSpPr>
      </xdr:nvSpPr>
      <xdr:spPr>
        <a:xfrm>
          <a:off x="65331975" y="36537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128</a:t>
          </a:r>
        </a:p>
      </xdr:txBody>
    </xdr:sp>
    <xdr:clientData/>
  </xdr:oneCellAnchor>
  <xdr:twoCellAnchor>
    <xdr:from>
      <xdr:col>102</xdr:col>
      <xdr:colOff>828675</xdr:colOff>
      <xdr:row>160</xdr:row>
      <xdr:rowOff>114300</xdr:rowOff>
    </xdr:from>
    <xdr:to>
      <xdr:col>134</xdr:col>
      <xdr:colOff>428625</xdr:colOff>
      <xdr:row>160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66160650" y="37338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160</xdr:row>
      <xdr:rowOff>0</xdr:rowOff>
    </xdr:from>
    <xdr:ext cx="847725" cy="228600"/>
    <xdr:sp>
      <xdr:nvSpPr>
        <xdr:cNvPr id="215" name="TextBox 215"/>
        <xdr:cNvSpPr txBox="1">
          <a:spLocks noChangeArrowheads="1"/>
        </xdr:cNvSpPr>
      </xdr:nvSpPr>
      <xdr:spPr>
        <a:xfrm>
          <a:off x="65331975" y="3722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130</a:t>
          </a:r>
        </a:p>
      </xdr:txBody>
    </xdr:sp>
    <xdr:clientData/>
  </xdr:oneCellAnchor>
  <xdr:twoCellAnchor>
    <xdr:from>
      <xdr:col>102</xdr:col>
      <xdr:colOff>828675</xdr:colOff>
      <xdr:row>163</xdr:row>
      <xdr:rowOff>114300</xdr:rowOff>
    </xdr:from>
    <xdr:to>
      <xdr:col>127</xdr:col>
      <xdr:colOff>219075</xdr:colOff>
      <xdr:row>163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66160650" y="3802380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163</xdr:row>
      <xdr:rowOff>0</xdr:rowOff>
    </xdr:from>
    <xdr:ext cx="847725" cy="228600"/>
    <xdr:sp>
      <xdr:nvSpPr>
        <xdr:cNvPr id="217" name="TextBox 217"/>
        <xdr:cNvSpPr txBox="1">
          <a:spLocks noChangeArrowheads="1"/>
        </xdr:cNvSpPr>
      </xdr:nvSpPr>
      <xdr:spPr>
        <a:xfrm>
          <a:off x="65331975" y="37909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132</a:t>
          </a:r>
        </a:p>
      </xdr:txBody>
    </xdr:sp>
    <xdr:clientData/>
  </xdr:oneCellAnchor>
  <xdr:twoCellAnchor>
    <xdr:from>
      <xdr:col>102</xdr:col>
      <xdr:colOff>828675</xdr:colOff>
      <xdr:row>166</xdr:row>
      <xdr:rowOff>114300</xdr:rowOff>
    </xdr:from>
    <xdr:to>
      <xdr:col>124</xdr:col>
      <xdr:colOff>419100</xdr:colOff>
      <xdr:row>166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66160650" y="387096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166</xdr:row>
      <xdr:rowOff>0</xdr:rowOff>
    </xdr:from>
    <xdr:ext cx="847725" cy="228600"/>
    <xdr:sp>
      <xdr:nvSpPr>
        <xdr:cNvPr id="219" name="TextBox 219"/>
        <xdr:cNvSpPr txBox="1">
          <a:spLocks noChangeArrowheads="1"/>
        </xdr:cNvSpPr>
      </xdr:nvSpPr>
      <xdr:spPr>
        <a:xfrm>
          <a:off x="65331975" y="38595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oneCellAnchor>
  <xdr:oneCellAnchor>
    <xdr:from>
      <xdr:col>114</xdr:col>
      <xdr:colOff>0</xdr:colOff>
      <xdr:row>109</xdr:row>
      <xdr:rowOff>0</xdr:rowOff>
    </xdr:from>
    <xdr:ext cx="847725" cy="228600"/>
    <xdr:sp>
      <xdr:nvSpPr>
        <xdr:cNvPr id="220" name="TextBox 220"/>
        <xdr:cNvSpPr txBox="1">
          <a:spLocks noChangeArrowheads="1"/>
        </xdr:cNvSpPr>
      </xdr:nvSpPr>
      <xdr:spPr>
        <a:xfrm>
          <a:off x="73104375" y="25565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114</xdr:col>
      <xdr:colOff>0</xdr:colOff>
      <xdr:row>112</xdr:row>
      <xdr:rowOff>0</xdr:rowOff>
    </xdr:from>
    <xdr:ext cx="847725" cy="228600"/>
    <xdr:sp>
      <xdr:nvSpPr>
        <xdr:cNvPr id="221" name="TextBox 221"/>
        <xdr:cNvSpPr txBox="1">
          <a:spLocks noChangeArrowheads="1"/>
        </xdr:cNvSpPr>
      </xdr:nvSpPr>
      <xdr:spPr>
        <a:xfrm>
          <a:off x="73104375" y="262509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86</xdr:col>
      <xdr:colOff>428625</xdr:colOff>
      <xdr:row>97</xdr:row>
      <xdr:rowOff>114300</xdr:rowOff>
    </xdr:from>
    <xdr:to>
      <xdr:col>95</xdr:col>
      <xdr:colOff>228600</xdr:colOff>
      <xdr:row>97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55397400" y="229362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106</xdr:row>
      <xdr:rowOff>152400</xdr:rowOff>
    </xdr:from>
    <xdr:to>
      <xdr:col>83</xdr:col>
      <xdr:colOff>228600</xdr:colOff>
      <xdr:row>107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52806600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106</xdr:row>
      <xdr:rowOff>114300</xdr:rowOff>
    </xdr:from>
    <xdr:to>
      <xdr:col>84</xdr:col>
      <xdr:colOff>428625</xdr:colOff>
      <xdr:row>106</xdr:row>
      <xdr:rowOff>152400</xdr:rowOff>
    </xdr:to>
    <xdr:sp>
      <xdr:nvSpPr>
        <xdr:cNvPr id="224" name="Line 224"/>
        <xdr:cNvSpPr>
          <a:spLocks/>
        </xdr:cNvSpPr>
      </xdr:nvSpPr>
      <xdr:spPr>
        <a:xfrm flipV="1">
          <a:off x="53454300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101</xdr:row>
      <xdr:rowOff>142875</xdr:rowOff>
    </xdr:from>
    <xdr:to>
      <xdr:col>87</xdr:col>
      <xdr:colOff>228600</xdr:colOff>
      <xdr:row>102</xdr:row>
      <xdr:rowOff>114300</xdr:rowOff>
    </xdr:to>
    <xdr:sp>
      <xdr:nvSpPr>
        <xdr:cNvPr id="225" name="Line 225"/>
        <xdr:cNvSpPr>
          <a:spLocks/>
        </xdr:cNvSpPr>
      </xdr:nvSpPr>
      <xdr:spPr>
        <a:xfrm flipV="1">
          <a:off x="55397400" y="23879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101</xdr:row>
      <xdr:rowOff>0</xdr:rowOff>
    </xdr:from>
    <xdr:to>
      <xdr:col>88</xdr:col>
      <xdr:colOff>428625</xdr:colOff>
      <xdr:row>101</xdr:row>
      <xdr:rowOff>142875</xdr:rowOff>
    </xdr:to>
    <xdr:sp>
      <xdr:nvSpPr>
        <xdr:cNvPr id="226" name="Line 226"/>
        <xdr:cNvSpPr>
          <a:spLocks/>
        </xdr:cNvSpPr>
      </xdr:nvSpPr>
      <xdr:spPr>
        <a:xfrm flipV="1">
          <a:off x="56045100" y="23736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103</xdr:row>
      <xdr:rowOff>152400</xdr:rowOff>
    </xdr:from>
    <xdr:to>
      <xdr:col>86</xdr:col>
      <xdr:colOff>428625</xdr:colOff>
      <xdr:row>104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54749700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103</xdr:row>
      <xdr:rowOff>114300</xdr:rowOff>
    </xdr:from>
    <xdr:to>
      <xdr:col>87</xdr:col>
      <xdr:colOff>228600</xdr:colOff>
      <xdr:row>103</xdr:row>
      <xdr:rowOff>152400</xdr:rowOff>
    </xdr:to>
    <xdr:sp>
      <xdr:nvSpPr>
        <xdr:cNvPr id="228" name="Line 228"/>
        <xdr:cNvSpPr>
          <a:spLocks/>
        </xdr:cNvSpPr>
      </xdr:nvSpPr>
      <xdr:spPr>
        <a:xfrm flipV="1">
          <a:off x="55397400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100</xdr:row>
      <xdr:rowOff>152400</xdr:rowOff>
    </xdr:from>
    <xdr:to>
      <xdr:col>89</xdr:col>
      <xdr:colOff>228600</xdr:colOff>
      <xdr:row>101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56692800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100</xdr:row>
      <xdr:rowOff>114300</xdr:rowOff>
    </xdr:from>
    <xdr:to>
      <xdr:col>90</xdr:col>
      <xdr:colOff>428625</xdr:colOff>
      <xdr:row>100</xdr:row>
      <xdr:rowOff>152400</xdr:rowOff>
    </xdr:to>
    <xdr:sp>
      <xdr:nvSpPr>
        <xdr:cNvPr id="230" name="Line 230"/>
        <xdr:cNvSpPr>
          <a:spLocks/>
        </xdr:cNvSpPr>
      </xdr:nvSpPr>
      <xdr:spPr>
        <a:xfrm flipV="1">
          <a:off x="57340500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104</xdr:row>
      <xdr:rowOff>0</xdr:rowOff>
    </xdr:from>
    <xdr:to>
      <xdr:col>85</xdr:col>
      <xdr:colOff>228600</xdr:colOff>
      <xdr:row>104</xdr:row>
      <xdr:rowOff>142875</xdr:rowOff>
    </xdr:to>
    <xdr:sp>
      <xdr:nvSpPr>
        <xdr:cNvPr id="231" name="Line 231"/>
        <xdr:cNvSpPr>
          <a:spLocks/>
        </xdr:cNvSpPr>
      </xdr:nvSpPr>
      <xdr:spPr>
        <a:xfrm flipV="1">
          <a:off x="54102000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104</xdr:row>
      <xdr:rowOff>142875</xdr:rowOff>
    </xdr:from>
    <xdr:to>
      <xdr:col>84</xdr:col>
      <xdr:colOff>428625</xdr:colOff>
      <xdr:row>105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53454300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121</xdr:row>
      <xdr:rowOff>114300</xdr:rowOff>
    </xdr:from>
    <xdr:to>
      <xdr:col>85</xdr:col>
      <xdr:colOff>228600</xdr:colOff>
      <xdr:row>121</xdr:row>
      <xdr:rowOff>114300</xdr:rowOff>
    </xdr:to>
    <xdr:sp>
      <xdr:nvSpPr>
        <xdr:cNvPr id="233" name="Line 233"/>
        <xdr:cNvSpPr>
          <a:spLocks/>
        </xdr:cNvSpPr>
      </xdr:nvSpPr>
      <xdr:spPr>
        <a:xfrm>
          <a:off x="52158900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127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34" name="Line 234"/>
        <xdr:cNvSpPr>
          <a:spLocks/>
        </xdr:cNvSpPr>
      </xdr:nvSpPr>
      <xdr:spPr>
        <a:xfrm>
          <a:off x="52158900" y="2979420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124</xdr:row>
      <xdr:rowOff>114300</xdr:rowOff>
    </xdr:from>
    <xdr:to>
      <xdr:col>92</xdr:col>
      <xdr:colOff>428625</xdr:colOff>
      <xdr:row>124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52158900" y="2910840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124</xdr:row>
      <xdr:rowOff>114300</xdr:rowOff>
    </xdr:from>
    <xdr:to>
      <xdr:col>99</xdr:col>
      <xdr:colOff>228600</xdr:colOff>
      <xdr:row>127</xdr:row>
      <xdr:rowOff>114300</xdr:rowOff>
    </xdr:to>
    <xdr:sp>
      <xdr:nvSpPr>
        <xdr:cNvPr id="236" name="Line 236"/>
        <xdr:cNvSpPr>
          <a:spLocks/>
        </xdr:cNvSpPr>
      </xdr:nvSpPr>
      <xdr:spPr>
        <a:xfrm>
          <a:off x="59931300" y="2910840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125</xdr:row>
      <xdr:rowOff>0</xdr:rowOff>
    </xdr:from>
    <xdr:to>
      <xdr:col>79</xdr:col>
      <xdr:colOff>228600</xdr:colOff>
      <xdr:row>125</xdr:row>
      <xdr:rowOff>142875</xdr:rowOff>
    </xdr:to>
    <xdr:sp>
      <xdr:nvSpPr>
        <xdr:cNvPr id="237" name="Line 237"/>
        <xdr:cNvSpPr>
          <a:spLocks/>
        </xdr:cNvSpPr>
      </xdr:nvSpPr>
      <xdr:spPr>
        <a:xfrm flipV="1">
          <a:off x="502158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122</xdr:row>
      <xdr:rowOff>142875</xdr:rowOff>
    </xdr:from>
    <xdr:to>
      <xdr:col>78</xdr:col>
      <xdr:colOff>428625</xdr:colOff>
      <xdr:row>123</xdr:row>
      <xdr:rowOff>133350</xdr:rowOff>
    </xdr:to>
    <xdr:sp>
      <xdr:nvSpPr>
        <xdr:cNvPr id="238" name="Line 238"/>
        <xdr:cNvSpPr>
          <a:spLocks/>
        </xdr:cNvSpPr>
      </xdr:nvSpPr>
      <xdr:spPr>
        <a:xfrm flipV="1">
          <a:off x="49568100" y="286797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122</xdr:row>
      <xdr:rowOff>0</xdr:rowOff>
    </xdr:from>
    <xdr:to>
      <xdr:col>79</xdr:col>
      <xdr:colOff>228600</xdr:colOff>
      <xdr:row>122</xdr:row>
      <xdr:rowOff>142875</xdr:rowOff>
    </xdr:to>
    <xdr:sp>
      <xdr:nvSpPr>
        <xdr:cNvPr id="239" name="Line 239"/>
        <xdr:cNvSpPr>
          <a:spLocks/>
        </xdr:cNvSpPr>
      </xdr:nvSpPr>
      <xdr:spPr>
        <a:xfrm flipV="1">
          <a:off x="50215800" y="28536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127</xdr:row>
      <xdr:rowOff>152400</xdr:rowOff>
    </xdr:from>
    <xdr:to>
      <xdr:col>80</xdr:col>
      <xdr:colOff>428625</xdr:colOff>
      <xdr:row>128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50863500" y="2983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127</xdr:row>
      <xdr:rowOff>114300</xdr:rowOff>
    </xdr:from>
    <xdr:to>
      <xdr:col>81</xdr:col>
      <xdr:colOff>228600</xdr:colOff>
      <xdr:row>127</xdr:row>
      <xdr:rowOff>152400</xdr:rowOff>
    </xdr:to>
    <xdr:sp>
      <xdr:nvSpPr>
        <xdr:cNvPr id="241" name="Line 241"/>
        <xdr:cNvSpPr>
          <a:spLocks/>
        </xdr:cNvSpPr>
      </xdr:nvSpPr>
      <xdr:spPr>
        <a:xfrm flipV="1">
          <a:off x="51511200" y="29794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133</xdr:row>
      <xdr:rowOff>114300</xdr:rowOff>
    </xdr:from>
    <xdr:to>
      <xdr:col>75</xdr:col>
      <xdr:colOff>228600</xdr:colOff>
      <xdr:row>136</xdr:row>
      <xdr:rowOff>0</xdr:rowOff>
    </xdr:to>
    <xdr:sp>
      <xdr:nvSpPr>
        <xdr:cNvPr id="242" name="Line 242"/>
        <xdr:cNvSpPr>
          <a:spLocks/>
        </xdr:cNvSpPr>
      </xdr:nvSpPr>
      <xdr:spPr>
        <a:xfrm>
          <a:off x="45034200" y="311658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130</xdr:row>
      <xdr:rowOff>200025</xdr:rowOff>
    </xdr:from>
    <xdr:to>
      <xdr:col>79</xdr:col>
      <xdr:colOff>228600</xdr:colOff>
      <xdr:row>133</xdr:row>
      <xdr:rowOff>114300</xdr:rowOff>
    </xdr:to>
    <xdr:sp>
      <xdr:nvSpPr>
        <xdr:cNvPr id="243" name="Line 243"/>
        <xdr:cNvSpPr>
          <a:spLocks/>
        </xdr:cNvSpPr>
      </xdr:nvSpPr>
      <xdr:spPr>
        <a:xfrm flipH="1">
          <a:off x="46329600" y="30565725"/>
          <a:ext cx="453390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130</xdr:row>
      <xdr:rowOff>142875</xdr:rowOff>
    </xdr:from>
    <xdr:to>
      <xdr:col>80</xdr:col>
      <xdr:colOff>428625</xdr:colOff>
      <xdr:row>130</xdr:row>
      <xdr:rowOff>200025</xdr:rowOff>
    </xdr:to>
    <xdr:sp>
      <xdr:nvSpPr>
        <xdr:cNvPr id="244" name="Line 244"/>
        <xdr:cNvSpPr>
          <a:spLocks/>
        </xdr:cNvSpPr>
      </xdr:nvSpPr>
      <xdr:spPr>
        <a:xfrm flipV="1">
          <a:off x="50863500" y="305085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130</xdr:row>
      <xdr:rowOff>114300</xdr:rowOff>
    </xdr:from>
    <xdr:to>
      <xdr:col>81</xdr:col>
      <xdr:colOff>228600</xdr:colOff>
      <xdr:row>130</xdr:row>
      <xdr:rowOff>142875</xdr:rowOff>
    </xdr:to>
    <xdr:sp>
      <xdr:nvSpPr>
        <xdr:cNvPr id="245" name="Line 245"/>
        <xdr:cNvSpPr>
          <a:spLocks/>
        </xdr:cNvSpPr>
      </xdr:nvSpPr>
      <xdr:spPr>
        <a:xfrm flipV="1">
          <a:off x="51511200" y="304800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136</xdr:row>
      <xdr:rowOff>0</xdr:rowOff>
    </xdr:from>
    <xdr:to>
      <xdr:col>76</xdr:col>
      <xdr:colOff>428625</xdr:colOff>
      <xdr:row>136</xdr:row>
      <xdr:rowOff>76200</xdr:rowOff>
    </xdr:to>
    <xdr:sp>
      <xdr:nvSpPr>
        <xdr:cNvPr id="246" name="Line 246"/>
        <xdr:cNvSpPr>
          <a:spLocks/>
        </xdr:cNvSpPr>
      </xdr:nvSpPr>
      <xdr:spPr>
        <a:xfrm>
          <a:off x="48272700" y="3173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124</xdr:row>
      <xdr:rowOff>171450</xdr:rowOff>
    </xdr:from>
    <xdr:to>
      <xdr:col>76</xdr:col>
      <xdr:colOff>428625</xdr:colOff>
      <xdr:row>132</xdr:row>
      <xdr:rowOff>114300</xdr:rowOff>
    </xdr:to>
    <xdr:sp>
      <xdr:nvSpPr>
        <xdr:cNvPr id="247" name="Line 247"/>
        <xdr:cNvSpPr>
          <a:spLocks/>
        </xdr:cNvSpPr>
      </xdr:nvSpPr>
      <xdr:spPr>
        <a:xfrm flipV="1">
          <a:off x="45034200" y="29165550"/>
          <a:ext cx="388620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139</xdr:row>
      <xdr:rowOff>76200</xdr:rowOff>
    </xdr:from>
    <xdr:to>
      <xdr:col>79</xdr:col>
      <xdr:colOff>228600</xdr:colOff>
      <xdr:row>139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50215800" y="32499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139</xdr:row>
      <xdr:rowOff>0</xdr:rowOff>
    </xdr:from>
    <xdr:to>
      <xdr:col>78</xdr:col>
      <xdr:colOff>428625</xdr:colOff>
      <xdr:row>139</xdr:row>
      <xdr:rowOff>76200</xdr:rowOff>
    </xdr:to>
    <xdr:sp>
      <xdr:nvSpPr>
        <xdr:cNvPr id="249" name="Line 249"/>
        <xdr:cNvSpPr>
          <a:spLocks/>
        </xdr:cNvSpPr>
      </xdr:nvSpPr>
      <xdr:spPr>
        <a:xfrm>
          <a:off x="49568100" y="3242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138</xdr:row>
      <xdr:rowOff>85725</xdr:rowOff>
    </xdr:from>
    <xdr:to>
      <xdr:col>77</xdr:col>
      <xdr:colOff>228600</xdr:colOff>
      <xdr:row>139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920400" y="32280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137</xdr:row>
      <xdr:rowOff>114300</xdr:rowOff>
    </xdr:from>
    <xdr:to>
      <xdr:col>76</xdr:col>
      <xdr:colOff>428625</xdr:colOff>
      <xdr:row>138</xdr:row>
      <xdr:rowOff>85725</xdr:rowOff>
    </xdr:to>
    <xdr:sp>
      <xdr:nvSpPr>
        <xdr:cNvPr id="251" name="Line 251"/>
        <xdr:cNvSpPr>
          <a:spLocks/>
        </xdr:cNvSpPr>
      </xdr:nvSpPr>
      <xdr:spPr>
        <a:xfrm>
          <a:off x="48272700" y="32080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121</xdr:row>
      <xdr:rowOff>152400</xdr:rowOff>
    </xdr:from>
    <xdr:to>
      <xdr:col>80</xdr:col>
      <xdr:colOff>428625</xdr:colOff>
      <xdr:row>122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50863500" y="2846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121</xdr:row>
      <xdr:rowOff>114300</xdr:rowOff>
    </xdr:from>
    <xdr:to>
      <xdr:col>81</xdr:col>
      <xdr:colOff>228600</xdr:colOff>
      <xdr:row>121</xdr:row>
      <xdr:rowOff>152400</xdr:rowOff>
    </xdr:to>
    <xdr:sp>
      <xdr:nvSpPr>
        <xdr:cNvPr id="253" name="Line 253"/>
        <xdr:cNvSpPr>
          <a:spLocks/>
        </xdr:cNvSpPr>
      </xdr:nvSpPr>
      <xdr:spPr>
        <a:xfrm flipV="1">
          <a:off x="51511200" y="28422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99</xdr:row>
      <xdr:rowOff>114300</xdr:rowOff>
    </xdr:from>
    <xdr:to>
      <xdr:col>82</xdr:col>
      <xdr:colOff>419100</xdr:colOff>
      <xdr:row>107</xdr:row>
      <xdr:rowOff>114300</xdr:rowOff>
    </xdr:to>
    <xdr:sp>
      <xdr:nvSpPr>
        <xdr:cNvPr id="254" name="Line 254"/>
        <xdr:cNvSpPr>
          <a:spLocks/>
        </xdr:cNvSpPr>
      </xdr:nvSpPr>
      <xdr:spPr>
        <a:xfrm flipH="1">
          <a:off x="47625000" y="23393400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102</xdr:row>
      <xdr:rowOff>114300</xdr:rowOff>
    </xdr:from>
    <xdr:to>
      <xdr:col>82</xdr:col>
      <xdr:colOff>419100</xdr:colOff>
      <xdr:row>108</xdr:row>
      <xdr:rowOff>114300</xdr:rowOff>
    </xdr:to>
    <xdr:sp>
      <xdr:nvSpPr>
        <xdr:cNvPr id="255" name="Line 255"/>
        <xdr:cNvSpPr>
          <a:spLocks/>
        </xdr:cNvSpPr>
      </xdr:nvSpPr>
      <xdr:spPr>
        <a:xfrm flipH="1">
          <a:off x="48920400" y="24079200"/>
          <a:ext cx="38766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101</xdr:row>
      <xdr:rowOff>142875</xdr:rowOff>
    </xdr:from>
    <xdr:to>
      <xdr:col>83</xdr:col>
      <xdr:colOff>228600</xdr:colOff>
      <xdr:row>102</xdr:row>
      <xdr:rowOff>114300</xdr:rowOff>
    </xdr:to>
    <xdr:sp>
      <xdr:nvSpPr>
        <xdr:cNvPr id="256" name="Line 256"/>
        <xdr:cNvSpPr>
          <a:spLocks/>
        </xdr:cNvSpPr>
      </xdr:nvSpPr>
      <xdr:spPr>
        <a:xfrm flipV="1">
          <a:off x="52797075" y="238791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101</xdr:row>
      <xdr:rowOff>0</xdr:rowOff>
    </xdr:from>
    <xdr:to>
      <xdr:col>84</xdr:col>
      <xdr:colOff>428625</xdr:colOff>
      <xdr:row>101</xdr:row>
      <xdr:rowOff>142875</xdr:rowOff>
    </xdr:to>
    <xdr:sp>
      <xdr:nvSpPr>
        <xdr:cNvPr id="257" name="Line 257"/>
        <xdr:cNvSpPr>
          <a:spLocks/>
        </xdr:cNvSpPr>
      </xdr:nvSpPr>
      <xdr:spPr>
        <a:xfrm flipV="1">
          <a:off x="53454300" y="2373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100</xdr:row>
      <xdr:rowOff>152400</xdr:rowOff>
    </xdr:from>
    <xdr:to>
      <xdr:col>85</xdr:col>
      <xdr:colOff>228600</xdr:colOff>
      <xdr:row>101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541020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100</xdr:row>
      <xdr:rowOff>114300</xdr:rowOff>
    </xdr:from>
    <xdr:to>
      <xdr:col>86</xdr:col>
      <xdr:colOff>428625</xdr:colOff>
      <xdr:row>100</xdr:row>
      <xdr:rowOff>152400</xdr:rowOff>
    </xdr:to>
    <xdr:sp>
      <xdr:nvSpPr>
        <xdr:cNvPr id="259" name="Line 259"/>
        <xdr:cNvSpPr>
          <a:spLocks/>
        </xdr:cNvSpPr>
      </xdr:nvSpPr>
      <xdr:spPr>
        <a:xfrm flipV="1">
          <a:off x="547497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98</xdr:row>
      <xdr:rowOff>142875</xdr:rowOff>
    </xdr:from>
    <xdr:to>
      <xdr:col>83</xdr:col>
      <xdr:colOff>228600</xdr:colOff>
      <xdr:row>99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52797075" y="231933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98</xdr:row>
      <xdr:rowOff>0</xdr:rowOff>
    </xdr:from>
    <xdr:to>
      <xdr:col>84</xdr:col>
      <xdr:colOff>428625</xdr:colOff>
      <xdr:row>98</xdr:row>
      <xdr:rowOff>142875</xdr:rowOff>
    </xdr:to>
    <xdr:sp>
      <xdr:nvSpPr>
        <xdr:cNvPr id="261" name="Line 261"/>
        <xdr:cNvSpPr>
          <a:spLocks/>
        </xdr:cNvSpPr>
      </xdr:nvSpPr>
      <xdr:spPr>
        <a:xfrm flipV="1">
          <a:off x="53454300" y="23050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97</xdr:row>
      <xdr:rowOff>152400</xdr:rowOff>
    </xdr:from>
    <xdr:to>
      <xdr:col>85</xdr:col>
      <xdr:colOff>228600</xdr:colOff>
      <xdr:row>98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541020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97</xdr:row>
      <xdr:rowOff>114300</xdr:rowOff>
    </xdr:from>
    <xdr:to>
      <xdr:col>86</xdr:col>
      <xdr:colOff>428625</xdr:colOff>
      <xdr:row>97</xdr:row>
      <xdr:rowOff>152400</xdr:rowOff>
    </xdr:to>
    <xdr:sp>
      <xdr:nvSpPr>
        <xdr:cNvPr id="263" name="Line 263"/>
        <xdr:cNvSpPr>
          <a:spLocks/>
        </xdr:cNvSpPr>
      </xdr:nvSpPr>
      <xdr:spPr>
        <a:xfrm flipV="1">
          <a:off x="54749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109</xdr:row>
      <xdr:rowOff>0</xdr:rowOff>
    </xdr:from>
    <xdr:to>
      <xdr:col>72</xdr:col>
      <xdr:colOff>428625</xdr:colOff>
      <xdr:row>109</xdr:row>
      <xdr:rowOff>76200</xdr:rowOff>
    </xdr:to>
    <xdr:sp>
      <xdr:nvSpPr>
        <xdr:cNvPr id="264" name="Line 264"/>
        <xdr:cNvSpPr>
          <a:spLocks/>
        </xdr:cNvSpPr>
      </xdr:nvSpPr>
      <xdr:spPr>
        <a:xfrm flipV="1">
          <a:off x="45681900" y="2556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109</xdr:row>
      <xdr:rowOff>76200</xdr:rowOff>
    </xdr:from>
    <xdr:to>
      <xdr:col>71</xdr:col>
      <xdr:colOff>228600</xdr:colOff>
      <xdr:row>109</xdr:row>
      <xdr:rowOff>114300</xdr:rowOff>
    </xdr:to>
    <xdr:sp>
      <xdr:nvSpPr>
        <xdr:cNvPr id="265" name="Line 265"/>
        <xdr:cNvSpPr>
          <a:spLocks/>
        </xdr:cNvSpPr>
      </xdr:nvSpPr>
      <xdr:spPr>
        <a:xfrm flipV="1">
          <a:off x="45034200" y="25641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108</xdr:row>
      <xdr:rowOff>85725</xdr:rowOff>
    </xdr:from>
    <xdr:to>
      <xdr:col>73</xdr:col>
      <xdr:colOff>228600</xdr:colOff>
      <xdr:row>109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46329600" y="2542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107</xdr:row>
      <xdr:rowOff>114300</xdr:rowOff>
    </xdr:from>
    <xdr:to>
      <xdr:col>74</xdr:col>
      <xdr:colOff>428625</xdr:colOff>
      <xdr:row>108</xdr:row>
      <xdr:rowOff>85725</xdr:rowOff>
    </xdr:to>
    <xdr:sp>
      <xdr:nvSpPr>
        <xdr:cNvPr id="267" name="Line 267"/>
        <xdr:cNvSpPr>
          <a:spLocks/>
        </xdr:cNvSpPr>
      </xdr:nvSpPr>
      <xdr:spPr>
        <a:xfrm flipV="1">
          <a:off x="46977300" y="25222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101</xdr:row>
      <xdr:rowOff>0</xdr:rowOff>
    </xdr:from>
    <xdr:ext cx="466725" cy="228600"/>
    <xdr:sp>
      <xdr:nvSpPr>
        <xdr:cNvPr id="268" name="text 7125"/>
        <xdr:cNvSpPr txBox="1">
          <a:spLocks noChangeArrowheads="1"/>
        </xdr:cNvSpPr>
      </xdr:nvSpPr>
      <xdr:spPr>
        <a:xfrm>
          <a:off x="51282600" y="2373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113*</a:t>
          </a:r>
        </a:p>
      </xdr:txBody>
    </xdr:sp>
    <xdr:clientData/>
  </xdr:oneCellAnchor>
  <xdr:twoCellAnchor>
    <xdr:from>
      <xdr:col>86</xdr:col>
      <xdr:colOff>428625</xdr:colOff>
      <xdr:row>100</xdr:row>
      <xdr:rowOff>114300</xdr:rowOff>
    </xdr:from>
    <xdr:to>
      <xdr:col>90</xdr:col>
      <xdr:colOff>428625</xdr:colOff>
      <xdr:row>100</xdr:row>
      <xdr:rowOff>114300</xdr:rowOff>
    </xdr:to>
    <xdr:sp>
      <xdr:nvSpPr>
        <xdr:cNvPr id="269" name="Line 269"/>
        <xdr:cNvSpPr>
          <a:spLocks/>
        </xdr:cNvSpPr>
      </xdr:nvSpPr>
      <xdr:spPr>
        <a:xfrm>
          <a:off x="55397400" y="23622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126</xdr:row>
      <xdr:rowOff>114300</xdr:rowOff>
    </xdr:from>
    <xdr:to>
      <xdr:col>77</xdr:col>
      <xdr:colOff>228600</xdr:colOff>
      <xdr:row>131</xdr:row>
      <xdr:rowOff>114300</xdr:rowOff>
    </xdr:to>
    <xdr:sp>
      <xdr:nvSpPr>
        <xdr:cNvPr id="270" name="Line 270"/>
        <xdr:cNvSpPr>
          <a:spLocks/>
        </xdr:cNvSpPr>
      </xdr:nvSpPr>
      <xdr:spPr>
        <a:xfrm flipH="1">
          <a:off x="46329600" y="295656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124</xdr:row>
      <xdr:rowOff>152400</xdr:rowOff>
    </xdr:from>
    <xdr:to>
      <xdr:col>80</xdr:col>
      <xdr:colOff>428625</xdr:colOff>
      <xdr:row>125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508635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124</xdr:row>
      <xdr:rowOff>114300</xdr:rowOff>
    </xdr:from>
    <xdr:to>
      <xdr:col>81</xdr:col>
      <xdr:colOff>228600</xdr:colOff>
      <xdr:row>124</xdr:row>
      <xdr:rowOff>152400</xdr:rowOff>
    </xdr:to>
    <xdr:sp>
      <xdr:nvSpPr>
        <xdr:cNvPr id="272" name="Line 272"/>
        <xdr:cNvSpPr>
          <a:spLocks/>
        </xdr:cNvSpPr>
      </xdr:nvSpPr>
      <xdr:spPr>
        <a:xfrm flipV="1">
          <a:off x="515112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115</xdr:row>
      <xdr:rowOff>152400</xdr:rowOff>
    </xdr:from>
    <xdr:to>
      <xdr:col>66</xdr:col>
      <xdr:colOff>428625</xdr:colOff>
      <xdr:row>116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41795700" y="2708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115</xdr:row>
      <xdr:rowOff>114300</xdr:rowOff>
    </xdr:from>
    <xdr:to>
      <xdr:col>67</xdr:col>
      <xdr:colOff>228600</xdr:colOff>
      <xdr:row>115</xdr:row>
      <xdr:rowOff>152400</xdr:rowOff>
    </xdr:to>
    <xdr:sp>
      <xdr:nvSpPr>
        <xdr:cNvPr id="274" name="Line 274"/>
        <xdr:cNvSpPr>
          <a:spLocks/>
        </xdr:cNvSpPr>
      </xdr:nvSpPr>
      <xdr:spPr>
        <a:xfrm flipV="1">
          <a:off x="42443400" y="27051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143</xdr:row>
      <xdr:rowOff>114300</xdr:rowOff>
    </xdr:from>
    <xdr:to>
      <xdr:col>76</xdr:col>
      <xdr:colOff>428625</xdr:colOff>
      <xdr:row>149</xdr:row>
      <xdr:rowOff>114300</xdr:rowOff>
    </xdr:to>
    <xdr:sp>
      <xdr:nvSpPr>
        <xdr:cNvPr id="275" name="Line 275"/>
        <xdr:cNvSpPr>
          <a:spLocks/>
        </xdr:cNvSpPr>
      </xdr:nvSpPr>
      <xdr:spPr>
        <a:xfrm>
          <a:off x="45034200" y="334518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135</xdr:row>
      <xdr:rowOff>114300</xdr:rowOff>
    </xdr:from>
    <xdr:to>
      <xdr:col>68</xdr:col>
      <xdr:colOff>428625</xdr:colOff>
      <xdr:row>151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39204900" y="31623000"/>
          <a:ext cx="45339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76</xdr:col>
      <xdr:colOff>428625</xdr:colOff>
      <xdr:row>152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46329600" y="3459480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157</xdr:row>
      <xdr:rowOff>171450</xdr:rowOff>
    </xdr:from>
    <xdr:to>
      <xdr:col>76</xdr:col>
      <xdr:colOff>428625</xdr:colOff>
      <xdr:row>159</xdr:row>
      <xdr:rowOff>133350</xdr:rowOff>
    </xdr:to>
    <xdr:sp>
      <xdr:nvSpPr>
        <xdr:cNvPr id="278" name="Line 278"/>
        <xdr:cNvSpPr>
          <a:spLocks/>
        </xdr:cNvSpPr>
      </xdr:nvSpPr>
      <xdr:spPr>
        <a:xfrm>
          <a:off x="48272700" y="36709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143</xdr:row>
      <xdr:rowOff>0</xdr:rowOff>
    </xdr:from>
    <xdr:to>
      <xdr:col>79</xdr:col>
      <xdr:colOff>228600</xdr:colOff>
      <xdr:row>144</xdr:row>
      <xdr:rowOff>114300</xdr:rowOff>
    </xdr:to>
    <xdr:sp>
      <xdr:nvSpPr>
        <xdr:cNvPr id="279" name="Line 279"/>
        <xdr:cNvSpPr>
          <a:spLocks/>
        </xdr:cNvSpPr>
      </xdr:nvSpPr>
      <xdr:spPr>
        <a:xfrm flipH="1">
          <a:off x="48920400" y="333375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142</xdr:row>
      <xdr:rowOff>114300</xdr:rowOff>
    </xdr:from>
    <xdr:to>
      <xdr:col>72</xdr:col>
      <xdr:colOff>428625</xdr:colOff>
      <xdr:row>148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43738800" y="33223200"/>
          <a:ext cx="2590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157</xdr:row>
      <xdr:rowOff>76200</xdr:rowOff>
    </xdr:from>
    <xdr:to>
      <xdr:col>81</xdr:col>
      <xdr:colOff>228600</xdr:colOff>
      <xdr:row>157</xdr:row>
      <xdr:rowOff>114300</xdr:rowOff>
    </xdr:to>
    <xdr:sp>
      <xdr:nvSpPr>
        <xdr:cNvPr id="281" name="Line 281"/>
        <xdr:cNvSpPr>
          <a:spLocks/>
        </xdr:cNvSpPr>
      </xdr:nvSpPr>
      <xdr:spPr>
        <a:xfrm>
          <a:off x="51511200" y="36614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157</xdr:row>
      <xdr:rowOff>0</xdr:rowOff>
    </xdr:from>
    <xdr:to>
      <xdr:col>80</xdr:col>
      <xdr:colOff>428625</xdr:colOff>
      <xdr:row>157</xdr:row>
      <xdr:rowOff>76200</xdr:rowOff>
    </xdr:to>
    <xdr:sp>
      <xdr:nvSpPr>
        <xdr:cNvPr id="282" name="Line 282"/>
        <xdr:cNvSpPr>
          <a:spLocks/>
        </xdr:cNvSpPr>
      </xdr:nvSpPr>
      <xdr:spPr>
        <a:xfrm>
          <a:off x="50863500" y="3653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156</xdr:row>
      <xdr:rowOff>85725</xdr:rowOff>
    </xdr:from>
    <xdr:to>
      <xdr:col>79</xdr:col>
      <xdr:colOff>228600</xdr:colOff>
      <xdr:row>157</xdr:row>
      <xdr:rowOff>0</xdr:rowOff>
    </xdr:to>
    <xdr:sp>
      <xdr:nvSpPr>
        <xdr:cNvPr id="283" name="Line 283"/>
        <xdr:cNvSpPr>
          <a:spLocks/>
        </xdr:cNvSpPr>
      </xdr:nvSpPr>
      <xdr:spPr>
        <a:xfrm>
          <a:off x="50215800" y="36395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150</xdr:row>
      <xdr:rowOff>114300</xdr:rowOff>
    </xdr:from>
    <xdr:to>
      <xdr:col>75</xdr:col>
      <xdr:colOff>228600</xdr:colOff>
      <xdr:row>155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46329600" y="35052000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154</xdr:row>
      <xdr:rowOff>114300</xdr:rowOff>
    </xdr:from>
    <xdr:to>
      <xdr:col>77</xdr:col>
      <xdr:colOff>228600</xdr:colOff>
      <xdr:row>155</xdr:row>
      <xdr:rowOff>142875</xdr:rowOff>
    </xdr:to>
    <xdr:sp>
      <xdr:nvSpPr>
        <xdr:cNvPr id="285" name="Line 285"/>
        <xdr:cNvSpPr>
          <a:spLocks/>
        </xdr:cNvSpPr>
      </xdr:nvSpPr>
      <xdr:spPr>
        <a:xfrm>
          <a:off x="48920400" y="359664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155</xdr:row>
      <xdr:rowOff>142875</xdr:rowOff>
    </xdr:from>
    <xdr:to>
      <xdr:col>78</xdr:col>
      <xdr:colOff>428625</xdr:colOff>
      <xdr:row>156</xdr:row>
      <xdr:rowOff>85725</xdr:rowOff>
    </xdr:to>
    <xdr:sp>
      <xdr:nvSpPr>
        <xdr:cNvPr id="286" name="Line 286"/>
        <xdr:cNvSpPr>
          <a:spLocks/>
        </xdr:cNvSpPr>
      </xdr:nvSpPr>
      <xdr:spPr>
        <a:xfrm>
          <a:off x="49568100" y="3622357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142</xdr:row>
      <xdr:rowOff>152400</xdr:rowOff>
    </xdr:from>
    <xdr:to>
      <xdr:col>80</xdr:col>
      <xdr:colOff>428625</xdr:colOff>
      <xdr:row>143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50863500" y="3326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142</xdr:row>
      <xdr:rowOff>114300</xdr:rowOff>
    </xdr:from>
    <xdr:to>
      <xdr:col>81</xdr:col>
      <xdr:colOff>228600</xdr:colOff>
      <xdr:row>142</xdr:row>
      <xdr:rowOff>152400</xdr:rowOff>
    </xdr:to>
    <xdr:sp>
      <xdr:nvSpPr>
        <xdr:cNvPr id="288" name="Line 288"/>
        <xdr:cNvSpPr>
          <a:spLocks/>
        </xdr:cNvSpPr>
      </xdr:nvSpPr>
      <xdr:spPr>
        <a:xfrm flipV="1">
          <a:off x="51511200" y="3322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151</xdr:row>
      <xdr:rowOff>76200</xdr:rowOff>
    </xdr:from>
    <xdr:to>
      <xdr:col>80</xdr:col>
      <xdr:colOff>428625</xdr:colOff>
      <xdr:row>151</xdr:row>
      <xdr:rowOff>114300</xdr:rowOff>
    </xdr:to>
    <xdr:sp>
      <xdr:nvSpPr>
        <xdr:cNvPr id="289" name="Line 289"/>
        <xdr:cNvSpPr>
          <a:spLocks/>
        </xdr:cNvSpPr>
      </xdr:nvSpPr>
      <xdr:spPr>
        <a:xfrm>
          <a:off x="50863500" y="3524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151</xdr:row>
      <xdr:rowOff>0</xdr:rowOff>
    </xdr:from>
    <xdr:to>
      <xdr:col>79</xdr:col>
      <xdr:colOff>228600</xdr:colOff>
      <xdr:row>151</xdr:row>
      <xdr:rowOff>76200</xdr:rowOff>
    </xdr:to>
    <xdr:sp>
      <xdr:nvSpPr>
        <xdr:cNvPr id="290" name="Line 290"/>
        <xdr:cNvSpPr>
          <a:spLocks/>
        </xdr:cNvSpPr>
      </xdr:nvSpPr>
      <xdr:spPr>
        <a:xfrm>
          <a:off x="50215800" y="3516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150</xdr:row>
      <xdr:rowOff>85725</xdr:rowOff>
    </xdr:from>
    <xdr:to>
      <xdr:col>78</xdr:col>
      <xdr:colOff>428625</xdr:colOff>
      <xdr:row>151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9568100" y="35023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149</xdr:row>
      <xdr:rowOff>114300</xdr:rowOff>
    </xdr:from>
    <xdr:to>
      <xdr:col>77</xdr:col>
      <xdr:colOff>228600</xdr:colOff>
      <xdr:row>150</xdr:row>
      <xdr:rowOff>85725</xdr:rowOff>
    </xdr:to>
    <xdr:sp>
      <xdr:nvSpPr>
        <xdr:cNvPr id="292" name="Line 292"/>
        <xdr:cNvSpPr>
          <a:spLocks/>
        </xdr:cNvSpPr>
      </xdr:nvSpPr>
      <xdr:spPr>
        <a:xfrm>
          <a:off x="48920400" y="34823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157</xdr:row>
      <xdr:rowOff>114300</xdr:rowOff>
    </xdr:from>
    <xdr:to>
      <xdr:col>76</xdr:col>
      <xdr:colOff>428625</xdr:colOff>
      <xdr:row>164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46329600" y="36652200"/>
          <a:ext cx="2590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154</xdr:row>
      <xdr:rowOff>114300</xdr:rowOff>
    </xdr:from>
    <xdr:to>
      <xdr:col>72</xdr:col>
      <xdr:colOff>428625</xdr:colOff>
      <xdr:row>159</xdr:row>
      <xdr:rowOff>114300</xdr:rowOff>
    </xdr:to>
    <xdr:sp>
      <xdr:nvSpPr>
        <xdr:cNvPr id="294" name="Line 294"/>
        <xdr:cNvSpPr>
          <a:spLocks/>
        </xdr:cNvSpPr>
      </xdr:nvSpPr>
      <xdr:spPr>
        <a:xfrm>
          <a:off x="45034200" y="3596640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166</xdr:row>
      <xdr:rowOff>209550</xdr:rowOff>
    </xdr:from>
    <xdr:to>
      <xdr:col>76</xdr:col>
      <xdr:colOff>428625</xdr:colOff>
      <xdr:row>169</xdr:row>
      <xdr:rowOff>19050</xdr:rowOff>
    </xdr:to>
    <xdr:sp>
      <xdr:nvSpPr>
        <xdr:cNvPr id="295" name="Line 295"/>
        <xdr:cNvSpPr>
          <a:spLocks/>
        </xdr:cNvSpPr>
      </xdr:nvSpPr>
      <xdr:spPr>
        <a:xfrm>
          <a:off x="48272700" y="388048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166</xdr:row>
      <xdr:rowOff>0</xdr:rowOff>
    </xdr:from>
    <xdr:to>
      <xdr:col>78</xdr:col>
      <xdr:colOff>428625</xdr:colOff>
      <xdr:row>167</xdr:row>
      <xdr:rowOff>38100</xdr:rowOff>
    </xdr:to>
    <xdr:sp>
      <xdr:nvSpPr>
        <xdr:cNvPr id="296" name="Line 296"/>
        <xdr:cNvSpPr>
          <a:spLocks/>
        </xdr:cNvSpPr>
      </xdr:nvSpPr>
      <xdr:spPr>
        <a:xfrm>
          <a:off x="49568100" y="385953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159</xdr:row>
      <xdr:rowOff>114300</xdr:rowOff>
    </xdr:from>
    <xdr:to>
      <xdr:col>76</xdr:col>
      <xdr:colOff>428625</xdr:colOff>
      <xdr:row>166</xdr:row>
      <xdr:rowOff>209550</xdr:rowOff>
    </xdr:to>
    <xdr:sp>
      <xdr:nvSpPr>
        <xdr:cNvPr id="297" name="Line 297"/>
        <xdr:cNvSpPr>
          <a:spLocks/>
        </xdr:cNvSpPr>
      </xdr:nvSpPr>
      <xdr:spPr>
        <a:xfrm>
          <a:off x="46329600" y="37109400"/>
          <a:ext cx="2590800" cy="1695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116</xdr:row>
      <xdr:rowOff>142875</xdr:rowOff>
    </xdr:from>
    <xdr:to>
      <xdr:col>64</xdr:col>
      <xdr:colOff>428625</xdr:colOff>
      <xdr:row>117</xdr:row>
      <xdr:rowOff>133350</xdr:rowOff>
    </xdr:to>
    <xdr:sp>
      <xdr:nvSpPr>
        <xdr:cNvPr id="298" name="Line 298"/>
        <xdr:cNvSpPr>
          <a:spLocks/>
        </xdr:cNvSpPr>
      </xdr:nvSpPr>
      <xdr:spPr>
        <a:xfrm flipV="1">
          <a:off x="40500300" y="273081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116</xdr:row>
      <xdr:rowOff>0</xdr:rowOff>
    </xdr:from>
    <xdr:to>
      <xdr:col>65</xdr:col>
      <xdr:colOff>228600</xdr:colOff>
      <xdr:row>116</xdr:row>
      <xdr:rowOff>142875</xdr:rowOff>
    </xdr:to>
    <xdr:sp>
      <xdr:nvSpPr>
        <xdr:cNvPr id="299" name="Line 299"/>
        <xdr:cNvSpPr>
          <a:spLocks/>
        </xdr:cNvSpPr>
      </xdr:nvSpPr>
      <xdr:spPr>
        <a:xfrm flipV="1">
          <a:off x="41148000" y="2716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100</xdr:row>
      <xdr:rowOff>114300</xdr:rowOff>
    </xdr:from>
    <xdr:to>
      <xdr:col>121</xdr:col>
      <xdr:colOff>219075</xdr:colOff>
      <xdr:row>100</xdr:row>
      <xdr:rowOff>152400</xdr:rowOff>
    </xdr:to>
    <xdr:sp>
      <xdr:nvSpPr>
        <xdr:cNvPr id="300" name="Line 300"/>
        <xdr:cNvSpPr>
          <a:spLocks/>
        </xdr:cNvSpPr>
      </xdr:nvSpPr>
      <xdr:spPr>
        <a:xfrm>
          <a:off x="77409675" y="2362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100</xdr:row>
      <xdr:rowOff>152400</xdr:rowOff>
    </xdr:from>
    <xdr:to>
      <xdr:col>122</xdr:col>
      <xdr:colOff>419100</xdr:colOff>
      <xdr:row>101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057375" y="2366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93</xdr:row>
      <xdr:rowOff>114300</xdr:rowOff>
    </xdr:from>
    <xdr:to>
      <xdr:col>14</xdr:col>
      <xdr:colOff>428625</xdr:colOff>
      <xdr:row>93</xdr:row>
      <xdr:rowOff>152400</xdr:rowOff>
    </xdr:to>
    <xdr:sp>
      <xdr:nvSpPr>
        <xdr:cNvPr id="302" name="Line 302"/>
        <xdr:cNvSpPr>
          <a:spLocks/>
        </xdr:cNvSpPr>
      </xdr:nvSpPr>
      <xdr:spPr>
        <a:xfrm>
          <a:off x="81057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93</xdr:row>
      <xdr:rowOff>152400</xdr:rowOff>
    </xdr:from>
    <xdr:to>
      <xdr:col>15</xdr:col>
      <xdr:colOff>228600</xdr:colOff>
      <xdr:row>94</xdr:row>
      <xdr:rowOff>0</xdr:rowOff>
    </xdr:to>
    <xdr:sp>
      <xdr:nvSpPr>
        <xdr:cNvPr id="303" name="Line 303"/>
        <xdr:cNvSpPr>
          <a:spLocks/>
        </xdr:cNvSpPr>
      </xdr:nvSpPr>
      <xdr:spPr>
        <a:xfrm>
          <a:off x="8763000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94</xdr:row>
      <xdr:rowOff>0</xdr:rowOff>
    </xdr:from>
    <xdr:to>
      <xdr:col>16</xdr:col>
      <xdr:colOff>428625</xdr:colOff>
      <xdr:row>94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9410700" y="22136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184</xdr:row>
      <xdr:rowOff>0</xdr:rowOff>
    </xdr:from>
    <xdr:to>
      <xdr:col>109</xdr:col>
      <xdr:colOff>219075</xdr:colOff>
      <xdr:row>184</xdr:row>
      <xdr:rowOff>76200</xdr:rowOff>
    </xdr:to>
    <xdr:sp>
      <xdr:nvSpPr>
        <xdr:cNvPr id="305" name="Line 305"/>
        <xdr:cNvSpPr>
          <a:spLocks/>
        </xdr:cNvSpPr>
      </xdr:nvSpPr>
      <xdr:spPr>
        <a:xfrm flipV="1">
          <a:off x="69637275" y="4271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184</xdr:row>
      <xdr:rowOff>76200</xdr:rowOff>
    </xdr:from>
    <xdr:to>
      <xdr:col>108</xdr:col>
      <xdr:colOff>419100</xdr:colOff>
      <xdr:row>184</xdr:row>
      <xdr:rowOff>114300</xdr:rowOff>
    </xdr:to>
    <xdr:sp>
      <xdr:nvSpPr>
        <xdr:cNvPr id="306" name="Line 306"/>
        <xdr:cNvSpPr>
          <a:spLocks/>
        </xdr:cNvSpPr>
      </xdr:nvSpPr>
      <xdr:spPr>
        <a:xfrm flipV="1">
          <a:off x="68989575" y="42786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183</xdr:row>
      <xdr:rowOff>85725</xdr:rowOff>
    </xdr:from>
    <xdr:to>
      <xdr:col>110</xdr:col>
      <xdr:colOff>419100</xdr:colOff>
      <xdr:row>184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70284975" y="42567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182</xdr:row>
      <xdr:rowOff>114300</xdr:rowOff>
    </xdr:from>
    <xdr:to>
      <xdr:col>111</xdr:col>
      <xdr:colOff>219075</xdr:colOff>
      <xdr:row>183</xdr:row>
      <xdr:rowOff>85725</xdr:rowOff>
    </xdr:to>
    <xdr:sp>
      <xdr:nvSpPr>
        <xdr:cNvPr id="308" name="Line 308"/>
        <xdr:cNvSpPr>
          <a:spLocks/>
        </xdr:cNvSpPr>
      </xdr:nvSpPr>
      <xdr:spPr>
        <a:xfrm flipV="1">
          <a:off x="70932675" y="42367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162</xdr:row>
      <xdr:rowOff>114300</xdr:rowOff>
    </xdr:from>
    <xdr:to>
      <xdr:col>130</xdr:col>
      <xdr:colOff>428625</xdr:colOff>
      <xdr:row>173</xdr:row>
      <xdr:rowOff>114300</xdr:rowOff>
    </xdr:to>
    <xdr:sp>
      <xdr:nvSpPr>
        <xdr:cNvPr id="309" name="Line 309"/>
        <xdr:cNvSpPr>
          <a:spLocks/>
        </xdr:cNvSpPr>
      </xdr:nvSpPr>
      <xdr:spPr>
        <a:xfrm flipV="1">
          <a:off x="76761975" y="37795200"/>
          <a:ext cx="71342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100</xdr:row>
      <xdr:rowOff>114300</xdr:rowOff>
    </xdr:from>
    <xdr:to>
      <xdr:col>9</xdr:col>
      <xdr:colOff>228600</xdr:colOff>
      <xdr:row>100</xdr:row>
      <xdr:rowOff>152400</xdr:rowOff>
    </xdr:to>
    <xdr:sp>
      <xdr:nvSpPr>
        <xdr:cNvPr id="310" name="Line 310"/>
        <xdr:cNvSpPr>
          <a:spLocks/>
        </xdr:cNvSpPr>
      </xdr:nvSpPr>
      <xdr:spPr>
        <a:xfrm>
          <a:off x="4876800" y="23622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107</xdr:row>
      <xdr:rowOff>114300</xdr:rowOff>
    </xdr:from>
    <xdr:to>
      <xdr:col>22</xdr:col>
      <xdr:colOff>428625</xdr:colOff>
      <xdr:row>110</xdr:row>
      <xdr:rowOff>114300</xdr:rowOff>
    </xdr:to>
    <xdr:sp>
      <xdr:nvSpPr>
        <xdr:cNvPr id="311" name="Line 311"/>
        <xdr:cNvSpPr>
          <a:spLocks/>
        </xdr:cNvSpPr>
      </xdr:nvSpPr>
      <xdr:spPr>
        <a:xfrm flipH="1" flipV="1">
          <a:off x="12649200" y="2522220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100</xdr:row>
      <xdr:rowOff>152400</xdr:rowOff>
    </xdr:from>
    <xdr:to>
      <xdr:col>10</xdr:col>
      <xdr:colOff>428625</xdr:colOff>
      <xdr:row>101</xdr:row>
      <xdr:rowOff>0</xdr:rowOff>
    </xdr:to>
    <xdr:sp>
      <xdr:nvSpPr>
        <xdr:cNvPr id="312" name="Line 312"/>
        <xdr:cNvSpPr>
          <a:spLocks/>
        </xdr:cNvSpPr>
      </xdr:nvSpPr>
      <xdr:spPr>
        <a:xfrm flipH="1" flipV="1">
          <a:off x="5524500" y="2366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101</xdr:row>
      <xdr:rowOff>114300</xdr:rowOff>
    </xdr:from>
    <xdr:to>
      <xdr:col>47</xdr:col>
      <xdr:colOff>228600</xdr:colOff>
      <xdr:row>125</xdr:row>
      <xdr:rowOff>114300</xdr:rowOff>
    </xdr:to>
    <xdr:sp>
      <xdr:nvSpPr>
        <xdr:cNvPr id="313" name="Line 313"/>
        <xdr:cNvSpPr>
          <a:spLocks/>
        </xdr:cNvSpPr>
      </xdr:nvSpPr>
      <xdr:spPr>
        <a:xfrm flipH="1" flipV="1">
          <a:off x="6819900" y="23850600"/>
          <a:ext cx="233172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228600</xdr:colOff>
      <xdr:row>118</xdr:row>
      <xdr:rowOff>114300</xdr:rowOff>
    </xdr:from>
    <xdr:to>
      <xdr:col>176</xdr:col>
      <xdr:colOff>428625</xdr:colOff>
      <xdr:row>120</xdr:row>
      <xdr:rowOff>114300</xdr:rowOff>
    </xdr:to>
    <xdr:sp>
      <xdr:nvSpPr>
        <xdr:cNvPr id="314" name="Line 314"/>
        <xdr:cNvSpPr>
          <a:spLocks/>
        </xdr:cNvSpPr>
      </xdr:nvSpPr>
      <xdr:spPr>
        <a:xfrm flipH="1" flipV="1">
          <a:off x="111747300" y="277368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121</xdr:row>
      <xdr:rowOff>114300</xdr:rowOff>
    </xdr:from>
    <xdr:to>
      <xdr:col>183</xdr:col>
      <xdr:colOff>219075</xdr:colOff>
      <xdr:row>121</xdr:row>
      <xdr:rowOff>114300</xdr:rowOff>
    </xdr:to>
    <xdr:sp>
      <xdr:nvSpPr>
        <xdr:cNvPr id="315" name="Line 315"/>
        <xdr:cNvSpPr>
          <a:spLocks/>
        </xdr:cNvSpPr>
      </xdr:nvSpPr>
      <xdr:spPr>
        <a:xfrm>
          <a:off x="115623975" y="28422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178</xdr:col>
      <xdr:colOff>419100</xdr:colOff>
      <xdr:row>122</xdr:row>
      <xdr:rowOff>114300</xdr:rowOff>
    </xdr:to>
    <xdr:sp>
      <xdr:nvSpPr>
        <xdr:cNvPr id="316" name="Line 316"/>
        <xdr:cNvSpPr>
          <a:spLocks/>
        </xdr:cNvSpPr>
      </xdr:nvSpPr>
      <xdr:spPr>
        <a:xfrm flipH="1" flipV="1">
          <a:off x="113690400" y="281940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121</xdr:row>
      <xdr:rowOff>76200</xdr:rowOff>
    </xdr:from>
    <xdr:to>
      <xdr:col>179</xdr:col>
      <xdr:colOff>219075</xdr:colOff>
      <xdr:row>121</xdr:row>
      <xdr:rowOff>114300</xdr:rowOff>
    </xdr:to>
    <xdr:sp>
      <xdr:nvSpPr>
        <xdr:cNvPr id="317" name="Line 317"/>
        <xdr:cNvSpPr>
          <a:spLocks/>
        </xdr:cNvSpPr>
      </xdr:nvSpPr>
      <xdr:spPr>
        <a:xfrm>
          <a:off x="114976275" y="28384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121</xdr:row>
      <xdr:rowOff>0</xdr:rowOff>
    </xdr:from>
    <xdr:to>
      <xdr:col>178</xdr:col>
      <xdr:colOff>419100</xdr:colOff>
      <xdr:row>121</xdr:row>
      <xdr:rowOff>76200</xdr:rowOff>
    </xdr:to>
    <xdr:sp>
      <xdr:nvSpPr>
        <xdr:cNvPr id="318" name="Line 318"/>
        <xdr:cNvSpPr>
          <a:spLocks/>
        </xdr:cNvSpPr>
      </xdr:nvSpPr>
      <xdr:spPr>
        <a:xfrm>
          <a:off x="114328575" y="2830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124</xdr:row>
      <xdr:rowOff>76200</xdr:rowOff>
    </xdr:from>
    <xdr:to>
      <xdr:col>182</xdr:col>
      <xdr:colOff>428625</xdr:colOff>
      <xdr:row>124</xdr:row>
      <xdr:rowOff>114300</xdr:rowOff>
    </xdr:to>
    <xdr:sp>
      <xdr:nvSpPr>
        <xdr:cNvPr id="319" name="Line 319"/>
        <xdr:cNvSpPr>
          <a:spLocks/>
        </xdr:cNvSpPr>
      </xdr:nvSpPr>
      <xdr:spPr>
        <a:xfrm>
          <a:off x="116919375" y="290703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124</xdr:row>
      <xdr:rowOff>0</xdr:rowOff>
    </xdr:from>
    <xdr:to>
      <xdr:col>181</xdr:col>
      <xdr:colOff>219075</xdr:colOff>
      <xdr:row>124</xdr:row>
      <xdr:rowOff>76200</xdr:rowOff>
    </xdr:to>
    <xdr:sp>
      <xdr:nvSpPr>
        <xdr:cNvPr id="320" name="Line 320"/>
        <xdr:cNvSpPr>
          <a:spLocks/>
        </xdr:cNvSpPr>
      </xdr:nvSpPr>
      <xdr:spPr>
        <a:xfrm>
          <a:off x="1162716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126</xdr:row>
      <xdr:rowOff>114300</xdr:rowOff>
    </xdr:from>
    <xdr:to>
      <xdr:col>170</xdr:col>
      <xdr:colOff>419100</xdr:colOff>
      <xdr:row>128</xdr:row>
      <xdr:rowOff>114300</xdr:rowOff>
    </xdr:to>
    <xdr:sp>
      <xdr:nvSpPr>
        <xdr:cNvPr id="321" name="Line 321"/>
        <xdr:cNvSpPr>
          <a:spLocks/>
        </xdr:cNvSpPr>
      </xdr:nvSpPr>
      <xdr:spPr>
        <a:xfrm flipH="1">
          <a:off x="108508800" y="2956560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123</xdr:row>
      <xdr:rowOff>85725</xdr:rowOff>
    </xdr:from>
    <xdr:to>
      <xdr:col>180</xdr:col>
      <xdr:colOff>419100</xdr:colOff>
      <xdr:row>124</xdr:row>
      <xdr:rowOff>0</xdr:rowOff>
    </xdr:to>
    <xdr:sp>
      <xdr:nvSpPr>
        <xdr:cNvPr id="322" name="Line 322"/>
        <xdr:cNvSpPr>
          <a:spLocks/>
        </xdr:cNvSpPr>
      </xdr:nvSpPr>
      <xdr:spPr>
        <a:xfrm>
          <a:off x="1156239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120</xdr:row>
      <xdr:rowOff>114300</xdr:rowOff>
    </xdr:from>
    <xdr:to>
      <xdr:col>177</xdr:col>
      <xdr:colOff>219075</xdr:colOff>
      <xdr:row>121</xdr:row>
      <xdr:rowOff>0</xdr:rowOff>
    </xdr:to>
    <xdr:sp>
      <xdr:nvSpPr>
        <xdr:cNvPr id="323" name="Line 323"/>
        <xdr:cNvSpPr>
          <a:spLocks/>
        </xdr:cNvSpPr>
      </xdr:nvSpPr>
      <xdr:spPr>
        <a:xfrm>
          <a:off x="113690400" y="281940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121</xdr:row>
      <xdr:rowOff>0</xdr:rowOff>
    </xdr:from>
    <xdr:to>
      <xdr:col>168</xdr:col>
      <xdr:colOff>419100</xdr:colOff>
      <xdr:row>121</xdr:row>
      <xdr:rowOff>76200</xdr:rowOff>
    </xdr:to>
    <xdr:sp>
      <xdr:nvSpPr>
        <xdr:cNvPr id="324" name="Line 324"/>
        <xdr:cNvSpPr>
          <a:spLocks/>
        </xdr:cNvSpPr>
      </xdr:nvSpPr>
      <xdr:spPr>
        <a:xfrm flipV="1">
          <a:off x="107851575" y="28308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121</xdr:row>
      <xdr:rowOff>76200</xdr:rowOff>
    </xdr:from>
    <xdr:to>
      <xdr:col>167</xdr:col>
      <xdr:colOff>219075</xdr:colOff>
      <xdr:row>121</xdr:row>
      <xdr:rowOff>114300</xdr:rowOff>
    </xdr:to>
    <xdr:sp>
      <xdr:nvSpPr>
        <xdr:cNvPr id="325" name="Line 325"/>
        <xdr:cNvSpPr>
          <a:spLocks/>
        </xdr:cNvSpPr>
      </xdr:nvSpPr>
      <xdr:spPr>
        <a:xfrm flipV="1">
          <a:off x="10720387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120</xdr:row>
      <xdr:rowOff>114300</xdr:rowOff>
    </xdr:from>
    <xdr:to>
      <xdr:col>169</xdr:col>
      <xdr:colOff>228600</xdr:colOff>
      <xdr:row>121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108499275" y="281940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120</xdr:row>
      <xdr:rowOff>114300</xdr:rowOff>
    </xdr:from>
    <xdr:to>
      <xdr:col>169</xdr:col>
      <xdr:colOff>228600</xdr:colOff>
      <xdr:row>124</xdr:row>
      <xdr:rowOff>114300</xdr:rowOff>
    </xdr:to>
    <xdr:sp>
      <xdr:nvSpPr>
        <xdr:cNvPr id="327" name="Line 327"/>
        <xdr:cNvSpPr>
          <a:spLocks/>
        </xdr:cNvSpPr>
      </xdr:nvSpPr>
      <xdr:spPr>
        <a:xfrm flipV="1">
          <a:off x="105918000" y="281940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126</xdr:row>
      <xdr:rowOff>114300</xdr:rowOff>
    </xdr:from>
    <xdr:to>
      <xdr:col>165</xdr:col>
      <xdr:colOff>219075</xdr:colOff>
      <xdr:row>138</xdr:row>
      <xdr:rowOff>114300</xdr:rowOff>
    </xdr:to>
    <xdr:sp>
      <xdr:nvSpPr>
        <xdr:cNvPr id="328" name="Line 328"/>
        <xdr:cNvSpPr>
          <a:spLocks/>
        </xdr:cNvSpPr>
      </xdr:nvSpPr>
      <xdr:spPr>
        <a:xfrm flipH="1">
          <a:off x="98793300" y="29565600"/>
          <a:ext cx="77628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125</xdr:row>
      <xdr:rowOff>114300</xdr:rowOff>
    </xdr:from>
    <xdr:to>
      <xdr:col>160</xdr:col>
      <xdr:colOff>428625</xdr:colOff>
      <xdr:row>137</xdr:row>
      <xdr:rowOff>114300</xdr:rowOff>
    </xdr:to>
    <xdr:sp>
      <xdr:nvSpPr>
        <xdr:cNvPr id="329" name="Line 329"/>
        <xdr:cNvSpPr>
          <a:spLocks/>
        </xdr:cNvSpPr>
      </xdr:nvSpPr>
      <xdr:spPr>
        <a:xfrm flipV="1">
          <a:off x="95545275" y="2933700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127</xdr:row>
      <xdr:rowOff>0</xdr:rowOff>
    </xdr:from>
    <xdr:to>
      <xdr:col>157</xdr:col>
      <xdr:colOff>219075</xdr:colOff>
      <xdr:row>127</xdr:row>
      <xdr:rowOff>76200</xdr:rowOff>
    </xdr:to>
    <xdr:sp>
      <xdr:nvSpPr>
        <xdr:cNvPr id="330" name="Line 330"/>
        <xdr:cNvSpPr>
          <a:spLocks/>
        </xdr:cNvSpPr>
      </xdr:nvSpPr>
      <xdr:spPr>
        <a:xfrm flipV="1">
          <a:off x="100726875" y="2967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127</xdr:row>
      <xdr:rowOff>76200</xdr:rowOff>
    </xdr:from>
    <xdr:to>
      <xdr:col>156</xdr:col>
      <xdr:colOff>419100</xdr:colOff>
      <xdr:row>127</xdr:row>
      <xdr:rowOff>114300</xdr:rowOff>
    </xdr:to>
    <xdr:sp>
      <xdr:nvSpPr>
        <xdr:cNvPr id="331" name="Line 331"/>
        <xdr:cNvSpPr>
          <a:spLocks/>
        </xdr:cNvSpPr>
      </xdr:nvSpPr>
      <xdr:spPr>
        <a:xfrm flipV="1">
          <a:off x="100079175" y="29756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103</xdr:row>
      <xdr:rowOff>114300</xdr:rowOff>
    </xdr:from>
    <xdr:to>
      <xdr:col>144</xdr:col>
      <xdr:colOff>419100</xdr:colOff>
      <xdr:row>103</xdr:row>
      <xdr:rowOff>152400</xdr:rowOff>
    </xdr:to>
    <xdr:sp>
      <xdr:nvSpPr>
        <xdr:cNvPr id="332" name="Line 332"/>
        <xdr:cNvSpPr>
          <a:spLocks/>
        </xdr:cNvSpPr>
      </xdr:nvSpPr>
      <xdr:spPr>
        <a:xfrm>
          <a:off x="92306775" y="24307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103</xdr:row>
      <xdr:rowOff>152400</xdr:rowOff>
    </xdr:from>
    <xdr:to>
      <xdr:col>145</xdr:col>
      <xdr:colOff>219075</xdr:colOff>
      <xdr:row>104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954475" y="24345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104</xdr:row>
      <xdr:rowOff>0</xdr:rowOff>
    </xdr:from>
    <xdr:to>
      <xdr:col>146</xdr:col>
      <xdr:colOff>419100</xdr:colOff>
      <xdr:row>104</xdr:row>
      <xdr:rowOff>142875</xdr:rowOff>
    </xdr:to>
    <xdr:sp>
      <xdr:nvSpPr>
        <xdr:cNvPr id="334" name="Line 334"/>
        <xdr:cNvSpPr>
          <a:spLocks/>
        </xdr:cNvSpPr>
      </xdr:nvSpPr>
      <xdr:spPr>
        <a:xfrm>
          <a:off x="93602175" y="24422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104</xdr:row>
      <xdr:rowOff>142875</xdr:rowOff>
    </xdr:from>
    <xdr:to>
      <xdr:col>147</xdr:col>
      <xdr:colOff>219075</xdr:colOff>
      <xdr:row>105</xdr:row>
      <xdr:rowOff>114300</xdr:rowOff>
    </xdr:to>
    <xdr:sp>
      <xdr:nvSpPr>
        <xdr:cNvPr id="335" name="Line 335"/>
        <xdr:cNvSpPr>
          <a:spLocks/>
        </xdr:cNvSpPr>
      </xdr:nvSpPr>
      <xdr:spPr>
        <a:xfrm>
          <a:off x="94249875" y="24564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105</xdr:row>
      <xdr:rowOff>114300</xdr:rowOff>
    </xdr:from>
    <xdr:to>
      <xdr:col>153</xdr:col>
      <xdr:colOff>228600</xdr:colOff>
      <xdr:row>111</xdr:row>
      <xdr:rowOff>114300</xdr:rowOff>
    </xdr:to>
    <xdr:sp>
      <xdr:nvSpPr>
        <xdr:cNvPr id="336" name="Line 336"/>
        <xdr:cNvSpPr>
          <a:spLocks/>
        </xdr:cNvSpPr>
      </xdr:nvSpPr>
      <xdr:spPr>
        <a:xfrm>
          <a:off x="94897575" y="2476500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106</xdr:row>
      <xdr:rowOff>114300</xdr:rowOff>
    </xdr:from>
    <xdr:to>
      <xdr:col>147</xdr:col>
      <xdr:colOff>219075</xdr:colOff>
      <xdr:row>106</xdr:row>
      <xdr:rowOff>152400</xdr:rowOff>
    </xdr:to>
    <xdr:sp>
      <xdr:nvSpPr>
        <xdr:cNvPr id="337" name="Line 337"/>
        <xdr:cNvSpPr>
          <a:spLocks/>
        </xdr:cNvSpPr>
      </xdr:nvSpPr>
      <xdr:spPr>
        <a:xfrm>
          <a:off x="94249875" y="2499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106</xdr:row>
      <xdr:rowOff>152400</xdr:rowOff>
    </xdr:from>
    <xdr:to>
      <xdr:col>148</xdr:col>
      <xdr:colOff>419100</xdr:colOff>
      <xdr:row>107</xdr:row>
      <xdr:rowOff>0</xdr:rowOff>
    </xdr:to>
    <xdr:sp>
      <xdr:nvSpPr>
        <xdr:cNvPr id="338" name="Line 338"/>
        <xdr:cNvSpPr>
          <a:spLocks/>
        </xdr:cNvSpPr>
      </xdr:nvSpPr>
      <xdr:spPr>
        <a:xfrm>
          <a:off x="94897575" y="25031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107</xdr:row>
      <xdr:rowOff>0</xdr:rowOff>
    </xdr:from>
    <xdr:to>
      <xdr:col>149</xdr:col>
      <xdr:colOff>219075</xdr:colOff>
      <xdr:row>107</xdr:row>
      <xdr:rowOff>142875</xdr:rowOff>
    </xdr:to>
    <xdr:sp>
      <xdr:nvSpPr>
        <xdr:cNvPr id="339" name="Line 339"/>
        <xdr:cNvSpPr>
          <a:spLocks/>
        </xdr:cNvSpPr>
      </xdr:nvSpPr>
      <xdr:spPr>
        <a:xfrm>
          <a:off x="95545275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107</xdr:row>
      <xdr:rowOff>142875</xdr:rowOff>
    </xdr:from>
    <xdr:to>
      <xdr:col>150</xdr:col>
      <xdr:colOff>428625</xdr:colOff>
      <xdr:row>108</xdr:row>
      <xdr:rowOff>114300</xdr:rowOff>
    </xdr:to>
    <xdr:sp>
      <xdr:nvSpPr>
        <xdr:cNvPr id="340" name="Line 340"/>
        <xdr:cNvSpPr>
          <a:spLocks/>
        </xdr:cNvSpPr>
      </xdr:nvSpPr>
      <xdr:spPr>
        <a:xfrm>
          <a:off x="96192975" y="252507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110</xdr:row>
      <xdr:rowOff>0</xdr:rowOff>
    </xdr:from>
    <xdr:to>
      <xdr:col>153</xdr:col>
      <xdr:colOff>228600</xdr:colOff>
      <xdr:row>111</xdr:row>
      <xdr:rowOff>114300</xdr:rowOff>
    </xdr:to>
    <xdr:sp>
      <xdr:nvSpPr>
        <xdr:cNvPr id="341" name="Line 341"/>
        <xdr:cNvSpPr>
          <a:spLocks/>
        </xdr:cNvSpPr>
      </xdr:nvSpPr>
      <xdr:spPr>
        <a:xfrm>
          <a:off x="96840675" y="2579370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109</xdr:row>
      <xdr:rowOff>114300</xdr:rowOff>
    </xdr:from>
    <xdr:to>
      <xdr:col>149</xdr:col>
      <xdr:colOff>219075</xdr:colOff>
      <xdr:row>109</xdr:row>
      <xdr:rowOff>152400</xdr:rowOff>
    </xdr:to>
    <xdr:sp>
      <xdr:nvSpPr>
        <xdr:cNvPr id="342" name="Line 342"/>
        <xdr:cNvSpPr>
          <a:spLocks/>
        </xdr:cNvSpPr>
      </xdr:nvSpPr>
      <xdr:spPr>
        <a:xfrm>
          <a:off x="95545275" y="25679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109</xdr:row>
      <xdr:rowOff>152400</xdr:rowOff>
    </xdr:from>
    <xdr:to>
      <xdr:col>150</xdr:col>
      <xdr:colOff>419100</xdr:colOff>
      <xdr:row>110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192975" y="25717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145</xdr:row>
      <xdr:rowOff>0</xdr:rowOff>
    </xdr:from>
    <xdr:to>
      <xdr:col>169</xdr:col>
      <xdr:colOff>219075</xdr:colOff>
      <xdr:row>150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109146975" y="337947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128</xdr:row>
      <xdr:rowOff>114300</xdr:rowOff>
    </xdr:from>
    <xdr:to>
      <xdr:col>171</xdr:col>
      <xdr:colOff>228600</xdr:colOff>
      <xdr:row>141</xdr:row>
      <xdr:rowOff>209550</xdr:rowOff>
    </xdr:to>
    <xdr:sp>
      <xdr:nvSpPr>
        <xdr:cNvPr id="345" name="Line 345"/>
        <xdr:cNvSpPr>
          <a:spLocks/>
        </xdr:cNvSpPr>
      </xdr:nvSpPr>
      <xdr:spPr>
        <a:xfrm flipV="1">
          <a:off x="106556175" y="30022800"/>
          <a:ext cx="3895725" cy="3067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136</xdr:row>
      <xdr:rowOff>0</xdr:rowOff>
    </xdr:from>
    <xdr:to>
      <xdr:col>149</xdr:col>
      <xdr:colOff>219075</xdr:colOff>
      <xdr:row>136</xdr:row>
      <xdr:rowOff>76200</xdr:rowOff>
    </xdr:to>
    <xdr:sp>
      <xdr:nvSpPr>
        <xdr:cNvPr id="346" name="Line 346"/>
        <xdr:cNvSpPr>
          <a:spLocks/>
        </xdr:cNvSpPr>
      </xdr:nvSpPr>
      <xdr:spPr>
        <a:xfrm flipV="1">
          <a:off x="95545275" y="31737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136</xdr:row>
      <xdr:rowOff>76200</xdr:rowOff>
    </xdr:from>
    <xdr:to>
      <xdr:col>148</xdr:col>
      <xdr:colOff>419100</xdr:colOff>
      <xdr:row>136</xdr:row>
      <xdr:rowOff>114300</xdr:rowOff>
    </xdr:to>
    <xdr:sp>
      <xdr:nvSpPr>
        <xdr:cNvPr id="347" name="Line 347"/>
        <xdr:cNvSpPr>
          <a:spLocks/>
        </xdr:cNvSpPr>
      </xdr:nvSpPr>
      <xdr:spPr>
        <a:xfrm flipV="1">
          <a:off x="94897575" y="31813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135</xdr:row>
      <xdr:rowOff>85725</xdr:rowOff>
    </xdr:from>
    <xdr:to>
      <xdr:col>150</xdr:col>
      <xdr:colOff>419100</xdr:colOff>
      <xdr:row>136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96192975" y="31594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134</xdr:row>
      <xdr:rowOff>114300</xdr:rowOff>
    </xdr:from>
    <xdr:to>
      <xdr:col>151</xdr:col>
      <xdr:colOff>228600</xdr:colOff>
      <xdr:row>135</xdr:row>
      <xdr:rowOff>85725</xdr:rowOff>
    </xdr:to>
    <xdr:sp>
      <xdr:nvSpPr>
        <xdr:cNvPr id="349" name="Line 349"/>
        <xdr:cNvSpPr>
          <a:spLocks/>
        </xdr:cNvSpPr>
      </xdr:nvSpPr>
      <xdr:spPr>
        <a:xfrm flipV="1">
          <a:off x="96840675" y="31394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139</xdr:row>
      <xdr:rowOff>0</xdr:rowOff>
    </xdr:from>
    <xdr:to>
      <xdr:col>146</xdr:col>
      <xdr:colOff>419100</xdr:colOff>
      <xdr:row>139</xdr:row>
      <xdr:rowOff>76200</xdr:rowOff>
    </xdr:to>
    <xdr:sp>
      <xdr:nvSpPr>
        <xdr:cNvPr id="350" name="Line 350"/>
        <xdr:cNvSpPr>
          <a:spLocks/>
        </xdr:cNvSpPr>
      </xdr:nvSpPr>
      <xdr:spPr>
        <a:xfrm flipV="1">
          <a:off x="93602175" y="32423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139</xdr:row>
      <xdr:rowOff>76200</xdr:rowOff>
    </xdr:from>
    <xdr:to>
      <xdr:col>145</xdr:col>
      <xdr:colOff>219075</xdr:colOff>
      <xdr:row>139</xdr:row>
      <xdr:rowOff>114300</xdr:rowOff>
    </xdr:to>
    <xdr:sp>
      <xdr:nvSpPr>
        <xdr:cNvPr id="351" name="Line 351"/>
        <xdr:cNvSpPr>
          <a:spLocks/>
        </xdr:cNvSpPr>
      </xdr:nvSpPr>
      <xdr:spPr>
        <a:xfrm flipV="1">
          <a:off x="92954475" y="32499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138</xdr:row>
      <xdr:rowOff>85725</xdr:rowOff>
    </xdr:from>
    <xdr:to>
      <xdr:col>147</xdr:col>
      <xdr:colOff>219075</xdr:colOff>
      <xdr:row>139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94249875" y="32280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137</xdr:row>
      <xdr:rowOff>114300</xdr:rowOff>
    </xdr:from>
    <xdr:to>
      <xdr:col>148</xdr:col>
      <xdr:colOff>419100</xdr:colOff>
      <xdr:row>138</xdr:row>
      <xdr:rowOff>85725</xdr:rowOff>
    </xdr:to>
    <xdr:sp>
      <xdr:nvSpPr>
        <xdr:cNvPr id="353" name="Line 353"/>
        <xdr:cNvSpPr>
          <a:spLocks/>
        </xdr:cNvSpPr>
      </xdr:nvSpPr>
      <xdr:spPr>
        <a:xfrm flipV="1">
          <a:off x="94897575" y="32080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133</xdr:row>
      <xdr:rowOff>0</xdr:rowOff>
    </xdr:from>
    <xdr:to>
      <xdr:col>152</xdr:col>
      <xdr:colOff>419100</xdr:colOff>
      <xdr:row>133</xdr:row>
      <xdr:rowOff>76200</xdr:rowOff>
    </xdr:to>
    <xdr:sp>
      <xdr:nvSpPr>
        <xdr:cNvPr id="354" name="Line 354"/>
        <xdr:cNvSpPr>
          <a:spLocks/>
        </xdr:cNvSpPr>
      </xdr:nvSpPr>
      <xdr:spPr>
        <a:xfrm flipV="1">
          <a:off x="97488375" y="31051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133</xdr:row>
      <xdr:rowOff>76200</xdr:rowOff>
    </xdr:from>
    <xdr:to>
      <xdr:col>151</xdr:col>
      <xdr:colOff>219075</xdr:colOff>
      <xdr:row>133</xdr:row>
      <xdr:rowOff>114300</xdr:rowOff>
    </xdr:to>
    <xdr:sp>
      <xdr:nvSpPr>
        <xdr:cNvPr id="355" name="Line 355"/>
        <xdr:cNvSpPr>
          <a:spLocks/>
        </xdr:cNvSpPr>
      </xdr:nvSpPr>
      <xdr:spPr>
        <a:xfrm flipV="1">
          <a:off x="96840675" y="3112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132</xdr:row>
      <xdr:rowOff>85725</xdr:rowOff>
    </xdr:from>
    <xdr:to>
      <xdr:col>153</xdr:col>
      <xdr:colOff>219075</xdr:colOff>
      <xdr:row>133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98136075" y="3090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131</xdr:row>
      <xdr:rowOff>114300</xdr:rowOff>
    </xdr:from>
    <xdr:to>
      <xdr:col>154</xdr:col>
      <xdr:colOff>428625</xdr:colOff>
      <xdr:row>132</xdr:row>
      <xdr:rowOff>85725</xdr:rowOff>
    </xdr:to>
    <xdr:sp>
      <xdr:nvSpPr>
        <xdr:cNvPr id="357" name="Line 357"/>
        <xdr:cNvSpPr>
          <a:spLocks/>
        </xdr:cNvSpPr>
      </xdr:nvSpPr>
      <xdr:spPr>
        <a:xfrm flipV="1">
          <a:off x="98783775" y="30708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157</xdr:row>
      <xdr:rowOff>0</xdr:rowOff>
    </xdr:from>
    <xdr:to>
      <xdr:col>138</xdr:col>
      <xdr:colOff>419100</xdr:colOff>
      <xdr:row>157</xdr:row>
      <xdr:rowOff>76200</xdr:rowOff>
    </xdr:to>
    <xdr:sp>
      <xdr:nvSpPr>
        <xdr:cNvPr id="358" name="Line 358"/>
        <xdr:cNvSpPr>
          <a:spLocks/>
        </xdr:cNvSpPr>
      </xdr:nvSpPr>
      <xdr:spPr>
        <a:xfrm flipV="1">
          <a:off x="88420575" y="36537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157</xdr:row>
      <xdr:rowOff>76200</xdr:rowOff>
    </xdr:from>
    <xdr:to>
      <xdr:col>137</xdr:col>
      <xdr:colOff>219075</xdr:colOff>
      <xdr:row>157</xdr:row>
      <xdr:rowOff>114300</xdr:rowOff>
    </xdr:to>
    <xdr:sp>
      <xdr:nvSpPr>
        <xdr:cNvPr id="359" name="Line 359"/>
        <xdr:cNvSpPr>
          <a:spLocks/>
        </xdr:cNvSpPr>
      </xdr:nvSpPr>
      <xdr:spPr>
        <a:xfrm flipV="1">
          <a:off x="87772875" y="36614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156</xdr:row>
      <xdr:rowOff>85725</xdr:rowOff>
    </xdr:from>
    <xdr:to>
      <xdr:col>139</xdr:col>
      <xdr:colOff>219075</xdr:colOff>
      <xdr:row>157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89068275" y="36395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156</xdr:row>
      <xdr:rowOff>85725</xdr:rowOff>
    </xdr:to>
    <xdr:sp>
      <xdr:nvSpPr>
        <xdr:cNvPr id="361" name="Line 361"/>
        <xdr:cNvSpPr>
          <a:spLocks/>
        </xdr:cNvSpPr>
      </xdr:nvSpPr>
      <xdr:spPr>
        <a:xfrm flipV="1">
          <a:off x="89715975" y="36195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103</xdr:row>
      <xdr:rowOff>76200</xdr:rowOff>
    </xdr:from>
    <xdr:to>
      <xdr:col>129</xdr:col>
      <xdr:colOff>219075</xdr:colOff>
      <xdr:row>103</xdr:row>
      <xdr:rowOff>114300</xdr:rowOff>
    </xdr:to>
    <xdr:sp>
      <xdr:nvSpPr>
        <xdr:cNvPr id="362" name="Line 362"/>
        <xdr:cNvSpPr>
          <a:spLocks/>
        </xdr:cNvSpPr>
      </xdr:nvSpPr>
      <xdr:spPr>
        <a:xfrm>
          <a:off x="82600800" y="242697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103</xdr:row>
      <xdr:rowOff>0</xdr:rowOff>
    </xdr:from>
    <xdr:to>
      <xdr:col>128</xdr:col>
      <xdr:colOff>428625</xdr:colOff>
      <xdr:row>103</xdr:row>
      <xdr:rowOff>76200</xdr:rowOff>
    </xdr:to>
    <xdr:sp>
      <xdr:nvSpPr>
        <xdr:cNvPr id="363" name="Line 363"/>
        <xdr:cNvSpPr>
          <a:spLocks/>
        </xdr:cNvSpPr>
      </xdr:nvSpPr>
      <xdr:spPr>
        <a:xfrm>
          <a:off x="81943575" y="2419350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97</xdr:row>
      <xdr:rowOff>152400</xdr:rowOff>
    </xdr:from>
    <xdr:to>
      <xdr:col>97</xdr:col>
      <xdr:colOff>228600</xdr:colOff>
      <xdr:row>98</xdr:row>
      <xdr:rowOff>0</xdr:rowOff>
    </xdr:to>
    <xdr:sp>
      <xdr:nvSpPr>
        <xdr:cNvPr id="364" name="Line 364"/>
        <xdr:cNvSpPr>
          <a:spLocks/>
        </xdr:cNvSpPr>
      </xdr:nvSpPr>
      <xdr:spPr>
        <a:xfrm flipH="1" flipV="1">
          <a:off x="61874400" y="2297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97</xdr:row>
      <xdr:rowOff>114300</xdr:rowOff>
    </xdr:from>
    <xdr:to>
      <xdr:col>96</xdr:col>
      <xdr:colOff>428625</xdr:colOff>
      <xdr:row>97</xdr:row>
      <xdr:rowOff>152400</xdr:rowOff>
    </xdr:to>
    <xdr:sp>
      <xdr:nvSpPr>
        <xdr:cNvPr id="365" name="Line 365"/>
        <xdr:cNvSpPr>
          <a:spLocks/>
        </xdr:cNvSpPr>
      </xdr:nvSpPr>
      <xdr:spPr>
        <a:xfrm>
          <a:off x="61226700" y="2293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98</xdr:row>
      <xdr:rowOff>0</xdr:rowOff>
    </xdr:from>
    <xdr:to>
      <xdr:col>102</xdr:col>
      <xdr:colOff>428625</xdr:colOff>
      <xdr:row>100</xdr:row>
      <xdr:rowOff>114300</xdr:rowOff>
    </xdr:to>
    <xdr:sp>
      <xdr:nvSpPr>
        <xdr:cNvPr id="366" name="Line 366"/>
        <xdr:cNvSpPr>
          <a:spLocks/>
        </xdr:cNvSpPr>
      </xdr:nvSpPr>
      <xdr:spPr>
        <a:xfrm flipH="1" flipV="1">
          <a:off x="62522100" y="23050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107</xdr:row>
      <xdr:rowOff>142875</xdr:rowOff>
    </xdr:from>
    <xdr:to>
      <xdr:col>81</xdr:col>
      <xdr:colOff>228600</xdr:colOff>
      <xdr:row>108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51511200" y="252507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0</xdr:rowOff>
    </xdr:from>
    <xdr:to>
      <xdr:col>82</xdr:col>
      <xdr:colOff>428625</xdr:colOff>
      <xdr:row>107</xdr:row>
      <xdr:rowOff>142875</xdr:rowOff>
    </xdr:to>
    <xdr:sp>
      <xdr:nvSpPr>
        <xdr:cNvPr id="368" name="Line 368"/>
        <xdr:cNvSpPr>
          <a:spLocks/>
        </xdr:cNvSpPr>
      </xdr:nvSpPr>
      <xdr:spPr>
        <a:xfrm flipV="1">
          <a:off x="52158900" y="25107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89</xdr:row>
      <xdr:rowOff>133350</xdr:rowOff>
    </xdr:from>
    <xdr:to>
      <xdr:col>64</xdr:col>
      <xdr:colOff>428625</xdr:colOff>
      <xdr:row>106</xdr:row>
      <xdr:rowOff>114300</xdr:rowOff>
    </xdr:to>
    <xdr:sp>
      <xdr:nvSpPr>
        <xdr:cNvPr id="369" name="Line 369"/>
        <xdr:cNvSpPr>
          <a:spLocks/>
        </xdr:cNvSpPr>
      </xdr:nvSpPr>
      <xdr:spPr>
        <a:xfrm>
          <a:off x="37909500" y="21126450"/>
          <a:ext cx="323850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125</xdr:row>
      <xdr:rowOff>142875</xdr:rowOff>
    </xdr:from>
    <xdr:to>
      <xdr:col>78</xdr:col>
      <xdr:colOff>428625</xdr:colOff>
      <xdr:row>126</xdr:row>
      <xdr:rowOff>114300</xdr:rowOff>
    </xdr:to>
    <xdr:sp>
      <xdr:nvSpPr>
        <xdr:cNvPr id="370" name="Line 370"/>
        <xdr:cNvSpPr>
          <a:spLocks/>
        </xdr:cNvSpPr>
      </xdr:nvSpPr>
      <xdr:spPr>
        <a:xfrm flipV="1">
          <a:off x="49568100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123</xdr:row>
      <xdr:rowOff>133350</xdr:rowOff>
    </xdr:from>
    <xdr:to>
      <xdr:col>77</xdr:col>
      <xdr:colOff>228600</xdr:colOff>
      <xdr:row>124</xdr:row>
      <xdr:rowOff>171450</xdr:rowOff>
    </xdr:to>
    <xdr:sp>
      <xdr:nvSpPr>
        <xdr:cNvPr id="371" name="Line 371"/>
        <xdr:cNvSpPr>
          <a:spLocks/>
        </xdr:cNvSpPr>
      </xdr:nvSpPr>
      <xdr:spPr>
        <a:xfrm flipV="1">
          <a:off x="48920400" y="288988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114300</xdr:rowOff>
    </xdr:from>
    <xdr:to>
      <xdr:col>144</xdr:col>
      <xdr:colOff>419100</xdr:colOff>
      <xdr:row>160</xdr:row>
      <xdr:rowOff>114300</xdr:rowOff>
    </xdr:to>
    <xdr:sp>
      <xdr:nvSpPr>
        <xdr:cNvPr id="372" name="Line 372"/>
        <xdr:cNvSpPr>
          <a:spLocks/>
        </xdr:cNvSpPr>
      </xdr:nvSpPr>
      <xdr:spPr>
        <a:xfrm>
          <a:off x="86487000" y="3733800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172</xdr:row>
      <xdr:rowOff>114300</xdr:rowOff>
    </xdr:from>
    <xdr:to>
      <xdr:col>120</xdr:col>
      <xdr:colOff>428625</xdr:colOff>
      <xdr:row>179</xdr:row>
      <xdr:rowOff>114300</xdr:rowOff>
    </xdr:to>
    <xdr:sp>
      <xdr:nvSpPr>
        <xdr:cNvPr id="373" name="Line 373"/>
        <xdr:cNvSpPr>
          <a:spLocks/>
        </xdr:cNvSpPr>
      </xdr:nvSpPr>
      <xdr:spPr>
        <a:xfrm flipV="1">
          <a:off x="73533000" y="40081200"/>
          <a:ext cx="3886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163</xdr:row>
      <xdr:rowOff>0</xdr:rowOff>
    </xdr:from>
    <xdr:to>
      <xdr:col>129</xdr:col>
      <xdr:colOff>219075</xdr:colOff>
      <xdr:row>163</xdr:row>
      <xdr:rowOff>76200</xdr:rowOff>
    </xdr:to>
    <xdr:sp>
      <xdr:nvSpPr>
        <xdr:cNvPr id="374" name="Line 374"/>
        <xdr:cNvSpPr>
          <a:spLocks/>
        </xdr:cNvSpPr>
      </xdr:nvSpPr>
      <xdr:spPr>
        <a:xfrm flipV="1">
          <a:off x="82591275" y="37909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163</xdr:row>
      <xdr:rowOff>76200</xdr:rowOff>
    </xdr:from>
    <xdr:to>
      <xdr:col>128</xdr:col>
      <xdr:colOff>419100</xdr:colOff>
      <xdr:row>163</xdr:row>
      <xdr:rowOff>114300</xdr:rowOff>
    </xdr:to>
    <xdr:sp>
      <xdr:nvSpPr>
        <xdr:cNvPr id="375" name="Line 375"/>
        <xdr:cNvSpPr>
          <a:spLocks/>
        </xdr:cNvSpPr>
      </xdr:nvSpPr>
      <xdr:spPr>
        <a:xfrm flipV="1">
          <a:off x="81943575" y="3798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162</xdr:row>
      <xdr:rowOff>114300</xdr:rowOff>
    </xdr:from>
    <xdr:to>
      <xdr:col>130</xdr:col>
      <xdr:colOff>428625</xdr:colOff>
      <xdr:row>163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83238975" y="377952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169</xdr:row>
      <xdr:rowOff>0</xdr:rowOff>
    </xdr:from>
    <xdr:to>
      <xdr:col>123</xdr:col>
      <xdr:colOff>219075</xdr:colOff>
      <xdr:row>169</xdr:row>
      <xdr:rowOff>76200</xdr:rowOff>
    </xdr:to>
    <xdr:sp>
      <xdr:nvSpPr>
        <xdr:cNvPr id="377" name="Line 377"/>
        <xdr:cNvSpPr>
          <a:spLocks/>
        </xdr:cNvSpPr>
      </xdr:nvSpPr>
      <xdr:spPr>
        <a:xfrm flipV="1">
          <a:off x="78705075" y="39281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169</xdr:row>
      <xdr:rowOff>76200</xdr:rowOff>
    </xdr:from>
    <xdr:to>
      <xdr:col>122</xdr:col>
      <xdr:colOff>419100</xdr:colOff>
      <xdr:row>169</xdr:row>
      <xdr:rowOff>114300</xdr:rowOff>
    </xdr:to>
    <xdr:sp>
      <xdr:nvSpPr>
        <xdr:cNvPr id="378" name="Line 378"/>
        <xdr:cNvSpPr>
          <a:spLocks/>
        </xdr:cNvSpPr>
      </xdr:nvSpPr>
      <xdr:spPr>
        <a:xfrm flipV="1">
          <a:off x="78057375" y="39357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168</xdr:row>
      <xdr:rowOff>85725</xdr:rowOff>
    </xdr:from>
    <xdr:to>
      <xdr:col>124</xdr:col>
      <xdr:colOff>419100</xdr:colOff>
      <xdr:row>169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9352775" y="39138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167</xdr:row>
      <xdr:rowOff>114300</xdr:rowOff>
    </xdr:from>
    <xdr:to>
      <xdr:col>125</xdr:col>
      <xdr:colOff>228600</xdr:colOff>
      <xdr:row>168</xdr:row>
      <xdr:rowOff>85725</xdr:rowOff>
    </xdr:to>
    <xdr:sp>
      <xdr:nvSpPr>
        <xdr:cNvPr id="380" name="Line 380"/>
        <xdr:cNvSpPr>
          <a:spLocks/>
        </xdr:cNvSpPr>
      </xdr:nvSpPr>
      <xdr:spPr>
        <a:xfrm flipV="1">
          <a:off x="80000475" y="38938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172</xdr:row>
      <xdr:rowOff>0</xdr:rowOff>
    </xdr:from>
    <xdr:to>
      <xdr:col>120</xdr:col>
      <xdr:colOff>419100</xdr:colOff>
      <xdr:row>172</xdr:row>
      <xdr:rowOff>76200</xdr:rowOff>
    </xdr:to>
    <xdr:sp>
      <xdr:nvSpPr>
        <xdr:cNvPr id="381" name="Line 381"/>
        <xdr:cNvSpPr>
          <a:spLocks/>
        </xdr:cNvSpPr>
      </xdr:nvSpPr>
      <xdr:spPr>
        <a:xfrm flipV="1">
          <a:off x="76761975" y="39966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172</xdr:row>
      <xdr:rowOff>76200</xdr:rowOff>
    </xdr:from>
    <xdr:to>
      <xdr:col>119</xdr:col>
      <xdr:colOff>219075</xdr:colOff>
      <xdr:row>172</xdr:row>
      <xdr:rowOff>114300</xdr:rowOff>
    </xdr:to>
    <xdr:sp>
      <xdr:nvSpPr>
        <xdr:cNvPr id="382" name="Line 382"/>
        <xdr:cNvSpPr>
          <a:spLocks/>
        </xdr:cNvSpPr>
      </xdr:nvSpPr>
      <xdr:spPr>
        <a:xfrm flipV="1">
          <a:off x="76114275" y="40043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171</xdr:row>
      <xdr:rowOff>85725</xdr:rowOff>
    </xdr:from>
    <xdr:to>
      <xdr:col>121</xdr:col>
      <xdr:colOff>219075</xdr:colOff>
      <xdr:row>172</xdr:row>
      <xdr:rowOff>0</xdr:rowOff>
    </xdr:to>
    <xdr:sp>
      <xdr:nvSpPr>
        <xdr:cNvPr id="383" name="Line 383"/>
        <xdr:cNvSpPr>
          <a:spLocks/>
        </xdr:cNvSpPr>
      </xdr:nvSpPr>
      <xdr:spPr>
        <a:xfrm flipV="1">
          <a:off x="77409675" y="39824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170</xdr:row>
      <xdr:rowOff>114300</xdr:rowOff>
    </xdr:from>
    <xdr:to>
      <xdr:col>122</xdr:col>
      <xdr:colOff>428625</xdr:colOff>
      <xdr:row>171</xdr:row>
      <xdr:rowOff>85725</xdr:rowOff>
    </xdr:to>
    <xdr:sp>
      <xdr:nvSpPr>
        <xdr:cNvPr id="384" name="Line 384"/>
        <xdr:cNvSpPr>
          <a:spLocks/>
        </xdr:cNvSpPr>
      </xdr:nvSpPr>
      <xdr:spPr>
        <a:xfrm flipV="1">
          <a:off x="78057375" y="396240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166</xdr:row>
      <xdr:rowOff>0</xdr:rowOff>
    </xdr:from>
    <xdr:to>
      <xdr:col>126</xdr:col>
      <xdr:colOff>419100</xdr:colOff>
      <xdr:row>166</xdr:row>
      <xdr:rowOff>76200</xdr:rowOff>
    </xdr:to>
    <xdr:sp>
      <xdr:nvSpPr>
        <xdr:cNvPr id="385" name="Line 385"/>
        <xdr:cNvSpPr>
          <a:spLocks/>
        </xdr:cNvSpPr>
      </xdr:nvSpPr>
      <xdr:spPr>
        <a:xfrm flipV="1">
          <a:off x="80648175" y="38595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166</xdr:row>
      <xdr:rowOff>76200</xdr:rowOff>
    </xdr:from>
    <xdr:to>
      <xdr:col>125</xdr:col>
      <xdr:colOff>219075</xdr:colOff>
      <xdr:row>166</xdr:row>
      <xdr:rowOff>114300</xdr:rowOff>
    </xdr:to>
    <xdr:sp>
      <xdr:nvSpPr>
        <xdr:cNvPr id="386" name="Line 386"/>
        <xdr:cNvSpPr>
          <a:spLocks/>
        </xdr:cNvSpPr>
      </xdr:nvSpPr>
      <xdr:spPr>
        <a:xfrm flipV="1">
          <a:off x="80000475" y="3867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165</xdr:row>
      <xdr:rowOff>85725</xdr:rowOff>
    </xdr:from>
    <xdr:to>
      <xdr:col>127</xdr:col>
      <xdr:colOff>219075</xdr:colOff>
      <xdr:row>166</xdr:row>
      <xdr:rowOff>0</xdr:rowOff>
    </xdr:to>
    <xdr:sp>
      <xdr:nvSpPr>
        <xdr:cNvPr id="387" name="Line 387"/>
        <xdr:cNvSpPr>
          <a:spLocks/>
        </xdr:cNvSpPr>
      </xdr:nvSpPr>
      <xdr:spPr>
        <a:xfrm flipV="1">
          <a:off x="81295875" y="38452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164</xdr:row>
      <xdr:rowOff>114300</xdr:rowOff>
    </xdr:from>
    <xdr:to>
      <xdr:col>128</xdr:col>
      <xdr:colOff>428625</xdr:colOff>
      <xdr:row>165</xdr:row>
      <xdr:rowOff>85725</xdr:rowOff>
    </xdr:to>
    <xdr:sp>
      <xdr:nvSpPr>
        <xdr:cNvPr id="388" name="Line 388"/>
        <xdr:cNvSpPr>
          <a:spLocks/>
        </xdr:cNvSpPr>
      </xdr:nvSpPr>
      <xdr:spPr>
        <a:xfrm flipV="1">
          <a:off x="81943575" y="38252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175</xdr:row>
      <xdr:rowOff>0</xdr:rowOff>
    </xdr:from>
    <xdr:to>
      <xdr:col>117</xdr:col>
      <xdr:colOff>219075</xdr:colOff>
      <xdr:row>175</xdr:row>
      <xdr:rowOff>76200</xdr:rowOff>
    </xdr:to>
    <xdr:sp>
      <xdr:nvSpPr>
        <xdr:cNvPr id="389" name="Line 389"/>
        <xdr:cNvSpPr>
          <a:spLocks/>
        </xdr:cNvSpPr>
      </xdr:nvSpPr>
      <xdr:spPr>
        <a:xfrm flipV="1">
          <a:off x="74818875" y="40652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175</xdr:row>
      <xdr:rowOff>76200</xdr:rowOff>
    </xdr:from>
    <xdr:to>
      <xdr:col>116</xdr:col>
      <xdr:colOff>419100</xdr:colOff>
      <xdr:row>175</xdr:row>
      <xdr:rowOff>114300</xdr:rowOff>
    </xdr:to>
    <xdr:sp>
      <xdr:nvSpPr>
        <xdr:cNvPr id="390" name="Line 390"/>
        <xdr:cNvSpPr>
          <a:spLocks/>
        </xdr:cNvSpPr>
      </xdr:nvSpPr>
      <xdr:spPr>
        <a:xfrm flipV="1">
          <a:off x="74171175" y="4072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174</xdr:row>
      <xdr:rowOff>85725</xdr:rowOff>
    </xdr:from>
    <xdr:to>
      <xdr:col>118</xdr:col>
      <xdr:colOff>419100</xdr:colOff>
      <xdr:row>175</xdr:row>
      <xdr:rowOff>0</xdr:rowOff>
    </xdr:to>
    <xdr:sp>
      <xdr:nvSpPr>
        <xdr:cNvPr id="391" name="Line 391"/>
        <xdr:cNvSpPr>
          <a:spLocks/>
        </xdr:cNvSpPr>
      </xdr:nvSpPr>
      <xdr:spPr>
        <a:xfrm flipV="1">
          <a:off x="75466575" y="40509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173</xdr:row>
      <xdr:rowOff>114300</xdr:rowOff>
    </xdr:from>
    <xdr:to>
      <xdr:col>119</xdr:col>
      <xdr:colOff>219075</xdr:colOff>
      <xdr:row>174</xdr:row>
      <xdr:rowOff>85725</xdr:rowOff>
    </xdr:to>
    <xdr:sp>
      <xdr:nvSpPr>
        <xdr:cNvPr id="392" name="Line 392"/>
        <xdr:cNvSpPr>
          <a:spLocks/>
        </xdr:cNvSpPr>
      </xdr:nvSpPr>
      <xdr:spPr>
        <a:xfrm flipV="1">
          <a:off x="76114275" y="40309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179</xdr:row>
      <xdr:rowOff>114300</xdr:rowOff>
    </xdr:from>
    <xdr:to>
      <xdr:col>114</xdr:col>
      <xdr:colOff>428625</xdr:colOff>
      <xdr:row>182</xdr:row>
      <xdr:rowOff>114300</xdr:rowOff>
    </xdr:to>
    <xdr:sp>
      <xdr:nvSpPr>
        <xdr:cNvPr id="393" name="Line 393"/>
        <xdr:cNvSpPr>
          <a:spLocks/>
        </xdr:cNvSpPr>
      </xdr:nvSpPr>
      <xdr:spPr>
        <a:xfrm flipV="1">
          <a:off x="71580375" y="416814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178</xdr:row>
      <xdr:rowOff>0</xdr:rowOff>
    </xdr:from>
    <xdr:to>
      <xdr:col>114</xdr:col>
      <xdr:colOff>419100</xdr:colOff>
      <xdr:row>178</xdr:row>
      <xdr:rowOff>76200</xdr:rowOff>
    </xdr:to>
    <xdr:sp>
      <xdr:nvSpPr>
        <xdr:cNvPr id="394" name="Line 394"/>
        <xdr:cNvSpPr>
          <a:spLocks/>
        </xdr:cNvSpPr>
      </xdr:nvSpPr>
      <xdr:spPr>
        <a:xfrm flipV="1">
          <a:off x="72875775" y="41338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178</xdr:row>
      <xdr:rowOff>76200</xdr:rowOff>
    </xdr:from>
    <xdr:to>
      <xdr:col>113</xdr:col>
      <xdr:colOff>219075</xdr:colOff>
      <xdr:row>178</xdr:row>
      <xdr:rowOff>114300</xdr:rowOff>
    </xdr:to>
    <xdr:sp>
      <xdr:nvSpPr>
        <xdr:cNvPr id="395" name="Line 395"/>
        <xdr:cNvSpPr>
          <a:spLocks/>
        </xdr:cNvSpPr>
      </xdr:nvSpPr>
      <xdr:spPr>
        <a:xfrm flipV="1">
          <a:off x="72228075" y="41414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177</xdr:row>
      <xdr:rowOff>133350</xdr:rowOff>
    </xdr:from>
    <xdr:to>
      <xdr:col>115</xdr:col>
      <xdr:colOff>219075</xdr:colOff>
      <xdr:row>178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73523475" y="412432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176</xdr:row>
      <xdr:rowOff>0</xdr:rowOff>
    </xdr:from>
    <xdr:to>
      <xdr:col>117</xdr:col>
      <xdr:colOff>228600</xdr:colOff>
      <xdr:row>176</xdr:row>
      <xdr:rowOff>200025</xdr:rowOff>
    </xdr:to>
    <xdr:sp>
      <xdr:nvSpPr>
        <xdr:cNvPr id="397" name="Line 397"/>
        <xdr:cNvSpPr>
          <a:spLocks/>
        </xdr:cNvSpPr>
      </xdr:nvSpPr>
      <xdr:spPr>
        <a:xfrm flipV="1">
          <a:off x="74818875" y="408813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181</xdr:row>
      <xdr:rowOff>0</xdr:rowOff>
    </xdr:from>
    <xdr:to>
      <xdr:col>112</xdr:col>
      <xdr:colOff>419100</xdr:colOff>
      <xdr:row>181</xdr:row>
      <xdr:rowOff>76200</xdr:rowOff>
    </xdr:to>
    <xdr:sp>
      <xdr:nvSpPr>
        <xdr:cNvPr id="398" name="Line 398"/>
        <xdr:cNvSpPr>
          <a:spLocks/>
        </xdr:cNvSpPr>
      </xdr:nvSpPr>
      <xdr:spPr>
        <a:xfrm flipV="1">
          <a:off x="71580375" y="42024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181</xdr:row>
      <xdr:rowOff>76200</xdr:rowOff>
    </xdr:from>
    <xdr:to>
      <xdr:col>111</xdr:col>
      <xdr:colOff>219075</xdr:colOff>
      <xdr:row>181</xdr:row>
      <xdr:rowOff>114300</xdr:rowOff>
    </xdr:to>
    <xdr:sp>
      <xdr:nvSpPr>
        <xdr:cNvPr id="399" name="Line 399"/>
        <xdr:cNvSpPr>
          <a:spLocks/>
        </xdr:cNvSpPr>
      </xdr:nvSpPr>
      <xdr:spPr>
        <a:xfrm flipV="1">
          <a:off x="70932675" y="42100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180</xdr:row>
      <xdr:rowOff>85725</xdr:rowOff>
    </xdr:from>
    <xdr:to>
      <xdr:col>113</xdr:col>
      <xdr:colOff>219075</xdr:colOff>
      <xdr:row>181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72228075" y="41881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179</xdr:row>
      <xdr:rowOff>114300</xdr:rowOff>
    </xdr:from>
    <xdr:to>
      <xdr:col>114</xdr:col>
      <xdr:colOff>428625</xdr:colOff>
      <xdr:row>180</xdr:row>
      <xdr:rowOff>85725</xdr:rowOff>
    </xdr:to>
    <xdr:sp>
      <xdr:nvSpPr>
        <xdr:cNvPr id="401" name="Line 401"/>
        <xdr:cNvSpPr>
          <a:spLocks/>
        </xdr:cNvSpPr>
      </xdr:nvSpPr>
      <xdr:spPr>
        <a:xfrm flipV="1">
          <a:off x="72875775" y="41681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176</xdr:row>
      <xdr:rowOff>200025</xdr:rowOff>
    </xdr:from>
    <xdr:to>
      <xdr:col>116</xdr:col>
      <xdr:colOff>419100</xdr:colOff>
      <xdr:row>177</xdr:row>
      <xdr:rowOff>133350</xdr:rowOff>
    </xdr:to>
    <xdr:sp>
      <xdr:nvSpPr>
        <xdr:cNvPr id="402" name="Line 402"/>
        <xdr:cNvSpPr>
          <a:spLocks/>
        </xdr:cNvSpPr>
      </xdr:nvSpPr>
      <xdr:spPr>
        <a:xfrm flipV="1">
          <a:off x="74171175" y="410813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160</xdr:row>
      <xdr:rowOff>0</xdr:rowOff>
    </xdr:from>
    <xdr:to>
      <xdr:col>138</xdr:col>
      <xdr:colOff>419100</xdr:colOff>
      <xdr:row>160</xdr:row>
      <xdr:rowOff>76200</xdr:rowOff>
    </xdr:to>
    <xdr:sp>
      <xdr:nvSpPr>
        <xdr:cNvPr id="403" name="Line 403"/>
        <xdr:cNvSpPr>
          <a:spLocks/>
        </xdr:cNvSpPr>
      </xdr:nvSpPr>
      <xdr:spPr>
        <a:xfrm flipV="1">
          <a:off x="884205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160</xdr:row>
      <xdr:rowOff>76200</xdr:rowOff>
    </xdr:from>
    <xdr:to>
      <xdr:col>137</xdr:col>
      <xdr:colOff>219075</xdr:colOff>
      <xdr:row>160</xdr:row>
      <xdr:rowOff>114300</xdr:rowOff>
    </xdr:to>
    <xdr:sp>
      <xdr:nvSpPr>
        <xdr:cNvPr id="404" name="Line 404"/>
        <xdr:cNvSpPr>
          <a:spLocks/>
        </xdr:cNvSpPr>
      </xdr:nvSpPr>
      <xdr:spPr>
        <a:xfrm flipV="1">
          <a:off x="877824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159</xdr:row>
      <xdr:rowOff>85725</xdr:rowOff>
    </xdr:from>
    <xdr:to>
      <xdr:col>139</xdr:col>
      <xdr:colOff>219075</xdr:colOff>
      <xdr:row>160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890682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158</xdr:row>
      <xdr:rowOff>114300</xdr:rowOff>
    </xdr:from>
    <xdr:to>
      <xdr:col>140</xdr:col>
      <xdr:colOff>419100</xdr:colOff>
      <xdr:row>159</xdr:row>
      <xdr:rowOff>85725</xdr:rowOff>
    </xdr:to>
    <xdr:sp>
      <xdr:nvSpPr>
        <xdr:cNvPr id="406" name="Line 406"/>
        <xdr:cNvSpPr>
          <a:spLocks/>
        </xdr:cNvSpPr>
      </xdr:nvSpPr>
      <xdr:spPr>
        <a:xfrm flipV="1">
          <a:off x="897159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160</xdr:row>
      <xdr:rowOff>0</xdr:rowOff>
    </xdr:from>
    <xdr:to>
      <xdr:col>144</xdr:col>
      <xdr:colOff>419100</xdr:colOff>
      <xdr:row>160</xdr:row>
      <xdr:rowOff>76200</xdr:rowOff>
    </xdr:to>
    <xdr:sp>
      <xdr:nvSpPr>
        <xdr:cNvPr id="407" name="Line 407"/>
        <xdr:cNvSpPr>
          <a:spLocks/>
        </xdr:cNvSpPr>
      </xdr:nvSpPr>
      <xdr:spPr>
        <a:xfrm flipV="1">
          <a:off x="923067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160</xdr:row>
      <xdr:rowOff>76200</xdr:rowOff>
    </xdr:from>
    <xdr:to>
      <xdr:col>143</xdr:col>
      <xdr:colOff>219075</xdr:colOff>
      <xdr:row>160</xdr:row>
      <xdr:rowOff>114300</xdr:rowOff>
    </xdr:to>
    <xdr:sp>
      <xdr:nvSpPr>
        <xdr:cNvPr id="408" name="Line 408"/>
        <xdr:cNvSpPr>
          <a:spLocks/>
        </xdr:cNvSpPr>
      </xdr:nvSpPr>
      <xdr:spPr>
        <a:xfrm flipV="1">
          <a:off x="91668600" y="37299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159</xdr:row>
      <xdr:rowOff>85725</xdr:rowOff>
    </xdr:from>
    <xdr:to>
      <xdr:col>145</xdr:col>
      <xdr:colOff>219075</xdr:colOff>
      <xdr:row>160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92954475" y="37080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158</xdr:row>
      <xdr:rowOff>114300</xdr:rowOff>
    </xdr:from>
    <xdr:to>
      <xdr:col>146</xdr:col>
      <xdr:colOff>419100</xdr:colOff>
      <xdr:row>159</xdr:row>
      <xdr:rowOff>85725</xdr:rowOff>
    </xdr:to>
    <xdr:sp>
      <xdr:nvSpPr>
        <xdr:cNvPr id="410" name="Line 410"/>
        <xdr:cNvSpPr>
          <a:spLocks/>
        </xdr:cNvSpPr>
      </xdr:nvSpPr>
      <xdr:spPr>
        <a:xfrm flipV="1">
          <a:off x="93602175" y="3688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151</xdr:row>
      <xdr:rowOff>0</xdr:rowOff>
    </xdr:from>
    <xdr:to>
      <xdr:col>142</xdr:col>
      <xdr:colOff>419100</xdr:colOff>
      <xdr:row>151</xdr:row>
      <xdr:rowOff>76200</xdr:rowOff>
    </xdr:to>
    <xdr:sp>
      <xdr:nvSpPr>
        <xdr:cNvPr id="411" name="Line 411"/>
        <xdr:cNvSpPr>
          <a:spLocks/>
        </xdr:cNvSpPr>
      </xdr:nvSpPr>
      <xdr:spPr>
        <a:xfrm flipV="1">
          <a:off x="91011375" y="35166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151</xdr:row>
      <xdr:rowOff>76200</xdr:rowOff>
    </xdr:from>
    <xdr:to>
      <xdr:col>141</xdr:col>
      <xdr:colOff>219075</xdr:colOff>
      <xdr:row>151</xdr:row>
      <xdr:rowOff>114300</xdr:rowOff>
    </xdr:to>
    <xdr:sp>
      <xdr:nvSpPr>
        <xdr:cNvPr id="412" name="Line 412"/>
        <xdr:cNvSpPr>
          <a:spLocks/>
        </xdr:cNvSpPr>
      </xdr:nvSpPr>
      <xdr:spPr>
        <a:xfrm flipV="1">
          <a:off x="90363675" y="35242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150</xdr:row>
      <xdr:rowOff>85725</xdr:rowOff>
    </xdr:from>
    <xdr:to>
      <xdr:col>143</xdr:col>
      <xdr:colOff>219075</xdr:colOff>
      <xdr:row>151</xdr:row>
      <xdr:rowOff>0</xdr:rowOff>
    </xdr:to>
    <xdr:sp>
      <xdr:nvSpPr>
        <xdr:cNvPr id="413" name="Line 413"/>
        <xdr:cNvSpPr>
          <a:spLocks/>
        </xdr:cNvSpPr>
      </xdr:nvSpPr>
      <xdr:spPr>
        <a:xfrm flipV="1">
          <a:off x="91659075" y="350234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160</xdr:row>
      <xdr:rowOff>0</xdr:rowOff>
    </xdr:from>
    <xdr:to>
      <xdr:col>136</xdr:col>
      <xdr:colOff>419100</xdr:colOff>
      <xdr:row>160</xdr:row>
      <xdr:rowOff>76200</xdr:rowOff>
    </xdr:to>
    <xdr:sp>
      <xdr:nvSpPr>
        <xdr:cNvPr id="414" name="Line 414"/>
        <xdr:cNvSpPr>
          <a:spLocks/>
        </xdr:cNvSpPr>
      </xdr:nvSpPr>
      <xdr:spPr>
        <a:xfrm flipV="1">
          <a:off x="87125175" y="37223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160</xdr:row>
      <xdr:rowOff>76200</xdr:rowOff>
    </xdr:from>
    <xdr:to>
      <xdr:col>135</xdr:col>
      <xdr:colOff>219075</xdr:colOff>
      <xdr:row>160</xdr:row>
      <xdr:rowOff>114300</xdr:rowOff>
    </xdr:to>
    <xdr:sp>
      <xdr:nvSpPr>
        <xdr:cNvPr id="415" name="Line 415"/>
        <xdr:cNvSpPr>
          <a:spLocks/>
        </xdr:cNvSpPr>
      </xdr:nvSpPr>
      <xdr:spPr>
        <a:xfrm flipV="1">
          <a:off x="86487000" y="372999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157</xdr:row>
      <xdr:rowOff>0</xdr:rowOff>
    </xdr:from>
    <xdr:to>
      <xdr:col>139</xdr:col>
      <xdr:colOff>219075</xdr:colOff>
      <xdr:row>158</xdr:row>
      <xdr:rowOff>76200</xdr:rowOff>
    </xdr:to>
    <xdr:sp>
      <xdr:nvSpPr>
        <xdr:cNvPr id="416" name="Line 416"/>
        <xdr:cNvSpPr>
          <a:spLocks/>
        </xdr:cNvSpPr>
      </xdr:nvSpPr>
      <xdr:spPr>
        <a:xfrm flipV="1">
          <a:off x="89068275" y="3653790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141</xdr:row>
      <xdr:rowOff>114300</xdr:rowOff>
    </xdr:from>
    <xdr:to>
      <xdr:col>150</xdr:col>
      <xdr:colOff>428625</xdr:colOff>
      <xdr:row>149</xdr:row>
      <xdr:rowOff>114300</xdr:rowOff>
    </xdr:to>
    <xdr:sp>
      <xdr:nvSpPr>
        <xdr:cNvPr id="417" name="Line 417"/>
        <xdr:cNvSpPr>
          <a:spLocks/>
        </xdr:cNvSpPr>
      </xdr:nvSpPr>
      <xdr:spPr>
        <a:xfrm flipV="1">
          <a:off x="92964000" y="32994600"/>
          <a:ext cx="3886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142</xdr:row>
      <xdr:rowOff>0</xdr:rowOff>
    </xdr:from>
    <xdr:to>
      <xdr:col>148</xdr:col>
      <xdr:colOff>419100</xdr:colOff>
      <xdr:row>142</xdr:row>
      <xdr:rowOff>76200</xdr:rowOff>
    </xdr:to>
    <xdr:sp>
      <xdr:nvSpPr>
        <xdr:cNvPr id="418" name="Line 418"/>
        <xdr:cNvSpPr>
          <a:spLocks/>
        </xdr:cNvSpPr>
      </xdr:nvSpPr>
      <xdr:spPr>
        <a:xfrm flipV="1">
          <a:off x="94897575" y="33108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142</xdr:row>
      <xdr:rowOff>76200</xdr:rowOff>
    </xdr:from>
    <xdr:to>
      <xdr:col>147</xdr:col>
      <xdr:colOff>219075</xdr:colOff>
      <xdr:row>142</xdr:row>
      <xdr:rowOff>114300</xdr:rowOff>
    </xdr:to>
    <xdr:sp>
      <xdr:nvSpPr>
        <xdr:cNvPr id="419" name="Line 419"/>
        <xdr:cNvSpPr>
          <a:spLocks/>
        </xdr:cNvSpPr>
      </xdr:nvSpPr>
      <xdr:spPr>
        <a:xfrm flipV="1">
          <a:off x="94249875" y="33185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141</xdr:row>
      <xdr:rowOff>114300</xdr:rowOff>
    </xdr:from>
    <xdr:to>
      <xdr:col>149</xdr:col>
      <xdr:colOff>219075</xdr:colOff>
      <xdr:row>142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95545275" y="3299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139</xdr:row>
      <xdr:rowOff>114300</xdr:rowOff>
    </xdr:from>
    <xdr:to>
      <xdr:col>152</xdr:col>
      <xdr:colOff>428625</xdr:colOff>
      <xdr:row>141</xdr:row>
      <xdr:rowOff>114300</xdr:rowOff>
    </xdr:to>
    <xdr:sp>
      <xdr:nvSpPr>
        <xdr:cNvPr id="421" name="Line 421"/>
        <xdr:cNvSpPr>
          <a:spLocks/>
        </xdr:cNvSpPr>
      </xdr:nvSpPr>
      <xdr:spPr>
        <a:xfrm flipV="1">
          <a:off x="96192975" y="3253740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149</xdr:row>
      <xdr:rowOff>114300</xdr:rowOff>
    </xdr:from>
    <xdr:to>
      <xdr:col>144</xdr:col>
      <xdr:colOff>428625</xdr:colOff>
      <xdr:row>155</xdr:row>
      <xdr:rowOff>114300</xdr:rowOff>
    </xdr:to>
    <xdr:sp>
      <xdr:nvSpPr>
        <xdr:cNvPr id="422" name="Line 422"/>
        <xdr:cNvSpPr>
          <a:spLocks/>
        </xdr:cNvSpPr>
      </xdr:nvSpPr>
      <xdr:spPr>
        <a:xfrm flipV="1">
          <a:off x="90373200" y="3482340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155</xdr:row>
      <xdr:rowOff>114300</xdr:rowOff>
    </xdr:from>
    <xdr:to>
      <xdr:col>140</xdr:col>
      <xdr:colOff>428625</xdr:colOff>
      <xdr:row>157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89715975" y="361950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145</xdr:row>
      <xdr:rowOff>114300</xdr:rowOff>
    </xdr:from>
    <xdr:to>
      <xdr:col>147</xdr:col>
      <xdr:colOff>228600</xdr:colOff>
      <xdr:row>146</xdr:row>
      <xdr:rowOff>114300</xdr:rowOff>
    </xdr:to>
    <xdr:sp>
      <xdr:nvSpPr>
        <xdr:cNvPr id="424" name="Line 424"/>
        <xdr:cNvSpPr>
          <a:spLocks/>
        </xdr:cNvSpPr>
      </xdr:nvSpPr>
      <xdr:spPr>
        <a:xfrm flipV="1">
          <a:off x="94249875" y="33909000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154</xdr:row>
      <xdr:rowOff>0</xdr:rowOff>
    </xdr:from>
    <xdr:to>
      <xdr:col>140</xdr:col>
      <xdr:colOff>419100</xdr:colOff>
      <xdr:row>154</xdr:row>
      <xdr:rowOff>76200</xdr:rowOff>
    </xdr:to>
    <xdr:sp>
      <xdr:nvSpPr>
        <xdr:cNvPr id="425" name="Line 425"/>
        <xdr:cNvSpPr>
          <a:spLocks/>
        </xdr:cNvSpPr>
      </xdr:nvSpPr>
      <xdr:spPr>
        <a:xfrm flipV="1">
          <a:off x="89715975" y="3585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154</xdr:row>
      <xdr:rowOff>76200</xdr:rowOff>
    </xdr:from>
    <xdr:to>
      <xdr:col>139</xdr:col>
      <xdr:colOff>219075</xdr:colOff>
      <xdr:row>154</xdr:row>
      <xdr:rowOff>114300</xdr:rowOff>
    </xdr:to>
    <xdr:sp>
      <xdr:nvSpPr>
        <xdr:cNvPr id="426" name="Line 426"/>
        <xdr:cNvSpPr>
          <a:spLocks/>
        </xdr:cNvSpPr>
      </xdr:nvSpPr>
      <xdr:spPr>
        <a:xfrm flipV="1">
          <a:off x="89068275" y="35928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153</xdr:row>
      <xdr:rowOff>85725</xdr:rowOff>
    </xdr:from>
    <xdr:to>
      <xdr:col>141</xdr:col>
      <xdr:colOff>219075</xdr:colOff>
      <xdr:row>154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90363675" y="35709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152</xdr:row>
      <xdr:rowOff>114300</xdr:rowOff>
    </xdr:from>
    <xdr:to>
      <xdr:col>142</xdr:col>
      <xdr:colOff>428625</xdr:colOff>
      <xdr:row>153</xdr:row>
      <xdr:rowOff>85725</xdr:rowOff>
    </xdr:to>
    <xdr:sp>
      <xdr:nvSpPr>
        <xdr:cNvPr id="428" name="Line 428"/>
        <xdr:cNvSpPr>
          <a:spLocks/>
        </xdr:cNvSpPr>
      </xdr:nvSpPr>
      <xdr:spPr>
        <a:xfrm flipV="1">
          <a:off x="91011375" y="35509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149</xdr:row>
      <xdr:rowOff>114300</xdr:rowOff>
    </xdr:from>
    <xdr:to>
      <xdr:col>144</xdr:col>
      <xdr:colOff>428625</xdr:colOff>
      <xdr:row>150</xdr:row>
      <xdr:rowOff>85725</xdr:rowOff>
    </xdr:to>
    <xdr:sp>
      <xdr:nvSpPr>
        <xdr:cNvPr id="429" name="Line 429"/>
        <xdr:cNvSpPr>
          <a:spLocks/>
        </xdr:cNvSpPr>
      </xdr:nvSpPr>
      <xdr:spPr>
        <a:xfrm flipV="1">
          <a:off x="92306775" y="34823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128</xdr:row>
      <xdr:rowOff>133350</xdr:rowOff>
    </xdr:from>
    <xdr:to>
      <xdr:col>160</xdr:col>
      <xdr:colOff>419100</xdr:colOff>
      <xdr:row>138</xdr:row>
      <xdr:rowOff>114300</xdr:rowOff>
    </xdr:to>
    <xdr:sp>
      <xdr:nvSpPr>
        <xdr:cNvPr id="430" name="Line 430"/>
        <xdr:cNvSpPr>
          <a:spLocks/>
        </xdr:cNvSpPr>
      </xdr:nvSpPr>
      <xdr:spPr>
        <a:xfrm flipV="1">
          <a:off x="98793300" y="30041850"/>
          <a:ext cx="452437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125</xdr:row>
      <xdr:rowOff>76200</xdr:rowOff>
    </xdr:from>
    <xdr:to>
      <xdr:col>163</xdr:col>
      <xdr:colOff>219075</xdr:colOff>
      <xdr:row>126</xdr:row>
      <xdr:rowOff>57150</xdr:rowOff>
    </xdr:to>
    <xdr:sp>
      <xdr:nvSpPr>
        <xdr:cNvPr id="431" name="Line 431"/>
        <xdr:cNvSpPr>
          <a:spLocks/>
        </xdr:cNvSpPr>
      </xdr:nvSpPr>
      <xdr:spPr>
        <a:xfrm flipV="1">
          <a:off x="104613075" y="292989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126</xdr:row>
      <xdr:rowOff>57150</xdr:rowOff>
    </xdr:from>
    <xdr:to>
      <xdr:col>162</xdr:col>
      <xdr:colOff>419100</xdr:colOff>
      <xdr:row>127</xdr:row>
      <xdr:rowOff>76200</xdr:rowOff>
    </xdr:to>
    <xdr:sp>
      <xdr:nvSpPr>
        <xdr:cNvPr id="432" name="Line 432"/>
        <xdr:cNvSpPr>
          <a:spLocks/>
        </xdr:cNvSpPr>
      </xdr:nvSpPr>
      <xdr:spPr>
        <a:xfrm flipV="1">
          <a:off x="103965375" y="295084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127</xdr:row>
      <xdr:rowOff>76200</xdr:rowOff>
    </xdr:from>
    <xdr:to>
      <xdr:col>161</xdr:col>
      <xdr:colOff>219075</xdr:colOff>
      <xdr:row>128</xdr:row>
      <xdr:rowOff>133350</xdr:rowOff>
    </xdr:to>
    <xdr:sp>
      <xdr:nvSpPr>
        <xdr:cNvPr id="433" name="Line 433"/>
        <xdr:cNvSpPr>
          <a:spLocks/>
        </xdr:cNvSpPr>
      </xdr:nvSpPr>
      <xdr:spPr>
        <a:xfrm flipV="1">
          <a:off x="103317675" y="29756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148</xdr:row>
      <xdr:rowOff>0</xdr:rowOff>
    </xdr:from>
    <xdr:to>
      <xdr:col>144</xdr:col>
      <xdr:colOff>419100</xdr:colOff>
      <xdr:row>148</xdr:row>
      <xdr:rowOff>76200</xdr:rowOff>
    </xdr:to>
    <xdr:sp>
      <xdr:nvSpPr>
        <xdr:cNvPr id="434" name="Line 434"/>
        <xdr:cNvSpPr>
          <a:spLocks/>
        </xdr:cNvSpPr>
      </xdr:nvSpPr>
      <xdr:spPr>
        <a:xfrm flipV="1">
          <a:off x="92306775" y="34480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148</xdr:row>
      <xdr:rowOff>76200</xdr:rowOff>
    </xdr:from>
    <xdr:to>
      <xdr:col>143</xdr:col>
      <xdr:colOff>219075</xdr:colOff>
      <xdr:row>148</xdr:row>
      <xdr:rowOff>114300</xdr:rowOff>
    </xdr:to>
    <xdr:sp>
      <xdr:nvSpPr>
        <xdr:cNvPr id="435" name="Line 435"/>
        <xdr:cNvSpPr>
          <a:spLocks/>
        </xdr:cNvSpPr>
      </xdr:nvSpPr>
      <xdr:spPr>
        <a:xfrm flipV="1">
          <a:off x="91659075" y="34556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145</xdr:row>
      <xdr:rowOff>0</xdr:rowOff>
    </xdr:from>
    <xdr:to>
      <xdr:col>146</xdr:col>
      <xdr:colOff>419100</xdr:colOff>
      <xdr:row>145</xdr:row>
      <xdr:rowOff>76200</xdr:rowOff>
    </xdr:to>
    <xdr:sp>
      <xdr:nvSpPr>
        <xdr:cNvPr id="436" name="Line 436"/>
        <xdr:cNvSpPr>
          <a:spLocks/>
        </xdr:cNvSpPr>
      </xdr:nvSpPr>
      <xdr:spPr>
        <a:xfrm flipV="1">
          <a:off x="93602175" y="33794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145</xdr:row>
      <xdr:rowOff>76200</xdr:rowOff>
    </xdr:from>
    <xdr:to>
      <xdr:col>145</xdr:col>
      <xdr:colOff>219075</xdr:colOff>
      <xdr:row>145</xdr:row>
      <xdr:rowOff>114300</xdr:rowOff>
    </xdr:to>
    <xdr:sp>
      <xdr:nvSpPr>
        <xdr:cNvPr id="437" name="Line 437"/>
        <xdr:cNvSpPr>
          <a:spLocks/>
        </xdr:cNvSpPr>
      </xdr:nvSpPr>
      <xdr:spPr>
        <a:xfrm flipV="1">
          <a:off x="92954475" y="3387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144</xdr:row>
      <xdr:rowOff>85725</xdr:rowOff>
    </xdr:from>
    <xdr:to>
      <xdr:col>147</xdr:col>
      <xdr:colOff>219075</xdr:colOff>
      <xdr:row>145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94249875" y="33651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151</xdr:row>
      <xdr:rowOff>114300</xdr:rowOff>
    </xdr:from>
    <xdr:to>
      <xdr:col>158</xdr:col>
      <xdr:colOff>428625</xdr:colOff>
      <xdr:row>155</xdr:row>
      <xdr:rowOff>114300</xdr:rowOff>
    </xdr:to>
    <xdr:sp>
      <xdr:nvSpPr>
        <xdr:cNvPr id="439" name="Line 439"/>
        <xdr:cNvSpPr>
          <a:spLocks/>
        </xdr:cNvSpPr>
      </xdr:nvSpPr>
      <xdr:spPr>
        <a:xfrm flipV="1">
          <a:off x="99431475" y="3528060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157</xdr:row>
      <xdr:rowOff>114300</xdr:rowOff>
    </xdr:from>
    <xdr:to>
      <xdr:col>144</xdr:col>
      <xdr:colOff>419100</xdr:colOff>
      <xdr:row>158</xdr:row>
      <xdr:rowOff>114300</xdr:rowOff>
    </xdr:to>
    <xdr:sp>
      <xdr:nvSpPr>
        <xdr:cNvPr id="440" name="Line 440"/>
        <xdr:cNvSpPr>
          <a:spLocks/>
        </xdr:cNvSpPr>
      </xdr:nvSpPr>
      <xdr:spPr>
        <a:xfrm flipV="1">
          <a:off x="923067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157</xdr:row>
      <xdr:rowOff>114300</xdr:rowOff>
    </xdr:from>
    <xdr:to>
      <xdr:col>147</xdr:col>
      <xdr:colOff>219075</xdr:colOff>
      <xdr:row>158</xdr:row>
      <xdr:rowOff>114300</xdr:rowOff>
    </xdr:to>
    <xdr:sp>
      <xdr:nvSpPr>
        <xdr:cNvPr id="441" name="Line 441"/>
        <xdr:cNvSpPr>
          <a:spLocks/>
        </xdr:cNvSpPr>
      </xdr:nvSpPr>
      <xdr:spPr>
        <a:xfrm flipV="1">
          <a:off x="94249875" y="36652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219075</xdr:colOff>
      <xdr:row>110</xdr:row>
      <xdr:rowOff>114300</xdr:rowOff>
    </xdr:from>
    <xdr:to>
      <xdr:col>198</xdr:col>
      <xdr:colOff>428625</xdr:colOff>
      <xdr:row>118</xdr:row>
      <xdr:rowOff>152400</xdr:rowOff>
    </xdr:to>
    <xdr:sp>
      <xdr:nvSpPr>
        <xdr:cNvPr id="442" name="Line 442"/>
        <xdr:cNvSpPr>
          <a:spLocks/>
        </xdr:cNvSpPr>
      </xdr:nvSpPr>
      <xdr:spPr>
        <a:xfrm flipV="1">
          <a:off x="124691775" y="25908000"/>
          <a:ext cx="3248025" cy="1866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115</xdr:row>
      <xdr:rowOff>76200</xdr:rowOff>
    </xdr:from>
    <xdr:to>
      <xdr:col>49</xdr:col>
      <xdr:colOff>228600</xdr:colOff>
      <xdr:row>115</xdr:row>
      <xdr:rowOff>114300</xdr:rowOff>
    </xdr:to>
    <xdr:sp>
      <xdr:nvSpPr>
        <xdr:cNvPr id="443" name="Line 443"/>
        <xdr:cNvSpPr>
          <a:spLocks/>
        </xdr:cNvSpPr>
      </xdr:nvSpPr>
      <xdr:spPr>
        <a:xfrm>
          <a:off x="30784800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115</xdr:row>
      <xdr:rowOff>0</xdr:rowOff>
    </xdr:from>
    <xdr:to>
      <xdr:col>48</xdr:col>
      <xdr:colOff>428625</xdr:colOff>
      <xdr:row>115</xdr:row>
      <xdr:rowOff>76200</xdr:rowOff>
    </xdr:to>
    <xdr:sp>
      <xdr:nvSpPr>
        <xdr:cNvPr id="444" name="Line 444"/>
        <xdr:cNvSpPr>
          <a:spLocks/>
        </xdr:cNvSpPr>
      </xdr:nvSpPr>
      <xdr:spPr>
        <a:xfrm>
          <a:off x="30137100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93</xdr:row>
      <xdr:rowOff>114300</xdr:rowOff>
    </xdr:from>
    <xdr:to>
      <xdr:col>145</xdr:col>
      <xdr:colOff>228600</xdr:colOff>
      <xdr:row>93</xdr:row>
      <xdr:rowOff>114300</xdr:rowOff>
    </xdr:to>
    <xdr:sp>
      <xdr:nvSpPr>
        <xdr:cNvPr id="445" name="Line 445"/>
        <xdr:cNvSpPr>
          <a:spLocks/>
        </xdr:cNvSpPr>
      </xdr:nvSpPr>
      <xdr:spPr>
        <a:xfrm>
          <a:off x="73914000" y="220218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133</xdr:row>
      <xdr:rowOff>76200</xdr:rowOff>
    </xdr:from>
    <xdr:to>
      <xdr:col>61</xdr:col>
      <xdr:colOff>228600</xdr:colOff>
      <xdr:row>133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38557200" y="31127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133</xdr:row>
      <xdr:rowOff>0</xdr:rowOff>
    </xdr:from>
    <xdr:to>
      <xdr:col>60</xdr:col>
      <xdr:colOff>428625</xdr:colOff>
      <xdr:row>133</xdr:row>
      <xdr:rowOff>76200</xdr:rowOff>
    </xdr:to>
    <xdr:sp>
      <xdr:nvSpPr>
        <xdr:cNvPr id="447" name="Line 447"/>
        <xdr:cNvSpPr>
          <a:spLocks/>
        </xdr:cNvSpPr>
      </xdr:nvSpPr>
      <xdr:spPr>
        <a:xfrm>
          <a:off x="37909500" y="3105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59</xdr:col>
      <xdr:colOff>228600</xdr:colOff>
      <xdr:row>133</xdr:row>
      <xdr:rowOff>0</xdr:rowOff>
    </xdr:to>
    <xdr:sp>
      <xdr:nvSpPr>
        <xdr:cNvPr id="448" name="Line 448"/>
        <xdr:cNvSpPr>
          <a:spLocks/>
        </xdr:cNvSpPr>
      </xdr:nvSpPr>
      <xdr:spPr>
        <a:xfrm>
          <a:off x="37261800" y="30937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147</xdr:row>
      <xdr:rowOff>114300</xdr:rowOff>
    </xdr:from>
    <xdr:to>
      <xdr:col>76</xdr:col>
      <xdr:colOff>428625</xdr:colOff>
      <xdr:row>148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272700" y="34366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101</xdr:row>
      <xdr:rowOff>0</xdr:rowOff>
    </xdr:from>
    <xdr:to>
      <xdr:col>11</xdr:col>
      <xdr:colOff>228600</xdr:colOff>
      <xdr:row>101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6172200" y="23736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125</xdr:row>
      <xdr:rowOff>114300</xdr:rowOff>
    </xdr:from>
    <xdr:to>
      <xdr:col>68</xdr:col>
      <xdr:colOff>561975</xdr:colOff>
      <xdr:row>125</xdr:row>
      <xdr:rowOff>114300</xdr:rowOff>
    </xdr:to>
    <xdr:sp>
      <xdr:nvSpPr>
        <xdr:cNvPr id="451" name="Line 451"/>
        <xdr:cNvSpPr>
          <a:spLocks/>
        </xdr:cNvSpPr>
      </xdr:nvSpPr>
      <xdr:spPr>
        <a:xfrm>
          <a:off x="30137100" y="29337000"/>
          <a:ext cx="13735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125</xdr:row>
      <xdr:rowOff>0</xdr:rowOff>
    </xdr:from>
    <xdr:to>
      <xdr:col>56</xdr:col>
      <xdr:colOff>419100</xdr:colOff>
      <xdr:row>125</xdr:row>
      <xdr:rowOff>76200</xdr:rowOff>
    </xdr:to>
    <xdr:sp>
      <xdr:nvSpPr>
        <xdr:cNvPr id="452" name="Line 452"/>
        <xdr:cNvSpPr>
          <a:spLocks/>
        </xdr:cNvSpPr>
      </xdr:nvSpPr>
      <xdr:spPr>
        <a:xfrm flipV="1">
          <a:off x="35309175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125</xdr:row>
      <xdr:rowOff>76200</xdr:rowOff>
    </xdr:from>
    <xdr:to>
      <xdr:col>55</xdr:col>
      <xdr:colOff>219075</xdr:colOff>
      <xdr:row>125</xdr:row>
      <xdr:rowOff>114300</xdr:rowOff>
    </xdr:to>
    <xdr:sp>
      <xdr:nvSpPr>
        <xdr:cNvPr id="453" name="Line 453"/>
        <xdr:cNvSpPr>
          <a:spLocks/>
        </xdr:cNvSpPr>
      </xdr:nvSpPr>
      <xdr:spPr>
        <a:xfrm flipV="1">
          <a:off x="34671000" y="2929890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124</xdr:row>
      <xdr:rowOff>85725</xdr:rowOff>
    </xdr:from>
    <xdr:to>
      <xdr:col>57</xdr:col>
      <xdr:colOff>219075</xdr:colOff>
      <xdr:row>125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35956875" y="29079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123</xdr:row>
      <xdr:rowOff>95250</xdr:rowOff>
    </xdr:from>
    <xdr:to>
      <xdr:col>58</xdr:col>
      <xdr:colOff>419100</xdr:colOff>
      <xdr:row>124</xdr:row>
      <xdr:rowOff>85725</xdr:rowOff>
    </xdr:to>
    <xdr:sp>
      <xdr:nvSpPr>
        <xdr:cNvPr id="455" name="Line 455"/>
        <xdr:cNvSpPr>
          <a:spLocks/>
        </xdr:cNvSpPr>
      </xdr:nvSpPr>
      <xdr:spPr>
        <a:xfrm flipV="1">
          <a:off x="36604575" y="2886075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117</xdr:row>
      <xdr:rowOff>133350</xdr:rowOff>
    </xdr:from>
    <xdr:to>
      <xdr:col>63</xdr:col>
      <xdr:colOff>228600</xdr:colOff>
      <xdr:row>123</xdr:row>
      <xdr:rowOff>95250</xdr:rowOff>
    </xdr:to>
    <xdr:sp>
      <xdr:nvSpPr>
        <xdr:cNvPr id="456" name="Line 456"/>
        <xdr:cNvSpPr>
          <a:spLocks/>
        </xdr:cNvSpPr>
      </xdr:nvSpPr>
      <xdr:spPr>
        <a:xfrm flipV="1">
          <a:off x="37252275" y="27527250"/>
          <a:ext cx="3248025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114</xdr:row>
      <xdr:rowOff>114300</xdr:rowOff>
    </xdr:from>
    <xdr:to>
      <xdr:col>47</xdr:col>
      <xdr:colOff>228600</xdr:colOff>
      <xdr:row>115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29489400" y="26822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117</xdr:row>
      <xdr:rowOff>114300</xdr:rowOff>
    </xdr:from>
    <xdr:to>
      <xdr:col>54</xdr:col>
      <xdr:colOff>428625</xdr:colOff>
      <xdr:row>134</xdr:row>
      <xdr:rowOff>190500</xdr:rowOff>
    </xdr:to>
    <xdr:sp>
      <xdr:nvSpPr>
        <xdr:cNvPr id="458" name="Line 458"/>
        <xdr:cNvSpPr>
          <a:spLocks/>
        </xdr:cNvSpPr>
      </xdr:nvSpPr>
      <xdr:spPr>
        <a:xfrm>
          <a:off x="17830800" y="275082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120</xdr:row>
      <xdr:rowOff>114300</xdr:rowOff>
    </xdr:from>
    <xdr:to>
      <xdr:col>54</xdr:col>
      <xdr:colOff>428625</xdr:colOff>
      <xdr:row>137</xdr:row>
      <xdr:rowOff>190500</xdr:rowOff>
    </xdr:to>
    <xdr:sp>
      <xdr:nvSpPr>
        <xdr:cNvPr id="459" name="Line 459"/>
        <xdr:cNvSpPr>
          <a:spLocks/>
        </xdr:cNvSpPr>
      </xdr:nvSpPr>
      <xdr:spPr>
        <a:xfrm>
          <a:off x="17830800" y="28194000"/>
          <a:ext cx="16840200" cy="396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115</xdr:row>
      <xdr:rowOff>114300</xdr:rowOff>
    </xdr:from>
    <xdr:to>
      <xdr:col>27</xdr:col>
      <xdr:colOff>228600</xdr:colOff>
      <xdr:row>116</xdr:row>
      <xdr:rowOff>133350</xdr:rowOff>
    </xdr:to>
    <xdr:sp>
      <xdr:nvSpPr>
        <xdr:cNvPr id="460" name="Line 460"/>
        <xdr:cNvSpPr>
          <a:spLocks/>
        </xdr:cNvSpPr>
      </xdr:nvSpPr>
      <xdr:spPr>
        <a:xfrm flipH="1" flipV="1">
          <a:off x="16535400" y="270510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118</xdr:row>
      <xdr:rowOff>76200</xdr:rowOff>
    </xdr:from>
    <xdr:to>
      <xdr:col>27</xdr:col>
      <xdr:colOff>228600</xdr:colOff>
      <xdr:row>119</xdr:row>
      <xdr:rowOff>133350</xdr:rowOff>
    </xdr:to>
    <xdr:sp>
      <xdr:nvSpPr>
        <xdr:cNvPr id="461" name="Line 461"/>
        <xdr:cNvSpPr>
          <a:spLocks/>
        </xdr:cNvSpPr>
      </xdr:nvSpPr>
      <xdr:spPr>
        <a:xfrm flipH="1" flipV="1">
          <a:off x="16535400" y="276987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26</xdr:col>
      <xdr:colOff>428625</xdr:colOff>
      <xdr:row>115</xdr:row>
      <xdr:rowOff>114300</xdr:rowOff>
    </xdr:to>
    <xdr:sp>
      <xdr:nvSpPr>
        <xdr:cNvPr id="462" name="Line 462"/>
        <xdr:cNvSpPr>
          <a:spLocks/>
        </xdr:cNvSpPr>
      </xdr:nvSpPr>
      <xdr:spPr>
        <a:xfrm flipH="1" flipV="1">
          <a:off x="13944600" y="259080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110</xdr:row>
      <xdr:rowOff>114300</xdr:rowOff>
    </xdr:from>
    <xdr:to>
      <xdr:col>25</xdr:col>
      <xdr:colOff>228600</xdr:colOff>
      <xdr:row>116</xdr:row>
      <xdr:rowOff>133350</xdr:rowOff>
    </xdr:to>
    <xdr:sp>
      <xdr:nvSpPr>
        <xdr:cNvPr id="463" name="Line 463"/>
        <xdr:cNvSpPr>
          <a:spLocks/>
        </xdr:cNvSpPr>
      </xdr:nvSpPr>
      <xdr:spPr>
        <a:xfrm flipH="1" flipV="1">
          <a:off x="13944600" y="25908000"/>
          <a:ext cx="19431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116</xdr:row>
      <xdr:rowOff>133350</xdr:rowOff>
    </xdr:from>
    <xdr:to>
      <xdr:col>26</xdr:col>
      <xdr:colOff>428625</xdr:colOff>
      <xdr:row>118</xdr:row>
      <xdr:rowOff>76200</xdr:rowOff>
    </xdr:to>
    <xdr:sp>
      <xdr:nvSpPr>
        <xdr:cNvPr id="464" name="Line 464"/>
        <xdr:cNvSpPr>
          <a:spLocks/>
        </xdr:cNvSpPr>
      </xdr:nvSpPr>
      <xdr:spPr>
        <a:xfrm flipH="1" flipV="1">
          <a:off x="15887700" y="27298650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132</xdr:row>
      <xdr:rowOff>114300</xdr:rowOff>
    </xdr:from>
    <xdr:to>
      <xdr:col>68</xdr:col>
      <xdr:colOff>428625</xdr:colOff>
      <xdr:row>142</xdr:row>
      <xdr:rowOff>114300</xdr:rowOff>
    </xdr:to>
    <xdr:sp>
      <xdr:nvSpPr>
        <xdr:cNvPr id="465" name="Line 465"/>
        <xdr:cNvSpPr>
          <a:spLocks/>
        </xdr:cNvSpPr>
      </xdr:nvSpPr>
      <xdr:spPr>
        <a:xfrm flipH="1" flipV="1">
          <a:off x="37261800" y="3093720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145</xdr:row>
      <xdr:rowOff>76200</xdr:rowOff>
    </xdr:from>
    <xdr:to>
      <xdr:col>75</xdr:col>
      <xdr:colOff>228600</xdr:colOff>
      <xdr:row>145</xdr:row>
      <xdr:rowOff>114300</xdr:rowOff>
    </xdr:to>
    <xdr:sp>
      <xdr:nvSpPr>
        <xdr:cNvPr id="466" name="Line 466"/>
        <xdr:cNvSpPr>
          <a:spLocks/>
        </xdr:cNvSpPr>
      </xdr:nvSpPr>
      <xdr:spPr>
        <a:xfrm>
          <a:off x="47625000" y="3387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145</xdr:row>
      <xdr:rowOff>0</xdr:rowOff>
    </xdr:from>
    <xdr:to>
      <xdr:col>74</xdr:col>
      <xdr:colOff>428625</xdr:colOff>
      <xdr:row>145</xdr:row>
      <xdr:rowOff>76200</xdr:rowOff>
    </xdr:to>
    <xdr:sp>
      <xdr:nvSpPr>
        <xdr:cNvPr id="467" name="Line 467"/>
        <xdr:cNvSpPr>
          <a:spLocks/>
        </xdr:cNvSpPr>
      </xdr:nvSpPr>
      <xdr:spPr>
        <a:xfrm>
          <a:off x="46977300" y="3379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144</xdr:row>
      <xdr:rowOff>190500</xdr:rowOff>
    </xdr:from>
    <xdr:to>
      <xdr:col>74</xdr:col>
      <xdr:colOff>428625</xdr:colOff>
      <xdr:row>145</xdr:row>
      <xdr:rowOff>0</xdr:rowOff>
    </xdr:to>
    <xdr:sp>
      <xdr:nvSpPr>
        <xdr:cNvPr id="468" name="Line 468"/>
        <xdr:cNvSpPr>
          <a:spLocks/>
        </xdr:cNvSpPr>
      </xdr:nvSpPr>
      <xdr:spPr>
        <a:xfrm>
          <a:off x="469773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144</xdr:row>
      <xdr:rowOff>114300</xdr:rowOff>
    </xdr:from>
    <xdr:to>
      <xdr:col>76</xdr:col>
      <xdr:colOff>428625</xdr:colOff>
      <xdr:row>144</xdr:row>
      <xdr:rowOff>190500</xdr:rowOff>
    </xdr:to>
    <xdr:sp>
      <xdr:nvSpPr>
        <xdr:cNvPr id="469" name="Line 469"/>
        <xdr:cNvSpPr>
          <a:spLocks/>
        </xdr:cNvSpPr>
      </xdr:nvSpPr>
      <xdr:spPr>
        <a:xfrm flipV="1">
          <a:off x="482727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144</xdr:row>
      <xdr:rowOff>190500</xdr:rowOff>
    </xdr:from>
    <xdr:to>
      <xdr:col>75</xdr:col>
      <xdr:colOff>228600</xdr:colOff>
      <xdr:row>145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47625000" y="3375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144</xdr:row>
      <xdr:rowOff>114300</xdr:rowOff>
    </xdr:from>
    <xdr:to>
      <xdr:col>73</xdr:col>
      <xdr:colOff>228600</xdr:colOff>
      <xdr:row>144</xdr:row>
      <xdr:rowOff>190500</xdr:rowOff>
    </xdr:to>
    <xdr:sp>
      <xdr:nvSpPr>
        <xdr:cNvPr id="471" name="Line 471"/>
        <xdr:cNvSpPr>
          <a:spLocks/>
        </xdr:cNvSpPr>
      </xdr:nvSpPr>
      <xdr:spPr>
        <a:xfrm>
          <a:off x="46329600" y="3368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145</xdr:row>
      <xdr:rowOff>114300</xdr:rowOff>
    </xdr:from>
    <xdr:to>
      <xdr:col>75</xdr:col>
      <xdr:colOff>228600</xdr:colOff>
      <xdr:row>147</xdr:row>
      <xdr:rowOff>114300</xdr:rowOff>
    </xdr:to>
    <xdr:sp>
      <xdr:nvSpPr>
        <xdr:cNvPr id="472" name="Line 472"/>
        <xdr:cNvSpPr>
          <a:spLocks/>
        </xdr:cNvSpPr>
      </xdr:nvSpPr>
      <xdr:spPr>
        <a:xfrm>
          <a:off x="46329600" y="339090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154</xdr:row>
      <xdr:rowOff>76200</xdr:rowOff>
    </xdr:from>
    <xdr:to>
      <xdr:col>80</xdr:col>
      <xdr:colOff>428625</xdr:colOff>
      <xdr:row>154</xdr:row>
      <xdr:rowOff>114300</xdr:rowOff>
    </xdr:to>
    <xdr:sp>
      <xdr:nvSpPr>
        <xdr:cNvPr id="473" name="Line 473"/>
        <xdr:cNvSpPr>
          <a:spLocks/>
        </xdr:cNvSpPr>
      </xdr:nvSpPr>
      <xdr:spPr>
        <a:xfrm>
          <a:off x="50863500" y="3592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154</xdr:row>
      <xdr:rowOff>0</xdr:rowOff>
    </xdr:from>
    <xdr:to>
      <xdr:col>79</xdr:col>
      <xdr:colOff>228600</xdr:colOff>
      <xdr:row>154</xdr:row>
      <xdr:rowOff>76200</xdr:rowOff>
    </xdr:to>
    <xdr:sp>
      <xdr:nvSpPr>
        <xdr:cNvPr id="474" name="Line 474"/>
        <xdr:cNvSpPr>
          <a:spLocks/>
        </xdr:cNvSpPr>
      </xdr:nvSpPr>
      <xdr:spPr>
        <a:xfrm>
          <a:off x="50215800" y="3585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153</xdr:row>
      <xdr:rowOff>85725</xdr:rowOff>
    </xdr:from>
    <xdr:to>
      <xdr:col>78</xdr:col>
      <xdr:colOff>428625</xdr:colOff>
      <xdr:row>154</xdr:row>
      <xdr:rowOff>0</xdr:rowOff>
    </xdr:to>
    <xdr:sp>
      <xdr:nvSpPr>
        <xdr:cNvPr id="475" name="Line 475"/>
        <xdr:cNvSpPr>
          <a:spLocks/>
        </xdr:cNvSpPr>
      </xdr:nvSpPr>
      <xdr:spPr>
        <a:xfrm>
          <a:off x="49568100" y="35709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152</xdr:row>
      <xdr:rowOff>114300</xdr:rowOff>
    </xdr:from>
    <xdr:to>
      <xdr:col>77</xdr:col>
      <xdr:colOff>228600</xdr:colOff>
      <xdr:row>153</xdr:row>
      <xdr:rowOff>85725</xdr:rowOff>
    </xdr:to>
    <xdr:sp>
      <xdr:nvSpPr>
        <xdr:cNvPr id="476" name="Line 476"/>
        <xdr:cNvSpPr>
          <a:spLocks/>
        </xdr:cNvSpPr>
      </xdr:nvSpPr>
      <xdr:spPr>
        <a:xfrm>
          <a:off x="48920400" y="35509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155</xdr:row>
      <xdr:rowOff>114300</xdr:rowOff>
    </xdr:from>
    <xdr:to>
      <xdr:col>75</xdr:col>
      <xdr:colOff>228600</xdr:colOff>
      <xdr:row>157</xdr:row>
      <xdr:rowOff>171450</xdr:rowOff>
    </xdr:to>
    <xdr:sp>
      <xdr:nvSpPr>
        <xdr:cNvPr id="477" name="Line 477"/>
        <xdr:cNvSpPr>
          <a:spLocks/>
        </xdr:cNvSpPr>
      </xdr:nvSpPr>
      <xdr:spPr>
        <a:xfrm>
          <a:off x="47625000" y="361950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159</xdr:row>
      <xdr:rowOff>114300</xdr:rowOff>
    </xdr:from>
    <xdr:to>
      <xdr:col>80</xdr:col>
      <xdr:colOff>428625</xdr:colOff>
      <xdr:row>160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0863500" y="3710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158</xdr:row>
      <xdr:rowOff>190500</xdr:rowOff>
    </xdr:from>
    <xdr:to>
      <xdr:col>79</xdr:col>
      <xdr:colOff>228600</xdr:colOff>
      <xdr:row>159</xdr:row>
      <xdr:rowOff>114300</xdr:rowOff>
    </xdr:to>
    <xdr:sp>
      <xdr:nvSpPr>
        <xdr:cNvPr id="479" name="Line 479"/>
        <xdr:cNvSpPr>
          <a:spLocks/>
        </xdr:cNvSpPr>
      </xdr:nvSpPr>
      <xdr:spPr>
        <a:xfrm>
          <a:off x="50215800" y="369570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158</xdr:row>
      <xdr:rowOff>9525</xdr:rowOff>
    </xdr:from>
    <xdr:to>
      <xdr:col>78</xdr:col>
      <xdr:colOff>428625</xdr:colOff>
      <xdr:row>158</xdr:row>
      <xdr:rowOff>190500</xdr:rowOff>
    </xdr:to>
    <xdr:sp>
      <xdr:nvSpPr>
        <xdr:cNvPr id="480" name="Line 480"/>
        <xdr:cNvSpPr>
          <a:spLocks/>
        </xdr:cNvSpPr>
      </xdr:nvSpPr>
      <xdr:spPr>
        <a:xfrm>
          <a:off x="49568100" y="367760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156</xdr:row>
      <xdr:rowOff>209550</xdr:rowOff>
    </xdr:from>
    <xdr:to>
      <xdr:col>77</xdr:col>
      <xdr:colOff>228600</xdr:colOff>
      <xdr:row>158</xdr:row>
      <xdr:rowOff>9525</xdr:rowOff>
    </xdr:to>
    <xdr:sp>
      <xdr:nvSpPr>
        <xdr:cNvPr id="481" name="Line 481"/>
        <xdr:cNvSpPr>
          <a:spLocks/>
        </xdr:cNvSpPr>
      </xdr:nvSpPr>
      <xdr:spPr>
        <a:xfrm>
          <a:off x="48920400" y="36518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155</xdr:row>
      <xdr:rowOff>114300</xdr:rowOff>
    </xdr:from>
    <xdr:to>
      <xdr:col>76</xdr:col>
      <xdr:colOff>428625</xdr:colOff>
      <xdr:row>156</xdr:row>
      <xdr:rowOff>209550</xdr:rowOff>
    </xdr:to>
    <xdr:sp>
      <xdr:nvSpPr>
        <xdr:cNvPr id="482" name="Line 482"/>
        <xdr:cNvSpPr>
          <a:spLocks/>
        </xdr:cNvSpPr>
      </xdr:nvSpPr>
      <xdr:spPr>
        <a:xfrm>
          <a:off x="48272700" y="361950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166</xdr:row>
      <xdr:rowOff>76200</xdr:rowOff>
    </xdr:from>
    <xdr:to>
      <xdr:col>82</xdr:col>
      <xdr:colOff>428625</xdr:colOff>
      <xdr:row>166</xdr:row>
      <xdr:rowOff>114300</xdr:rowOff>
    </xdr:to>
    <xdr:sp>
      <xdr:nvSpPr>
        <xdr:cNvPr id="483" name="Line 483"/>
        <xdr:cNvSpPr>
          <a:spLocks/>
        </xdr:cNvSpPr>
      </xdr:nvSpPr>
      <xdr:spPr>
        <a:xfrm>
          <a:off x="52158900" y="38671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166</xdr:row>
      <xdr:rowOff>0</xdr:rowOff>
    </xdr:from>
    <xdr:to>
      <xdr:col>81</xdr:col>
      <xdr:colOff>228600</xdr:colOff>
      <xdr:row>166</xdr:row>
      <xdr:rowOff>76200</xdr:rowOff>
    </xdr:to>
    <xdr:sp>
      <xdr:nvSpPr>
        <xdr:cNvPr id="484" name="Line 484"/>
        <xdr:cNvSpPr>
          <a:spLocks/>
        </xdr:cNvSpPr>
      </xdr:nvSpPr>
      <xdr:spPr>
        <a:xfrm>
          <a:off x="51511200" y="3859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165</xdr:row>
      <xdr:rowOff>114300</xdr:rowOff>
    </xdr:from>
    <xdr:to>
      <xdr:col>80</xdr:col>
      <xdr:colOff>428625</xdr:colOff>
      <xdr:row>166</xdr:row>
      <xdr:rowOff>0</xdr:rowOff>
    </xdr:to>
    <xdr:sp>
      <xdr:nvSpPr>
        <xdr:cNvPr id="485" name="Line 485"/>
        <xdr:cNvSpPr>
          <a:spLocks/>
        </xdr:cNvSpPr>
      </xdr:nvSpPr>
      <xdr:spPr>
        <a:xfrm>
          <a:off x="50863500" y="38481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164</xdr:row>
      <xdr:rowOff>190500</xdr:rowOff>
    </xdr:from>
    <xdr:to>
      <xdr:col>79</xdr:col>
      <xdr:colOff>228600</xdr:colOff>
      <xdr:row>165</xdr:row>
      <xdr:rowOff>114300</xdr:rowOff>
    </xdr:to>
    <xdr:sp>
      <xdr:nvSpPr>
        <xdr:cNvPr id="486" name="Line 486"/>
        <xdr:cNvSpPr>
          <a:spLocks/>
        </xdr:cNvSpPr>
      </xdr:nvSpPr>
      <xdr:spPr>
        <a:xfrm>
          <a:off x="50215800" y="383286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169</xdr:row>
      <xdr:rowOff>76200</xdr:rowOff>
    </xdr:from>
    <xdr:to>
      <xdr:col>83</xdr:col>
      <xdr:colOff>228600</xdr:colOff>
      <xdr:row>169</xdr:row>
      <xdr:rowOff>114300</xdr:rowOff>
    </xdr:to>
    <xdr:sp>
      <xdr:nvSpPr>
        <xdr:cNvPr id="487" name="Line 487"/>
        <xdr:cNvSpPr>
          <a:spLocks/>
        </xdr:cNvSpPr>
      </xdr:nvSpPr>
      <xdr:spPr>
        <a:xfrm>
          <a:off x="52806600" y="39357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169</xdr:row>
      <xdr:rowOff>0</xdr:rowOff>
    </xdr:from>
    <xdr:to>
      <xdr:col>82</xdr:col>
      <xdr:colOff>428625</xdr:colOff>
      <xdr:row>169</xdr:row>
      <xdr:rowOff>76200</xdr:rowOff>
    </xdr:to>
    <xdr:sp>
      <xdr:nvSpPr>
        <xdr:cNvPr id="488" name="Line 488"/>
        <xdr:cNvSpPr>
          <a:spLocks/>
        </xdr:cNvSpPr>
      </xdr:nvSpPr>
      <xdr:spPr>
        <a:xfrm>
          <a:off x="52158900" y="3928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168</xdr:row>
      <xdr:rowOff>133350</xdr:rowOff>
    </xdr:from>
    <xdr:to>
      <xdr:col>81</xdr:col>
      <xdr:colOff>228600</xdr:colOff>
      <xdr:row>169</xdr:row>
      <xdr:rowOff>0</xdr:rowOff>
    </xdr:to>
    <xdr:sp>
      <xdr:nvSpPr>
        <xdr:cNvPr id="489" name="Line 489"/>
        <xdr:cNvSpPr>
          <a:spLocks/>
        </xdr:cNvSpPr>
      </xdr:nvSpPr>
      <xdr:spPr>
        <a:xfrm>
          <a:off x="51511200" y="391858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168</xdr:row>
      <xdr:rowOff>0</xdr:rowOff>
    </xdr:from>
    <xdr:to>
      <xdr:col>80</xdr:col>
      <xdr:colOff>428625</xdr:colOff>
      <xdr:row>168</xdr:row>
      <xdr:rowOff>133350</xdr:rowOff>
    </xdr:to>
    <xdr:sp>
      <xdr:nvSpPr>
        <xdr:cNvPr id="490" name="Line 490"/>
        <xdr:cNvSpPr>
          <a:spLocks/>
        </xdr:cNvSpPr>
      </xdr:nvSpPr>
      <xdr:spPr>
        <a:xfrm>
          <a:off x="50863500" y="390525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167</xdr:row>
      <xdr:rowOff>38100</xdr:rowOff>
    </xdr:from>
    <xdr:to>
      <xdr:col>79</xdr:col>
      <xdr:colOff>228600</xdr:colOff>
      <xdr:row>168</xdr:row>
      <xdr:rowOff>0</xdr:rowOff>
    </xdr:to>
    <xdr:sp>
      <xdr:nvSpPr>
        <xdr:cNvPr id="491" name="Line 491"/>
        <xdr:cNvSpPr>
          <a:spLocks/>
        </xdr:cNvSpPr>
      </xdr:nvSpPr>
      <xdr:spPr>
        <a:xfrm>
          <a:off x="50215800" y="388620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828675</xdr:colOff>
      <xdr:row>99</xdr:row>
      <xdr:rowOff>114300</xdr:rowOff>
    </xdr:from>
    <xdr:to>
      <xdr:col>189</xdr:col>
      <xdr:colOff>219075</xdr:colOff>
      <xdr:row>99</xdr:row>
      <xdr:rowOff>114300</xdr:rowOff>
    </xdr:to>
    <xdr:sp>
      <xdr:nvSpPr>
        <xdr:cNvPr id="492" name="Line 492"/>
        <xdr:cNvSpPr>
          <a:spLocks/>
        </xdr:cNvSpPr>
      </xdr:nvSpPr>
      <xdr:spPr>
        <a:xfrm>
          <a:off x="114090450" y="233934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108</xdr:row>
      <xdr:rowOff>114300</xdr:rowOff>
    </xdr:from>
    <xdr:to>
      <xdr:col>185</xdr:col>
      <xdr:colOff>219075</xdr:colOff>
      <xdr:row>108</xdr:row>
      <xdr:rowOff>114300</xdr:rowOff>
    </xdr:to>
    <xdr:sp>
      <xdr:nvSpPr>
        <xdr:cNvPr id="493" name="Line 493"/>
        <xdr:cNvSpPr>
          <a:spLocks/>
        </xdr:cNvSpPr>
      </xdr:nvSpPr>
      <xdr:spPr>
        <a:xfrm>
          <a:off x="103974900" y="2545080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105</xdr:row>
      <xdr:rowOff>114300</xdr:rowOff>
    </xdr:from>
    <xdr:to>
      <xdr:col>185</xdr:col>
      <xdr:colOff>219075</xdr:colOff>
      <xdr:row>105</xdr:row>
      <xdr:rowOff>114300</xdr:rowOff>
    </xdr:to>
    <xdr:sp>
      <xdr:nvSpPr>
        <xdr:cNvPr id="494" name="Line 494"/>
        <xdr:cNvSpPr>
          <a:spLocks/>
        </xdr:cNvSpPr>
      </xdr:nvSpPr>
      <xdr:spPr>
        <a:xfrm>
          <a:off x="103974900" y="2476500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111</xdr:row>
      <xdr:rowOff>114300</xdr:rowOff>
    </xdr:from>
    <xdr:to>
      <xdr:col>166</xdr:col>
      <xdr:colOff>190500</xdr:colOff>
      <xdr:row>111</xdr:row>
      <xdr:rowOff>114300</xdr:rowOff>
    </xdr:to>
    <xdr:sp>
      <xdr:nvSpPr>
        <xdr:cNvPr id="495" name="Line 495"/>
        <xdr:cNvSpPr>
          <a:spLocks/>
        </xdr:cNvSpPr>
      </xdr:nvSpPr>
      <xdr:spPr>
        <a:xfrm>
          <a:off x="103974900" y="2613660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102</xdr:row>
      <xdr:rowOff>114300</xdr:rowOff>
    </xdr:from>
    <xdr:to>
      <xdr:col>164</xdr:col>
      <xdr:colOff>561975</xdr:colOff>
      <xdr:row>102</xdr:row>
      <xdr:rowOff>114300</xdr:rowOff>
    </xdr:to>
    <xdr:sp>
      <xdr:nvSpPr>
        <xdr:cNvPr id="496" name="Line 496"/>
        <xdr:cNvSpPr>
          <a:spLocks/>
        </xdr:cNvSpPr>
      </xdr:nvSpPr>
      <xdr:spPr>
        <a:xfrm>
          <a:off x="103974900" y="24079200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90</xdr:row>
      <xdr:rowOff>114300</xdr:rowOff>
    </xdr:from>
    <xdr:to>
      <xdr:col>84</xdr:col>
      <xdr:colOff>428625</xdr:colOff>
      <xdr:row>93</xdr:row>
      <xdr:rowOff>114300</xdr:rowOff>
    </xdr:to>
    <xdr:sp>
      <xdr:nvSpPr>
        <xdr:cNvPr id="497" name="Line 497"/>
        <xdr:cNvSpPr>
          <a:spLocks/>
        </xdr:cNvSpPr>
      </xdr:nvSpPr>
      <xdr:spPr>
        <a:xfrm flipV="1">
          <a:off x="48920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90</xdr:row>
      <xdr:rowOff>114300</xdr:rowOff>
    </xdr:from>
    <xdr:to>
      <xdr:col>74</xdr:col>
      <xdr:colOff>428625</xdr:colOff>
      <xdr:row>93</xdr:row>
      <xdr:rowOff>114300</xdr:rowOff>
    </xdr:to>
    <xdr:sp>
      <xdr:nvSpPr>
        <xdr:cNvPr id="498" name="Line 498"/>
        <xdr:cNvSpPr>
          <a:spLocks/>
        </xdr:cNvSpPr>
      </xdr:nvSpPr>
      <xdr:spPr>
        <a:xfrm>
          <a:off x="42443400" y="213360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90</xdr:row>
      <xdr:rowOff>114300</xdr:rowOff>
    </xdr:from>
    <xdr:to>
      <xdr:col>145</xdr:col>
      <xdr:colOff>228600</xdr:colOff>
      <xdr:row>90</xdr:row>
      <xdr:rowOff>114300</xdr:rowOff>
    </xdr:to>
    <xdr:sp>
      <xdr:nvSpPr>
        <xdr:cNvPr id="499" name="Line 499"/>
        <xdr:cNvSpPr>
          <a:spLocks/>
        </xdr:cNvSpPr>
      </xdr:nvSpPr>
      <xdr:spPr>
        <a:xfrm>
          <a:off x="73914000" y="21336000"/>
          <a:ext cx="1969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114300</xdr:rowOff>
    </xdr:from>
    <xdr:to>
      <xdr:col>147</xdr:col>
      <xdr:colOff>228600</xdr:colOff>
      <xdr:row>94</xdr:row>
      <xdr:rowOff>0</xdr:rowOff>
    </xdr:to>
    <xdr:sp>
      <xdr:nvSpPr>
        <xdr:cNvPr id="500" name="Line 500"/>
        <xdr:cNvSpPr>
          <a:spLocks/>
        </xdr:cNvSpPr>
      </xdr:nvSpPr>
      <xdr:spPr>
        <a:xfrm>
          <a:off x="90373200" y="213360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88</xdr:row>
      <xdr:rowOff>0</xdr:rowOff>
    </xdr:from>
    <xdr:to>
      <xdr:col>137</xdr:col>
      <xdr:colOff>228600</xdr:colOff>
      <xdr:row>90</xdr:row>
      <xdr:rowOff>114300</xdr:rowOff>
    </xdr:to>
    <xdr:sp>
      <xdr:nvSpPr>
        <xdr:cNvPr id="501" name="Line 501"/>
        <xdr:cNvSpPr>
          <a:spLocks/>
        </xdr:cNvSpPr>
      </xdr:nvSpPr>
      <xdr:spPr>
        <a:xfrm flipH="1" flipV="1">
          <a:off x="85182075" y="207645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87</xdr:row>
      <xdr:rowOff>114300</xdr:rowOff>
    </xdr:from>
    <xdr:to>
      <xdr:col>130</xdr:col>
      <xdr:colOff>419100</xdr:colOff>
      <xdr:row>87</xdr:row>
      <xdr:rowOff>114300</xdr:rowOff>
    </xdr:to>
    <xdr:sp>
      <xdr:nvSpPr>
        <xdr:cNvPr id="502" name="Line 502"/>
        <xdr:cNvSpPr>
          <a:spLocks/>
        </xdr:cNvSpPr>
      </xdr:nvSpPr>
      <xdr:spPr>
        <a:xfrm>
          <a:off x="62522100" y="20650200"/>
          <a:ext cx="2136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87</xdr:row>
      <xdr:rowOff>114300</xdr:rowOff>
    </xdr:from>
    <xdr:to>
      <xdr:col>131</xdr:col>
      <xdr:colOff>219075</xdr:colOff>
      <xdr:row>87</xdr:row>
      <xdr:rowOff>152400</xdr:rowOff>
    </xdr:to>
    <xdr:sp>
      <xdr:nvSpPr>
        <xdr:cNvPr id="503" name="Line 503"/>
        <xdr:cNvSpPr>
          <a:spLocks/>
        </xdr:cNvSpPr>
      </xdr:nvSpPr>
      <xdr:spPr>
        <a:xfrm>
          <a:off x="83886675" y="20650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638175</xdr:colOff>
      <xdr:row>96</xdr:row>
      <xdr:rowOff>114300</xdr:rowOff>
    </xdr:from>
    <xdr:to>
      <xdr:col>130</xdr:col>
      <xdr:colOff>419100</xdr:colOff>
      <xdr:row>96</xdr:row>
      <xdr:rowOff>114300</xdr:rowOff>
    </xdr:to>
    <xdr:sp>
      <xdr:nvSpPr>
        <xdr:cNvPr id="504" name="Line 504"/>
        <xdr:cNvSpPr>
          <a:spLocks/>
        </xdr:cNvSpPr>
      </xdr:nvSpPr>
      <xdr:spPr>
        <a:xfrm>
          <a:off x="67265550" y="22707600"/>
          <a:ext cx="16621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93</xdr:row>
      <xdr:rowOff>114300</xdr:rowOff>
    </xdr:from>
    <xdr:to>
      <xdr:col>137</xdr:col>
      <xdr:colOff>228600</xdr:colOff>
      <xdr:row>96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85182075" y="2202180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93</xdr:row>
      <xdr:rowOff>114300</xdr:rowOff>
    </xdr:from>
    <xdr:to>
      <xdr:col>150</xdr:col>
      <xdr:colOff>419100</xdr:colOff>
      <xdr:row>101</xdr:row>
      <xdr:rowOff>114300</xdr:rowOff>
    </xdr:to>
    <xdr:sp>
      <xdr:nvSpPr>
        <xdr:cNvPr id="506" name="Line 506"/>
        <xdr:cNvSpPr>
          <a:spLocks/>
        </xdr:cNvSpPr>
      </xdr:nvSpPr>
      <xdr:spPr>
        <a:xfrm flipH="1" flipV="1">
          <a:off x="89077800" y="22021800"/>
          <a:ext cx="77628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438150</xdr:colOff>
      <xdr:row>94</xdr:row>
      <xdr:rowOff>114300</xdr:rowOff>
    </xdr:from>
    <xdr:to>
      <xdr:col>157</xdr:col>
      <xdr:colOff>228600</xdr:colOff>
      <xdr:row>103</xdr:row>
      <xdr:rowOff>114300</xdr:rowOff>
    </xdr:to>
    <xdr:sp>
      <xdr:nvSpPr>
        <xdr:cNvPr id="507" name="Line 507"/>
        <xdr:cNvSpPr>
          <a:spLocks/>
        </xdr:cNvSpPr>
      </xdr:nvSpPr>
      <xdr:spPr>
        <a:xfrm>
          <a:off x="95564325" y="2225040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90</xdr:row>
      <xdr:rowOff>0</xdr:rowOff>
    </xdr:from>
    <xdr:to>
      <xdr:col>147</xdr:col>
      <xdr:colOff>228600</xdr:colOff>
      <xdr:row>93</xdr:row>
      <xdr:rowOff>114300</xdr:rowOff>
    </xdr:to>
    <xdr:sp>
      <xdr:nvSpPr>
        <xdr:cNvPr id="508" name="Line 508"/>
        <xdr:cNvSpPr>
          <a:spLocks/>
        </xdr:cNvSpPr>
      </xdr:nvSpPr>
      <xdr:spPr>
        <a:xfrm flipV="1">
          <a:off x="90373200" y="2122170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85</xdr:row>
      <xdr:rowOff>114300</xdr:rowOff>
    </xdr:from>
    <xdr:to>
      <xdr:col>155</xdr:col>
      <xdr:colOff>238125</xdr:colOff>
      <xdr:row>88</xdr:row>
      <xdr:rowOff>0</xdr:rowOff>
    </xdr:to>
    <xdr:sp>
      <xdr:nvSpPr>
        <xdr:cNvPr id="509" name="Line 509"/>
        <xdr:cNvSpPr>
          <a:spLocks/>
        </xdr:cNvSpPr>
      </xdr:nvSpPr>
      <xdr:spPr>
        <a:xfrm flipV="1">
          <a:off x="97507425" y="201930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99</xdr:row>
      <xdr:rowOff>76200</xdr:rowOff>
    </xdr:from>
    <xdr:to>
      <xdr:col>159</xdr:col>
      <xdr:colOff>228600</xdr:colOff>
      <xdr:row>99</xdr:row>
      <xdr:rowOff>114300</xdr:rowOff>
    </xdr:to>
    <xdr:sp>
      <xdr:nvSpPr>
        <xdr:cNvPr id="510" name="Line 510"/>
        <xdr:cNvSpPr>
          <a:spLocks/>
        </xdr:cNvSpPr>
      </xdr:nvSpPr>
      <xdr:spPr>
        <a:xfrm>
          <a:off x="102031800" y="23355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99</xdr:row>
      <xdr:rowOff>0</xdr:rowOff>
    </xdr:from>
    <xdr:to>
      <xdr:col>158</xdr:col>
      <xdr:colOff>428625</xdr:colOff>
      <xdr:row>99</xdr:row>
      <xdr:rowOff>76200</xdr:rowOff>
    </xdr:to>
    <xdr:sp>
      <xdr:nvSpPr>
        <xdr:cNvPr id="511" name="Line 511"/>
        <xdr:cNvSpPr>
          <a:spLocks/>
        </xdr:cNvSpPr>
      </xdr:nvSpPr>
      <xdr:spPr>
        <a:xfrm>
          <a:off x="101384100" y="23279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438150</xdr:colOff>
      <xdr:row>97</xdr:row>
      <xdr:rowOff>114300</xdr:rowOff>
    </xdr:from>
    <xdr:to>
      <xdr:col>157</xdr:col>
      <xdr:colOff>228600</xdr:colOff>
      <xdr:row>100</xdr:row>
      <xdr:rowOff>114300</xdr:rowOff>
    </xdr:to>
    <xdr:sp>
      <xdr:nvSpPr>
        <xdr:cNvPr id="512" name="Line 512"/>
        <xdr:cNvSpPr>
          <a:spLocks/>
        </xdr:cNvSpPr>
      </xdr:nvSpPr>
      <xdr:spPr>
        <a:xfrm flipH="1" flipV="1">
          <a:off x="99450525" y="2293620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93</xdr:row>
      <xdr:rowOff>114300</xdr:rowOff>
    </xdr:from>
    <xdr:to>
      <xdr:col>164</xdr:col>
      <xdr:colOff>209550</xdr:colOff>
      <xdr:row>93</xdr:row>
      <xdr:rowOff>114300</xdr:rowOff>
    </xdr:to>
    <xdr:sp>
      <xdr:nvSpPr>
        <xdr:cNvPr id="513" name="Line 513"/>
        <xdr:cNvSpPr>
          <a:spLocks/>
        </xdr:cNvSpPr>
      </xdr:nvSpPr>
      <xdr:spPr>
        <a:xfrm>
          <a:off x="102031800" y="2202180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90</xdr:row>
      <xdr:rowOff>114300</xdr:rowOff>
    </xdr:from>
    <xdr:to>
      <xdr:col>176</xdr:col>
      <xdr:colOff>19050</xdr:colOff>
      <xdr:row>90</xdr:row>
      <xdr:rowOff>114300</xdr:rowOff>
    </xdr:to>
    <xdr:sp>
      <xdr:nvSpPr>
        <xdr:cNvPr id="514" name="Line 514"/>
        <xdr:cNvSpPr>
          <a:spLocks/>
        </xdr:cNvSpPr>
      </xdr:nvSpPr>
      <xdr:spPr>
        <a:xfrm>
          <a:off x="98793300" y="2133600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176</xdr:col>
      <xdr:colOff>0</xdr:colOff>
      <xdr:row>99</xdr:row>
      <xdr:rowOff>0</xdr:rowOff>
    </xdr:from>
    <xdr:ext cx="847725" cy="228600"/>
    <xdr:sp>
      <xdr:nvSpPr>
        <xdr:cNvPr id="515" name="TextBox 515"/>
        <xdr:cNvSpPr txBox="1">
          <a:spLocks noChangeArrowheads="1"/>
        </xdr:cNvSpPr>
      </xdr:nvSpPr>
      <xdr:spPr>
        <a:xfrm>
          <a:off x="113261775" y="23279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176</xdr:col>
      <xdr:colOff>0</xdr:colOff>
      <xdr:row>96</xdr:row>
      <xdr:rowOff>0</xdr:rowOff>
    </xdr:from>
    <xdr:ext cx="847725" cy="228600"/>
    <xdr:sp>
      <xdr:nvSpPr>
        <xdr:cNvPr id="516" name="TextBox 516"/>
        <xdr:cNvSpPr txBox="1">
          <a:spLocks noChangeArrowheads="1"/>
        </xdr:cNvSpPr>
      </xdr:nvSpPr>
      <xdr:spPr>
        <a:xfrm>
          <a:off x="113261775" y="22593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176</xdr:col>
      <xdr:colOff>0</xdr:colOff>
      <xdr:row>105</xdr:row>
      <xdr:rowOff>0</xdr:rowOff>
    </xdr:from>
    <xdr:ext cx="847725" cy="228600"/>
    <xdr:sp>
      <xdr:nvSpPr>
        <xdr:cNvPr id="517" name="TextBox 517"/>
        <xdr:cNvSpPr txBox="1">
          <a:spLocks noChangeArrowheads="1"/>
        </xdr:cNvSpPr>
      </xdr:nvSpPr>
      <xdr:spPr>
        <a:xfrm>
          <a:off x="113261775" y="24650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151</xdr:col>
      <xdr:colOff>238125</xdr:colOff>
      <xdr:row>87</xdr:row>
      <xdr:rowOff>152400</xdr:rowOff>
    </xdr:from>
    <xdr:to>
      <xdr:col>152</xdr:col>
      <xdr:colOff>428625</xdr:colOff>
      <xdr:row>88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97507425" y="206883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87</xdr:row>
      <xdr:rowOff>114300</xdr:rowOff>
    </xdr:from>
    <xdr:to>
      <xdr:col>153</xdr:col>
      <xdr:colOff>228600</xdr:colOff>
      <xdr:row>87</xdr:row>
      <xdr:rowOff>152400</xdr:rowOff>
    </xdr:to>
    <xdr:sp>
      <xdr:nvSpPr>
        <xdr:cNvPr id="519" name="Line 519"/>
        <xdr:cNvSpPr>
          <a:spLocks/>
        </xdr:cNvSpPr>
      </xdr:nvSpPr>
      <xdr:spPr>
        <a:xfrm flipV="1">
          <a:off x="98145600" y="206502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84</xdr:row>
      <xdr:rowOff>114300</xdr:rowOff>
    </xdr:from>
    <xdr:to>
      <xdr:col>164</xdr:col>
      <xdr:colOff>381000</xdr:colOff>
      <xdr:row>84</xdr:row>
      <xdr:rowOff>114300</xdr:rowOff>
    </xdr:to>
    <xdr:sp>
      <xdr:nvSpPr>
        <xdr:cNvPr id="520" name="Line 520"/>
        <xdr:cNvSpPr>
          <a:spLocks/>
        </xdr:cNvSpPr>
      </xdr:nvSpPr>
      <xdr:spPr>
        <a:xfrm>
          <a:off x="102031800" y="19964400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81</xdr:row>
      <xdr:rowOff>114300</xdr:rowOff>
    </xdr:from>
    <xdr:to>
      <xdr:col>189</xdr:col>
      <xdr:colOff>219075</xdr:colOff>
      <xdr:row>81</xdr:row>
      <xdr:rowOff>114300</xdr:rowOff>
    </xdr:to>
    <xdr:sp>
      <xdr:nvSpPr>
        <xdr:cNvPr id="521" name="Line 521"/>
        <xdr:cNvSpPr>
          <a:spLocks/>
        </xdr:cNvSpPr>
      </xdr:nvSpPr>
      <xdr:spPr>
        <a:xfrm>
          <a:off x="105270300" y="19278600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85</xdr:row>
      <xdr:rowOff>0</xdr:rowOff>
    </xdr:from>
    <xdr:to>
      <xdr:col>156</xdr:col>
      <xdr:colOff>428625</xdr:colOff>
      <xdr:row>85</xdr:row>
      <xdr:rowOff>114300</xdr:rowOff>
    </xdr:to>
    <xdr:sp>
      <xdr:nvSpPr>
        <xdr:cNvPr id="522" name="Line 522"/>
        <xdr:cNvSpPr>
          <a:spLocks/>
        </xdr:cNvSpPr>
      </xdr:nvSpPr>
      <xdr:spPr>
        <a:xfrm flipV="1">
          <a:off x="100098225" y="200787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84</xdr:row>
      <xdr:rowOff>152400</xdr:rowOff>
    </xdr:from>
    <xdr:to>
      <xdr:col>157</xdr:col>
      <xdr:colOff>228600</xdr:colOff>
      <xdr:row>85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1007364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84</xdr:row>
      <xdr:rowOff>114300</xdr:rowOff>
    </xdr:from>
    <xdr:to>
      <xdr:col>158</xdr:col>
      <xdr:colOff>428625</xdr:colOff>
      <xdr:row>84</xdr:row>
      <xdr:rowOff>152400</xdr:rowOff>
    </xdr:to>
    <xdr:sp>
      <xdr:nvSpPr>
        <xdr:cNvPr id="524" name="Line 524"/>
        <xdr:cNvSpPr>
          <a:spLocks/>
        </xdr:cNvSpPr>
      </xdr:nvSpPr>
      <xdr:spPr>
        <a:xfrm flipV="1">
          <a:off x="101384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105</xdr:row>
      <xdr:rowOff>95250</xdr:rowOff>
    </xdr:from>
    <xdr:to>
      <xdr:col>157</xdr:col>
      <xdr:colOff>228600</xdr:colOff>
      <xdr:row>106</xdr:row>
      <xdr:rowOff>114300</xdr:rowOff>
    </xdr:to>
    <xdr:sp>
      <xdr:nvSpPr>
        <xdr:cNvPr id="525" name="Line 525"/>
        <xdr:cNvSpPr>
          <a:spLocks/>
        </xdr:cNvSpPr>
      </xdr:nvSpPr>
      <xdr:spPr>
        <a:xfrm flipH="1" flipV="1">
          <a:off x="100736400" y="247459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82</xdr:row>
      <xdr:rowOff>0</xdr:rowOff>
    </xdr:from>
    <xdr:to>
      <xdr:col>161</xdr:col>
      <xdr:colOff>228600</xdr:colOff>
      <xdr:row>83</xdr:row>
      <xdr:rowOff>114300</xdr:rowOff>
    </xdr:to>
    <xdr:sp>
      <xdr:nvSpPr>
        <xdr:cNvPr id="526" name="Line 526"/>
        <xdr:cNvSpPr>
          <a:spLocks/>
        </xdr:cNvSpPr>
      </xdr:nvSpPr>
      <xdr:spPr>
        <a:xfrm flipV="1">
          <a:off x="102041325" y="19392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81</xdr:row>
      <xdr:rowOff>152400</xdr:rowOff>
    </xdr:from>
    <xdr:to>
      <xdr:col>162</xdr:col>
      <xdr:colOff>428625</xdr:colOff>
      <xdr:row>82</xdr:row>
      <xdr:rowOff>0</xdr:rowOff>
    </xdr:to>
    <xdr:sp>
      <xdr:nvSpPr>
        <xdr:cNvPr id="527" name="Line 527"/>
        <xdr:cNvSpPr>
          <a:spLocks/>
        </xdr:cNvSpPr>
      </xdr:nvSpPr>
      <xdr:spPr>
        <a:xfrm flipV="1">
          <a:off x="103974900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81</xdr:row>
      <xdr:rowOff>114300</xdr:rowOff>
    </xdr:from>
    <xdr:to>
      <xdr:col>163</xdr:col>
      <xdr:colOff>228600</xdr:colOff>
      <xdr:row>81</xdr:row>
      <xdr:rowOff>152400</xdr:rowOff>
    </xdr:to>
    <xdr:sp>
      <xdr:nvSpPr>
        <xdr:cNvPr id="528" name="Line 528"/>
        <xdr:cNvSpPr>
          <a:spLocks/>
        </xdr:cNvSpPr>
      </xdr:nvSpPr>
      <xdr:spPr>
        <a:xfrm flipV="1">
          <a:off x="104622600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80</xdr:row>
      <xdr:rowOff>114300</xdr:rowOff>
    </xdr:from>
    <xdr:to>
      <xdr:col>161</xdr:col>
      <xdr:colOff>228600</xdr:colOff>
      <xdr:row>83</xdr:row>
      <xdr:rowOff>114300</xdr:rowOff>
    </xdr:to>
    <xdr:sp>
      <xdr:nvSpPr>
        <xdr:cNvPr id="529" name="Line 529"/>
        <xdr:cNvSpPr>
          <a:spLocks/>
        </xdr:cNvSpPr>
      </xdr:nvSpPr>
      <xdr:spPr>
        <a:xfrm flipV="1">
          <a:off x="102041325" y="190500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79</xdr:row>
      <xdr:rowOff>142875</xdr:rowOff>
    </xdr:from>
    <xdr:to>
      <xdr:col>162</xdr:col>
      <xdr:colOff>428625</xdr:colOff>
      <xdr:row>80</xdr:row>
      <xdr:rowOff>114300</xdr:rowOff>
    </xdr:to>
    <xdr:sp>
      <xdr:nvSpPr>
        <xdr:cNvPr id="530" name="Line 530"/>
        <xdr:cNvSpPr>
          <a:spLocks/>
        </xdr:cNvSpPr>
      </xdr:nvSpPr>
      <xdr:spPr>
        <a:xfrm flipV="1">
          <a:off x="103974900" y="18849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79</xdr:row>
      <xdr:rowOff>0</xdr:rowOff>
    </xdr:from>
    <xdr:to>
      <xdr:col>163</xdr:col>
      <xdr:colOff>228600</xdr:colOff>
      <xdr:row>79</xdr:row>
      <xdr:rowOff>142875</xdr:rowOff>
    </xdr:to>
    <xdr:sp>
      <xdr:nvSpPr>
        <xdr:cNvPr id="531" name="Line 531"/>
        <xdr:cNvSpPr>
          <a:spLocks/>
        </xdr:cNvSpPr>
      </xdr:nvSpPr>
      <xdr:spPr>
        <a:xfrm flipV="1">
          <a:off x="104622600" y="18707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78</xdr:row>
      <xdr:rowOff>152400</xdr:rowOff>
    </xdr:from>
    <xdr:to>
      <xdr:col>164</xdr:col>
      <xdr:colOff>428625</xdr:colOff>
      <xdr:row>79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105270300" y="1863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78</xdr:row>
      <xdr:rowOff>114300</xdr:rowOff>
    </xdr:from>
    <xdr:to>
      <xdr:col>165</xdr:col>
      <xdr:colOff>228600</xdr:colOff>
      <xdr:row>78</xdr:row>
      <xdr:rowOff>152400</xdr:rowOff>
    </xdr:to>
    <xdr:sp>
      <xdr:nvSpPr>
        <xdr:cNvPr id="533" name="Line 533"/>
        <xdr:cNvSpPr>
          <a:spLocks/>
        </xdr:cNvSpPr>
      </xdr:nvSpPr>
      <xdr:spPr>
        <a:xfrm flipV="1">
          <a:off x="105918000" y="1859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78</xdr:row>
      <xdr:rowOff>114300</xdr:rowOff>
    </xdr:from>
    <xdr:to>
      <xdr:col>188</xdr:col>
      <xdr:colOff>419100</xdr:colOff>
      <xdr:row>78</xdr:row>
      <xdr:rowOff>114300</xdr:rowOff>
    </xdr:to>
    <xdr:sp>
      <xdr:nvSpPr>
        <xdr:cNvPr id="534" name="Line 534"/>
        <xdr:cNvSpPr>
          <a:spLocks/>
        </xdr:cNvSpPr>
      </xdr:nvSpPr>
      <xdr:spPr>
        <a:xfrm>
          <a:off x="106565700" y="18592800"/>
          <a:ext cx="1488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428625</xdr:colOff>
      <xdr:row>90</xdr:row>
      <xdr:rowOff>114300</xdr:rowOff>
    </xdr:from>
    <xdr:to>
      <xdr:col>214</xdr:col>
      <xdr:colOff>428625</xdr:colOff>
      <xdr:row>90</xdr:row>
      <xdr:rowOff>114300</xdr:rowOff>
    </xdr:to>
    <xdr:sp>
      <xdr:nvSpPr>
        <xdr:cNvPr id="535" name="Line 535"/>
        <xdr:cNvSpPr>
          <a:spLocks/>
        </xdr:cNvSpPr>
      </xdr:nvSpPr>
      <xdr:spPr>
        <a:xfrm>
          <a:off x="130530600" y="21336000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93</xdr:row>
      <xdr:rowOff>114300</xdr:rowOff>
    </xdr:from>
    <xdr:to>
      <xdr:col>215</xdr:col>
      <xdr:colOff>219075</xdr:colOff>
      <xdr:row>93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131168775" y="220218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228600</xdr:colOff>
      <xdr:row>99</xdr:row>
      <xdr:rowOff>114300</xdr:rowOff>
    </xdr:from>
    <xdr:to>
      <xdr:col>235</xdr:col>
      <xdr:colOff>219075</xdr:colOff>
      <xdr:row>110</xdr:row>
      <xdr:rowOff>133350</xdr:rowOff>
    </xdr:to>
    <xdr:sp>
      <xdr:nvSpPr>
        <xdr:cNvPr id="537" name="Line 537"/>
        <xdr:cNvSpPr>
          <a:spLocks/>
        </xdr:cNvSpPr>
      </xdr:nvSpPr>
      <xdr:spPr>
        <a:xfrm>
          <a:off x="144132300" y="23393400"/>
          <a:ext cx="77628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90</xdr:row>
      <xdr:rowOff>114300</xdr:rowOff>
    </xdr:from>
    <xdr:to>
      <xdr:col>202</xdr:col>
      <xdr:colOff>428625</xdr:colOff>
      <xdr:row>96</xdr:row>
      <xdr:rowOff>0</xdr:rowOff>
    </xdr:to>
    <xdr:sp>
      <xdr:nvSpPr>
        <xdr:cNvPr id="538" name="Line 538"/>
        <xdr:cNvSpPr>
          <a:spLocks/>
        </xdr:cNvSpPr>
      </xdr:nvSpPr>
      <xdr:spPr>
        <a:xfrm flipV="1">
          <a:off x="123396375" y="21336000"/>
          <a:ext cx="7134225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96</xdr:row>
      <xdr:rowOff>0</xdr:rowOff>
    </xdr:from>
    <xdr:to>
      <xdr:col>191</xdr:col>
      <xdr:colOff>219075</xdr:colOff>
      <xdr:row>96</xdr:row>
      <xdr:rowOff>76200</xdr:rowOff>
    </xdr:to>
    <xdr:sp>
      <xdr:nvSpPr>
        <xdr:cNvPr id="539" name="Line 539"/>
        <xdr:cNvSpPr>
          <a:spLocks/>
        </xdr:cNvSpPr>
      </xdr:nvSpPr>
      <xdr:spPr>
        <a:xfrm flipV="1">
          <a:off x="122748675" y="225933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96</xdr:row>
      <xdr:rowOff>76200</xdr:rowOff>
    </xdr:from>
    <xdr:to>
      <xdr:col>190</xdr:col>
      <xdr:colOff>419100</xdr:colOff>
      <xdr:row>96</xdr:row>
      <xdr:rowOff>114300</xdr:rowOff>
    </xdr:to>
    <xdr:sp>
      <xdr:nvSpPr>
        <xdr:cNvPr id="540" name="Line 540"/>
        <xdr:cNvSpPr>
          <a:spLocks/>
        </xdr:cNvSpPr>
      </xdr:nvSpPr>
      <xdr:spPr>
        <a:xfrm flipV="1">
          <a:off x="122100975" y="22669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99</xdr:row>
      <xdr:rowOff>0</xdr:rowOff>
    </xdr:from>
    <xdr:to>
      <xdr:col>191</xdr:col>
      <xdr:colOff>219075</xdr:colOff>
      <xdr:row>99</xdr:row>
      <xdr:rowOff>76200</xdr:rowOff>
    </xdr:to>
    <xdr:sp>
      <xdr:nvSpPr>
        <xdr:cNvPr id="541" name="Line 541"/>
        <xdr:cNvSpPr>
          <a:spLocks/>
        </xdr:cNvSpPr>
      </xdr:nvSpPr>
      <xdr:spPr>
        <a:xfrm flipV="1">
          <a:off x="122748675" y="23279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99</xdr:row>
      <xdr:rowOff>76200</xdr:rowOff>
    </xdr:from>
    <xdr:to>
      <xdr:col>190</xdr:col>
      <xdr:colOff>419100</xdr:colOff>
      <xdr:row>99</xdr:row>
      <xdr:rowOff>114300</xdr:rowOff>
    </xdr:to>
    <xdr:sp>
      <xdr:nvSpPr>
        <xdr:cNvPr id="542" name="Line 542"/>
        <xdr:cNvSpPr>
          <a:spLocks/>
        </xdr:cNvSpPr>
      </xdr:nvSpPr>
      <xdr:spPr>
        <a:xfrm flipV="1">
          <a:off x="122100975" y="23355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80</xdr:row>
      <xdr:rowOff>114300</xdr:rowOff>
    </xdr:from>
    <xdr:to>
      <xdr:col>196</xdr:col>
      <xdr:colOff>428625</xdr:colOff>
      <xdr:row>84</xdr:row>
      <xdr:rowOff>114300</xdr:rowOff>
    </xdr:to>
    <xdr:sp>
      <xdr:nvSpPr>
        <xdr:cNvPr id="543" name="Line 543"/>
        <xdr:cNvSpPr>
          <a:spLocks/>
        </xdr:cNvSpPr>
      </xdr:nvSpPr>
      <xdr:spPr>
        <a:xfrm>
          <a:off x="124044075" y="1905000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100</xdr:row>
      <xdr:rowOff>114300</xdr:rowOff>
    </xdr:from>
    <xdr:to>
      <xdr:col>218</xdr:col>
      <xdr:colOff>419100</xdr:colOff>
      <xdr:row>100</xdr:row>
      <xdr:rowOff>114300</xdr:rowOff>
    </xdr:to>
    <xdr:sp>
      <xdr:nvSpPr>
        <xdr:cNvPr id="544" name="Line 544"/>
        <xdr:cNvSpPr>
          <a:spLocks/>
        </xdr:cNvSpPr>
      </xdr:nvSpPr>
      <xdr:spPr>
        <a:xfrm>
          <a:off x="131816475" y="23622000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219075</xdr:colOff>
      <xdr:row>82</xdr:row>
      <xdr:rowOff>0</xdr:rowOff>
    </xdr:from>
    <xdr:to>
      <xdr:col>202</xdr:col>
      <xdr:colOff>428625</xdr:colOff>
      <xdr:row>87</xdr:row>
      <xdr:rowOff>114300</xdr:rowOff>
    </xdr:to>
    <xdr:sp>
      <xdr:nvSpPr>
        <xdr:cNvPr id="545" name="Line 545"/>
        <xdr:cNvSpPr>
          <a:spLocks/>
        </xdr:cNvSpPr>
      </xdr:nvSpPr>
      <xdr:spPr>
        <a:xfrm>
          <a:off x="123396375" y="1939290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428625</xdr:colOff>
      <xdr:row>87</xdr:row>
      <xdr:rowOff>114300</xdr:rowOff>
    </xdr:from>
    <xdr:to>
      <xdr:col>220</xdr:col>
      <xdr:colOff>428625</xdr:colOff>
      <xdr:row>93</xdr:row>
      <xdr:rowOff>114300</xdr:rowOff>
    </xdr:to>
    <xdr:sp>
      <xdr:nvSpPr>
        <xdr:cNvPr id="546" name="Line 546"/>
        <xdr:cNvSpPr>
          <a:spLocks/>
        </xdr:cNvSpPr>
      </xdr:nvSpPr>
      <xdr:spPr>
        <a:xfrm flipV="1">
          <a:off x="134416800" y="20650200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428625</xdr:colOff>
      <xdr:row>90</xdr:row>
      <xdr:rowOff>114300</xdr:rowOff>
    </xdr:from>
    <xdr:to>
      <xdr:col>239</xdr:col>
      <xdr:colOff>428625</xdr:colOff>
      <xdr:row>90</xdr:row>
      <xdr:rowOff>114300</xdr:rowOff>
    </xdr:to>
    <xdr:sp>
      <xdr:nvSpPr>
        <xdr:cNvPr id="547" name="Line 547"/>
        <xdr:cNvSpPr>
          <a:spLocks/>
        </xdr:cNvSpPr>
      </xdr:nvSpPr>
      <xdr:spPr>
        <a:xfrm>
          <a:off x="138303000" y="21336000"/>
          <a:ext cx="1639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228600</xdr:colOff>
      <xdr:row>90</xdr:row>
      <xdr:rowOff>114300</xdr:rowOff>
    </xdr:from>
    <xdr:to>
      <xdr:col>207</xdr:col>
      <xdr:colOff>228600</xdr:colOff>
      <xdr:row>94</xdr:row>
      <xdr:rowOff>0</xdr:rowOff>
    </xdr:to>
    <xdr:sp>
      <xdr:nvSpPr>
        <xdr:cNvPr id="548" name="Line 548"/>
        <xdr:cNvSpPr>
          <a:spLocks/>
        </xdr:cNvSpPr>
      </xdr:nvSpPr>
      <xdr:spPr>
        <a:xfrm flipV="1">
          <a:off x="129882900" y="21336000"/>
          <a:ext cx="38862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115</xdr:row>
      <xdr:rowOff>0</xdr:rowOff>
    </xdr:from>
    <xdr:to>
      <xdr:col>185</xdr:col>
      <xdr:colOff>219075</xdr:colOff>
      <xdr:row>115</xdr:row>
      <xdr:rowOff>76200</xdr:rowOff>
    </xdr:to>
    <xdr:sp>
      <xdr:nvSpPr>
        <xdr:cNvPr id="549" name="Line 549"/>
        <xdr:cNvSpPr>
          <a:spLocks/>
        </xdr:cNvSpPr>
      </xdr:nvSpPr>
      <xdr:spPr>
        <a:xfrm flipV="1">
          <a:off x="118862475" y="2693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115</xdr:row>
      <xdr:rowOff>76200</xdr:rowOff>
    </xdr:from>
    <xdr:to>
      <xdr:col>184</xdr:col>
      <xdr:colOff>419100</xdr:colOff>
      <xdr:row>115</xdr:row>
      <xdr:rowOff>114300</xdr:rowOff>
    </xdr:to>
    <xdr:sp>
      <xdr:nvSpPr>
        <xdr:cNvPr id="550" name="Line 550"/>
        <xdr:cNvSpPr>
          <a:spLocks/>
        </xdr:cNvSpPr>
      </xdr:nvSpPr>
      <xdr:spPr>
        <a:xfrm flipV="1">
          <a:off x="118214775" y="2701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118</xdr:row>
      <xdr:rowOff>0</xdr:rowOff>
    </xdr:from>
    <xdr:to>
      <xdr:col>185</xdr:col>
      <xdr:colOff>219075</xdr:colOff>
      <xdr:row>118</xdr:row>
      <xdr:rowOff>76200</xdr:rowOff>
    </xdr:to>
    <xdr:sp>
      <xdr:nvSpPr>
        <xdr:cNvPr id="551" name="Line 551"/>
        <xdr:cNvSpPr>
          <a:spLocks/>
        </xdr:cNvSpPr>
      </xdr:nvSpPr>
      <xdr:spPr>
        <a:xfrm flipV="1">
          <a:off x="118862475" y="276225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118</xdr:row>
      <xdr:rowOff>76200</xdr:rowOff>
    </xdr:from>
    <xdr:to>
      <xdr:col>184</xdr:col>
      <xdr:colOff>419100</xdr:colOff>
      <xdr:row>118</xdr:row>
      <xdr:rowOff>114300</xdr:rowOff>
    </xdr:to>
    <xdr:sp>
      <xdr:nvSpPr>
        <xdr:cNvPr id="552" name="Line 552"/>
        <xdr:cNvSpPr>
          <a:spLocks/>
        </xdr:cNvSpPr>
      </xdr:nvSpPr>
      <xdr:spPr>
        <a:xfrm flipV="1">
          <a:off x="1182147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114</xdr:row>
      <xdr:rowOff>85725</xdr:rowOff>
    </xdr:from>
    <xdr:to>
      <xdr:col>186</xdr:col>
      <xdr:colOff>419100</xdr:colOff>
      <xdr:row>115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119510175" y="26793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113</xdr:row>
      <xdr:rowOff>114300</xdr:rowOff>
    </xdr:from>
    <xdr:to>
      <xdr:col>187</xdr:col>
      <xdr:colOff>219075</xdr:colOff>
      <xdr:row>114</xdr:row>
      <xdr:rowOff>85725</xdr:rowOff>
    </xdr:to>
    <xdr:sp>
      <xdr:nvSpPr>
        <xdr:cNvPr id="554" name="Line 554"/>
        <xdr:cNvSpPr>
          <a:spLocks/>
        </xdr:cNvSpPr>
      </xdr:nvSpPr>
      <xdr:spPr>
        <a:xfrm flipV="1">
          <a:off x="120157875" y="26593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117</xdr:row>
      <xdr:rowOff>85725</xdr:rowOff>
    </xdr:from>
    <xdr:to>
      <xdr:col>186</xdr:col>
      <xdr:colOff>419100</xdr:colOff>
      <xdr:row>118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19510175" y="27479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116</xdr:row>
      <xdr:rowOff>114300</xdr:rowOff>
    </xdr:from>
    <xdr:to>
      <xdr:col>187</xdr:col>
      <xdr:colOff>219075</xdr:colOff>
      <xdr:row>117</xdr:row>
      <xdr:rowOff>85725</xdr:rowOff>
    </xdr:to>
    <xdr:sp>
      <xdr:nvSpPr>
        <xdr:cNvPr id="556" name="Line 556"/>
        <xdr:cNvSpPr>
          <a:spLocks/>
        </xdr:cNvSpPr>
      </xdr:nvSpPr>
      <xdr:spPr>
        <a:xfrm flipV="1">
          <a:off x="120157875" y="272796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419100</xdr:colOff>
      <xdr:row>90</xdr:row>
      <xdr:rowOff>114300</xdr:rowOff>
    </xdr:from>
    <xdr:to>
      <xdr:col>220</xdr:col>
      <xdr:colOff>419100</xdr:colOff>
      <xdr:row>92</xdr:row>
      <xdr:rowOff>114300</xdr:rowOff>
    </xdr:to>
    <xdr:sp>
      <xdr:nvSpPr>
        <xdr:cNvPr id="557" name="Line 557"/>
        <xdr:cNvSpPr>
          <a:spLocks/>
        </xdr:cNvSpPr>
      </xdr:nvSpPr>
      <xdr:spPr>
        <a:xfrm>
          <a:off x="139588875" y="213360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219075</xdr:colOff>
      <xdr:row>93</xdr:row>
      <xdr:rowOff>114300</xdr:rowOff>
    </xdr:from>
    <xdr:to>
      <xdr:col>239</xdr:col>
      <xdr:colOff>428625</xdr:colOff>
      <xdr:row>93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144122775" y="22021800"/>
          <a:ext cx="10572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219075</xdr:colOff>
      <xdr:row>99</xdr:row>
      <xdr:rowOff>114300</xdr:rowOff>
    </xdr:from>
    <xdr:to>
      <xdr:col>239</xdr:col>
      <xdr:colOff>428625</xdr:colOff>
      <xdr:row>99</xdr:row>
      <xdr:rowOff>114300</xdr:rowOff>
    </xdr:to>
    <xdr:sp>
      <xdr:nvSpPr>
        <xdr:cNvPr id="559" name="Line 559"/>
        <xdr:cNvSpPr>
          <a:spLocks/>
        </xdr:cNvSpPr>
      </xdr:nvSpPr>
      <xdr:spPr>
        <a:xfrm>
          <a:off x="149304375" y="23393400"/>
          <a:ext cx="539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102</xdr:row>
      <xdr:rowOff>114300</xdr:rowOff>
    </xdr:from>
    <xdr:to>
      <xdr:col>239</xdr:col>
      <xdr:colOff>419100</xdr:colOff>
      <xdr:row>102</xdr:row>
      <xdr:rowOff>114300</xdr:rowOff>
    </xdr:to>
    <xdr:sp>
      <xdr:nvSpPr>
        <xdr:cNvPr id="560" name="Line 560"/>
        <xdr:cNvSpPr>
          <a:spLocks/>
        </xdr:cNvSpPr>
      </xdr:nvSpPr>
      <xdr:spPr>
        <a:xfrm>
          <a:off x="151247475" y="24079200"/>
          <a:ext cx="343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92</xdr:row>
      <xdr:rowOff>114300</xdr:rowOff>
    </xdr:from>
    <xdr:to>
      <xdr:col>226</xdr:col>
      <xdr:colOff>419100</xdr:colOff>
      <xdr:row>97</xdr:row>
      <xdr:rowOff>114300</xdr:rowOff>
    </xdr:to>
    <xdr:sp>
      <xdr:nvSpPr>
        <xdr:cNvPr id="561" name="Line 561"/>
        <xdr:cNvSpPr>
          <a:spLocks/>
        </xdr:cNvSpPr>
      </xdr:nvSpPr>
      <xdr:spPr>
        <a:xfrm>
          <a:off x="142179675" y="21793200"/>
          <a:ext cx="38862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86</xdr:row>
      <xdr:rowOff>0</xdr:rowOff>
    </xdr:from>
    <xdr:to>
      <xdr:col>204</xdr:col>
      <xdr:colOff>428625</xdr:colOff>
      <xdr:row>87</xdr:row>
      <xdr:rowOff>114300</xdr:rowOff>
    </xdr:to>
    <xdr:sp>
      <xdr:nvSpPr>
        <xdr:cNvPr id="562" name="Line 562"/>
        <xdr:cNvSpPr>
          <a:spLocks/>
        </xdr:cNvSpPr>
      </xdr:nvSpPr>
      <xdr:spPr>
        <a:xfrm flipH="1" flipV="1">
          <a:off x="130521075" y="20307300"/>
          <a:ext cx="1304925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219075</xdr:colOff>
      <xdr:row>93</xdr:row>
      <xdr:rowOff>114300</xdr:rowOff>
    </xdr:from>
    <xdr:to>
      <xdr:col>216</xdr:col>
      <xdr:colOff>419100</xdr:colOff>
      <xdr:row>93</xdr:row>
      <xdr:rowOff>152400</xdr:rowOff>
    </xdr:to>
    <xdr:sp>
      <xdr:nvSpPr>
        <xdr:cNvPr id="563" name="Line 563"/>
        <xdr:cNvSpPr>
          <a:spLocks/>
        </xdr:cNvSpPr>
      </xdr:nvSpPr>
      <xdr:spPr>
        <a:xfrm>
          <a:off x="138941175" y="22021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419100</xdr:colOff>
      <xdr:row>93</xdr:row>
      <xdr:rowOff>152400</xdr:rowOff>
    </xdr:from>
    <xdr:to>
      <xdr:col>217</xdr:col>
      <xdr:colOff>219075</xdr:colOff>
      <xdr:row>94</xdr:row>
      <xdr:rowOff>0</xdr:rowOff>
    </xdr:to>
    <xdr:sp>
      <xdr:nvSpPr>
        <xdr:cNvPr id="564" name="Line 564"/>
        <xdr:cNvSpPr>
          <a:spLocks/>
        </xdr:cNvSpPr>
      </xdr:nvSpPr>
      <xdr:spPr>
        <a:xfrm>
          <a:off x="139588875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419100</xdr:colOff>
      <xdr:row>79</xdr:row>
      <xdr:rowOff>209550</xdr:rowOff>
    </xdr:from>
    <xdr:to>
      <xdr:col>198</xdr:col>
      <xdr:colOff>428625</xdr:colOff>
      <xdr:row>85</xdr:row>
      <xdr:rowOff>114300</xdr:rowOff>
    </xdr:to>
    <xdr:sp>
      <xdr:nvSpPr>
        <xdr:cNvPr id="565" name="Line 565"/>
        <xdr:cNvSpPr>
          <a:spLocks/>
        </xdr:cNvSpPr>
      </xdr:nvSpPr>
      <xdr:spPr>
        <a:xfrm flipH="1" flipV="1">
          <a:off x="125339475" y="18916650"/>
          <a:ext cx="2600325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98</xdr:row>
      <xdr:rowOff>114300</xdr:rowOff>
    </xdr:from>
    <xdr:to>
      <xdr:col>196</xdr:col>
      <xdr:colOff>428625</xdr:colOff>
      <xdr:row>104</xdr:row>
      <xdr:rowOff>104775</xdr:rowOff>
    </xdr:to>
    <xdr:sp>
      <xdr:nvSpPr>
        <xdr:cNvPr id="566" name="Line 566"/>
        <xdr:cNvSpPr>
          <a:spLocks/>
        </xdr:cNvSpPr>
      </xdr:nvSpPr>
      <xdr:spPr>
        <a:xfrm flipV="1">
          <a:off x="121453275" y="23164800"/>
          <a:ext cx="51911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94</xdr:row>
      <xdr:rowOff>114300</xdr:rowOff>
    </xdr:from>
    <xdr:to>
      <xdr:col>200</xdr:col>
      <xdr:colOff>428625</xdr:colOff>
      <xdr:row>98</xdr:row>
      <xdr:rowOff>114300</xdr:rowOff>
    </xdr:to>
    <xdr:sp>
      <xdr:nvSpPr>
        <xdr:cNvPr id="567" name="Line 567"/>
        <xdr:cNvSpPr>
          <a:spLocks/>
        </xdr:cNvSpPr>
      </xdr:nvSpPr>
      <xdr:spPr>
        <a:xfrm flipV="1">
          <a:off x="126644400" y="2225040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98</xdr:row>
      <xdr:rowOff>114300</xdr:rowOff>
    </xdr:from>
    <xdr:to>
      <xdr:col>196</xdr:col>
      <xdr:colOff>428625</xdr:colOff>
      <xdr:row>106</xdr:row>
      <xdr:rowOff>95250</xdr:rowOff>
    </xdr:to>
    <xdr:sp>
      <xdr:nvSpPr>
        <xdr:cNvPr id="568" name="Line 568"/>
        <xdr:cNvSpPr>
          <a:spLocks/>
        </xdr:cNvSpPr>
      </xdr:nvSpPr>
      <xdr:spPr>
        <a:xfrm flipH="1">
          <a:off x="122100975" y="23164800"/>
          <a:ext cx="4543425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219075</xdr:colOff>
      <xdr:row>81</xdr:row>
      <xdr:rowOff>114300</xdr:rowOff>
    </xdr:from>
    <xdr:to>
      <xdr:col>190</xdr:col>
      <xdr:colOff>419100</xdr:colOff>
      <xdr:row>81</xdr:row>
      <xdr:rowOff>152400</xdr:rowOff>
    </xdr:to>
    <xdr:sp>
      <xdr:nvSpPr>
        <xdr:cNvPr id="569" name="Line 569"/>
        <xdr:cNvSpPr>
          <a:spLocks/>
        </xdr:cNvSpPr>
      </xdr:nvSpPr>
      <xdr:spPr>
        <a:xfrm>
          <a:off x="122100975" y="19278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419100</xdr:colOff>
      <xdr:row>81</xdr:row>
      <xdr:rowOff>152400</xdr:rowOff>
    </xdr:from>
    <xdr:to>
      <xdr:col>191</xdr:col>
      <xdr:colOff>219075</xdr:colOff>
      <xdr:row>82</xdr:row>
      <xdr:rowOff>0</xdr:rowOff>
    </xdr:to>
    <xdr:sp>
      <xdr:nvSpPr>
        <xdr:cNvPr id="570" name="Line 570"/>
        <xdr:cNvSpPr>
          <a:spLocks/>
        </xdr:cNvSpPr>
      </xdr:nvSpPr>
      <xdr:spPr>
        <a:xfrm>
          <a:off x="122748675" y="1931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96</xdr:row>
      <xdr:rowOff>114300</xdr:rowOff>
    </xdr:from>
    <xdr:to>
      <xdr:col>202</xdr:col>
      <xdr:colOff>419100</xdr:colOff>
      <xdr:row>112</xdr:row>
      <xdr:rowOff>114300</xdr:rowOff>
    </xdr:to>
    <xdr:sp>
      <xdr:nvSpPr>
        <xdr:cNvPr id="571" name="Line 571"/>
        <xdr:cNvSpPr>
          <a:spLocks/>
        </xdr:cNvSpPr>
      </xdr:nvSpPr>
      <xdr:spPr>
        <a:xfrm flipV="1">
          <a:off x="121453275" y="22707600"/>
          <a:ext cx="90678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96</xdr:row>
      <xdr:rowOff>76200</xdr:rowOff>
    </xdr:from>
    <xdr:to>
      <xdr:col>153</xdr:col>
      <xdr:colOff>228600</xdr:colOff>
      <xdr:row>96</xdr:row>
      <xdr:rowOff>114300</xdr:rowOff>
    </xdr:to>
    <xdr:sp>
      <xdr:nvSpPr>
        <xdr:cNvPr id="572" name="Line 572"/>
        <xdr:cNvSpPr>
          <a:spLocks/>
        </xdr:cNvSpPr>
      </xdr:nvSpPr>
      <xdr:spPr>
        <a:xfrm>
          <a:off x="98145600" y="22669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96</xdr:row>
      <xdr:rowOff>0</xdr:rowOff>
    </xdr:from>
    <xdr:to>
      <xdr:col>152</xdr:col>
      <xdr:colOff>428625</xdr:colOff>
      <xdr:row>96</xdr:row>
      <xdr:rowOff>76200</xdr:rowOff>
    </xdr:to>
    <xdr:sp>
      <xdr:nvSpPr>
        <xdr:cNvPr id="573" name="Line 573"/>
        <xdr:cNvSpPr>
          <a:spLocks/>
        </xdr:cNvSpPr>
      </xdr:nvSpPr>
      <xdr:spPr>
        <a:xfrm>
          <a:off x="97507425" y="225933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104</xdr:row>
      <xdr:rowOff>85725</xdr:rowOff>
    </xdr:from>
    <xdr:to>
      <xdr:col>159</xdr:col>
      <xdr:colOff>228600</xdr:colOff>
      <xdr:row>105</xdr:row>
      <xdr:rowOff>0</xdr:rowOff>
    </xdr:to>
    <xdr:sp>
      <xdr:nvSpPr>
        <xdr:cNvPr id="574" name="Line 574"/>
        <xdr:cNvSpPr>
          <a:spLocks/>
        </xdr:cNvSpPr>
      </xdr:nvSpPr>
      <xdr:spPr>
        <a:xfrm>
          <a:off x="102031800" y="24507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103</xdr:row>
      <xdr:rowOff>114300</xdr:rowOff>
    </xdr:from>
    <xdr:to>
      <xdr:col>158</xdr:col>
      <xdr:colOff>428625</xdr:colOff>
      <xdr:row>104</xdr:row>
      <xdr:rowOff>85725</xdr:rowOff>
    </xdr:to>
    <xdr:sp>
      <xdr:nvSpPr>
        <xdr:cNvPr id="575" name="Line 575"/>
        <xdr:cNvSpPr>
          <a:spLocks/>
        </xdr:cNvSpPr>
      </xdr:nvSpPr>
      <xdr:spPr>
        <a:xfrm>
          <a:off x="101384100" y="24307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105</xdr:row>
      <xdr:rowOff>76200</xdr:rowOff>
    </xdr:from>
    <xdr:to>
      <xdr:col>161</xdr:col>
      <xdr:colOff>228600</xdr:colOff>
      <xdr:row>105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103327200" y="2472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105</xdr:row>
      <xdr:rowOff>0</xdr:rowOff>
    </xdr:from>
    <xdr:to>
      <xdr:col>160</xdr:col>
      <xdr:colOff>428625</xdr:colOff>
      <xdr:row>105</xdr:row>
      <xdr:rowOff>76200</xdr:rowOff>
    </xdr:to>
    <xdr:sp>
      <xdr:nvSpPr>
        <xdr:cNvPr id="577" name="Line 577"/>
        <xdr:cNvSpPr>
          <a:spLocks/>
        </xdr:cNvSpPr>
      </xdr:nvSpPr>
      <xdr:spPr>
        <a:xfrm>
          <a:off x="102679500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97</xdr:row>
      <xdr:rowOff>114300</xdr:rowOff>
    </xdr:from>
    <xdr:to>
      <xdr:col>155</xdr:col>
      <xdr:colOff>228600</xdr:colOff>
      <xdr:row>104</xdr:row>
      <xdr:rowOff>0</xdr:rowOff>
    </xdr:to>
    <xdr:sp>
      <xdr:nvSpPr>
        <xdr:cNvPr id="578" name="Line 578"/>
        <xdr:cNvSpPr>
          <a:spLocks/>
        </xdr:cNvSpPr>
      </xdr:nvSpPr>
      <xdr:spPr>
        <a:xfrm>
          <a:off x="97507425" y="22936200"/>
          <a:ext cx="258127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107</xdr:row>
      <xdr:rowOff>85725</xdr:rowOff>
    </xdr:from>
    <xdr:to>
      <xdr:col>159</xdr:col>
      <xdr:colOff>228600</xdr:colOff>
      <xdr:row>108</xdr:row>
      <xdr:rowOff>0</xdr:rowOff>
    </xdr:to>
    <xdr:sp>
      <xdr:nvSpPr>
        <xdr:cNvPr id="579" name="Line 579"/>
        <xdr:cNvSpPr>
          <a:spLocks/>
        </xdr:cNvSpPr>
      </xdr:nvSpPr>
      <xdr:spPr>
        <a:xfrm>
          <a:off x="102031800" y="25193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108</xdr:row>
      <xdr:rowOff>76200</xdr:rowOff>
    </xdr:from>
    <xdr:to>
      <xdr:col>161</xdr:col>
      <xdr:colOff>228600</xdr:colOff>
      <xdr:row>108</xdr:row>
      <xdr:rowOff>114300</xdr:rowOff>
    </xdr:to>
    <xdr:sp>
      <xdr:nvSpPr>
        <xdr:cNvPr id="580" name="Line 580"/>
        <xdr:cNvSpPr>
          <a:spLocks/>
        </xdr:cNvSpPr>
      </xdr:nvSpPr>
      <xdr:spPr>
        <a:xfrm>
          <a:off x="103327200" y="2541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108</xdr:row>
      <xdr:rowOff>0</xdr:rowOff>
    </xdr:from>
    <xdr:to>
      <xdr:col>160</xdr:col>
      <xdr:colOff>428625</xdr:colOff>
      <xdr:row>108</xdr:row>
      <xdr:rowOff>76200</xdr:rowOff>
    </xdr:to>
    <xdr:sp>
      <xdr:nvSpPr>
        <xdr:cNvPr id="581" name="Line 581"/>
        <xdr:cNvSpPr>
          <a:spLocks/>
        </xdr:cNvSpPr>
      </xdr:nvSpPr>
      <xdr:spPr>
        <a:xfrm>
          <a:off x="102679500" y="2533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110</xdr:row>
      <xdr:rowOff>85725</xdr:rowOff>
    </xdr:from>
    <xdr:to>
      <xdr:col>159</xdr:col>
      <xdr:colOff>228600</xdr:colOff>
      <xdr:row>111</xdr:row>
      <xdr:rowOff>0</xdr:rowOff>
    </xdr:to>
    <xdr:sp>
      <xdr:nvSpPr>
        <xdr:cNvPr id="582" name="Line 582"/>
        <xdr:cNvSpPr>
          <a:spLocks/>
        </xdr:cNvSpPr>
      </xdr:nvSpPr>
      <xdr:spPr>
        <a:xfrm>
          <a:off x="102031800" y="25879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111</xdr:row>
      <xdr:rowOff>76200</xdr:rowOff>
    </xdr:from>
    <xdr:to>
      <xdr:col>161</xdr:col>
      <xdr:colOff>228600</xdr:colOff>
      <xdr:row>111</xdr:row>
      <xdr:rowOff>114300</xdr:rowOff>
    </xdr:to>
    <xdr:sp>
      <xdr:nvSpPr>
        <xdr:cNvPr id="583" name="Line 583"/>
        <xdr:cNvSpPr>
          <a:spLocks/>
        </xdr:cNvSpPr>
      </xdr:nvSpPr>
      <xdr:spPr>
        <a:xfrm>
          <a:off x="103327200" y="26098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111</xdr:row>
      <xdr:rowOff>0</xdr:rowOff>
    </xdr:from>
    <xdr:to>
      <xdr:col>160</xdr:col>
      <xdr:colOff>428625</xdr:colOff>
      <xdr:row>111</xdr:row>
      <xdr:rowOff>76200</xdr:rowOff>
    </xdr:to>
    <xdr:sp>
      <xdr:nvSpPr>
        <xdr:cNvPr id="584" name="Line 584"/>
        <xdr:cNvSpPr>
          <a:spLocks/>
        </xdr:cNvSpPr>
      </xdr:nvSpPr>
      <xdr:spPr>
        <a:xfrm>
          <a:off x="102679500" y="26022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109</xdr:row>
      <xdr:rowOff>114300</xdr:rowOff>
    </xdr:from>
    <xdr:to>
      <xdr:col>158</xdr:col>
      <xdr:colOff>428625</xdr:colOff>
      <xdr:row>110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101384100" y="2567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102</xdr:row>
      <xdr:rowOff>76200</xdr:rowOff>
    </xdr:from>
    <xdr:to>
      <xdr:col>161</xdr:col>
      <xdr:colOff>228600</xdr:colOff>
      <xdr:row>102</xdr:row>
      <xdr:rowOff>114300</xdr:rowOff>
    </xdr:to>
    <xdr:sp>
      <xdr:nvSpPr>
        <xdr:cNvPr id="586" name="Line 586"/>
        <xdr:cNvSpPr>
          <a:spLocks/>
        </xdr:cNvSpPr>
      </xdr:nvSpPr>
      <xdr:spPr>
        <a:xfrm>
          <a:off x="103327200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102</xdr:row>
      <xdr:rowOff>0</xdr:rowOff>
    </xdr:from>
    <xdr:to>
      <xdr:col>160</xdr:col>
      <xdr:colOff>428625</xdr:colOff>
      <xdr:row>102</xdr:row>
      <xdr:rowOff>76200</xdr:rowOff>
    </xdr:to>
    <xdr:sp>
      <xdr:nvSpPr>
        <xdr:cNvPr id="587" name="Line 587"/>
        <xdr:cNvSpPr>
          <a:spLocks/>
        </xdr:cNvSpPr>
      </xdr:nvSpPr>
      <xdr:spPr>
        <a:xfrm>
          <a:off x="102679500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101</xdr:row>
      <xdr:rowOff>85725</xdr:rowOff>
    </xdr:from>
    <xdr:to>
      <xdr:col>159</xdr:col>
      <xdr:colOff>228600</xdr:colOff>
      <xdr:row>102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2031800" y="2382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155</xdr:col>
      <xdr:colOff>228600</xdr:colOff>
      <xdr:row>92</xdr:row>
      <xdr:rowOff>114300</xdr:rowOff>
    </xdr:to>
    <xdr:sp>
      <xdr:nvSpPr>
        <xdr:cNvPr id="589" name="Line 589"/>
        <xdr:cNvSpPr>
          <a:spLocks/>
        </xdr:cNvSpPr>
      </xdr:nvSpPr>
      <xdr:spPr>
        <a:xfrm flipH="1" flipV="1">
          <a:off x="97507425" y="2122170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93</xdr:row>
      <xdr:rowOff>114300</xdr:rowOff>
    </xdr:from>
    <xdr:to>
      <xdr:col>146</xdr:col>
      <xdr:colOff>428625</xdr:colOff>
      <xdr:row>93</xdr:row>
      <xdr:rowOff>152400</xdr:rowOff>
    </xdr:to>
    <xdr:sp>
      <xdr:nvSpPr>
        <xdr:cNvPr id="590" name="Line 590"/>
        <xdr:cNvSpPr>
          <a:spLocks/>
        </xdr:cNvSpPr>
      </xdr:nvSpPr>
      <xdr:spPr>
        <a:xfrm>
          <a:off x="93611700" y="220218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93</xdr:row>
      <xdr:rowOff>152400</xdr:rowOff>
    </xdr:from>
    <xdr:to>
      <xdr:col>147</xdr:col>
      <xdr:colOff>228600</xdr:colOff>
      <xdr:row>94</xdr:row>
      <xdr:rowOff>0</xdr:rowOff>
    </xdr:to>
    <xdr:sp>
      <xdr:nvSpPr>
        <xdr:cNvPr id="591" name="Line 591"/>
        <xdr:cNvSpPr>
          <a:spLocks/>
        </xdr:cNvSpPr>
      </xdr:nvSpPr>
      <xdr:spPr>
        <a:xfrm>
          <a:off x="94259400" y="22059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228600</xdr:colOff>
      <xdr:row>93</xdr:row>
      <xdr:rowOff>152400</xdr:rowOff>
    </xdr:from>
    <xdr:to>
      <xdr:col>202</xdr:col>
      <xdr:colOff>419100</xdr:colOff>
      <xdr:row>94</xdr:row>
      <xdr:rowOff>0</xdr:rowOff>
    </xdr:to>
    <xdr:sp>
      <xdr:nvSpPr>
        <xdr:cNvPr id="592" name="Line 592"/>
        <xdr:cNvSpPr>
          <a:spLocks/>
        </xdr:cNvSpPr>
      </xdr:nvSpPr>
      <xdr:spPr>
        <a:xfrm flipV="1">
          <a:off x="129882900" y="2205990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93</xdr:row>
      <xdr:rowOff>114300</xdr:rowOff>
    </xdr:from>
    <xdr:to>
      <xdr:col>203</xdr:col>
      <xdr:colOff>219075</xdr:colOff>
      <xdr:row>93</xdr:row>
      <xdr:rowOff>152400</xdr:rowOff>
    </xdr:to>
    <xdr:sp>
      <xdr:nvSpPr>
        <xdr:cNvPr id="593" name="Line 593"/>
        <xdr:cNvSpPr>
          <a:spLocks/>
        </xdr:cNvSpPr>
      </xdr:nvSpPr>
      <xdr:spPr>
        <a:xfrm flipV="1">
          <a:off x="130521075" y="22021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93</xdr:row>
      <xdr:rowOff>152400</xdr:rowOff>
    </xdr:from>
    <xdr:to>
      <xdr:col>206</xdr:col>
      <xdr:colOff>419100</xdr:colOff>
      <xdr:row>94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132464175" y="22059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93</xdr:row>
      <xdr:rowOff>114300</xdr:rowOff>
    </xdr:from>
    <xdr:to>
      <xdr:col>207</xdr:col>
      <xdr:colOff>228600</xdr:colOff>
      <xdr:row>93</xdr:row>
      <xdr:rowOff>152400</xdr:rowOff>
    </xdr:to>
    <xdr:sp>
      <xdr:nvSpPr>
        <xdr:cNvPr id="595" name="Line 595"/>
        <xdr:cNvSpPr>
          <a:spLocks/>
        </xdr:cNvSpPr>
      </xdr:nvSpPr>
      <xdr:spPr>
        <a:xfrm flipV="1">
          <a:off x="133111875" y="220218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94</xdr:row>
      <xdr:rowOff>0</xdr:rowOff>
    </xdr:from>
    <xdr:to>
      <xdr:col>205</xdr:col>
      <xdr:colOff>219075</xdr:colOff>
      <xdr:row>94</xdr:row>
      <xdr:rowOff>142875</xdr:rowOff>
    </xdr:to>
    <xdr:sp>
      <xdr:nvSpPr>
        <xdr:cNvPr id="596" name="Line 596"/>
        <xdr:cNvSpPr>
          <a:spLocks/>
        </xdr:cNvSpPr>
      </xdr:nvSpPr>
      <xdr:spPr>
        <a:xfrm flipV="1">
          <a:off x="131816475" y="2213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94</xdr:row>
      <xdr:rowOff>142875</xdr:rowOff>
    </xdr:from>
    <xdr:to>
      <xdr:col>204</xdr:col>
      <xdr:colOff>419100</xdr:colOff>
      <xdr:row>95</xdr:row>
      <xdr:rowOff>114300</xdr:rowOff>
    </xdr:to>
    <xdr:sp>
      <xdr:nvSpPr>
        <xdr:cNvPr id="597" name="Line 597"/>
        <xdr:cNvSpPr>
          <a:spLocks/>
        </xdr:cNvSpPr>
      </xdr:nvSpPr>
      <xdr:spPr>
        <a:xfrm flipV="1">
          <a:off x="131168775" y="22278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95</xdr:row>
      <xdr:rowOff>114300</xdr:rowOff>
    </xdr:from>
    <xdr:to>
      <xdr:col>203</xdr:col>
      <xdr:colOff>219075</xdr:colOff>
      <xdr:row>96</xdr:row>
      <xdr:rowOff>114300</xdr:rowOff>
    </xdr:to>
    <xdr:sp>
      <xdr:nvSpPr>
        <xdr:cNvPr id="598" name="Line 598"/>
        <xdr:cNvSpPr>
          <a:spLocks/>
        </xdr:cNvSpPr>
      </xdr:nvSpPr>
      <xdr:spPr>
        <a:xfrm flipV="1">
          <a:off x="130521075" y="224790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62</xdr:row>
      <xdr:rowOff>114300</xdr:rowOff>
    </xdr:from>
    <xdr:to>
      <xdr:col>53</xdr:col>
      <xdr:colOff>228600</xdr:colOff>
      <xdr:row>82</xdr:row>
      <xdr:rowOff>114300</xdr:rowOff>
    </xdr:to>
    <xdr:sp>
      <xdr:nvSpPr>
        <xdr:cNvPr id="599" name="Line 599"/>
        <xdr:cNvSpPr>
          <a:spLocks/>
        </xdr:cNvSpPr>
      </xdr:nvSpPr>
      <xdr:spPr>
        <a:xfrm>
          <a:off x="14592300" y="14935200"/>
          <a:ext cx="19431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69</xdr:row>
      <xdr:rowOff>114300</xdr:rowOff>
    </xdr:from>
    <xdr:to>
      <xdr:col>53</xdr:col>
      <xdr:colOff>228600</xdr:colOff>
      <xdr:row>89</xdr:row>
      <xdr:rowOff>114300</xdr:rowOff>
    </xdr:to>
    <xdr:sp>
      <xdr:nvSpPr>
        <xdr:cNvPr id="600" name="Line 600"/>
        <xdr:cNvSpPr>
          <a:spLocks/>
        </xdr:cNvSpPr>
      </xdr:nvSpPr>
      <xdr:spPr>
        <a:xfrm>
          <a:off x="14592300" y="16535400"/>
          <a:ext cx="194310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89</xdr:row>
      <xdr:rowOff>114300</xdr:rowOff>
    </xdr:from>
    <xdr:to>
      <xdr:col>54</xdr:col>
      <xdr:colOff>428625</xdr:colOff>
      <xdr:row>90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4023300" y="211074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90</xdr:row>
      <xdr:rowOff>76200</xdr:rowOff>
    </xdr:from>
    <xdr:to>
      <xdr:col>56</xdr:col>
      <xdr:colOff>428625</xdr:colOff>
      <xdr:row>90</xdr:row>
      <xdr:rowOff>114300</xdr:rowOff>
    </xdr:to>
    <xdr:sp>
      <xdr:nvSpPr>
        <xdr:cNvPr id="602" name="Line 602"/>
        <xdr:cNvSpPr>
          <a:spLocks/>
        </xdr:cNvSpPr>
      </xdr:nvSpPr>
      <xdr:spPr>
        <a:xfrm>
          <a:off x="35318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90</xdr:row>
      <xdr:rowOff>0</xdr:rowOff>
    </xdr:from>
    <xdr:to>
      <xdr:col>55</xdr:col>
      <xdr:colOff>228600</xdr:colOff>
      <xdr:row>90</xdr:row>
      <xdr:rowOff>76200</xdr:rowOff>
    </xdr:to>
    <xdr:sp>
      <xdr:nvSpPr>
        <xdr:cNvPr id="603" name="Line 603"/>
        <xdr:cNvSpPr>
          <a:spLocks/>
        </xdr:cNvSpPr>
      </xdr:nvSpPr>
      <xdr:spPr>
        <a:xfrm>
          <a:off x="346710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29</xdr:row>
      <xdr:rowOff>114300</xdr:rowOff>
    </xdr:from>
    <xdr:to>
      <xdr:col>128</xdr:col>
      <xdr:colOff>571500</xdr:colOff>
      <xdr:row>29</xdr:row>
      <xdr:rowOff>114300</xdr:rowOff>
    </xdr:to>
    <xdr:sp>
      <xdr:nvSpPr>
        <xdr:cNvPr id="604" name="Line 604"/>
        <xdr:cNvSpPr>
          <a:spLocks/>
        </xdr:cNvSpPr>
      </xdr:nvSpPr>
      <xdr:spPr>
        <a:xfrm>
          <a:off x="66408300" y="739140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3</xdr:col>
      <xdr:colOff>228600</xdr:colOff>
      <xdr:row>45</xdr:row>
      <xdr:rowOff>114300</xdr:rowOff>
    </xdr:to>
    <xdr:sp>
      <xdr:nvSpPr>
        <xdr:cNvPr id="605" name="Line 605"/>
        <xdr:cNvSpPr>
          <a:spLocks/>
        </xdr:cNvSpPr>
      </xdr:nvSpPr>
      <xdr:spPr>
        <a:xfrm>
          <a:off x="114300" y="1104900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228600</xdr:colOff>
      <xdr:row>48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114300" y="1173480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48</xdr:row>
      <xdr:rowOff>114300</xdr:rowOff>
    </xdr:from>
    <xdr:to>
      <xdr:col>2</xdr:col>
      <xdr:colOff>419100</xdr:colOff>
      <xdr:row>48</xdr:row>
      <xdr:rowOff>152400</xdr:rowOff>
    </xdr:to>
    <xdr:sp>
      <xdr:nvSpPr>
        <xdr:cNvPr id="607" name="Line 607"/>
        <xdr:cNvSpPr>
          <a:spLocks/>
        </xdr:cNvSpPr>
      </xdr:nvSpPr>
      <xdr:spPr>
        <a:xfrm>
          <a:off x="342900" y="1173480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48</xdr:row>
      <xdr:rowOff>152400</xdr:rowOff>
    </xdr:from>
    <xdr:to>
      <xdr:col>3</xdr:col>
      <xdr:colOff>228600</xdr:colOff>
      <xdr:row>49</xdr:row>
      <xdr:rowOff>0</xdr:rowOff>
    </xdr:to>
    <xdr:sp>
      <xdr:nvSpPr>
        <xdr:cNvPr id="608" name="Line 608"/>
        <xdr:cNvSpPr>
          <a:spLocks/>
        </xdr:cNvSpPr>
      </xdr:nvSpPr>
      <xdr:spPr>
        <a:xfrm>
          <a:off x="981075" y="1177290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49</xdr:row>
      <xdr:rowOff>0</xdr:rowOff>
    </xdr:from>
    <xdr:to>
      <xdr:col>4</xdr:col>
      <xdr:colOff>428625</xdr:colOff>
      <xdr:row>49</xdr:row>
      <xdr:rowOff>142875</xdr:rowOff>
    </xdr:to>
    <xdr:sp>
      <xdr:nvSpPr>
        <xdr:cNvPr id="609" name="Line 609"/>
        <xdr:cNvSpPr>
          <a:spLocks/>
        </xdr:cNvSpPr>
      </xdr:nvSpPr>
      <xdr:spPr>
        <a:xfrm>
          <a:off x="1638300" y="11849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50</xdr:row>
      <xdr:rowOff>114300</xdr:rowOff>
    </xdr:from>
    <xdr:to>
      <xdr:col>14</xdr:col>
      <xdr:colOff>428625</xdr:colOff>
      <xdr:row>59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2933700" y="12192000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61</xdr:row>
      <xdr:rowOff>133350</xdr:rowOff>
    </xdr:to>
    <xdr:sp>
      <xdr:nvSpPr>
        <xdr:cNvPr id="611" name="Line 611"/>
        <xdr:cNvSpPr>
          <a:spLocks/>
        </xdr:cNvSpPr>
      </xdr:nvSpPr>
      <xdr:spPr>
        <a:xfrm>
          <a:off x="8763000" y="14249400"/>
          <a:ext cx="453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114300</xdr:rowOff>
    </xdr:from>
    <xdr:to>
      <xdr:col>21</xdr:col>
      <xdr:colOff>228600</xdr:colOff>
      <xdr:row>67</xdr:row>
      <xdr:rowOff>152400</xdr:rowOff>
    </xdr:to>
    <xdr:sp>
      <xdr:nvSpPr>
        <xdr:cNvPr id="612" name="Line 612"/>
        <xdr:cNvSpPr>
          <a:spLocks/>
        </xdr:cNvSpPr>
      </xdr:nvSpPr>
      <xdr:spPr>
        <a:xfrm>
          <a:off x="8763000" y="14249400"/>
          <a:ext cx="4533900" cy="186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62</xdr:row>
      <xdr:rowOff>0</xdr:rowOff>
    </xdr:from>
    <xdr:to>
      <xdr:col>23</xdr:col>
      <xdr:colOff>228600</xdr:colOff>
      <xdr:row>62</xdr:row>
      <xdr:rowOff>114300</xdr:rowOff>
    </xdr:to>
    <xdr:sp>
      <xdr:nvSpPr>
        <xdr:cNvPr id="613" name="Line 613"/>
        <xdr:cNvSpPr>
          <a:spLocks/>
        </xdr:cNvSpPr>
      </xdr:nvSpPr>
      <xdr:spPr>
        <a:xfrm>
          <a:off x="13944600" y="148209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106</xdr:row>
      <xdr:rowOff>114300</xdr:rowOff>
    </xdr:from>
    <xdr:to>
      <xdr:col>65</xdr:col>
      <xdr:colOff>228600</xdr:colOff>
      <xdr:row>109</xdr:row>
      <xdr:rowOff>0</xdr:rowOff>
    </xdr:to>
    <xdr:sp>
      <xdr:nvSpPr>
        <xdr:cNvPr id="614" name="Line 614"/>
        <xdr:cNvSpPr>
          <a:spLocks/>
        </xdr:cNvSpPr>
      </xdr:nvSpPr>
      <xdr:spPr>
        <a:xfrm>
          <a:off x="41148000" y="24993600"/>
          <a:ext cx="64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88</xdr:row>
      <xdr:rowOff>0</xdr:rowOff>
    </xdr:from>
    <xdr:to>
      <xdr:col>64</xdr:col>
      <xdr:colOff>428625</xdr:colOff>
      <xdr:row>101</xdr:row>
      <xdr:rowOff>114300</xdr:rowOff>
    </xdr:to>
    <xdr:sp>
      <xdr:nvSpPr>
        <xdr:cNvPr id="615" name="Line 615"/>
        <xdr:cNvSpPr>
          <a:spLocks/>
        </xdr:cNvSpPr>
      </xdr:nvSpPr>
      <xdr:spPr>
        <a:xfrm>
          <a:off x="38557200" y="20764500"/>
          <a:ext cx="25908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108</xdr:row>
      <xdr:rowOff>57150</xdr:rowOff>
    </xdr:from>
    <xdr:to>
      <xdr:col>68</xdr:col>
      <xdr:colOff>428625</xdr:colOff>
      <xdr:row>109</xdr:row>
      <xdr:rowOff>0</xdr:rowOff>
    </xdr:to>
    <xdr:sp>
      <xdr:nvSpPr>
        <xdr:cNvPr id="616" name="Line 616"/>
        <xdr:cNvSpPr>
          <a:spLocks/>
        </xdr:cNvSpPr>
      </xdr:nvSpPr>
      <xdr:spPr>
        <a:xfrm>
          <a:off x="43091100" y="2539365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46</xdr:col>
      <xdr:colOff>428625</xdr:colOff>
      <xdr:row>74</xdr:row>
      <xdr:rowOff>114300</xdr:rowOff>
    </xdr:to>
    <xdr:sp>
      <xdr:nvSpPr>
        <xdr:cNvPr id="617" name="Line 617"/>
        <xdr:cNvSpPr>
          <a:spLocks/>
        </xdr:cNvSpPr>
      </xdr:nvSpPr>
      <xdr:spPr>
        <a:xfrm>
          <a:off x="10058400" y="13106400"/>
          <a:ext cx="19431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56</xdr:row>
      <xdr:rowOff>190500</xdr:rowOff>
    </xdr:from>
    <xdr:to>
      <xdr:col>43</xdr:col>
      <xdr:colOff>228600</xdr:colOff>
      <xdr:row>69</xdr:row>
      <xdr:rowOff>114300</xdr:rowOff>
    </xdr:to>
    <xdr:sp>
      <xdr:nvSpPr>
        <xdr:cNvPr id="618" name="Line 618"/>
        <xdr:cNvSpPr>
          <a:spLocks/>
        </xdr:cNvSpPr>
      </xdr:nvSpPr>
      <xdr:spPr>
        <a:xfrm>
          <a:off x="15240000" y="13639800"/>
          <a:ext cx="1230630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419100</xdr:colOff>
      <xdr:row>110</xdr:row>
      <xdr:rowOff>114300</xdr:rowOff>
    </xdr:from>
    <xdr:to>
      <xdr:col>198</xdr:col>
      <xdr:colOff>428625</xdr:colOff>
      <xdr:row>121</xdr:row>
      <xdr:rowOff>114300</xdr:rowOff>
    </xdr:to>
    <xdr:sp>
      <xdr:nvSpPr>
        <xdr:cNvPr id="619" name="Line 619"/>
        <xdr:cNvSpPr>
          <a:spLocks/>
        </xdr:cNvSpPr>
      </xdr:nvSpPr>
      <xdr:spPr>
        <a:xfrm flipV="1">
          <a:off x="121453275" y="25908000"/>
          <a:ext cx="64865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41</xdr:row>
      <xdr:rowOff>114300</xdr:rowOff>
    </xdr:from>
    <xdr:to>
      <xdr:col>138</xdr:col>
      <xdr:colOff>200025</xdr:colOff>
      <xdr:row>41</xdr:row>
      <xdr:rowOff>114300</xdr:rowOff>
    </xdr:to>
    <xdr:sp>
      <xdr:nvSpPr>
        <xdr:cNvPr id="620" name="Line 620"/>
        <xdr:cNvSpPr>
          <a:spLocks/>
        </xdr:cNvSpPr>
      </xdr:nvSpPr>
      <xdr:spPr>
        <a:xfrm>
          <a:off x="57340500" y="10134600"/>
          <a:ext cx="3150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26</xdr:row>
      <xdr:rowOff>114300</xdr:rowOff>
    </xdr:from>
    <xdr:to>
      <xdr:col>110</xdr:col>
      <xdr:colOff>552450</xdr:colOff>
      <xdr:row>26</xdr:row>
      <xdr:rowOff>114300</xdr:rowOff>
    </xdr:to>
    <xdr:sp>
      <xdr:nvSpPr>
        <xdr:cNvPr id="621" name="Line 621"/>
        <xdr:cNvSpPr>
          <a:spLocks/>
        </xdr:cNvSpPr>
      </xdr:nvSpPr>
      <xdr:spPr>
        <a:xfrm>
          <a:off x="65760600" y="6705600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23</xdr:row>
      <xdr:rowOff>114300</xdr:rowOff>
    </xdr:from>
    <xdr:to>
      <xdr:col>118</xdr:col>
      <xdr:colOff>561975</xdr:colOff>
      <xdr:row>23</xdr:row>
      <xdr:rowOff>114300</xdr:rowOff>
    </xdr:to>
    <xdr:sp>
      <xdr:nvSpPr>
        <xdr:cNvPr id="622" name="Line 622"/>
        <xdr:cNvSpPr>
          <a:spLocks/>
        </xdr:cNvSpPr>
      </xdr:nvSpPr>
      <xdr:spPr>
        <a:xfrm>
          <a:off x="68351400" y="601980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114300</xdr:rowOff>
    </xdr:from>
    <xdr:to>
      <xdr:col>128</xdr:col>
      <xdr:colOff>561975</xdr:colOff>
      <xdr:row>32</xdr:row>
      <xdr:rowOff>114300</xdr:rowOff>
    </xdr:to>
    <xdr:sp>
      <xdr:nvSpPr>
        <xdr:cNvPr id="623" name="Line 623"/>
        <xdr:cNvSpPr>
          <a:spLocks/>
        </xdr:cNvSpPr>
      </xdr:nvSpPr>
      <xdr:spPr>
        <a:xfrm>
          <a:off x="61226700" y="8077200"/>
          <a:ext cx="2150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40</xdr:row>
      <xdr:rowOff>114300</xdr:rowOff>
    </xdr:from>
    <xdr:to>
      <xdr:col>86</xdr:col>
      <xdr:colOff>428625</xdr:colOff>
      <xdr:row>45</xdr:row>
      <xdr:rowOff>114300</xdr:rowOff>
    </xdr:to>
    <xdr:sp>
      <xdr:nvSpPr>
        <xdr:cNvPr id="624" name="Line 624"/>
        <xdr:cNvSpPr>
          <a:spLocks/>
        </xdr:cNvSpPr>
      </xdr:nvSpPr>
      <xdr:spPr>
        <a:xfrm flipV="1">
          <a:off x="52158900" y="990600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94</xdr:col>
      <xdr:colOff>428625</xdr:colOff>
      <xdr:row>65</xdr:row>
      <xdr:rowOff>114300</xdr:rowOff>
    </xdr:to>
    <xdr:sp>
      <xdr:nvSpPr>
        <xdr:cNvPr id="625" name="Line 625"/>
        <xdr:cNvSpPr>
          <a:spLocks/>
        </xdr:cNvSpPr>
      </xdr:nvSpPr>
      <xdr:spPr>
        <a:xfrm>
          <a:off x="50215800" y="1196340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81</xdr:row>
      <xdr:rowOff>114300</xdr:rowOff>
    </xdr:from>
    <xdr:to>
      <xdr:col>120</xdr:col>
      <xdr:colOff>419100</xdr:colOff>
      <xdr:row>81</xdr:row>
      <xdr:rowOff>114300</xdr:rowOff>
    </xdr:to>
    <xdr:sp>
      <xdr:nvSpPr>
        <xdr:cNvPr id="626" name="Line 626"/>
        <xdr:cNvSpPr>
          <a:spLocks/>
        </xdr:cNvSpPr>
      </xdr:nvSpPr>
      <xdr:spPr>
        <a:xfrm>
          <a:off x="74171175" y="1927860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45</xdr:row>
      <xdr:rowOff>0</xdr:rowOff>
    </xdr:from>
    <xdr:to>
      <xdr:col>87</xdr:col>
      <xdr:colOff>228600</xdr:colOff>
      <xdr:row>47</xdr:row>
      <xdr:rowOff>114300</xdr:rowOff>
    </xdr:to>
    <xdr:sp>
      <xdr:nvSpPr>
        <xdr:cNvPr id="627" name="Line 627"/>
        <xdr:cNvSpPr>
          <a:spLocks/>
        </xdr:cNvSpPr>
      </xdr:nvSpPr>
      <xdr:spPr>
        <a:xfrm flipV="1">
          <a:off x="52806600" y="10934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118</xdr:col>
      <xdr:colOff>419100</xdr:colOff>
      <xdr:row>78</xdr:row>
      <xdr:rowOff>114300</xdr:rowOff>
    </xdr:to>
    <xdr:sp>
      <xdr:nvSpPr>
        <xdr:cNvPr id="628" name="Line 628"/>
        <xdr:cNvSpPr>
          <a:spLocks/>
        </xdr:cNvSpPr>
      </xdr:nvSpPr>
      <xdr:spPr>
        <a:xfrm>
          <a:off x="59283600" y="14706600"/>
          <a:ext cx="16830675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114300</xdr:rowOff>
    </xdr:from>
    <xdr:to>
      <xdr:col>92</xdr:col>
      <xdr:colOff>428625</xdr:colOff>
      <xdr:row>61</xdr:row>
      <xdr:rowOff>114300</xdr:rowOff>
    </xdr:to>
    <xdr:sp>
      <xdr:nvSpPr>
        <xdr:cNvPr id="629" name="Line 629"/>
        <xdr:cNvSpPr>
          <a:spLocks/>
        </xdr:cNvSpPr>
      </xdr:nvSpPr>
      <xdr:spPr>
        <a:xfrm>
          <a:off x="56692800" y="142494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58</xdr:row>
      <xdr:rowOff>114300</xdr:rowOff>
    </xdr:from>
    <xdr:to>
      <xdr:col>117</xdr:col>
      <xdr:colOff>180975</xdr:colOff>
      <xdr:row>58</xdr:row>
      <xdr:rowOff>114300</xdr:rowOff>
    </xdr:to>
    <xdr:sp>
      <xdr:nvSpPr>
        <xdr:cNvPr id="630" name="Line 630"/>
        <xdr:cNvSpPr>
          <a:spLocks/>
        </xdr:cNvSpPr>
      </xdr:nvSpPr>
      <xdr:spPr>
        <a:xfrm>
          <a:off x="57340500" y="14020800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57</xdr:row>
      <xdr:rowOff>114300</xdr:rowOff>
    </xdr:from>
    <xdr:to>
      <xdr:col>87</xdr:col>
      <xdr:colOff>228600</xdr:colOff>
      <xdr:row>58</xdr:row>
      <xdr:rowOff>0</xdr:rowOff>
    </xdr:to>
    <xdr:sp>
      <xdr:nvSpPr>
        <xdr:cNvPr id="631" name="Line 631"/>
        <xdr:cNvSpPr>
          <a:spLocks/>
        </xdr:cNvSpPr>
      </xdr:nvSpPr>
      <xdr:spPr>
        <a:xfrm>
          <a:off x="55397400" y="13792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76200</xdr:rowOff>
    </xdr:from>
    <xdr:to>
      <xdr:col>89</xdr:col>
      <xdr:colOff>228600</xdr:colOff>
      <xdr:row>58</xdr:row>
      <xdr:rowOff>114300</xdr:rowOff>
    </xdr:to>
    <xdr:sp>
      <xdr:nvSpPr>
        <xdr:cNvPr id="632" name="Line 632"/>
        <xdr:cNvSpPr>
          <a:spLocks/>
        </xdr:cNvSpPr>
      </xdr:nvSpPr>
      <xdr:spPr>
        <a:xfrm>
          <a:off x="56692800" y="1398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0</xdr:rowOff>
    </xdr:from>
    <xdr:to>
      <xdr:col>88</xdr:col>
      <xdr:colOff>428625</xdr:colOff>
      <xdr:row>58</xdr:row>
      <xdr:rowOff>76200</xdr:rowOff>
    </xdr:to>
    <xdr:sp>
      <xdr:nvSpPr>
        <xdr:cNvPr id="633" name="Line 633"/>
        <xdr:cNvSpPr>
          <a:spLocks/>
        </xdr:cNvSpPr>
      </xdr:nvSpPr>
      <xdr:spPr>
        <a:xfrm>
          <a:off x="56045100" y="1390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55</xdr:row>
      <xdr:rowOff>114300</xdr:rowOff>
    </xdr:from>
    <xdr:to>
      <xdr:col>121</xdr:col>
      <xdr:colOff>180975</xdr:colOff>
      <xdr:row>55</xdr:row>
      <xdr:rowOff>114300</xdr:rowOff>
    </xdr:to>
    <xdr:sp>
      <xdr:nvSpPr>
        <xdr:cNvPr id="634" name="Line 634"/>
        <xdr:cNvSpPr>
          <a:spLocks/>
        </xdr:cNvSpPr>
      </xdr:nvSpPr>
      <xdr:spPr>
        <a:xfrm>
          <a:off x="55397400" y="13335000"/>
          <a:ext cx="22621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51</xdr:row>
      <xdr:rowOff>114300</xdr:rowOff>
    </xdr:from>
    <xdr:to>
      <xdr:col>115</xdr:col>
      <xdr:colOff>228600</xdr:colOff>
      <xdr:row>51</xdr:row>
      <xdr:rowOff>114300</xdr:rowOff>
    </xdr:to>
    <xdr:sp>
      <xdr:nvSpPr>
        <xdr:cNvPr id="635" name="Line 635"/>
        <xdr:cNvSpPr>
          <a:spLocks/>
        </xdr:cNvSpPr>
      </xdr:nvSpPr>
      <xdr:spPr>
        <a:xfrm>
          <a:off x="53454300" y="12420600"/>
          <a:ext cx="20726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47</xdr:row>
      <xdr:rowOff>114300</xdr:rowOff>
    </xdr:from>
    <xdr:to>
      <xdr:col>114</xdr:col>
      <xdr:colOff>428625</xdr:colOff>
      <xdr:row>47</xdr:row>
      <xdr:rowOff>114300</xdr:rowOff>
    </xdr:to>
    <xdr:sp>
      <xdr:nvSpPr>
        <xdr:cNvPr id="636" name="Line 636"/>
        <xdr:cNvSpPr>
          <a:spLocks/>
        </xdr:cNvSpPr>
      </xdr:nvSpPr>
      <xdr:spPr>
        <a:xfrm>
          <a:off x="43091100" y="11506200"/>
          <a:ext cx="3044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54</xdr:row>
      <xdr:rowOff>114300</xdr:rowOff>
    </xdr:from>
    <xdr:to>
      <xdr:col>84</xdr:col>
      <xdr:colOff>428625</xdr:colOff>
      <xdr:row>55</xdr:row>
      <xdr:rowOff>0</xdr:rowOff>
    </xdr:to>
    <xdr:sp>
      <xdr:nvSpPr>
        <xdr:cNvPr id="637" name="Line 637"/>
        <xdr:cNvSpPr>
          <a:spLocks/>
        </xdr:cNvSpPr>
      </xdr:nvSpPr>
      <xdr:spPr>
        <a:xfrm>
          <a:off x="53454300" y="13106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47</xdr:row>
      <xdr:rowOff>114300</xdr:rowOff>
    </xdr:from>
    <xdr:to>
      <xdr:col>78</xdr:col>
      <xdr:colOff>428625</xdr:colOff>
      <xdr:row>49</xdr:row>
      <xdr:rowOff>114300</xdr:rowOff>
    </xdr:to>
    <xdr:sp>
      <xdr:nvSpPr>
        <xdr:cNvPr id="638" name="Line 638"/>
        <xdr:cNvSpPr>
          <a:spLocks/>
        </xdr:cNvSpPr>
      </xdr:nvSpPr>
      <xdr:spPr>
        <a:xfrm>
          <a:off x="47625000" y="115062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42</xdr:row>
      <xdr:rowOff>95250</xdr:rowOff>
    </xdr:from>
    <xdr:to>
      <xdr:col>86</xdr:col>
      <xdr:colOff>428625</xdr:colOff>
      <xdr:row>45</xdr:row>
      <xdr:rowOff>114300</xdr:rowOff>
    </xdr:to>
    <xdr:sp>
      <xdr:nvSpPr>
        <xdr:cNvPr id="639" name="Line 639"/>
        <xdr:cNvSpPr>
          <a:spLocks/>
        </xdr:cNvSpPr>
      </xdr:nvSpPr>
      <xdr:spPr>
        <a:xfrm flipV="1">
          <a:off x="52158900" y="10344150"/>
          <a:ext cx="32385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39</xdr:row>
      <xdr:rowOff>142875</xdr:rowOff>
    </xdr:from>
    <xdr:to>
      <xdr:col>87</xdr:col>
      <xdr:colOff>228600</xdr:colOff>
      <xdr:row>40</xdr:row>
      <xdr:rowOff>114300</xdr:rowOff>
    </xdr:to>
    <xdr:sp>
      <xdr:nvSpPr>
        <xdr:cNvPr id="640" name="Line 640"/>
        <xdr:cNvSpPr>
          <a:spLocks/>
        </xdr:cNvSpPr>
      </xdr:nvSpPr>
      <xdr:spPr>
        <a:xfrm flipV="1">
          <a:off x="55397400" y="9705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39</xdr:row>
      <xdr:rowOff>0</xdr:rowOff>
    </xdr:from>
    <xdr:to>
      <xdr:col>88</xdr:col>
      <xdr:colOff>428625</xdr:colOff>
      <xdr:row>39</xdr:row>
      <xdr:rowOff>142875</xdr:rowOff>
    </xdr:to>
    <xdr:sp>
      <xdr:nvSpPr>
        <xdr:cNvPr id="641" name="Line 641"/>
        <xdr:cNvSpPr>
          <a:spLocks/>
        </xdr:cNvSpPr>
      </xdr:nvSpPr>
      <xdr:spPr>
        <a:xfrm flipV="1">
          <a:off x="56045100" y="9563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38</xdr:row>
      <xdr:rowOff>152400</xdr:rowOff>
    </xdr:from>
    <xdr:to>
      <xdr:col>89</xdr:col>
      <xdr:colOff>228600</xdr:colOff>
      <xdr:row>39</xdr:row>
      <xdr:rowOff>0</xdr:rowOff>
    </xdr:to>
    <xdr:sp>
      <xdr:nvSpPr>
        <xdr:cNvPr id="642" name="Line 642"/>
        <xdr:cNvSpPr>
          <a:spLocks/>
        </xdr:cNvSpPr>
      </xdr:nvSpPr>
      <xdr:spPr>
        <a:xfrm flipV="1">
          <a:off x="56692800" y="948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114300</xdr:rowOff>
    </xdr:from>
    <xdr:to>
      <xdr:col>90</xdr:col>
      <xdr:colOff>428625</xdr:colOff>
      <xdr:row>38</xdr:row>
      <xdr:rowOff>152400</xdr:rowOff>
    </xdr:to>
    <xdr:sp>
      <xdr:nvSpPr>
        <xdr:cNvPr id="643" name="Line 643"/>
        <xdr:cNvSpPr>
          <a:spLocks/>
        </xdr:cNvSpPr>
      </xdr:nvSpPr>
      <xdr:spPr>
        <a:xfrm flipV="1">
          <a:off x="57340500" y="9448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114300</xdr:rowOff>
    </xdr:from>
    <xdr:to>
      <xdr:col>92</xdr:col>
      <xdr:colOff>209550</xdr:colOff>
      <xdr:row>38</xdr:row>
      <xdr:rowOff>114300</xdr:rowOff>
    </xdr:to>
    <xdr:sp>
      <xdr:nvSpPr>
        <xdr:cNvPr id="644" name="Line 644"/>
        <xdr:cNvSpPr>
          <a:spLocks/>
        </xdr:cNvSpPr>
      </xdr:nvSpPr>
      <xdr:spPr>
        <a:xfrm>
          <a:off x="57988200" y="94488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31</xdr:row>
      <xdr:rowOff>0</xdr:rowOff>
    </xdr:from>
    <xdr:to>
      <xdr:col>94</xdr:col>
      <xdr:colOff>428625</xdr:colOff>
      <xdr:row>41</xdr:row>
      <xdr:rowOff>114300</xdr:rowOff>
    </xdr:to>
    <xdr:sp>
      <xdr:nvSpPr>
        <xdr:cNvPr id="645" name="Line 645"/>
        <xdr:cNvSpPr>
          <a:spLocks/>
        </xdr:cNvSpPr>
      </xdr:nvSpPr>
      <xdr:spPr>
        <a:xfrm flipV="1">
          <a:off x="54749700" y="7734300"/>
          <a:ext cx="5829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51</xdr:row>
      <xdr:rowOff>76200</xdr:rowOff>
    </xdr:from>
    <xdr:to>
      <xdr:col>83</xdr:col>
      <xdr:colOff>228600</xdr:colOff>
      <xdr:row>51</xdr:row>
      <xdr:rowOff>114300</xdr:rowOff>
    </xdr:to>
    <xdr:sp>
      <xdr:nvSpPr>
        <xdr:cNvPr id="646" name="Line 646"/>
        <xdr:cNvSpPr>
          <a:spLocks/>
        </xdr:cNvSpPr>
      </xdr:nvSpPr>
      <xdr:spPr>
        <a:xfrm>
          <a:off x="52806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51</xdr:row>
      <xdr:rowOff>0</xdr:rowOff>
    </xdr:from>
    <xdr:to>
      <xdr:col>82</xdr:col>
      <xdr:colOff>428625</xdr:colOff>
      <xdr:row>51</xdr:row>
      <xdr:rowOff>76200</xdr:rowOff>
    </xdr:to>
    <xdr:sp>
      <xdr:nvSpPr>
        <xdr:cNvPr id="647" name="Line 647"/>
        <xdr:cNvSpPr>
          <a:spLocks/>
        </xdr:cNvSpPr>
      </xdr:nvSpPr>
      <xdr:spPr>
        <a:xfrm>
          <a:off x="52158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36</xdr:row>
      <xdr:rowOff>114300</xdr:rowOff>
    </xdr:from>
    <xdr:to>
      <xdr:col>90</xdr:col>
      <xdr:colOff>428625</xdr:colOff>
      <xdr:row>38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56692800" y="8991600"/>
          <a:ext cx="1295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36</xdr:row>
      <xdr:rowOff>0</xdr:rowOff>
    </xdr:from>
    <xdr:to>
      <xdr:col>91</xdr:col>
      <xdr:colOff>228600</xdr:colOff>
      <xdr:row>36</xdr:row>
      <xdr:rowOff>114300</xdr:rowOff>
    </xdr:to>
    <xdr:sp>
      <xdr:nvSpPr>
        <xdr:cNvPr id="649" name="Line 649"/>
        <xdr:cNvSpPr>
          <a:spLocks/>
        </xdr:cNvSpPr>
      </xdr:nvSpPr>
      <xdr:spPr>
        <a:xfrm flipV="1">
          <a:off x="57988200" y="8877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35</xdr:row>
      <xdr:rowOff>152400</xdr:rowOff>
    </xdr:from>
    <xdr:to>
      <xdr:col>92</xdr:col>
      <xdr:colOff>428625</xdr:colOff>
      <xdr:row>36</xdr:row>
      <xdr:rowOff>0</xdr:rowOff>
    </xdr:to>
    <xdr:sp>
      <xdr:nvSpPr>
        <xdr:cNvPr id="650" name="Line 650"/>
        <xdr:cNvSpPr>
          <a:spLocks/>
        </xdr:cNvSpPr>
      </xdr:nvSpPr>
      <xdr:spPr>
        <a:xfrm flipV="1">
          <a:off x="58635900" y="8801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35</xdr:row>
      <xdr:rowOff>114300</xdr:rowOff>
    </xdr:from>
    <xdr:to>
      <xdr:col>93</xdr:col>
      <xdr:colOff>228600</xdr:colOff>
      <xdr:row>35</xdr:row>
      <xdr:rowOff>152400</xdr:rowOff>
    </xdr:to>
    <xdr:sp>
      <xdr:nvSpPr>
        <xdr:cNvPr id="651" name="Line 651"/>
        <xdr:cNvSpPr>
          <a:spLocks/>
        </xdr:cNvSpPr>
      </xdr:nvSpPr>
      <xdr:spPr>
        <a:xfrm flipV="1">
          <a:off x="59283600" y="8763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35</xdr:row>
      <xdr:rowOff>114300</xdr:rowOff>
    </xdr:from>
    <xdr:to>
      <xdr:col>128</xdr:col>
      <xdr:colOff>571500</xdr:colOff>
      <xdr:row>35</xdr:row>
      <xdr:rowOff>114300</xdr:rowOff>
    </xdr:to>
    <xdr:sp>
      <xdr:nvSpPr>
        <xdr:cNvPr id="652" name="Line 652"/>
        <xdr:cNvSpPr>
          <a:spLocks/>
        </xdr:cNvSpPr>
      </xdr:nvSpPr>
      <xdr:spPr>
        <a:xfrm>
          <a:off x="59931300" y="876300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22</xdr:row>
      <xdr:rowOff>114300</xdr:rowOff>
    </xdr:from>
    <xdr:to>
      <xdr:col>103</xdr:col>
      <xdr:colOff>228600</xdr:colOff>
      <xdr:row>28</xdr:row>
      <xdr:rowOff>114300</xdr:rowOff>
    </xdr:to>
    <xdr:sp>
      <xdr:nvSpPr>
        <xdr:cNvPr id="653" name="Line 653"/>
        <xdr:cNvSpPr>
          <a:spLocks/>
        </xdr:cNvSpPr>
      </xdr:nvSpPr>
      <xdr:spPr>
        <a:xfrm flipV="1">
          <a:off x="62522100" y="57912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30</xdr:row>
      <xdr:rowOff>0</xdr:rowOff>
    </xdr:from>
    <xdr:to>
      <xdr:col>101</xdr:col>
      <xdr:colOff>228600</xdr:colOff>
      <xdr:row>32</xdr:row>
      <xdr:rowOff>114300</xdr:rowOff>
    </xdr:to>
    <xdr:sp>
      <xdr:nvSpPr>
        <xdr:cNvPr id="654" name="Line 654"/>
        <xdr:cNvSpPr>
          <a:spLocks/>
        </xdr:cNvSpPr>
      </xdr:nvSpPr>
      <xdr:spPr>
        <a:xfrm flipV="1">
          <a:off x="61874400" y="75057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23</xdr:row>
      <xdr:rowOff>114300</xdr:rowOff>
    </xdr:from>
    <xdr:to>
      <xdr:col>99</xdr:col>
      <xdr:colOff>228600</xdr:colOff>
      <xdr:row>31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60579000" y="6019800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21</xdr:row>
      <xdr:rowOff>0</xdr:rowOff>
    </xdr:from>
    <xdr:to>
      <xdr:col>105</xdr:col>
      <xdr:colOff>228600</xdr:colOff>
      <xdr:row>21</xdr:row>
      <xdr:rowOff>142875</xdr:rowOff>
    </xdr:to>
    <xdr:sp>
      <xdr:nvSpPr>
        <xdr:cNvPr id="656" name="Line 656"/>
        <xdr:cNvSpPr>
          <a:spLocks/>
        </xdr:cNvSpPr>
      </xdr:nvSpPr>
      <xdr:spPr>
        <a:xfrm flipV="1">
          <a:off x="67056000" y="5448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26</xdr:row>
      <xdr:rowOff>152400</xdr:rowOff>
    </xdr:from>
    <xdr:to>
      <xdr:col>101</xdr:col>
      <xdr:colOff>228600</xdr:colOff>
      <xdr:row>27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64465200" y="674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26</xdr:row>
      <xdr:rowOff>114300</xdr:rowOff>
    </xdr:from>
    <xdr:to>
      <xdr:col>102</xdr:col>
      <xdr:colOff>428625</xdr:colOff>
      <xdr:row>26</xdr:row>
      <xdr:rowOff>152400</xdr:rowOff>
    </xdr:to>
    <xdr:sp>
      <xdr:nvSpPr>
        <xdr:cNvPr id="658" name="Line 658"/>
        <xdr:cNvSpPr>
          <a:spLocks/>
        </xdr:cNvSpPr>
      </xdr:nvSpPr>
      <xdr:spPr>
        <a:xfrm flipV="1">
          <a:off x="65112900" y="6705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21</xdr:row>
      <xdr:rowOff>142875</xdr:rowOff>
    </xdr:from>
    <xdr:to>
      <xdr:col>104</xdr:col>
      <xdr:colOff>428625</xdr:colOff>
      <xdr:row>22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66408300" y="5591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24</xdr:row>
      <xdr:rowOff>114300</xdr:rowOff>
    </xdr:from>
    <xdr:to>
      <xdr:col>103</xdr:col>
      <xdr:colOff>228600</xdr:colOff>
      <xdr:row>27</xdr:row>
      <xdr:rowOff>114300</xdr:rowOff>
    </xdr:to>
    <xdr:sp>
      <xdr:nvSpPr>
        <xdr:cNvPr id="660" name="Line 660"/>
        <xdr:cNvSpPr>
          <a:spLocks/>
        </xdr:cNvSpPr>
      </xdr:nvSpPr>
      <xdr:spPr>
        <a:xfrm flipV="1">
          <a:off x="63817500" y="624840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33</xdr:row>
      <xdr:rowOff>0</xdr:rowOff>
    </xdr:from>
    <xdr:to>
      <xdr:col>93</xdr:col>
      <xdr:colOff>228600</xdr:colOff>
      <xdr:row>33</xdr:row>
      <xdr:rowOff>142875</xdr:rowOff>
    </xdr:to>
    <xdr:sp>
      <xdr:nvSpPr>
        <xdr:cNvPr id="661" name="Line 661"/>
        <xdr:cNvSpPr>
          <a:spLocks/>
        </xdr:cNvSpPr>
      </xdr:nvSpPr>
      <xdr:spPr>
        <a:xfrm flipV="1">
          <a:off x="59283600" y="8191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32</xdr:row>
      <xdr:rowOff>152400</xdr:rowOff>
    </xdr:from>
    <xdr:to>
      <xdr:col>94</xdr:col>
      <xdr:colOff>428625</xdr:colOff>
      <xdr:row>33</xdr:row>
      <xdr:rowOff>0</xdr:rowOff>
    </xdr:to>
    <xdr:sp>
      <xdr:nvSpPr>
        <xdr:cNvPr id="662" name="Line 662"/>
        <xdr:cNvSpPr>
          <a:spLocks/>
        </xdr:cNvSpPr>
      </xdr:nvSpPr>
      <xdr:spPr>
        <a:xfrm flipV="1">
          <a:off x="59931300" y="811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32</xdr:row>
      <xdr:rowOff>114300</xdr:rowOff>
    </xdr:from>
    <xdr:to>
      <xdr:col>95</xdr:col>
      <xdr:colOff>228600</xdr:colOff>
      <xdr:row>32</xdr:row>
      <xdr:rowOff>152400</xdr:rowOff>
    </xdr:to>
    <xdr:sp>
      <xdr:nvSpPr>
        <xdr:cNvPr id="663" name="Line 663"/>
        <xdr:cNvSpPr>
          <a:spLocks/>
        </xdr:cNvSpPr>
      </xdr:nvSpPr>
      <xdr:spPr>
        <a:xfrm flipV="1">
          <a:off x="60579000" y="8077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33</xdr:row>
      <xdr:rowOff>142875</xdr:rowOff>
    </xdr:from>
    <xdr:to>
      <xdr:col>92</xdr:col>
      <xdr:colOff>428625</xdr:colOff>
      <xdr:row>34</xdr:row>
      <xdr:rowOff>114300</xdr:rowOff>
    </xdr:to>
    <xdr:sp>
      <xdr:nvSpPr>
        <xdr:cNvPr id="664" name="Line 664"/>
        <xdr:cNvSpPr>
          <a:spLocks/>
        </xdr:cNvSpPr>
      </xdr:nvSpPr>
      <xdr:spPr>
        <a:xfrm flipV="1">
          <a:off x="58635900" y="8334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27</xdr:row>
      <xdr:rowOff>0</xdr:rowOff>
    </xdr:from>
    <xdr:to>
      <xdr:col>100</xdr:col>
      <xdr:colOff>428625</xdr:colOff>
      <xdr:row>28</xdr:row>
      <xdr:rowOff>114300</xdr:rowOff>
    </xdr:to>
    <xdr:sp>
      <xdr:nvSpPr>
        <xdr:cNvPr id="665" name="Line 665"/>
        <xdr:cNvSpPr>
          <a:spLocks/>
        </xdr:cNvSpPr>
      </xdr:nvSpPr>
      <xdr:spPr>
        <a:xfrm flipV="1">
          <a:off x="62522100" y="68199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47</xdr:row>
      <xdr:rowOff>114300</xdr:rowOff>
    </xdr:from>
    <xdr:to>
      <xdr:col>113</xdr:col>
      <xdr:colOff>228600</xdr:colOff>
      <xdr:row>51</xdr:row>
      <xdr:rowOff>114300</xdr:rowOff>
    </xdr:to>
    <xdr:sp>
      <xdr:nvSpPr>
        <xdr:cNvPr id="666" name="Line 666"/>
        <xdr:cNvSpPr>
          <a:spLocks/>
        </xdr:cNvSpPr>
      </xdr:nvSpPr>
      <xdr:spPr>
        <a:xfrm>
          <a:off x="68351400" y="1150620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41</xdr:row>
      <xdr:rowOff>114300</xdr:rowOff>
    </xdr:from>
    <xdr:to>
      <xdr:col>120</xdr:col>
      <xdr:colOff>428625</xdr:colOff>
      <xdr:row>44</xdr:row>
      <xdr:rowOff>114300</xdr:rowOff>
    </xdr:to>
    <xdr:sp>
      <xdr:nvSpPr>
        <xdr:cNvPr id="667" name="Line 667"/>
        <xdr:cNvSpPr>
          <a:spLocks/>
        </xdr:cNvSpPr>
      </xdr:nvSpPr>
      <xdr:spPr>
        <a:xfrm flipV="1">
          <a:off x="73533000" y="1013460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14</xdr:row>
      <xdr:rowOff>114300</xdr:rowOff>
    </xdr:from>
    <xdr:to>
      <xdr:col>110</xdr:col>
      <xdr:colOff>428625</xdr:colOff>
      <xdr:row>15</xdr:row>
      <xdr:rowOff>38100</xdr:rowOff>
    </xdr:to>
    <xdr:sp>
      <xdr:nvSpPr>
        <xdr:cNvPr id="668" name="Line 668"/>
        <xdr:cNvSpPr>
          <a:spLocks/>
        </xdr:cNvSpPr>
      </xdr:nvSpPr>
      <xdr:spPr>
        <a:xfrm flipV="1">
          <a:off x="70294500" y="3962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14</xdr:row>
      <xdr:rowOff>0</xdr:rowOff>
    </xdr:from>
    <xdr:to>
      <xdr:col>111</xdr:col>
      <xdr:colOff>228600</xdr:colOff>
      <xdr:row>14</xdr:row>
      <xdr:rowOff>114300</xdr:rowOff>
    </xdr:to>
    <xdr:sp>
      <xdr:nvSpPr>
        <xdr:cNvPr id="669" name="Line 669"/>
        <xdr:cNvSpPr>
          <a:spLocks/>
        </xdr:cNvSpPr>
      </xdr:nvSpPr>
      <xdr:spPr>
        <a:xfrm flipV="1">
          <a:off x="70942200" y="3848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45</xdr:row>
      <xdr:rowOff>114300</xdr:rowOff>
    </xdr:from>
    <xdr:to>
      <xdr:col>81</xdr:col>
      <xdr:colOff>228600</xdr:colOff>
      <xdr:row>46</xdr:row>
      <xdr:rowOff>85725</xdr:rowOff>
    </xdr:to>
    <xdr:sp>
      <xdr:nvSpPr>
        <xdr:cNvPr id="670" name="Line 670"/>
        <xdr:cNvSpPr>
          <a:spLocks/>
        </xdr:cNvSpPr>
      </xdr:nvSpPr>
      <xdr:spPr>
        <a:xfrm flipV="1">
          <a:off x="51511200" y="11049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46</xdr:row>
      <xdr:rowOff>85725</xdr:rowOff>
    </xdr:from>
    <xdr:to>
      <xdr:col>80</xdr:col>
      <xdr:colOff>428625</xdr:colOff>
      <xdr:row>47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50863500" y="11249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47</xdr:row>
      <xdr:rowOff>0</xdr:rowOff>
    </xdr:from>
    <xdr:to>
      <xdr:col>79</xdr:col>
      <xdr:colOff>228600</xdr:colOff>
      <xdr:row>47</xdr:row>
      <xdr:rowOff>76200</xdr:rowOff>
    </xdr:to>
    <xdr:sp>
      <xdr:nvSpPr>
        <xdr:cNvPr id="672" name="Line 672"/>
        <xdr:cNvSpPr>
          <a:spLocks/>
        </xdr:cNvSpPr>
      </xdr:nvSpPr>
      <xdr:spPr>
        <a:xfrm flipV="1">
          <a:off x="502158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47</xdr:row>
      <xdr:rowOff>76200</xdr:rowOff>
    </xdr:from>
    <xdr:to>
      <xdr:col>78</xdr:col>
      <xdr:colOff>428625</xdr:colOff>
      <xdr:row>47</xdr:row>
      <xdr:rowOff>114300</xdr:rowOff>
    </xdr:to>
    <xdr:sp>
      <xdr:nvSpPr>
        <xdr:cNvPr id="673" name="Line 673"/>
        <xdr:cNvSpPr>
          <a:spLocks/>
        </xdr:cNvSpPr>
      </xdr:nvSpPr>
      <xdr:spPr>
        <a:xfrm flipV="1">
          <a:off x="495681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20</xdr:row>
      <xdr:rowOff>114300</xdr:rowOff>
    </xdr:from>
    <xdr:to>
      <xdr:col>126</xdr:col>
      <xdr:colOff>209550</xdr:colOff>
      <xdr:row>20</xdr:row>
      <xdr:rowOff>114300</xdr:rowOff>
    </xdr:to>
    <xdr:sp>
      <xdr:nvSpPr>
        <xdr:cNvPr id="674" name="Line 674"/>
        <xdr:cNvSpPr>
          <a:spLocks/>
        </xdr:cNvSpPr>
      </xdr:nvSpPr>
      <xdr:spPr>
        <a:xfrm>
          <a:off x="68999100" y="53340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17</xdr:row>
      <xdr:rowOff>114300</xdr:rowOff>
    </xdr:from>
    <xdr:to>
      <xdr:col>128</xdr:col>
      <xdr:colOff>209550</xdr:colOff>
      <xdr:row>17</xdr:row>
      <xdr:rowOff>114300</xdr:rowOff>
    </xdr:to>
    <xdr:sp>
      <xdr:nvSpPr>
        <xdr:cNvPr id="675" name="Line 675"/>
        <xdr:cNvSpPr>
          <a:spLocks/>
        </xdr:cNvSpPr>
      </xdr:nvSpPr>
      <xdr:spPr>
        <a:xfrm>
          <a:off x="70294500" y="4648200"/>
          <a:ext cx="1208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20</xdr:row>
      <xdr:rowOff>152400</xdr:rowOff>
    </xdr:from>
    <xdr:to>
      <xdr:col>106</xdr:col>
      <xdr:colOff>428625</xdr:colOff>
      <xdr:row>21</xdr:row>
      <xdr:rowOff>0</xdr:rowOff>
    </xdr:to>
    <xdr:sp>
      <xdr:nvSpPr>
        <xdr:cNvPr id="676" name="Line 676"/>
        <xdr:cNvSpPr>
          <a:spLocks/>
        </xdr:cNvSpPr>
      </xdr:nvSpPr>
      <xdr:spPr>
        <a:xfrm flipV="1">
          <a:off x="67703700" y="537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20</xdr:row>
      <xdr:rowOff>114300</xdr:rowOff>
    </xdr:from>
    <xdr:to>
      <xdr:col>107</xdr:col>
      <xdr:colOff>228600</xdr:colOff>
      <xdr:row>20</xdr:row>
      <xdr:rowOff>152400</xdr:rowOff>
    </xdr:to>
    <xdr:sp>
      <xdr:nvSpPr>
        <xdr:cNvPr id="677" name="Line 677"/>
        <xdr:cNvSpPr>
          <a:spLocks/>
        </xdr:cNvSpPr>
      </xdr:nvSpPr>
      <xdr:spPr>
        <a:xfrm flipV="1">
          <a:off x="68351400" y="5334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19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78" name="Line 678"/>
        <xdr:cNvSpPr>
          <a:spLocks/>
        </xdr:cNvSpPr>
      </xdr:nvSpPr>
      <xdr:spPr>
        <a:xfrm flipV="1">
          <a:off x="64465200" y="5105400"/>
          <a:ext cx="3238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18</xdr:row>
      <xdr:rowOff>0</xdr:rowOff>
    </xdr:from>
    <xdr:to>
      <xdr:col>107</xdr:col>
      <xdr:colOff>228600</xdr:colOff>
      <xdr:row>18</xdr:row>
      <xdr:rowOff>142875</xdr:rowOff>
    </xdr:to>
    <xdr:sp>
      <xdr:nvSpPr>
        <xdr:cNvPr id="679" name="Line 679"/>
        <xdr:cNvSpPr>
          <a:spLocks/>
        </xdr:cNvSpPr>
      </xdr:nvSpPr>
      <xdr:spPr>
        <a:xfrm flipV="1">
          <a:off x="68351400" y="4762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18</xdr:row>
      <xdr:rowOff>142875</xdr:rowOff>
    </xdr:from>
    <xdr:to>
      <xdr:col>106</xdr:col>
      <xdr:colOff>428625</xdr:colOff>
      <xdr:row>19</xdr:row>
      <xdr:rowOff>114300</xdr:rowOff>
    </xdr:to>
    <xdr:sp>
      <xdr:nvSpPr>
        <xdr:cNvPr id="680" name="Line 680"/>
        <xdr:cNvSpPr>
          <a:spLocks/>
        </xdr:cNvSpPr>
      </xdr:nvSpPr>
      <xdr:spPr>
        <a:xfrm flipV="1">
          <a:off x="67703700" y="4905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17</xdr:row>
      <xdr:rowOff>152400</xdr:rowOff>
    </xdr:from>
    <xdr:to>
      <xdr:col>108</xdr:col>
      <xdr:colOff>428625</xdr:colOff>
      <xdr:row>18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68999100" y="468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17</xdr:row>
      <xdr:rowOff>114300</xdr:rowOff>
    </xdr:from>
    <xdr:to>
      <xdr:col>109</xdr:col>
      <xdr:colOff>228600</xdr:colOff>
      <xdr:row>17</xdr:row>
      <xdr:rowOff>152400</xdr:rowOff>
    </xdr:to>
    <xdr:sp>
      <xdr:nvSpPr>
        <xdr:cNvPr id="682" name="Line 682"/>
        <xdr:cNvSpPr>
          <a:spLocks/>
        </xdr:cNvSpPr>
      </xdr:nvSpPr>
      <xdr:spPr>
        <a:xfrm flipV="1">
          <a:off x="69646800" y="4648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13</xdr:row>
      <xdr:rowOff>114300</xdr:rowOff>
    </xdr:from>
    <xdr:to>
      <xdr:col>122</xdr:col>
      <xdr:colOff>390525</xdr:colOff>
      <xdr:row>13</xdr:row>
      <xdr:rowOff>114300</xdr:rowOff>
    </xdr:to>
    <xdr:sp>
      <xdr:nvSpPr>
        <xdr:cNvPr id="683" name="Line 683"/>
        <xdr:cNvSpPr>
          <a:spLocks/>
        </xdr:cNvSpPr>
      </xdr:nvSpPr>
      <xdr:spPr>
        <a:xfrm>
          <a:off x="72885300" y="373380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44</xdr:row>
      <xdr:rowOff>114300</xdr:rowOff>
    </xdr:from>
    <xdr:to>
      <xdr:col>130</xdr:col>
      <xdr:colOff>561975</xdr:colOff>
      <xdr:row>44</xdr:row>
      <xdr:rowOff>114300</xdr:rowOff>
    </xdr:to>
    <xdr:sp>
      <xdr:nvSpPr>
        <xdr:cNvPr id="684" name="Line 684"/>
        <xdr:cNvSpPr>
          <a:spLocks/>
        </xdr:cNvSpPr>
      </xdr:nvSpPr>
      <xdr:spPr>
        <a:xfrm>
          <a:off x="57340500" y="10820400"/>
          <a:ext cx="26689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62</xdr:row>
      <xdr:rowOff>190500</xdr:rowOff>
    </xdr:from>
    <xdr:to>
      <xdr:col>115</xdr:col>
      <xdr:colOff>219075</xdr:colOff>
      <xdr:row>73</xdr:row>
      <xdr:rowOff>114300</xdr:rowOff>
    </xdr:to>
    <xdr:sp>
      <xdr:nvSpPr>
        <xdr:cNvPr id="685" name="Line 685"/>
        <xdr:cNvSpPr>
          <a:spLocks/>
        </xdr:cNvSpPr>
      </xdr:nvSpPr>
      <xdr:spPr>
        <a:xfrm>
          <a:off x="63817500" y="15011400"/>
          <a:ext cx="10353675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30</xdr:row>
      <xdr:rowOff>152400</xdr:rowOff>
    </xdr:from>
    <xdr:to>
      <xdr:col>20</xdr:col>
      <xdr:colOff>428625</xdr:colOff>
      <xdr:row>31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120015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30</xdr:row>
      <xdr:rowOff>114300</xdr:rowOff>
    </xdr:from>
    <xdr:to>
      <xdr:col>21</xdr:col>
      <xdr:colOff>228600</xdr:colOff>
      <xdr:row>30</xdr:row>
      <xdr:rowOff>152400</xdr:rowOff>
    </xdr:to>
    <xdr:sp>
      <xdr:nvSpPr>
        <xdr:cNvPr id="687" name="Line 687"/>
        <xdr:cNvSpPr>
          <a:spLocks/>
        </xdr:cNvSpPr>
      </xdr:nvSpPr>
      <xdr:spPr>
        <a:xfrm flipV="1">
          <a:off x="126492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228600</xdr:colOff>
      <xdr:row>31</xdr:row>
      <xdr:rowOff>142875</xdr:rowOff>
    </xdr:to>
    <xdr:sp>
      <xdr:nvSpPr>
        <xdr:cNvPr id="688" name="Line 688"/>
        <xdr:cNvSpPr>
          <a:spLocks/>
        </xdr:cNvSpPr>
      </xdr:nvSpPr>
      <xdr:spPr>
        <a:xfrm flipV="1">
          <a:off x="11353800" y="7734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142875</xdr:rowOff>
    </xdr:from>
    <xdr:to>
      <xdr:col>18</xdr:col>
      <xdr:colOff>428625</xdr:colOff>
      <xdr:row>32</xdr:row>
      <xdr:rowOff>114300</xdr:rowOff>
    </xdr:to>
    <xdr:sp>
      <xdr:nvSpPr>
        <xdr:cNvPr id="689" name="Line 689"/>
        <xdr:cNvSpPr>
          <a:spLocks/>
        </xdr:cNvSpPr>
      </xdr:nvSpPr>
      <xdr:spPr>
        <a:xfrm flipV="1">
          <a:off x="10706100" y="7877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40</xdr:row>
      <xdr:rowOff>114300</xdr:rowOff>
    </xdr:from>
    <xdr:to>
      <xdr:col>10</xdr:col>
      <xdr:colOff>428625</xdr:colOff>
      <xdr:row>43</xdr:row>
      <xdr:rowOff>114300</xdr:rowOff>
    </xdr:to>
    <xdr:sp>
      <xdr:nvSpPr>
        <xdr:cNvPr id="690" name="Line 690"/>
        <xdr:cNvSpPr>
          <a:spLocks/>
        </xdr:cNvSpPr>
      </xdr:nvSpPr>
      <xdr:spPr>
        <a:xfrm flipV="1">
          <a:off x="4229100" y="990600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40</xdr:row>
      <xdr:rowOff>0</xdr:rowOff>
    </xdr:from>
    <xdr:to>
      <xdr:col>17</xdr:col>
      <xdr:colOff>228600</xdr:colOff>
      <xdr:row>45</xdr:row>
      <xdr:rowOff>114300</xdr:rowOff>
    </xdr:to>
    <xdr:sp>
      <xdr:nvSpPr>
        <xdr:cNvPr id="691" name="Line 691"/>
        <xdr:cNvSpPr>
          <a:spLocks/>
        </xdr:cNvSpPr>
      </xdr:nvSpPr>
      <xdr:spPr>
        <a:xfrm flipV="1">
          <a:off x="3581400" y="979170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46</xdr:row>
      <xdr:rowOff>114300</xdr:rowOff>
    </xdr:from>
    <xdr:to>
      <xdr:col>20</xdr:col>
      <xdr:colOff>428625</xdr:colOff>
      <xdr:row>50</xdr:row>
      <xdr:rowOff>114300</xdr:rowOff>
    </xdr:to>
    <xdr:sp>
      <xdr:nvSpPr>
        <xdr:cNvPr id="692" name="Line 692"/>
        <xdr:cNvSpPr>
          <a:spLocks/>
        </xdr:cNvSpPr>
      </xdr:nvSpPr>
      <xdr:spPr>
        <a:xfrm>
          <a:off x="8763000" y="112776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35</xdr:row>
      <xdr:rowOff>38100</xdr:rowOff>
    </xdr:from>
    <xdr:to>
      <xdr:col>16</xdr:col>
      <xdr:colOff>428625</xdr:colOff>
      <xdr:row>40</xdr:row>
      <xdr:rowOff>114300</xdr:rowOff>
    </xdr:to>
    <xdr:sp>
      <xdr:nvSpPr>
        <xdr:cNvPr id="693" name="Line 693"/>
        <xdr:cNvSpPr>
          <a:spLocks/>
        </xdr:cNvSpPr>
      </xdr:nvSpPr>
      <xdr:spPr>
        <a:xfrm flipV="1">
          <a:off x="6172200" y="86868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114300</xdr:rowOff>
    </xdr:from>
    <xdr:to>
      <xdr:col>29</xdr:col>
      <xdr:colOff>228600</xdr:colOff>
      <xdr:row>45</xdr:row>
      <xdr:rowOff>114300</xdr:rowOff>
    </xdr:to>
    <xdr:sp>
      <xdr:nvSpPr>
        <xdr:cNvPr id="694" name="Line 694"/>
        <xdr:cNvSpPr>
          <a:spLocks/>
        </xdr:cNvSpPr>
      </xdr:nvSpPr>
      <xdr:spPr>
        <a:xfrm>
          <a:off x="1638300" y="11049000"/>
          <a:ext cx="16840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0</xdr:rowOff>
    </xdr:from>
    <xdr:to>
      <xdr:col>17</xdr:col>
      <xdr:colOff>228600</xdr:colOff>
      <xdr:row>48</xdr:row>
      <xdr:rowOff>0</xdr:rowOff>
    </xdr:to>
    <xdr:sp>
      <xdr:nvSpPr>
        <xdr:cNvPr id="695" name="Line 695"/>
        <xdr:cNvSpPr>
          <a:spLocks/>
        </xdr:cNvSpPr>
      </xdr:nvSpPr>
      <xdr:spPr>
        <a:xfrm>
          <a:off x="8115300" y="111633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34</xdr:row>
      <xdr:rowOff>114300</xdr:rowOff>
    </xdr:from>
    <xdr:to>
      <xdr:col>17</xdr:col>
      <xdr:colOff>228600</xdr:colOff>
      <xdr:row>35</xdr:row>
      <xdr:rowOff>38100</xdr:rowOff>
    </xdr:to>
    <xdr:sp>
      <xdr:nvSpPr>
        <xdr:cNvPr id="696" name="Line 696"/>
        <xdr:cNvSpPr>
          <a:spLocks/>
        </xdr:cNvSpPr>
      </xdr:nvSpPr>
      <xdr:spPr>
        <a:xfrm flipV="1">
          <a:off x="10058400" y="85344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152400</xdr:rowOff>
    </xdr:from>
    <xdr:to>
      <xdr:col>19</xdr:col>
      <xdr:colOff>228600</xdr:colOff>
      <xdr:row>34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1353800" y="8343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33</xdr:row>
      <xdr:rowOff>114300</xdr:rowOff>
    </xdr:from>
    <xdr:to>
      <xdr:col>20</xdr:col>
      <xdr:colOff>428625</xdr:colOff>
      <xdr:row>33</xdr:row>
      <xdr:rowOff>152400</xdr:rowOff>
    </xdr:to>
    <xdr:sp>
      <xdr:nvSpPr>
        <xdr:cNvPr id="698" name="Line 698"/>
        <xdr:cNvSpPr>
          <a:spLocks/>
        </xdr:cNvSpPr>
      </xdr:nvSpPr>
      <xdr:spPr>
        <a:xfrm flipV="1">
          <a:off x="12001500" y="8305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36</xdr:row>
      <xdr:rowOff>114300</xdr:rowOff>
    </xdr:from>
    <xdr:to>
      <xdr:col>29</xdr:col>
      <xdr:colOff>180975</xdr:colOff>
      <xdr:row>36</xdr:row>
      <xdr:rowOff>114300</xdr:rowOff>
    </xdr:to>
    <xdr:sp>
      <xdr:nvSpPr>
        <xdr:cNvPr id="699" name="Line 699"/>
        <xdr:cNvSpPr>
          <a:spLocks/>
        </xdr:cNvSpPr>
      </xdr:nvSpPr>
      <xdr:spPr>
        <a:xfrm>
          <a:off x="12649200" y="8991600"/>
          <a:ext cx="578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171450</xdr:colOff>
      <xdr:row>39</xdr:row>
      <xdr:rowOff>114300</xdr:rowOff>
    </xdr:to>
    <xdr:sp>
      <xdr:nvSpPr>
        <xdr:cNvPr id="700" name="Line 700"/>
        <xdr:cNvSpPr>
          <a:spLocks/>
        </xdr:cNvSpPr>
      </xdr:nvSpPr>
      <xdr:spPr>
        <a:xfrm>
          <a:off x="12001500" y="9677400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33</xdr:row>
      <xdr:rowOff>114300</xdr:rowOff>
    </xdr:from>
    <xdr:to>
      <xdr:col>29</xdr:col>
      <xdr:colOff>171450</xdr:colOff>
      <xdr:row>33</xdr:row>
      <xdr:rowOff>114300</xdr:rowOff>
    </xdr:to>
    <xdr:sp>
      <xdr:nvSpPr>
        <xdr:cNvPr id="701" name="Line 701"/>
        <xdr:cNvSpPr>
          <a:spLocks/>
        </xdr:cNvSpPr>
      </xdr:nvSpPr>
      <xdr:spPr>
        <a:xfrm>
          <a:off x="12649200" y="830580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31</xdr:col>
      <xdr:colOff>228600</xdr:colOff>
      <xdr:row>30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13296900" y="76200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87</xdr:row>
      <xdr:rowOff>104775</xdr:rowOff>
    </xdr:from>
    <xdr:to>
      <xdr:col>59</xdr:col>
      <xdr:colOff>228600</xdr:colOff>
      <xdr:row>89</xdr:row>
      <xdr:rowOff>133350</xdr:rowOff>
    </xdr:to>
    <xdr:sp>
      <xdr:nvSpPr>
        <xdr:cNvPr id="703" name="Line 703"/>
        <xdr:cNvSpPr>
          <a:spLocks/>
        </xdr:cNvSpPr>
      </xdr:nvSpPr>
      <xdr:spPr>
        <a:xfrm>
          <a:off x="37261800" y="2064067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85</xdr:row>
      <xdr:rowOff>219075</xdr:rowOff>
    </xdr:from>
    <xdr:to>
      <xdr:col>58</xdr:col>
      <xdr:colOff>428625</xdr:colOff>
      <xdr:row>87</xdr:row>
      <xdr:rowOff>104775</xdr:rowOff>
    </xdr:to>
    <xdr:sp>
      <xdr:nvSpPr>
        <xdr:cNvPr id="704" name="Line 704"/>
        <xdr:cNvSpPr>
          <a:spLocks/>
        </xdr:cNvSpPr>
      </xdr:nvSpPr>
      <xdr:spPr>
        <a:xfrm>
          <a:off x="36614100" y="202977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84</xdr:row>
      <xdr:rowOff>190500</xdr:rowOff>
    </xdr:from>
    <xdr:to>
      <xdr:col>57</xdr:col>
      <xdr:colOff>228600</xdr:colOff>
      <xdr:row>85</xdr:row>
      <xdr:rowOff>219075</xdr:rowOff>
    </xdr:to>
    <xdr:sp>
      <xdr:nvSpPr>
        <xdr:cNvPr id="705" name="Line 705"/>
        <xdr:cNvSpPr>
          <a:spLocks/>
        </xdr:cNvSpPr>
      </xdr:nvSpPr>
      <xdr:spPr>
        <a:xfrm>
          <a:off x="35966400" y="2004060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77</xdr:row>
      <xdr:rowOff>114300</xdr:rowOff>
    </xdr:from>
    <xdr:to>
      <xdr:col>53</xdr:col>
      <xdr:colOff>228600</xdr:colOff>
      <xdr:row>82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31432500" y="18364200"/>
          <a:ext cx="2590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72</xdr:row>
      <xdr:rowOff>190500</xdr:rowOff>
    </xdr:from>
    <xdr:to>
      <xdr:col>49</xdr:col>
      <xdr:colOff>228600</xdr:colOff>
      <xdr:row>77</xdr:row>
      <xdr:rowOff>114300</xdr:rowOff>
    </xdr:to>
    <xdr:sp>
      <xdr:nvSpPr>
        <xdr:cNvPr id="707" name="Line 707"/>
        <xdr:cNvSpPr>
          <a:spLocks/>
        </xdr:cNvSpPr>
      </xdr:nvSpPr>
      <xdr:spPr>
        <a:xfrm>
          <a:off x="29489400" y="172974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47</xdr:col>
      <xdr:colOff>228600</xdr:colOff>
      <xdr:row>68</xdr:row>
      <xdr:rowOff>114300</xdr:rowOff>
    </xdr:to>
    <xdr:sp>
      <xdr:nvSpPr>
        <xdr:cNvPr id="708" name="Line 708"/>
        <xdr:cNvSpPr>
          <a:spLocks/>
        </xdr:cNvSpPr>
      </xdr:nvSpPr>
      <xdr:spPr>
        <a:xfrm>
          <a:off x="12649200" y="12192000"/>
          <a:ext cx="174879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114300</xdr:rowOff>
    </xdr:from>
    <xdr:to>
      <xdr:col>22</xdr:col>
      <xdr:colOff>428625</xdr:colOff>
      <xdr:row>56</xdr:row>
      <xdr:rowOff>0</xdr:rowOff>
    </xdr:to>
    <xdr:sp>
      <xdr:nvSpPr>
        <xdr:cNvPr id="709" name="Line 709"/>
        <xdr:cNvSpPr>
          <a:spLocks/>
        </xdr:cNvSpPr>
      </xdr:nvSpPr>
      <xdr:spPr>
        <a:xfrm>
          <a:off x="10058400" y="13106400"/>
          <a:ext cx="38862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44</xdr:row>
      <xdr:rowOff>85725</xdr:rowOff>
    </xdr:from>
    <xdr:to>
      <xdr:col>6</xdr:col>
      <xdr:colOff>428625</xdr:colOff>
      <xdr:row>45</xdr:row>
      <xdr:rowOff>0</xdr:rowOff>
    </xdr:to>
    <xdr:sp>
      <xdr:nvSpPr>
        <xdr:cNvPr id="710" name="Line 710"/>
        <xdr:cNvSpPr>
          <a:spLocks/>
        </xdr:cNvSpPr>
      </xdr:nvSpPr>
      <xdr:spPr>
        <a:xfrm flipV="1">
          <a:off x="2933700" y="10791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51</xdr:row>
      <xdr:rowOff>114300</xdr:rowOff>
    </xdr:from>
    <xdr:to>
      <xdr:col>30</xdr:col>
      <xdr:colOff>428625</xdr:colOff>
      <xdr:row>51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18478500" y="12420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51</xdr:row>
      <xdr:rowOff>152400</xdr:rowOff>
    </xdr:from>
    <xdr:to>
      <xdr:col>31</xdr:col>
      <xdr:colOff>228600</xdr:colOff>
      <xdr:row>52</xdr:row>
      <xdr:rowOff>0</xdr:rowOff>
    </xdr:to>
    <xdr:sp>
      <xdr:nvSpPr>
        <xdr:cNvPr id="712" name="Line 712"/>
        <xdr:cNvSpPr>
          <a:spLocks/>
        </xdr:cNvSpPr>
      </xdr:nvSpPr>
      <xdr:spPr>
        <a:xfrm>
          <a:off x="19126200" y="12458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52</xdr:row>
      <xdr:rowOff>0</xdr:rowOff>
    </xdr:from>
    <xdr:to>
      <xdr:col>32</xdr:col>
      <xdr:colOff>428625</xdr:colOff>
      <xdr:row>52</xdr:row>
      <xdr:rowOff>114300</xdr:rowOff>
    </xdr:to>
    <xdr:sp>
      <xdr:nvSpPr>
        <xdr:cNvPr id="713" name="Line 713"/>
        <xdr:cNvSpPr>
          <a:spLocks/>
        </xdr:cNvSpPr>
      </xdr:nvSpPr>
      <xdr:spPr>
        <a:xfrm>
          <a:off x="19773900" y="12534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43</xdr:row>
      <xdr:rowOff>114300</xdr:rowOff>
    </xdr:from>
    <xdr:to>
      <xdr:col>7</xdr:col>
      <xdr:colOff>228600</xdr:colOff>
      <xdr:row>44</xdr:row>
      <xdr:rowOff>85725</xdr:rowOff>
    </xdr:to>
    <xdr:sp>
      <xdr:nvSpPr>
        <xdr:cNvPr id="714" name="Line 714"/>
        <xdr:cNvSpPr>
          <a:spLocks/>
        </xdr:cNvSpPr>
      </xdr:nvSpPr>
      <xdr:spPr>
        <a:xfrm flipV="1">
          <a:off x="3581400" y="10591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45</xdr:row>
      <xdr:rowOff>114300</xdr:rowOff>
    </xdr:from>
    <xdr:to>
      <xdr:col>12</xdr:col>
      <xdr:colOff>428625</xdr:colOff>
      <xdr:row>45</xdr:row>
      <xdr:rowOff>152400</xdr:rowOff>
    </xdr:to>
    <xdr:sp>
      <xdr:nvSpPr>
        <xdr:cNvPr id="715" name="Line 715"/>
        <xdr:cNvSpPr>
          <a:spLocks/>
        </xdr:cNvSpPr>
      </xdr:nvSpPr>
      <xdr:spPr>
        <a:xfrm>
          <a:off x="6819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45</xdr:row>
      <xdr:rowOff>152400</xdr:rowOff>
    </xdr:from>
    <xdr:to>
      <xdr:col>13</xdr:col>
      <xdr:colOff>228600</xdr:colOff>
      <xdr:row>46</xdr:row>
      <xdr:rowOff>0</xdr:rowOff>
    </xdr:to>
    <xdr:sp>
      <xdr:nvSpPr>
        <xdr:cNvPr id="716" name="Line 716"/>
        <xdr:cNvSpPr>
          <a:spLocks/>
        </xdr:cNvSpPr>
      </xdr:nvSpPr>
      <xdr:spPr>
        <a:xfrm>
          <a:off x="7467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71</xdr:row>
      <xdr:rowOff>152400</xdr:rowOff>
    </xdr:from>
    <xdr:to>
      <xdr:col>58</xdr:col>
      <xdr:colOff>428625</xdr:colOff>
      <xdr:row>83</xdr:row>
      <xdr:rowOff>114300</xdr:rowOff>
    </xdr:to>
    <xdr:sp>
      <xdr:nvSpPr>
        <xdr:cNvPr id="717" name="Line 717"/>
        <xdr:cNvSpPr>
          <a:spLocks/>
        </xdr:cNvSpPr>
      </xdr:nvSpPr>
      <xdr:spPr>
        <a:xfrm>
          <a:off x="32080200" y="17030700"/>
          <a:ext cx="518160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106</xdr:row>
      <xdr:rowOff>209550</xdr:rowOff>
    </xdr:from>
    <xdr:to>
      <xdr:col>67</xdr:col>
      <xdr:colOff>228600</xdr:colOff>
      <xdr:row>108</xdr:row>
      <xdr:rowOff>57150</xdr:rowOff>
    </xdr:to>
    <xdr:sp>
      <xdr:nvSpPr>
        <xdr:cNvPr id="718" name="Line 718"/>
        <xdr:cNvSpPr>
          <a:spLocks/>
        </xdr:cNvSpPr>
      </xdr:nvSpPr>
      <xdr:spPr>
        <a:xfrm>
          <a:off x="42443400" y="250888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104</xdr:row>
      <xdr:rowOff>133350</xdr:rowOff>
    </xdr:from>
    <xdr:to>
      <xdr:col>66</xdr:col>
      <xdr:colOff>428625</xdr:colOff>
      <xdr:row>106</xdr:row>
      <xdr:rowOff>209550</xdr:rowOff>
    </xdr:to>
    <xdr:sp>
      <xdr:nvSpPr>
        <xdr:cNvPr id="719" name="Line 719"/>
        <xdr:cNvSpPr>
          <a:spLocks/>
        </xdr:cNvSpPr>
      </xdr:nvSpPr>
      <xdr:spPr>
        <a:xfrm>
          <a:off x="41795700" y="2455545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104</xdr:row>
      <xdr:rowOff>0</xdr:rowOff>
    </xdr:from>
    <xdr:ext cx="466725" cy="228600"/>
    <xdr:sp>
      <xdr:nvSpPr>
        <xdr:cNvPr id="720" name="TextBox 720"/>
        <xdr:cNvSpPr txBox="1">
          <a:spLocks noChangeArrowheads="1"/>
        </xdr:cNvSpPr>
      </xdr:nvSpPr>
      <xdr:spPr>
        <a:xfrm>
          <a:off x="51282600" y="244221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111a*</a:t>
          </a:r>
        </a:p>
      </xdr:txBody>
    </xdr:sp>
    <xdr:clientData/>
  </xdr:oneCellAnchor>
  <xdr:oneCellAnchor>
    <xdr:from>
      <xdr:col>176</xdr:col>
      <xdr:colOff>0</xdr:colOff>
      <xdr:row>78</xdr:row>
      <xdr:rowOff>0</xdr:rowOff>
    </xdr:from>
    <xdr:ext cx="847725" cy="228600"/>
    <xdr:sp>
      <xdr:nvSpPr>
        <xdr:cNvPr id="721" name="TextBox 721"/>
        <xdr:cNvSpPr txBox="1">
          <a:spLocks noChangeArrowheads="1"/>
        </xdr:cNvSpPr>
      </xdr:nvSpPr>
      <xdr:spPr>
        <a:xfrm>
          <a:off x="113261775" y="18478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176</xdr:col>
      <xdr:colOff>0</xdr:colOff>
      <xdr:row>81</xdr:row>
      <xdr:rowOff>0</xdr:rowOff>
    </xdr:from>
    <xdr:ext cx="847725" cy="228600"/>
    <xdr:sp>
      <xdr:nvSpPr>
        <xdr:cNvPr id="722" name="TextBox 722"/>
        <xdr:cNvSpPr txBox="1">
          <a:spLocks noChangeArrowheads="1"/>
        </xdr:cNvSpPr>
      </xdr:nvSpPr>
      <xdr:spPr>
        <a:xfrm>
          <a:off x="113261775" y="1916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176</xdr:col>
      <xdr:colOff>0</xdr:colOff>
      <xdr:row>90</xdr:row>
      <xdr:rowOff>0</xdr:rowOff>
    </xdr:from>
    <xdr:ext cx="847725" cy="228600"/>
    <xdr:sp>
      <xdr:nvSpPr>
        <xdr:cNvPr id="723" name="TextBox 723"/>
        <xdr:cNvSpPr txBox="1">
          <a:spLocks noChangeArrowheads="1"/>
        </xdr:cNvSpPr>
      </xdr:nvSpPr>
      <xdr:spPr>
        <a:xfrm>
          <a:off x="113261775" y="21221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178</xdr:col>
      <xdr:colOff>419100</xdr:colOff>
      <xdr:row>122</xdr:row>
      <xdr:rowOff>114300</xdr:rowOff>
    </xdr:from>
    <xdr:to>
      <xdr:col>179</xdr:col>
      <xdr:colOff>219075</xdr:colOff>
      <xdr:row>123</xdr:row>
      <xdr:rowOff>85725</xdr:rowOff>
    </xdr:to>
    <xdr:sp>
      <xdr:nvSpPr>
        <xdr:cNvPr id="724" name="Line 724"/>
        <xdr:cNvSpPr>
          <a:spLocks/>
        </xdr:cNvSpPr>
      </xdr:nvSpPr>
      <xdr:spPr>
        <a:xfrm>
          <a:off x="1149762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124</xdr:row>
      <xdr:rowOff>0</xdr:rowOff>
    </xdr:from>
    <xdr:to>
      <xdr:col>185</xdr:col>
      <xdr:colOff>219075</xdr:colOff>
      <xdr:row>124</xdr:row>
      <xdr:rowOff>76200</xdr:rowOff>
    </xdr:to>
    <xdr:sp>
      <xdr:nvSpPr>
        <xdr:cNvPr id="725" name="Line 725"/>
        <xdr:cNvSpPr>
          <a:spLocks/>
        </xdr:cNvSpPr>
      </xdr:nvSpPr>
      <xdr:spPr>
        <a:xfrm flipV="1">
          <a:off x="118862475" y="28994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124</xdr:row>
      <xdr:rowOff>76200</xdr:rowOff>
    </xdr:from>
    <xdr:to>
      <xdr:col>184</xdr:col>
      <xdr:colOff>419100</xdr:colOff>
      <xdr:row>124</xdr:row>
      <xdr:rowOff>114300</xdr:rowOff>
    </xdr:to>
    <xdr:sp>
      <xdr:nvSpPr>
        <xdr:cNvPr id="726" name="Line 726"/>
        <xdr:cNvSpPr>
          <a:spLocks/>
        </xdr:cNvSpPr>
      </xdr:nvSpPr>
      <xdr:spPr>
        <a:xfrm flipV="1">
          <a:off x="118214775" y="29070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123</xdr:row>
      <xdr:rowOff>85725</xdr:rowOff>
    </xdr:from>
    <xdr:to>
      <xdr:col>186</xdr:col>
      <xdr:colOff>419100</xdr:colOff>
      <xdr:row>124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119510175" y="28851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122</xdr:row>
      <xdr:rowOff>114300</xdr:rowOff>
    </xdr:from>
    <xdr:to>
      <xdr:col>187</xdr:col>
      <xdr:colOff>219075</xdr:colOff>
      <xdr:row>123</xdr:row>
      <xdr:rowOff>85725</xdr:rowOff>
    </xdr:to>
    <xdr:sp>
      <xdr:nvSpPr>
        <xdr:cNvPr id="728" name="Line 728"/>
        <xdr:cNvSpPr>
          <a:spLocks/>
        </xdr:cNvSpPr>
      </xdr:nvSpPr>
      <xdr:spPr>
        <a:xfrm flipV="1">
          <a:off x="120157875" y="2865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96</xdr:row>
      <xdr:rowOff>0</xdr:rowOff>
    </xdr:from>
    <xdr:to>
      <xdr:col>132</xdr:col>
      <xdr:colOff>419100</xdr:colOff>
      <xdr:row>96</xdr:row>
      <xdr:rowOff>76200</xdr:rowOff>
    </xdr:to>
    <xdr:sp>
      <xdr:nvSpPr>
        <xdr:cNvPr id="729" name="Line 729"/>
        <xdr:cNvSpPr>
          <a:spLocks/>
        </xdr:cNvSpPr>
      </xdr:nvSpPr>
      <xdr:spPr>
        <a:xfrm flipV="1">
          <a:off x="84534375" y="22593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96</xdr:row>
      <xdr:rowOff>76200</xdr:rowOff>
    </xdr:from>
    <xdr:to>
      <xdr:col>131</xdr:col>
      <xdr:colOff>219075</xdr:colOff>
      <xdr:row>96</xdr:row>
      <xdr:rowOff>114300</xdr:rowOff>
    </xdr:to>
    <xdr:sp>
      <xdr:nvSpPr>
        <xdr:cNvPr id="730" name="Line 730"/>
        <xdr:cNvSpPr>
          <a:spLocks/>
        </xdr:cNvSpPr>
      </xdr:nvSpPr>
      <xdr:spPr>
        <a:xfrm flipV="1">
          <a:off x="83886675" y="22669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101</xdr:row>
      <xdr:rowOff>114300</xdr:rowOff>
    </xdr:from>
    <xdr:to>
      <xdr:col>151</xdr:col>
      <xdr:colOff>219075</xdr:colOff>
      <xdr:row>102</xdr:row>
      <xdr:rowOff>85725</xdr:rowOff>
    </xdr:to>
    <xdr:sp>
      <xdr:nvSpPr>
        <xdr:cNvPr id="731" name="Line 731"/>
        <xdr:cNvSpPr>
          <a:spLocks/>
        </xdr:cNvSpPr>
      </xdr:nvSpPr>
      <xdr:spPr>
        <a:xfrm>
          <a:off x="96840675" y="23850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100</xdr:row>
      <xdr:rowOff>114300</xdr:rowOff>
    </xdr:from>
    <xdr:to>
      <xdr:col>158</xdr:col>
      <xdr:colOff>428625</xdr:colOff>
      <xdr:row>101</xdr:row>
      <xdr:rowOff>85725</xdr:rowOff>
    </xdr:to>
    <xdr:sp>
      <xdr:nvSpPr>
        <xdr:cNvPr id="732" name="Line 732"/>
        <xdr:cNvSpPr>
          <a:spLocks/>
        </xdr:cNvSpPr>
      </xdr:nvSpPr>
      <xdr:spPr>
        <a:xfrm>
          <a:off x="101384100" y="23622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104</xdr:row>
      <xdr:rowOff>0</xdr:rowOff>
    </xdr:from>
    <xdr:to>
      <xdr:col>156</xdr:col>
      <xdr:colOff>428625</xdr:colOff>
      <xdr:row>105</xdr:row>
      <xdr:rowOff>95250</xdr:rowOff>
    </xdr:to>
    <xdr:sp>
      <xdr:nvSpPr>
        <xdr:cNvPr id="733" name="Line 733"/>
        <xdr:cNvSpPr>
          <a:spLocks/>
        </xdr:cNvSpPr>
      </xdr:nvSpPr>
      <xdr:spPr>
        <a:xfrm flipH="1" flipV="1">
          <a:off x="100088700" y="244221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74</xdr:row>
      <xdr:rowOff>114300</xdr:rowOff>
    </xdr:from>
    <xdr:to>
      <xdr:col>164</xdr:col>
      <xdr:colOff>552450</xdr:colOff>
      <xdr:row>74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105908475" y="1767840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74</xdr:row>
      <xdr:rowOff>152400</xdr:rowOff>
    </xdr:from>
    <xdr:to>
      <xdr:col>163</xdr:col>
      <xdr:colOff>219075</xdr:colOff>
      <xdr:row>75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104613075" y="1771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74</xdr:row>
      <xdr:rowOff>114300</xdr:rowOff>
    </xdr:from>
    <xdr:to>
      <xdr:col>164</xdr:col>
      <xdr:colOff>419100</xdr:colOff>
      <xdr:row>74</xdr:row>
      <xdr:rowOff>152400</xdr:rowOff>
    </xdr:to>
    <xdr:sp>
      <xdr:nvSpPr>
        <xdr:cNvPr id="736" name="Line 736"/>
        <xdr:cNvSpPr>
          <a:spLocks/>
        </xdr:cNvSpPr>
      </xdr:nvSpPr>
      <xdr:spPr>
        <a:xfrm flipV="1">
          <a:off x="105260775" y="1767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75</xdr:row>
      <xdr:rowOff>0</xdr:rowOff>
    </xdr:from>
    <xdr:to>
      <xdr:col>162</xdr:col>
      <xdr:colOff>419100</xdr:colOff>
      <xdr:row>75</xdr:row>
      <xdr:rowOff>114300</xdr:rowOff>
    </xdr:to>
    <xdr:sp>
      <xdr:nvSpPr>
        <xdr:cNvPr id="737" name="Line 737"/>
        <xdr:cNvSpPr>
          <a:spLocks/>
        </xdr:cNvSpPr>
      </xdr:nvSpPr>
      <xdr:spPr>
        <a:xfrm flipV="1">
          <a:off x="103965375" y="17792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93</xdr:row>
      <xdr:rowOff>76200</xdr:rowOff>
    </xdr:from>
    <xdr:to>
      <xdr:col>158</xdr:col>
      <xdr:colOff>428625</xdr:colOff>
      <xdr:row>93</xdr:row>
      <xdr:rowOff>114300</xdr:rowOff>
    </xdr:to>
    <xdr:sp>
      <xdr:nvSpPr>
        <xdr:cNvPr id="738" name="Line 738"/>
        <xdr:cNvSpPr>
          <a:spLocks/>
        </xdr:cNvSpPr>
      </xdr:nvSpPr>
      <xdr:spPr>
        <a:xfrm>
          <a:off x="101384100" y="21983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93</xdr:row>
      <xdr:rowOff>0</xdr:rowOff>
    </xdr:from>
    <xdr:to>
      <xdr:col>157</xdr:col>
      <xdr:colOff>228600</xdr:colOff>
      <xdr:row>93</xdr:row>
      <xdr:rowOff>76200</xdr:rowOff>
    </xdr:to>
    <xdr:sp>
      <xdr:nvSpPr>
        <xdr:cNvPr id="739" name="Line 739"/>
        <xdr:cNvSpPr>
          <a:spLocks/>
        </xdr:cNvSpPr>
      </xdr:nvSpPr>
      <xdr:spPr>
        <a:xfrm>
          <a:off x="100736400" y="21907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92</xdr:row>
      <xdr:rowOff>114300</xdr:rowOff>
    </xdr:from>
    <xdr:to>
      <xdr:col>156</xdr:col>
      <xdr:colOff>428625</xdr:colOff>
      <xdr:row>93</xdr:row>
      <xdr:rowOff>0</xdr:rowOff>
    </xdr:to>
    <xdr:sp>
      <xdr:nvSpPr>
        <xdr:cNvPr id="740" name="Line 740"/>
        <xdr:cNvSpPr>
          <a:spLocks/>
        </xdr:cNvSpPr>
      </xdr:nvSpPr>
      <xdr:spPr>
        <a:xfrm>
          <a:off x="100088700" y="21793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741" name="Line 741"/>
        <xdr:cNvSpPr>
          <a:spLocks/>
        </xdr:cNvSpPr>
      </xdr:nvSpPr>
      <xdr:spPr>
        <a:xfrm flipV="1">
          <a:off x="95554800" y="21107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88</xdr:row>
      <xdr:rowOff>0</xdr:rowOff>
    </xdr:from>
    <xdr:to>
      <xdr:col>151</xdr:col>
      <xdr:colOff>238125</xdr:colOff>
      <xdr:row>90</xdr:row>
      <xdr:rowOff>0</xdr:rowOff>
    </xdr:to>
    <xdr:sp>
      <xdr:nvSpPr>
        <xdr:cNvPr id="742" name="Line 742"/>
        <xdr:cNvSpPr>
          <a:spLocks/>
        </xdr:cNvSpPr>
      </xdr:nvSpPr>
      <xdr:spPr>
        <a:xfrm flipV="1">
          <a:off x="94907100" y="20764500"/>
          <a:ext cx="2600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90</xdr:row>
      <xdr:rowOff>0</xdr:rowOff>
    </xdr:from>
    <xdr:to>
      <xdr:col>147</xdr:col>
      <xdr:colOff>228600</xdr:colOff>
      <xdr:row>90</xdr:row>
      <xdr:rowOff>76200</xdr:rowOff>
    </xdr:to>
    <xdr:sp>
      <xdr:nvSpPr>
        <xdr:cNvPr id="743" name="Line 743"/>
        <xdr:cNvSpPr>
          <a:spLocks/>
        </xdr:cNvSpPr>
      </xdr:nvSpPr>
      <xdr:spPr>
        <a:xfrm flipV="1">
          <a:off x="94259400" y="212217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90</xdr:row>
      <xdr:rowOff>76200</xdr:rowOff>
    </xdr:from>
    <xdr:to>
      <xdr:col>146</xdr:col>
      <xdr:colOff>428625</xdr:colOff>
      <xdr:row>90</xdr:row>
      <xdr:rowOff>114300</xdr:rowOff>
    </xdr:to>
    <xdr:sp>
      <xdr:nvSpPr>
        <xdr:cNvPr id="744" name="Line 744"/>
        <xdr:cNvSpPr>
          <a:spLocks/>
        </xdr:cNvSpPr>
      </xdr:nvSpPr>
      <xdr:spPr>
        <a:xfrm flipV="1">
          <a:off x="93611700" y="212979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77</xdr:row>
      <xdr:rowOff>114300</xdr:rowOff>
    </xdr:from>
    <xdr:to>
      <xdr:col>193</xdr:col>
      <xdr:colOff>219075</xdr:colOff>
      <xdr:row>78</xdr:row>
      <xdr:rowOff>133350</xdr:rowOff>
    </xdr:to>
    <xdr:sp>
      <xdr:nvSpPr>
        <xdr:cNvPr id="745" name="Line 745"/>
        <xdr:cNvSpPr>
          <a:spLocks/>
        </xdr:cNvSpPr>
      </xdr:nvSpPr>
      <xdr:spPr>
        <a:xfrm flipH="1" flipV="1">
          <a:off x="124044075" y="183642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0</xdr:rowOff>
    </xdr:from>
    <xdr:to>
      <xdr:col>65</xdr:col>
      <xdr:colOff>228600</xdr:colOff>
      <xdr:row>47</xdr:row>
      <xdr:rowOff>0</xdr:rowOff>
    </xdr:to>
    <xdr:sp>
      <xdr:nvSpPr>
        <xdr:cNvPr id="746" name="Line 746"/>
        <xdr:cNvSpPr>
          <a:spLocks/>
        </xdr:cNvSpPr>
      </xdr:nvSpPr>
      <xdr:spPr>
        <a:xfrm>
          <a:off x="21069300" y="7734300"/>
          <a:ext cx="207264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102</xdr:row>
      <xdr:rowOff>114300</xdr:rowOff>
    </xdr:from>
    <xdr:to>
      <xdr:col>231</xdr:col>
      <xdr:colOff>219075</xdr:colOff>
      <xdr:row>110</xdr:row>
      <xdr:rowOff>133350</xdr:rowOff>
    </xdr:to>
    <xdr:sp>
      <xdr:nvSpPr>
        <xdr:cNvPr id="747" name="Line 747"/>
        <xdr:cNvSpPr>
          <a:spLocks/>
        </xdr:cNvSpPr>
      </xdr:nvSpPr>
      <xdr:spPr>
        <a:xfrm>
          <a:off x="143475075" y="24079200"/>
          <a:ext cx="582930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105</xdr:row>
      <xdr:rowOff>114300</xdr:rowOff>
    </xdr:from>
    <xdr:to>
      <xdr:col>239</xdr:col>
      <xdr:colOff>428625</xdr:colOff>
      <xdr:row>105</xdr:row>
      <xdr:rowOff>114300</xdr:rowOff>
    </xdr:to>
    <xdr:sp>
      <xdr:nvSpPr>
        <xdr:cNvPr id="748" name="Line 748"/>
        <xdr:cNvSpPr>
          <a:spLocks/>
        </xdr:cNvSpPr>
      </xdr:nvSpPr>
      <xdr:spPr>
        <a:xfrm>
          <a:off x="152542875" y="247650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419100</xdr:colOff>
      <xdr:row>93</xdr:row>
      <xdr:rowOff>76200</xdr:rowOff>
    </xdr:from>
    <xdr:to>
      <xdr:col>223</xdr:col>
      <xdr:colOff>219075</xdr:colOff>
      <xdr:row>93</xdr:row>
      <xdr:rowOff>114300</xdr:rowOff>
    </xdr:to>
    <xdr:sp>
      <xdr:nvSpPr>
        <xdr:cNvPr id="749" name="Line 749"/>
        <xdr:cNvSpPr>
          <a:spLocks/>
        </xdr:cNvSpPr>
      </xdr:nvSpPr>
      <xdr:spPr>
        <a:xfrm>
          <a:off x="143475075" y="21983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93</xdr:row>
      <xdr:rowOff>0</xdr:rowOff>
    </xdr:from>
    <xdr:to>
      <xdr:col>222</xdr:col>
      <xdr:colOff>419100</xdr:colOff>
      <xdr:row>93</xdr:row>
      <xdr:rowOff>76200</xdr:rowOff>
    </xdr:to>
    <xdr:sp>
      <xdr:nvSpPr>
        <xdr:cNvPr id="750" name="Line 750"/>
        <xdr:cNvSpPr>
          <a:spLocks/>
        </xdr:cNvSpPr>
      </xdr:nvSpPr>
      <xdr:spPr>
        <a:xfrm>
          <a:off x="142827375" y="21907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419100</xdr:colOff>
      <xdr:row>99</xdr:row>
      <xdr:rowOff>76200</xdr:rowOff>
    </xdr:from>
    <xdr:to>
      <xdr:col>231</xdr:col>
      <xdr:colOff>219075</xdr:colOff>
      <xdr:row>99</xdr:row>
      <xdr:rowOff>114300</xdr:rowOff>
    </xdr:to>
    <xdr:sp>
      <xdr:nvSpPr>
        <xdr:cNvPr id="751" name="Line 751"/>
        <xdr:cNvSpPr>
          <a:spLocks/>
        </xdr:cNvSpPr>
      </xdr:nvSpPr>
      <xdr:spPr>
        <a:xfrm>
          <a:off x="148656675" y="2335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99</xdr:row>
      <xdr:rowOff>0</xdr:rowOff>
    </xdr:from>
    <xdr:to>
      <xdr:col>230</xdr:col>
      <xdr:colOff>419100</xdr:colOff>
      <xdr:row>99</xdr:row>
      <xdr:rowOff>76200</xdr:rowOff>
    </xdr:to>
    <xdr:sp>
      <xdr:nvSpPr>
        <xdr:cNvPr id="752" name="Line 752"/>
        <xdr:cNvSpPr>
          <a:spLocks/>
        </xdr:cNvSpPr>
      </xdr:nvSpPr>
      <xdr:spPr>
        <a:xfrm>
          <a:off x="148008975" y="2327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97</xdr:row>
      <xdr:rowOff>114300</xdr:rowOff>
    </xdr:from>
    <xdr:to>
      <xdr:col>232</xdr:col>
      <xdr:colOff>419100</xdr:colOff>
      <xdr:row>103</xdr:row>
      <xdr:rowOff>114300</xdr:rowOff>
    </xdr:to>
    <xdr:sp>
      <xdr:nvSpPr>
        <xdr:cNvPr id="753" name="Line 753"/>
        <xdr:cNvSpPr>
          <a:spLocks/>
        </xdr:cNvSpPr>
      </xdr:nvSpPr>
      <xdr:spPr>
        <a:xfrm>
          <a:off x="146065875" y="229362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419100</xdr:colOff>
      <xdr:row>97</xdr:row>
      <xdr:rowOff>114300</xdr:rowOff>
    </xdr:from>
    <xdr:to>
      <xdr:col>229</xdr:col>
      <xdr:colOff>219075</xdr:colOff>
      <xdr:row>99</xdr:row>
      <xdr:rowOff>0</xdr:rowOff>
    </xdr:to>
    <xdr:sp>
      <xdr:nvSpPr>
        <xdr:cNvPr id="754" name="Line 754"/>
        <xdr:cNvSpPr>
          <a:spLocks/>
        </xdr:cNvSpPr>
      </xdr:nvSpPr>
      <xdr:spPr>
        <a:xfrm>
          <a:off x="146065875" y="229362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104</xdr:row>
      <xdr:rowOff>85725</xdr:rowOff>
    </xdr:from>
    <xdr:to>
      <xdr:col>234</xdr:col>
      <xdr:colOff>419100</xdr:colOff>
      <xdr:row>105</xdr:row>
      <xdr:rowOff>0</xdr:rowOff>
    </xdr:to>
    <xdr:sp>
      <xdr:nvSpPr>
        <xdr:cNvPr id="755" name="Line 755"/>
        <xdr:cNvSpPr>
          <a:spLocks/>
        </xdr:cNvSpPr>
      </xdr:nvSpPr>
      <xdr:spPr>
        <a:xfrm>
          <a:off x="150599775" y="2450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105</xdr:row>
      <xdr:rowOff>76200</xdr:rowOff>
    </xdr:from>
    <xdr:to>
      <xdr:col>236</xdr:col>
      <xdr:colOff>419100</xdr:colOff>
      <xdr:row>105</xdr:row>
      <xdr:rowOff>114300</xdr:rowOff>
    </xdr:to>
    <xdr:sp>
      <xdr:nvSpPr>
        <xdr:cNvPr id="756" name="Line 756"/>
        <xdr:cNvSpPr>
          <a:spLocks/>
        </xdr:cNvSpPr>
      </xdr:nvSpPr>
      <xdr:spPr>
        <a:xfrm>
          <a:off x="151895175" y="2472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105</xdr:row>
      <xdr:rowOff>0</xdr:rowOff>
    </xdr:from>
    <xdr:to>
      <xdr:col>235</xdr:col>
      <xdr:colOff>219075</xdr:colOff>
      <xdr:row>105</xdr:row>
      <xdr:rowOff>76200</xdr:rowOff>
    </xdr:to>
    <xdr:sp>
      <xdr:nvSpPr>
        <xdr:cNvPr id="757" name="Line 757"/>
        <xdr:cNvSpPr>
          <a:spLocks/>
        </xdr:cNvSpPr>
      </xdr:nvSpPr>
      <xdr:spPr>
        <a:xfrm>
          <a:off x="151247475" y="2465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103</xdr:row>
      <xdr:rowOff>114300</xdr:rowOff>
    </xdr:from>
    <xdr:to>
      <xdr:col>233</xdr:col>
      <xdr:colOff>219075</xdr:colOff>
      <xdr:row>104</xdr:row>
      <xdr:rowOff>85725</xdr:rowOff>
    </xdr:to>
    <xdr:sp>
      <xdr:nvSpPr>
        <xdr:cNvPr id="758" name="Line 758"/>
        <xdr:cNvSpPr>
          <a:spLocks/>
        </xdr:cNvSpPr>
      </xdr:nvSpPr>
      <xdr:spPr>
        <a:xfrm>
          <a:off x="149952075" y="24307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102</xdr:row>
      <xdr:rowOff>76200</xdr:rowOff>
    </xdr:from>
    <xdr:to>
      <xdr:col>234</xdr:col>
      <xdr:colOff>419100</xdr:colOff>
      <xdr:row>102</xdr:row>
      <xdr:rowOff>114300</xdr:rowOff>
    </xdr:to>
    <xdr:sp>
      <xdr:nvSpPr>
        <xdr:cNvPr id="759" name="Line 759"/>
        <xdr:cNvSpPr>
          <a:spLocks/>
        </xdr:cNvSpPr>
      </xdr:nvSpPr>
      <xdr:spPr>
        <a:xfrm>
          <a:off x="150599775" y="24041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102</xdr:row>
      <xdr:rowOff>0</xdr:rowOff>
    </xdr:from>
    <xdr:to>
      <xdr:col>233</xdr:col>
      <xdr:colOff>219075</xdr:colOff>
      <xdr:row>102</xdr:row>
      <xdr:rowOff>76200</xdr:rowOff>
    </xdr:to>
    <xdr:sp>
      <xdr:nvSpPr>
        <xdr:cNvPr id="760" name="Line 760"/>
        <xdr:cNvSpPr>
          <a:spLocks/>
        </xdr:cNvSpPr>
      </xdr:nvSpPr>
      <xdr:spPr>
        <a:xfrm>
          <a:off x="149952075" y="23964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419100</xdr:colOff>
      <xdr:row>111</xdr:row>
      <xdr:rowOff>95250</xdr:rowOff>
    </xdr:from>
    <xdr:to>
      <xdr:col>233</xdr:col>
      <xdr:colOff>219075</xdr:colOff>
      <xdr:row>112</xdr:row>
      <xdr:rowOff>0</xdr:rowOff>
    </xdr:to>
    <xdr:sp>
      <xdr:nvSpPr>
        <xdr:cNvPr id="761" name="Line 761"/>
        <xdr:cNvSpPr>
          <a:spLocks/>
        </xdr:cNvSpPr>
      </xdr:nvSpPr>
      <xdr:spPr>
        <a:xfrm>
          <a:off x="149952075" y="26117550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219075</xdr:colOff>
      <xdr:row>112</xdr:row>
      <xdr:rowOff>0</xdr:rowOff>
    </xdr:from>
    <xdr:to>
      <xdr:col>234</xdr:col>
      <xdr:colOff>419100</xdr:colOff>
      <xdr:row>112</xdr:row>
      <xdr:rowOff>76200</xdr:rowOff>
    </xdr:to>
    <xdr:sp>
      <xdr:nvSpPr>
        <xdr:cNvPr id="762" name="Line 762"/>
        <xdr:cNvSpPr>
          <a:spLocks/>
        </xdr:cNvSpPr>
      </xdr:nvSpPr>
      <xdr:spPr>
        <a:xfrm>
          <a:off x="150599775" y="26250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168</xdr:row>
      <xdr:rowOff>95250</xdr:rowOff>
    </xdr:from>
    <xdr:to>
      <xdr:col>78</xdr:col>
      <xdr:colOff>428625</xdr:colOff>
      <xdr:row>169</xdr:row>
      <xdr:rowOff>161925</xdr:rowOff>
    </xdr:to>
    <xdr:sp>
      <xdr:nvSpPr>
        <xdr:cNvPr id="763" name="Line 763"/>
        <xdr:cNvSpPr>
          <a:spLocks/>
        </xdr:cNvSpPr>
      </xdr:nvSpPr>
      <xdr:spPr>
        <a:xfrm>
          <a:off x="49568100" y="3914775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169</xdr:row>
      <xdr:rowOff>161925</xdr:rowOff>
    </xdr:from>
    <xdr:to>
      <xdr:col>79</xdr:col>
      <xdr:colOff>228600</xdr:colOff>
      <xdr:row>170</xdr:row>
      <xdr:rowOff>152400</xdr:rowOff>
    </xdr:to>
    <xdr:sp>
      <xdr:nvSpPr>
        <xdr:cNvPr id="764" name="Line 764"/>
        <xdr:cNvSpPr>
          <a:spLocks/>
        </xdr:cNvSpPr>
      </xdr:nvSpPr>
      <xdr:spPr>
        <a:xfrm>
          <a:off x="50215800" y="394430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166</xdr:row>
      <xdr:rowOff>209550</xdr:rowOff>
    </xdr:from>
    <xdr:to>
      <xdr:col>77</xdr:col>
      <xdr:colOff>228600</xdr:colOff>
      <xdr:row>168</xdr:row>
      <xdr:rowOff>95250</xdr:rowOff>
    </xdr:to>
    <xdr:sp>
      <xdr:nvSpPr>
        <xdr:cNvPr id="765" name="Line 765"/>
        <xdr:cNvSpPr>
          <a:spLocks/>
        </xdr:cNvSpPr>
      </xdr:nvSpPr>
      <xdr:spPr>
        <a:xfrm>
          <a:off x="48920400" y="38804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30</xdr:row>
      <xdr:rowOff>114300</xdr:rowOff>
    </xdr:from>
    <xdr:to>
      <xdr:col>32</xdr:col>
      <xdr:colOff>428625</xdr:colOff>
      <xdr:row>30</xdr:row>
      <xdr:rowOff>152400</xdr:rowOff>
    </xdr:to>
    <xdr:sp>
      <xdr:nvSpPr>
        <xdr:cNvPr id="766" name="Line 766"/>
        <xdr:cNvSpPr>
          <a:spLocks/>
        </xdr:cNvSpPr>
      </xdr:nvSpPr>
      <xdr:spPr>
        <a:xfrm>
          <a:off x="19773900" y="7620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30</xdr:row>
      <xdr:rowOff>152400</xdr:rowOff>
    </xdr:from>
    <xdr:to>
      <xdr:col>33</xdr:col>
      <xdr:colOff>228600</xdr:colOff>
      <xdr:row>31</xdr:row>
      <xdr:rowOff>0</xdr:rowOff>
    </xdr:to>
    <xdr:sp>
      <xdr:nvSpPr>
        <xdr:cNvPr id="767" name="Line 767"/>
        <xdr:cNvSpPr>
          <a:spLocks/>
        </xdr:cNvSpPr>
      </xdr:nvSpPr>
      <xdr:spPr>
        <a:xfrm>
          <a:off x="20421600" y="7658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47</xdr:row>
      <xdr:rowOff>76200</xdr:rowOff>
    </xdr:from>
    <xdr:to>
      <xdr:col>67</xdr:col>
      <xdr:colOff>228600</xdr:colOff>
      <xdr:row>47</xdr:row>
      <xdr:rowOff>114300</xdr:rowOff>
    </xdr:to>
    <xdr:sp>
      <xdr:nvSpPr>
        <xdr:cNvPr id="768" name="Line 768"/>
        <xdr:cNvSpPr>
          <a:spLocks/>
        </xdr:cNvSpPr>
      </xdr:nvSpPr>
      <xdr:spPr>
        <a:xfrm>
          <a:off x="42443400" y="11468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47</xdr:row>
      <xdr:rowOff>0</xdr:rowOff>
    </xdr:from>
    <xdr:to>
      <xdr:col>66</xdr:col>
      <xdr:colOff>428625</xdr:colOff>
      <xdr:row>47</xdr:row>
      <xdr:rowOff>76200</xdr:rowOff>
    </xdr:to>
    <xdr:sp>
      <xdr:nvSpPr>
        <xdr:cNvPr id="769" name="Line 769"/>
        <xdr:cNvSpPr>
          <a:spLocks/>
        </xdr:cNvSpPr>
      </xdr:nvSpPr>
      <xdr:spPr>
        <a:xfrm>
          <a:off x="41795700" y="1139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44</xdr:row>
      <xdr:rowOff>152400</xdr:rowOff>
    </xdr:from>
    <xdr:to>
      <xdr:col>88</xdr:col>
      <xdr:colOff>428625</xdr:colOff>
      <xdr:row>45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56045100" y="10858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44</xdr:row>
      <xdr:rowOff>114300</xdr:rowOff>
    </xdr:from>
    <xdr:to>
      <xdr:col>89</xdr:col>
      <xdr:colOff>228600</xdr:colOff>
      <xdr:row>44</xdr:row>
      <xdr:rowOff>152400</xdr:rowOff>
    </xdr:to>
    <xdr:sp>
      <xdr:nvSpPr>
        <xdr:cNvPr id="771" name="Line 771"/>
        <xdr:cNvSpPr>
          <a:spLocks/>
        </xdr:cNvSpPr>
      </xdr:nvSpPr>
      <xdr:spPr>
        <a:xfrm flipV="1">
          <a:off x="56692800" y="10820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41</xdr:row>
      <xdr:rowOff>152400</xdr:rowOff>
    </xdr:from>
    <xdr:to>
      <xdr:col>88</xdr:col>
      <xdr:colOff>428625</xdr:colOff>
      <xdr:row>42</xdr:row>
      <xdr:rowOff>0</xdr:rowOff>
    </xdr:to>
    <xdr:sp>
      <xdr:nvSpPr>
        <xdr:cNvPr id="772" name="Line 772"/>
        <xdr:cNvSpPr>
          <a:spLocks/>
        </xdr:cNvSpPr>
      </xdr:nvSpPr>
      <xdr:spPr>
        <a:xfrm flipV="1">
          <a:off x="56045100" y="1017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41</xdr:row>
      <xdr:rowOff>114300</xdr:rowOff>
    </xdr:from>
    <xdr:to>
      <xdr:col>89</xdr:col>
      <xdr:colOff>228600</xdr:colOff>
      <xdr:row>41</xdr:row>
      <xdr:rowOff>152400</xdr:rowOff>
    </xdr:to>
    <xdr:sp>
      <xdr:nvSpPr>
        <xdr:cNvPr id="773" name="Line 773"/>
        <xdr:cNvSpPr>
          <a:spLocks/>
        </xdr:cNvSpPr>
      </xdr:nvSpPr>
      <xdr:spPr>
        <a:xfrm flipV="1">
          <a:off x="56692800" y="10134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29</xdr:row>
      <xdr:rowOff>152400</xdr:rowOff>
    </xdr:from>
    <xdr:to>
      <xdr:col>102</xdr:col>
      <xdr:colOff>428625</xdr:colOff>
      <xdr:row>30</xdr:row>
      <xdr:rowOff>0</xdr:rowOff>
    </xdr:to>
    <xdr:sp>
      <xdr:nvSpPr>
        <xdr:cNvPr id="774" name="Line 774"/>
        <xdr:cNvSpPr>
          <a:spLocks/>
        </xdr:cNvSpPr>
      </xdr:nvSpPr>
      <xdr:spPr>
        <a:xfrm flipV="1">
          <a:off x="65112900" y="7429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29</xdr:row>
      <xdr:rowOff>114300</xdr:rowOff>
    </xdr:from>
    <xdr:to>
      <xdr:col>103</xdr:col>
      <xdr:colOff>228600</xdr:colOff>
      <xdr:row>29</xdr:row>
      <xdr:rowOff>152400</xdr:rowOff>
    </xdr:to>
    <xdr:sp>
      <xdr:nvSpPr>
        <xdr:cNvPr id="775" name="Line 775"/>
        <xdr:cNvSpPr>
          <a:spLocks/>
        </xdr:cNvSpPr>
      </xdr:nvSpPr>
      <xdr:spPr>
        <a:xfrm flipV="1">
          <a:off x="65760600" y="7391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23</xdr:row>
      <xdr:rowOff>152400</xdr:rowOff>
    </xdr:from>
    <xdr:to>
      <xdr:col>105</xdr:col>
      <xdr:colOff>228600</xdr:colOff>
      <xdr:row>24</xdr:row>
      <xdr:rowOff>0</xdr:rowOff>
    </xdr:to>
    <xdr:sp>
      <xdr:nvSpPr>
        <xdr:cNvPr id="776" name="Line 776"/>
        <xdr:cNvSpPr>
          <a:spLocks/>
        </xdr:cNvSpPr>
      </xdr:nvSpPr>
      <xdr:spPr>
        <a:xfrm flipV="1">
          <a:off x="67056000" y="605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428625</xdr:colOff>
      <xdr:row>23</xdr:row>
      <xdr:rowOff>152400</xdr:rowOff>
    </xdr:to>
    <xdr:sp>
      <xdr:nvSpPr>
        <xdr:cNvPr id="777" name="Line 777"/>
        <xdr:cNvSpPr>
          <a:spLocks/>
        </xdr:cNvSpPr>
      </xdr:nvSpPr>
      <xdr:spPr>
        <a:xfrm flipV="1">
          <a:off x="67703700" y="6019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28</xdr:row>
      <xdr:rowOff>114300</xdr:rowOff>
    </xdr:from>
    <xdr:to>
      <xdr:col>97</xdr:col>
      <xdr:colOff>228600</xdr:colOff>
      <xdr:row>31</xdr:row>
      <xdr:rowOff>0</xdr:rowOff>
    </xdr:to>
    <xdr:sp>
      <xdr:nvSpPr>
        <xdr:cNvPr id="778" name="Line 778"/>
        <xdr:cNvSpPr>
          <a:spLocks/>
        </xdr:cNvSpPr>
      </xdr:nvSpPr>
      <xdr:spPr>
        <a:xfrm flipV="1">
          <a:off x="60579000" y="7162800"/>
          <a:ext cx="19431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24</xdr:row>
      <xdr:rowOff>0</xdr:rowOff>
    </xdr:from>
    <xdr:to>
      <xdr:col>104</xdr:col>
      <xdr:colOff>428625</xdr:colOff>
      <xdr:row>24</xdr:row>
      <xdr:rowOff>114300</xdr:rowOff>
    </xdr:to>
    <xdr:sp>
      <xdr:nvSpPr>
        <xdr:cNvPr id="779" name="Line 779"/>
        <xdr:cNvSpPr>
          <a:spLocks/>
        </xdr:cNvSpPr>
      </xdr:nvSpPr>
      <xdr:spPr>
        <a:xfrm flipV="1">
          <a:off x="66408300" y="6134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19050</xdr:rowOff>
    </xdr:from>
    <xdr:to>
      <xdr:col>107</xdr:col>
      <xdr:colOff>228600</xdr:colOff>
      <xdr:row>19</xdr:row>
      <xdr:rowOff>114300</xdr:rowOff>
    </xdr:to>
    <xdr:sp>
      <xdr:nvSpPr>
        <xdr:cNvPr id="780" name="Line 780"/>
        <xdr:cNvSpPr>
          <a:spLocks/>
        </xdr:cNvSpPr>
      </xdr:nvSpPr>
      <xdr:spPr>
        <a:xfrm flipV="1">
          <a:off x="67703700" y="4552950"/>
          <a:ext cx="12954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13</xdr:row>
      <xdr:rowOff>152400</xdr:rowOff>
    </xdr:from>
    <xdr:to>
      <xdr:col>112</xdr:col>
      <xdr:colOff>428625</xdr:colOff>
      <xdr:row>14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71589900" y="3771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13</xdr:row>
      <xdr:rowOff>114300</xdr:rowOff>
    </xdr:from>
    <xdr:to>
      <xdr:col>113</xdr:col>
      <xdr:colOff>228600</xdr:colOff>
      <xdr:row>13</xdr:row>
      <xdr:rowOff>152400</xdr:rowOff>
    </xdr:to>
    <xdr:sp>
      <xdr:nvSpPr>
        <xdr:cNvPr id="782" name="Line 782"/>
        <xdr:cNvSpPr>
          <a:spLocks/>
        </xdr:cNvSpPr>
      </xdr:nvSpPr>
      <xdr:spPr>
        <a:xfrm flipV="1">
          <a:off x="72237600" y="3733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55</xdr:row>
      <xdr:rowOff>76200</xdr:rowOff>
    </xdr:from>
    <xdr:to>
      <xdr:col>86</xdr:col>
      <xdr:colOff>428625</xdr:colOff>
      <xdr:row>55</xdr:row>
      <xdr:rowOff>114300</xdr:rowOff>
    </xdr:to>
    <xdr:sp>
      <xdr:nvSpPr>
        <xdr:cNvPr id="783" name="Line 783"/>
        <xdr:cNvSpPr>
          <a:spLocks/>
        </xdr:cNvSpPr>
      </xdr:nvSpPr>
      <xdr:spPr>
        <a:xfrm>
          <a:off x="54749700" y="13296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55</xdr:row>
      <xdr:rowOff>0</xdr:rowOff>
    </xdr:from>
    <xdr:to>
      <xdr:col>85</xdr:col>
      <xdr:colOff>228600</xdr:colOff>
      <xdr:row>55</xdr:row>
      <xdr:rowOff>76200</xdr:rowOff>
    </xdr:to>
    <xdr:sp>
      <xdr:nvSpPr>
        <xdr:cNvPr id="784" name="Line 784"/>
        <xdr:cNvSpPr>
          <a:spLocks/>
        </xdr:cNvSpPr>
      </xdr:nvSpPr>
      <xdr:spPr>
        <a:xfrm>
          <a:off x="54102000" y="13220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79</xdr:row>
      <xdr:rowOff>76200</xdr:rowOff>
    </xdr:from>
    <xdr:to>
      <xdr:col>121</xdr:col>
      <xdr:colOff>219075</xdr:colOff>
      <xdr:row>79</xdr:row>
      <xdr:rowOff>114300</xdr:rowOff>
    </xdr:to>
    <xdr:sp>
      <xdr:nvSpPr>
        <xdr:cNvPr id="785" name="Line 785"/>
        <xdr:cNvSpPr>
          <a:spLocks/>
        </xdr:cNvSpPr>
      </xdr:nvSpPr>
      <xdr:spPr>
        <a:xfrm>
          <a:off x="77409675" y="18783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79</xdr:row>
      <xdr:rowOff>0</xdr:rowOff>
    </xdr:from>
    <xdr:to>
      <xdr:col>120</xdr:col>
      <xdr:colOff>419100</xdr:colOff>
      <xdr:row>79</xdr:row>
      <xdr:rowOff>76200</xdr:rowOff>
    </xdr:to>
    <xdr:sp>
      <xdr:nvSpPr>
        <xdr:cNvPr id="786" name="Line 786"/>
        <xdr:cNvSpPr>
          <a:spLocks/>
        </xdr:cNvSpPr>
      </xdr:nvSpPr>
      <xdr:spPr>
        <a:xfrm>
          <a:off x="76761975" y="1870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78</xdr:row>
      <xdr:rowOff>114300</xdr:rowOff>
    </xdr:from>
    <xdr:to>
      <xdr:col>119</xdr:col>
      <xdr:colOff>219075</xdr:colOff>
      <xdr:row>79</xdr:row>
      <xdr:rowOff>0</xdr:rowOff>
    </xdr:to>
    <xdr:sp>
      <xdr:nvSpPr>
        <xdr:cNvPr id="787" name="Line 787"/>
        <xdr:cNvSpPr>
          <a:spLocks/>
        </xdr:cNvSpPr>
      </xdr:nvSpPr>
      <xdr:spPr>
        <a:xfrm>
          <a:off x="76114275" y="18592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77</xdr:row>
      <xdr:rowOff>114300</xdr:rowOff>
    </xdr:from>
    <xdr:to>
      <xdr:col>112</xdr:col>
      <xdr:colOff>428625</xdr:colOff>
      <xdr:row>87</xdr:row>
      <xdr:rowOff>114300</xdr:rowOff>
    </xdr:to>
    <xdr:sp>
      <xdr:nvSpPr>
        <xdr:cNvPr id="788" name="Line 788"/>
        <xdr:cNvSpPr>
          <a:spLocks/>
        </xdr:cNvSpPr>
      </xdr:nvSpPr>
      <xdr:spPr>
        <a:xfrm>
          <a:off x="62522100" y="18364200"/>
          <a:ext cx="9715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83</xdr:row>
      <xdr:rowOff>114300</xdr:rowOff>
    </xdr:from>
    <xdr:to>
      <xdr:col>113</xdr:col>
      <xdr:colOff>219075</xdr:colOff>
      <xdr:row>84</xdr:row>
      <xdr:rowOff>0</xdr:rowOff>
    </xdr:to>
    <xdr:sp>
      <xdr:nvSpPr>
        <xdr:cNvPr id="789" name="Line 789"/>
        <xdr:cNvSpPr>
          <a:spLocks/>
        </xdr:cNvSpPr>
      </xdr:nvSpPr>
      <xdr:spPr>
        <a:xfrm>
          <a:off x="72228075" y="19735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84</xdr:row>
      <xdr:rowOff>76200</xdr:rowOff>
    </xdr:from>
    <xdr:to>
      <xdr:col>115</xdr:col>
      <xdr:colOff>219075</xdr:colOff>
      <xdr:row>84</xdr:row>
      <xdr:rowOff>114300</xdr:rowOff>
    </xdr:to>
    <xdr:sp>
      <xdr:nvSpPr>
        <xdr:cNvPr id="790" name="Line 790"/>
        <xdr:cNvSpPr>
          <a:spLocks/>
        </xdr:cNvSpPr>
      </xdr:nvSpPr>
      <xdr:spPr>
        <a:xfrm>
          <a:off x="735234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84</xdr:row>
      <xdr:rowOff>0</xdr:rowOff>
    </xdr:from>
    <xdr:to>
      <xdr:col>114</xdr:col>
      <xdr:colOff>419100</xdr:colOff>
      <xdr:row>84</xdr:row>
      <xdr:rowOff>76200</xdr:rowOff>
    </xdr:to>
    <xdr:sp>
      <xdr:nvSpPr>
        <xdr:cNvPr id="791" name="Line 791"/>
        <xdr:cNvSpPr>
          <a:spLocks/>
        </xdr:cNvSpPr>
      </xdr:nvSpPr>
      <xdr:spPr>
        <a:xfrm>
          <a:off x="728757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87</xdr:row>
      <xdr:rowOff>152400</xdr:rowOff>
    </xdr:from>
    <xdr:to>
      <xdr:col>132</xdr:col>
      <xdr:colOff>419100</xdr:colOff>
      <xdr:row>88</xdr:row>
      <xdr:rowOff>0</xdr:rowOff>
    </xdr:to>
    <xdr:sp>
      <xdr:nvSpPr>
        <xdr:cNvPr id="792" name="Line 792"/>
        <xdr:cNvSpPr>
          <a:spLocks/>
        </xdr:cNvSpPr>
      </xdr:nvSpPr>
      <xdr:spPr>
        <a:xfrm>
          <a:off x="84534375" y="20688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0</xdr:rowOff>
    </xdr:from>
    <xdr:to>
      <xdr:col>174</xdr:col>
      <xdr:colOff>419100</xdr:colOff>
      <xdr:row>126</xdr:row>
      <xdr:rowOff>142875</xdr:rowOff>
    </xdr:to>
    <xdr:sp>
      <xdr:nvSpPr>
        <xdr:cNvPr id="793" name="Line 793"/>
        <xdr:cNvSpPr>
          <a:spLocks/>
        </xdr:cNvSpPr>
      </xdr:nvSpPr>
      <xdr:spPr>
        <a:xfrm flipV="1">
          <a:off x="111737775" y="2945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124</xdr:row>
      <xdr:rowOff>152400</xdr:rowOff>
    </xdr:from>
    <xdr:to>
      <xdr:col>177</xdr:col>
      <xdr:colOff>219075</xdr:colOff>
      <xdr:row>125</xdr:row>
      <xdr:rowOff>0</xdr:rowOff>
    </xdr:to>
    <xdr:sp>
      <xdr:nvSpPr>
        <xdr:cNvPr id="794" name="Line 794"/>
        <xdr:cNvSpPr>
          <a:spLocks/>
        </xdr:cNvSpPr>
      </xdr:nvSpPr>
      <xdr:spPr>
        <a:xfrm flipV="1">
          <a:off x="1136808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124</xdr:row>
      <xdr:rowOff>114300</xdr:rowOff>
    </xdr:from>
    <xdr:to>
      <xdr:col>178</xdr:col>
      <xdr:colOff>428625</xdr:colOff>
      <xdr:row>124</xdr:row>
      <xdr:rowOff>152400</xdr:rowOff>
    </xdr:to>
    <xdr:sp>
      <xdr:nvSpPr>
        <xdr:cNvPr id="795" name="Line 795"/>
        <xdr:cNvSpPr>
          <a:spLocks/>
        </xdr:cNvSpPr>
      </xdr:nvSpPr>
      <xdr:spPr>
        <a:xfrm flipV="1">
          <a:off x="1143285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125</xdr:row>
      <xdr:rowOff>142875</xdr:rowOff>
    </xdr:from>
    <xdr:to>
      <xdr:col>166</xdr:col>
      <xdr:colOff>428625</xdr:colOff>
      <xdr:row>126</xdr:row>
      <xdr:rowOff>114300</xdr:rowOff>
    </xdr:to>
    <xdr:sp>
      <xdr:nvSpPr>
        <xdr:cNvPr id="796" name="Line 796"/>
        <xdr:cNvSpPr>
          <a:spLocks/>
        </xdr:cNvSpPr>
      </xdr:nvSpPr>
      <xdr:spPr>
        <a:xfrm flipV="1">
          <a:off x="106556175" y="293655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428625</xdr:colOff>
      <xdr:row>125</xdr:row>
      <xdr:rowOff>0</xdr:rowOff>
    </xdr:from>
    <xdr:to>
      <xdr:col>167</xdr:col>
      <xdr:colOff>228600</xdr:colOff>
      <xdr:row>125</xdr:row>
      <xdr:rowOff>142875</xdr:rowOff>
    </xdr:to>
    <xdr:sp>
      <xdr:nvSpPr>
        <xdr:cNvPr id="797" name="Line 797"/>
        <xdr:cNvSpPr>
          <a:spLocks/>
        </xdr:cNvSpPr>
      </xdr:nvSpPr>
      <xdr:spPr>
        <a:xfrm flipV="1">
          <a:off x="107213400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124</xdr:row>
      <xdr:rowOff>152400</xdr:rowOff>
    </xdr:from>
    <xdr:to>
      <xdr:col>168</xdr:col>
      <xdr:colOff>428625</xdr:colOff>
      <xdr:row>125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107861100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124</xdr:row>
      <xdr:rowOff>114300</xdr:rowOff>
    </xdr:from>
    <xdr:to>
      <xdr:col>169</xdr:col>
      <xdr:colOff>228600</xdr:colOff>
      <xdr:row>124</xdr:row>
      <xdr:rowOff>152400</xdr:rowOff>
    </xdr:to>
    <xdr:sp>
      <xdr:nvSpPr>
        <xdr:cNvPr id="799" name="Line 799"/>
        <xdr:cNvSpPr>
          <a:spLocks/>
        </xdr:cNvSpPr>
      </xdr:nvSpPr>
      <xdr:spPr>
        <a:xfrm flipV="1">
          <a:off x="108508800" y="29108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125</xdr:row>
      <xdr:rowOff>0</xdr:rowOff>
    </xdr:from>
    <xdr:to>
      <xdr:col>172</xdr:col>
      <xdr:colOff>419100</xdr:colOff>
      <xdr:row>125</xdr:row>
      <xdr:rowOff>142875</xdr:rowOff>
    </xdr:to>
    <xdr:sp>
      <xdr:nvSpPr>
        <xdr:cNvPr id="800" name="Line 800"/>
        <xdr:cNvSpPr>
          <a:spLocks/>
        </xdr:cNvSpPr>
      </xdr:nvSpPr>
      <xdr:spPr>
        <a:xfrm flipV="1">
          <a:off x="110442375" y="2922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124</xdr:row>
      <xdr:rowOff>152400</xdr:rowOff>
    </xdr:from>
    <xdr:to>
      <xdr:col>173</xdr:col>
      <xdr:colOff>219075</xdr:colOff>
      <xdr:row>125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11090075" y="2914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124</xdr:row>
      <xdr:rowOff>114300</xdr:rowOff>
    </xdr:from>
    <xdr:to>
      <xdr:col>174</xdr:col>
      <xdr:colOff>428625</xdr:colOff>
      <xdr:row>124</xdr:row>
      <xdr:rowOff>152400</xdr:rowOff>
    </xdr:to>
    <xdr:sp>
      <xdr:nvSpPr>
        <xdr:cNvPr id="802" name="Line 802"/>
        <xdr:cNvSpPr>
          <a:spLocks/>
        </xdr:cNvSpPr>
      </xdr:nvSpPr>
      <xdr:spPr>
        <a:xfrm flipV="1">
          <a:off x="111737775" y="2910840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138</xdr:row>
      <xdr:rowOff>114300</xdr:rowOff>
    </xdr:from>
    <xdr:to>
      <xdr:col>153</xdr:col>
      <xdr:colOff>228600</xdr:colOff>
      <xdr:row>143</xdr:row>
      <xdr:rowOff>114300</xdr:rowOff>
    </xdr:to>
    <xdr:sp>
      <xdr:nvSpPr>
        <xdr:cNvPr id="803" name="Line 803"/>
        <xdr:cNvSpPr>
          <a:spLocks/>
        </xdr:cNvSpPr>
      </xdr:nvSpPr>
      <xdr:spPr>
        <a:xfrm flipV="1">
          <a:off x="95545275" y="3230880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143</xdr:row>
      <xdr:rowOff>114300</xdr:rowOff>
    </xdr:from>
    <xdr:to>
      <xdr:col>148</xdr:col>
      <xdr:colOff>419100</xdr:colOff>
      <xdr:row>144</xdr:row>
      <xdr:rowOff>85725</xdr:rowOff>
    </xdr:to>
    <xdr:sp>
      <xdr:nvSpPr>
        <xdr:cNvPr id="804" name="Line 804"/>
        <xdr:cNvSpPr>
          <a:spLocks/>
        </xdr:cNvSpPr>
      </xdr:nvSpPr>
      <xdr:spPr>
        <a:xfrm flipV="1">
          <a:off x="94897575" y="33451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146</xdr:row>
      <xdr:rowOff>114300</xdr:rowOff>
    </xdr:from>
    <xdr:to>
      <xdr:col>146</xdr:col>
      <xdr:colOff>419100</xdr:colOff>
      <xdr:row>147</xdr:row>
      <xdr:rowOff>85725</xdr:rowOff>
    </xdr:to>
    <xdr:sp>
      <xdr:nvSpPr>
        <xdr:cNvPr id="805" name="Line 805"/>
        <xdr:cNvSpPr>
          <a:spLocks/>
        </xdr:cNvSpPr>
      </xdr:nvSpPr>
      <xdr:spPr>
        <a:xfrm flipV="1">
          <a:off x="93602175" y="34137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147</xdr:row>
      <xdr:rowOff>85725</xdr:rowOff>
    </xdr:from>
    <xdr:to>
      <xdr:col>145</xdr:col>
      <xdr:colOff>219075</xdr:colOff>
      <xdr:row>148</xdr:row>
      <xdr:rowOff>0</xdr:rowOff>
    </xdr:to>
    <xdr:sp>
      <xdr:nvSpPr>
        <xdr:cNvPr id="806" name="Line 806"/>
        <xdr:cNvSpPr>
          <a:spLocks/>
        </xdr:cNvSpPr>
      </xdr:nvSpPr>
      <xdr:spPr>
        <a:xfrm flipV="1">
          <a:off x="92954475" y="34337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159</xdr:row>
      <xdr:rowOff>66675</xdr:rowOff>
    </xdr:from>
    <xdr:to>
      <xdr:col>137</xdr:col>
      <xdr:colOff>219075</xdr:colOff>
      <xdr:row>160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87772875" y="37061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158</xdr:row>
      <xdr:rowOff>76200</xdr:rowOff>
    </xdr:from>
    <xdr:to>
      <xdr:col>138</xdr:col>
      <xdr:colOff>419100</xdr:colOff>
      <xdr:row>159</xdr:row>
      <xdr:rowOff>66675</xdr:rowOff>
    </xdr:to>
    <xdr:sp>
      <xdr:nvSpPr>
        <xdr:cNvPr id="808" name="Line 808"/>
        <xdr:cNvSpPr>
          <a:spLocks/>
        </xdr:cNvSpPr>
      </xdr:nvSpPr>
      <xdr:spPr>
        <a:xfrm flipV="1">
          <a:off x="88420575" y="36842700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152</xdr:row>
      <xdr:rowOff>152400</xdr:rowOff>
    </xdr:from>
    <xdr:to>
      <xdr:col>158</xdr:col>
      <xdr:colOff>419100</xdr:colOff>
      <xdr:row>153</xdr:row>
      <xdr:rowOff>0</xdr:rowOff>
    </xdr:to>
    <xdr:sp>
      <xdr:nvSpPr>
        <xdr:cNvPr id="809" name="Line 809"/>
        <xdr:cNvSpPr>
          <a:spLocks/>
        </xdr:cNvSpPr>
      </xdr:nvSpPr>
      <xdr:spPr>
        <a:xfrm flipV="1">
          <a:off x="101374575" y="3554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152</xdr:row>
      <xdr:rowOff>114300</xdr:rowOff>
    </xdr:from>
    <xdr:to>
      <xdr:col>159</xdr:col>
      <xdr:colOff>219075</xdr:colOff>
      <xdr:row>152</xdr:row>
      <xdr:rowOff>152400</xdr:rowOff>
    </xdr:to>
    <xdr:sp>
      <xdr:nvSpPr>
        <xdr:cNvPr id="810" name="Line 810"/>
        <xdr:cNvSpPr>
          <a:spLocks/>
        </xdr:cNvSpPr>
      </xdr:nvSpPr>
      <xdr:spPr>
        <a:xfrm flipV="1">
          <a:off x="102022275" y="35509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156</xdr:row>
      <xdr:rowOff>85725</xdr:rowOff>
    </xdr:from>
    <xdr:to>
      <xdr:col>153</xdr:col>
      <xdr:colOff>219075</xdr:colOff>
      <xdr:row>157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98145600" y="36395025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155</xdr:row>
      <xdr:rowOff>114300</xdr:rowOff>
    </xdr:from>
    <xdr:to>
      <xdr:col>154</xdr:col>
      <xdr:colOff>419100</xdr:colOff>
      <xdr:row>156</xdr:row>
      <xdr:rowOff>85725</xdr:rowOff>
    </xdr:to>
    <xdr:sp>
      <xdr:nvSpPr>
        <xdr:cNvPr id="812" name="Line 812"/>
        <xdr:cNvSpPr>
          <a:spLocks/>
        </xdr:cNvSpPr>
      </xdr:nvSpPr>
      <xdr:spPr>
        <a:xfrm flipV="1">
          <a:off x="98783775" y="36195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156</xdr:row>
      <xdr:rowOff>114300</xdr:rowOff>
    </xdr:from>
    <xdr:to>
      <xdr:col>151</xdr:col>
      <xdr:colOff>219075</xdr:colOff>
      <xdr:row>157</xdr:row>
      <xdr:rowOff>133350</xdr:rowOff>
    </xdr:to>
    <xdr:sp>
      <xdr:nvSpPr>
        <xdr:cNvPr id="813" name="Line 813"/>
        <xdr:cNvSpPr>
          <a:spLocks/>
        </xdr:cNvSpPr>
      </xdr:nvSpPr>
      <xdr:spPr>
        <a:xfrm flipV="1">
          <a:off x="96840675" y="36423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143</xdr:row>
      <xdr:rowOff>190500</xdr:rowOff>
    </xdr:from>
    <xdr:to>
      <xdr:col>164</xdr:col>
      <xdr:colOff>419100</xdr:colOff>
      <xdr:row>145</xdr:row>
      <xdr:rowOff>76200</xdr:rowOff>
    </xdr:to>
    <xdr:sp>
      <xdr:nvSpPr>
        <xdr:cNvPr id="814" name="Line 814"/>
        <xdr:cNvSpPr>
          <a:spLocks/>
        </xdr:cNvSpPr>
      </xdr:nvSpPr>
      <xdr:spPr>
        <a:xfrm flipV="1">
          <a:off x="105260775" y="335280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141</xdr:row>
      <xdr:rowOff>209550</xdr:rowOff>
    </xdr:from>
    <xdr:to>
      <xdr:col>165</xdr:col>
      <xdr:colOff>219075</xdr:colOff>
      <xdr:row>143</xdr:row>
      <xdr:rowOff>190500</xdr:rowOff>
    </xdr:to>
    <xdr:sp>
      <xdr:nvSpPr>
        <xdr:cNvPr id="815" name="Line 815"/>
        <xdr:cNvSpPr>
          <a:spLocks/>
        </xdr:cNvSpPr>
      </xdr:nvSpPr>
      <xdr:spPr>
        <a:xfrm flipV="1">
          <a:off x="105908475" y="3308985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428625</xdr:colOff>
      <xdr:row>109</xdr:row>
      <xdr:rowOff>114300</xdr:rowOff>
    </xdr:from>
    <xdr:to>
      <xdr:col>199</xdr:col>
      <xdr:colOff>219075</xdr:colOff>
      <xdr:row>110</xdr:row>
      <xdr:rowOff>114300</xdr:rowOff>
    </xdr:to>
    <xdr:sp>
      <xdr:nvSpPr>
        <xdr:cNvPr id="816" name="Line 816"/>
        <xdr:cNvSpPr>
          <a:spLocks/>
        </xdr:cNvSpPr>
      </xdr:nvSpPr>
      <xdr:spPr>
        <a:xfrm flipV="1">
          <a:off x="127939800" y="256794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94</xdr:row>
      <xdr:rowOff>0</xdr:rowOff>
    </xdr:from>
    <xdr:to>
      <xdr:col>151</xdr:col>
      <xdr:colOff>238125</xdr:colOff>
      <xdr:row>96</xdr:row>
      <xdr:rowOff>0</xdr:rowOff>
    </xdr:to>
    <xdr:sp>
      <xdr:nvSpPr>
        <xdr:cNvPr id="817" name="Line 817"/>
        <xdr:cNvSpPr>
          <a:spLocks/>
        </xdr:cNvSpPr>
      </xdr:nvSpPr>
      <xdr:spPr>
        <a:xfrm>
          <a:off x="94907100" y="22136100"/>
          <a:ext cx="2600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96</xdr:row>
      <xdr:rowOff>0</xdr:rowOff>
    </xdr:from>
    <xdr:to>
      <xdr:col>157</xdr:col>
      <xdr:colOff>228600</xdr:colOff>
      <xdr:row>99</xdr:row>
      <xdr:rowOff>0</xdr:rowOff>
    </xdr:to>
    <xdr:sp>
      <xdr:nvSpPr>
        <xdr:cNvPr id="818" name="Line 818"/>
        <xdr:cNvSpPr>
          <a:spLocks/>
        </xdr:cNvSpPr>
      </xdr:nvSpPr>
      <xdr:spPr>
        <a:xfrm>
          <a:off x="97507425" y="2259330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150</xdr:col>
      <xdr:colOff>428625</xdr:colOff>
      <xdr:row>89</xdr:row>
      <xdr:rowOff>152400</xdr:rowOff>
    </xdr:to>
    <xdr:sp>
      <xdr:nvSpPr>
        <xdr:cNvPr id="819" name="Line 819"/>
        <xdr:cNvSpPr>
          <a:spLocks/>
        </xdr:cNvSpPr>
      </xdr:nvSpPr>
      <xdr:spPr>
        <a:xfrm>
          <a:off x="96202500" y="21107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89</xdr:row>
      <xdr:rowOff>152400</xdr:rowOff>
    </xdr:from>
    <xdr:to>
      <xdr:col>152</xdr:col>
      <xdr:colOff>428625</xdr:colOff>
      <xdr:row>90</xdr:row>
      <xdr:rowOff>76200</xdr:rowOff>
    </xdr:to>
    <xdr:sp>
      <xdr:nvSpPr>
        <xdr:cNvPr id="820" name="Line 820"/>
        <xdr:cNvSpPr>
          <a:spLocks/>
        </xdr:cNvSpPr>
      </xdr:nvSpPr>
      <xdr:spPr>
        <a:xfrm>
          <a:off x="96850200" y="21145500"/>
          <a:ext cx="1295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90</xdr:row>
      <xdr:rowOff>76200</xdr:rowOff>
    </xdr:from>
    <xdr:to>
      <xdr:col>153</xdr:col>
      <xdr:colOff>228600</xdr:colOff>
      <xdr:row>90</xdr:row>
      <xdr:rowOff>114300</xdr:rowOff>
    </xdr:to>
    <xdr:sp>
      <xdr:nvSpPr>
        <xdr:cNvPr id="821" name="Line 821"/>
        <xdr:cNvSpPr>
          <a:spLocks/>
        </xdr:cNvSpPr>
      </xdr:nvSpPr>
      <xdr:spPr>
        <a:xfrm>
          <a:off x="98145600" y="21297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106</xdr:row>
      <xdr:rowOff>114300</xdr:rowOff>
    </xdr:from>
    <xdr:to>
      <xdr:col>158</xdr:col>
      <xdr:colOff>428625</xdr:colOff>
      <xdr:row>107</xdr:row>
      <xdr:rowOff>85725</xdr:rowOff>
    </xdr:to>
    <xdr:sp>
      <xdr:nvSpPr>
        <xdr:cNvPr id="822" name="Line 822"/>
        <xdr:cNvSpPr>
          <a:spLocks/>
        </xdr:cNvSpPr>
      </xdr:nvSpPr>
      <xdr:spPr>
        <a:xfrm>
          <a:off x="101384100" y="24993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108</xdr:row>
      <xdr:rowOff>114300</xdr:rowOff>
    </xdr:from>
    <xdr:to>
      <xdr:col>157</xdr:col>
      <xdr:colOff>228600</xdr:colOff>
      <xdr:row>109</xdr:row>
      <xdr:rowOff>114300</xdr:rowOff>
    </xdr:to>
    <xdr:sp>
      <xdr:nvSpPr>
        <xdr:cNvPr id="823" name="Line 823"/>
        <xdr:cNvSpPr>
          <a:spLocks/>
        </xdr:cNvSpPr>
      </xdr:nvSpPr>
      <xdr:spPr>
        <a:xfrm flipH="1" flipV="1">
          <a:off x="100736400" y="25450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104</xdr:row>
      <xdr:rowOff>104775</xdr:rowOff>
    </xdr:from>
    <xdr:to>
      <xdr:col>188</xdr:col>
      <xdr:colOff>419100</xdr:colOff>
      <xdr:row>105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120805575" y="245268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112</xdr:row>
      <xdr:rowOff>114300</xdr:rowOff>
    </xdr:from>
    <xdr:to>
      <xdr:col>188</xdr:col>
      <xdr:colOff>419100</xdr:colOff>
      <xdr:row>113</xdr:row>
      <xdr:rowOff>114300</xdr:rowOff>
    </xdr:to>
    <xdr:sp>
      <xdr:nvSpPr>
        <xdr:cNvPr id="825" name="Line 825"/>
        <xdr:cNvSpPr>
          <a:spLocks/>
        </xdr:cNvSpPr>
      </xdr:nvSpPr>
      <xdr:spPr>
        <a:xfrm flipV="1">
          <a:off x="120805575" y="2636520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115</xdr:row>
      <xdr:rowOff>114300</xdr:rowOff>
    </xdr:from>
    <xdr:to>
      <xdr:col>188</xdr:col>
      <xdr:colOff>419100</xdr:colOff>
      <xdr:row>116</xdr:row>
      <xdr:rowOff>114300</xdr:rowOff>
    </xdr:to>
    <xdr:sp>
      <xdr:nvSpPr>
        <xdr:cNvPr id="826" name="Line 826"/>
        <xdr:cNvSpPr>
          <a:spLocks/>
        </xdr:cNvSpPr>
      </xdr:nvSpPr>
      <xdr:spPr>
        <a:xfrm flipV="1">
          <a:off x="120805575" y="270510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101</xdr:row>
      <xdr:rowOff>142875</xdr:rowOff>
    </xdr:from>
    <xdr:to>
      <xdr:col>201</xdr:col>
      <xdr:colOff>219075</xdr:colOff>
      <xdr:row>102</xdr:row>
      <xdr:rowOff>114300</xdr:rowOff>
    </xdr:to>
    <xdr:sp>
      <xdr:nvSpPr>
        <xdr:cNvPr id="827" name="Line 827"/>
        <xdr:cNvSpPr>
          <a:spLocks/>
        </xdr:cNvSpPr>
      </xdr:nvSpPr>
      <xdr:spPr>
        <a:xfrm flipV="1">
          <a:off x="1292256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102</xdr:row>
      <xdr:rowOff>114300</xdr:rowOff>
    </xdr:from>
    <xdr:to>
      <xdr:col>200</xdr:col>
      <xdr:colOff>419100</xdr:colOff>
      <xdr:row>103</xdr:row>
      <xdr:rowOff>114300</xdr:rowOff>
    </xdr:to>
    <xdr:sp>
      <xdr:nvSpPr>
        <xdr:cNvPr id="828" name="Line 828"/>
        <xdr:cNvSpPr>
          <a:spLocks/>
        </xdr:cNvSpPr>
      </xdr:nvSpPr>
      <xdr:spPr>
        <a:xfrm flipV="1">
          <a:off x="128577975" y="240792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238125</xdr:colOff>
      <xdr:row>83</xdr:row>
      <xdr:rowOff>114300</xdr:rowOff>
    </xdr:from>
    <xdr:to>
      <xdr:col>158</xdr:col>
      <xdr:colOff>438150</xdr:colOff>
      <xdr:row>85</xdr:row>
      <xdr:rowOff>114300</xdr:rowOff>
    </xdr:to>
    <xdr:sp>
      <xdr:nvSpPr>
        <xdr:cNvPr id="829" name="Line 829"/>
        <xdr:cNvSpPr>
          <a:spLocks/>
        </xdr:cNvSpPr>
      </xdr:nvSpPr>
      <xdr:spPr>
        <a:xfrm flipV="1">
          <a:off x="100098225" y="197358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83</xdr:row>
      <xdr:rowOff>0</xdr:rowOff>
    </xdr:from>
    <xdr:to>
      <xdr:col>119</xdr:col>
      <xdr:colOff>219075</xdr:colOff>
      <xdr:row>87</xdr:row>
      <xdr:rowOff>114300</xdr:rowOff>
    </xdr:to>
    <xdr:sp>
      <xdr:nvSpPr>
        <xdr:cNvPr id="830" name="Line 830"/>
        <xdr:cNvSpPr>
          <a:spLocks/>
        </xdr:cNvSpPr>
      </xdr:nvSpPr>
      <xdr:spPr>
        <a:xfrm flipH="1">
          <a:off x="72875775" y="19621500"/>
          <a:ext cx="38862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97</xdr:col>
      <xdr:colOff>228600</xdr:colOff>
      <xdr:row>62</xdr:row>
      <xdr:rowOff>57150</xdr:rowOff>
    </xdr:to>
    <xdr:sp>
      <xdr:nvSpPr>
        <xdr:cNvPr id="831" name="Line 831"/>
        <xdr:cNvSpPr>
          <a:spLocks/>
        </xdr:cNvSpPr>
      </xdr:nvSpPr>
      <xdr:spPr>
        <a:xfrm>
          <a:off x="59283600" y="14706600"/>
          <a:ext cx="32385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62</xdr:row>
      <xdr:rowOff>57150</xdr:rowOff>
    </xdr:from>
    <xdr:to>
      <xdr:col>98</xdr:col>
      <xdr:colOff>428625</xdr:colOff>
      <xdr:row>62</xdr:row>
      <xdr:rowOff>104775</xdr:rowOff>
    </xdr:to>
    <xdr:sp>
      <xdr:nvSpPr>
        <xdr:cNvPr id="832" name="Line 832"/>
        <xdr:cNvSpPr>
          <a:spLocks/>
        </xdr:cNvSpPr>
      </xdr:nvSpPr>
      <xdr:spPr>
        <a:xfrm>
          <a:off x="62522100" y="148780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62</xdr:row>
      <xdr:rowOff>104775</xdr:rowOff>
    </xdr:from>
    <xdr:to>
      <xdr:col>99</xdr:col>
      <xdr:colOff>228600</xdr:colOff>
      <xdr:row>62</xdr:row>
      <xdr:rowOff>190500</xdr:rowOff>
    </xdr:to>
    <xdr:sp>
      <xdr:nvSpPr>
        <xdr:cNvPr id="833" name="Line 833"/>
        <xdr:cNvSpPr>
          <a:spLocks/>
        </xdr:cNvSpPr>
      </xdr:nvSpPr>
      <xdr:spPr>
        <a:xfrm>
          <a:off x="63169800" y="149256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74</xdr:row>
      <xdr:rowOff>38100</xdr:rowOff>
    </xdr:from>
    <xdr:to>
      <xdr:col>123</xdr:col>
      <xdr:colOff>219075</xdr:colOff>
      <xdr:row>79</xdr:row>
      <xdr:rowOff>114300</xdr:rowOff>
    </xdr:to>
    <xdr:sp>
      <xdr:nvSpPr>
        <xdr:cNvPr id="834" name="Line 834"/>
        <xdr:cNvSpPr>
          <a:spLocks/>
        </xdr:cNvSpPr>
      </xdr:nvSpPr>
      <xdr:spPr>
        <a:xfrm>
          <a:off x="74818875" y="17602200"/>
          <a:ext cx="45339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118</xdr:col>
      <xdr:colOff>419100</xdr:colOff>
      <xdr:row>81</xdr:row>
      <xdr:rowOff>114300</xdr:rowOff>
    </xdr:to>
    <xdr:sp>
      <xdr:nvSpPr>
        <xdr:cNvPr id="835" name="Line 835"/>
        <xdr:cNvSpPr>
          <a:spLocks/>
        </xdr:cNvSpPr>
      </xdr:nvSpPr>
      <xdr:spPr>
        <a:xfrm>
          <a:off x="60579000" y="15621000"/>
          <a:ext cx="15535275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71</xdr:row>
      <xdr:rowOff>190500</xdr:rowOff>
    </xdr:from>
    <xdr:to>
      <xdr:col>112</xdr:col>
      <xdr:colOff>419100</xdr:colOff>
      <xdr:row>80</xdr:row>
      <xdr:rowOff>114300</xdr:rowOff>
    </xdr:to>
    <xdr:sp>
      <xdr:nvSpPr>
        <xdr:cNvPr id="836" name="Line 836"/>
        <xdr:cNvSpPr>
          <a:spLocks/>
        </xdr:cNvSpPr>
      </xdr:nvSpPr>
      <xdr:spPr>
        <a:xfrm>
          <a:off x="63817500" y="17068800"/>
          <a:ext cx="8410575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80</xdr:row>
      <xdr:rowOff>114300</xdr:rowOff>
    </xdr:from>
    <xdr:to>
      <xdr:col>113</xdr:col>
      <xdr:colOff>219075</xdr:colOff>
      <xdr:row>81</xdr:row>
      <xdr:rowOff>0</xdr:rowOff>
    </xdr:to>
    <xdr:sp>
      <xdr:nvSpPr>
        <xdr:cNvPr id="837" name="Line 837"/>
        <xdr:cNvSpPr>
          <a:spLocks/>
        </xdr:cNvSpPr>
      </xdr:nvSpPr>
      <xdr:spPr>
        <a:xfrm>
          <a:off x="72228075" y="19050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114300</xdr:rowOff>
    </xdr:from>
    <xdr:to>
      <xdr:col>97</xdr:col>
      <xdr:colOff>228600</xdr:colOff>
      <xdr:row>69</xdr:row>
      <xdr:rowOff>190500</xdr:rowOff>
    </xdr:to>
    <xdr:sp>
      <xdr:nvSpPr>
        <xdr:cNvPr id="838" name="Line 838"/>
        <xdr:cNvSpPr>
          <a:spLocks/>
        </xdr:cNvSpPr>
      </xdr:nvSpPr>
      <xdr:spPr>
        <a:xfrm>
          <a:off x="60579000" y="15621000"/>
          <a:ext cx="19431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81</xdr:row>
      <xdr:rowOff>0</xdr:rowOff>
    </xdr:from>
    <xdr:to>
      <xdr:col>122</xdr:col>
      <xdr:colOff>419100</xdr:colOff>
      <xdr:row>81</xdr:row>
      <xdr:rowOff>76200</xdr:rowOff>
    </xdr:to>
    <xdr:sp>
      <xdr:nvSpPr>
        <xdr:cNvPr id="839" name="Line 839"/>
        <xdr:cNvSpPr>
          <a:spLocks/>
        </xdr:cNvSpPr>
      </xdr:nvSpPr>
      <xdr:spPr>
        <a:xfrm flipH="1">
          <a:off x="780573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73</xdr:row>
      <xdr:rowOff>114300</xdr:rowOff>
    </xdr:from>
    <xdr:to>
      <xdr:col>116</xdr:col>
      <xdr:colOff>419100</xdr:colOff>
      <xdr:row>74</xdr:row>
      <xdr:rowOff>38100</xdr:rowOff>
    </xdr:to>
    <xdr:sp>
      <xdr:nvSpPr>
        <xdr:cNvPr id="840" name="Line 840"/>
        <xdr:cNvSpPr>
          <a:spLocks/>
        </xdr:cNvSpPr>
      </xdr:nvSpPr>
      <xdr:spPr>
        <a:xfrm>
          <a:off x="74171175" y="174498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76</xdr:row>
      <xdr:rowOff>114300</xdr:rowOff>
    </xdr:from>
    <xdr:to>
      <xdr:col>131</xdr:col>
      <xdr:colOff>228600</xdr:colOff>
      <xdr:row>79</xdr:row>
      <xdr:rowOff>114300</xdr:rowOff>
    </xdr:to>
    <xdr:sp>
      <xdr:nvSpPr>
        <xdr:cNvPr id="841" name="Line 841"/>
        <xdr:cNvSpPr>
          <a:spLocks/>
        </xdr:cNvSpPr>
      </xdr:nvSpPr>
      <xdr:spPr>
        <a:xfrm flipH="1">
          <a:off x="81305400" y="1813560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257175</xdr:colOff>
      <xdr:row>76</xdr:row>
      <xdr:rowOff>114300</xdr:rowOff>
    </xdr:from>
    <xdr:to>
      <xdr:col>136</xdr:col>
      <xdr:colOff>38100</xdr:colOff>
      <xdr:row>76</xdr:row>
      <xdr:rowOff>114300</xdr:rowOff>
    </xdr:to>
    <xdr:sp>
      <xdr:nvSpPr>
        <xdr:cNvPr id="842" name="Line 842"/>
        <xdr:cNvSpPr>
          <a:spLocks/>
        </xdr:cNvSpPr>
      </xdr:nvSpPr>
      <xdr:spPr>
        <a:xfrm>
          <a:off x="80686275" y="18135600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83</xdr:row>
      <xdr:rowOff>114300</xdr:rowOff>
    </xdr:from>
    <xdr:to>
      <xdr:col>103</xdr:col>
      <xdr:colOff>228600</xdr:colOff>
      <xdr:row>87</xdr:row>
      <xdr:rowOff>114300</xdr:rowOff>
    </xdr:to>
    <xdr:sp>
      <xdr:nvSpPr>
        <xdr:cNvPr id="843" name="Line 843"/>
        <xdr:cNvSpPr>
          <a:spLocks/>
        </xdr:cNvSpPr>
      </xdr:nvSpPr>
      <xdr:spPr>
        <a:xfrm>
          <a:off x="62522100" y="1973580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84</xdr:row>
      <xdr:rowOff>152400</xdr:rowOff>
    </xdr:from>
    <xdr:to>
      <xdr:col>99</xdr:col>
      <xdr:colOff>228600</xdr:colOff>
      <xdr:row>85</xdr:row>
      <xdr:rowOff>0</xdr:rowOff>
    </xdr:to>
    <xdr:sp>
      <xdr:nvSpPr>
        <xdr:cNvPr id="844" name="Line 844"/>
        <xdr:cNvSpPr>
          <a:spLocks/>
        </xdr:cNvSpPr>
      </xdr:nvSpPr>
      <xdr:spPr>
        <a:xfrm flipH="1" flipV="1">
          <a:off x="63169800" y="20002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84</xdr:row>
      <xdr:rowOff>114300</xdr:rowOff>
    </xdr:from>
    <xdr:to>
      <xdr:col>98</xdr:col>
      <xdr:colOff>428625</xdr:colOff>
      <xdr:row>84</xdr:row>
      <xdr:rowOff>152400</xdr:rowOff>
    </xdr:to>
    <xdr:sp>
      <xdr:nvSpPr>
        <xdr:cNvPr id="845" name="Line 845"/>
        <xdr:cNvSpPr>
          <a:spLocks/>
        </xdr:cNvSpPr>
      </xdr:nvSpPr>
      <xdr:spPr>
        <a:xfrm>
          <a:off x="62522100" y="19964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85</xdr:row>
      <xdr:rowOff>0</xdr:rowOff>
    </xdr:from>
    <xdr:to>
      <xdr:col>100</xdr:col>
      <xdr:colOff>428625</xdr:colOff>
      <xdr:row>85</xdr:row>
      <xdr:rowOff>114300</xdr:rowOff>
    </xdr:to>
    <xdr:sp>
      <xdr:nvSpPr>
        <xdr:cNvPr id="846" name="Line 846"/>
        <xdr:cNvSpPr>
          <a:spLocks/>
        </xdr:cNvSpPr>
      </xdr:nvSpPr>
      <xdr:spPr>
        <a:xfrm flipH="1" flipV="1">
          <a:off x="63817500" y="200787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80</xdr:row>
      <xdr:rowOff>114300</xdr:rowOff>
    </xdr:from>
    <xdr:to>
      <xdr:col>107</xdr:col>
      <xdr:colOff>228600</xdr:colOff>
      <xdr:row>87</xdr:row>
      <xdr:rowOff>114300</xdr:rowOff>
    </xdr:to>
    <xdr:sp>
      <xdr:nvSpPr>
        <xdr:cNvPr id="847" name="Line 847"/>
        <xdr:cNvSpPr>
          <a:spLocks/>
        </xdr:cNvSpPr>
      </xdr:nvSpPr>
      <xdr:spPr>
        <a:xfrm>
          <a:off x="62522100" y="19050000"/>
          <a:ext cx="64770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103</xdr:col>
      <xdr:colOff>228600</xdr:colOff>
      <xdr:row>81</xdr:row>
      <xdr:rowOff>114300</xdr:rowOff>
    </xdr:to>
    <xdr:sp>
      <xdr:nvSpPr>
        <xdr:cNvPr id="848" name="Line 848"/>
        <xdr:cNvSpPr>
          <a:spLocks/>
        </xdr:cNvSpPr>
      </xdr:nvSpPr>
      <xdr:spPr>
        <a:xfrm>
          <a:off x="62522100" y="1790700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72</xdr:col>
      <xdr:colOff>0</xdr:colOff>
      <xdr:row>78</xdr:row>
      <xdr:rowOff>0</xdr:rowOff>
    </xdr:to>
    <xdr:sp>
      <xdr:nvSpPr>
        <xdr:cNvPr id="849" name="Rectangle 849"/>
        <xdr:cNvSpPr>
          <a:spLocks/>
        </xdr:cNvSpPr>
      </xdr:nvSpPr>
      <xdr:spPr>
        <a:xfrm>
          <a:off x="38976300" y="14363700"/>
          <a:ext cx="6924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DKV Plzeň
PJ České Budějovice</a:t>
          </a:r>
        </a:p>
      </xdr:txBody>
    </xdr:sp>
    <xdr:clientData/>
  </xdr:twoCellAnchor>
  <xdr:twoCellAnchor>
    <xdr:from>
      <xdr:col>38</xdr:col>
      <xdr:colOff>0</xdr:colOff>
      <xdr:row>72</xdr:row>
      <xdr:rowOff>0</xdr:rowOff>
    </xdr:from>
    <xdr:to>
      <xdr:col>39</xdr:col>
      <xdr:colOff>0</xdr:colOff>
      <xdr:row>73</xdr:row>
      <xdr:rowOff>0</xdr:rowOff>
    </xdr:to>
    <xdr:sp>
      <xdr:nvSpPr>
        <xdr:cNvPr id="850" name="TextBox 850"/>
        <xdr:cNvSpPr txBox="1">
          <a:spLocks noChangeArrowheads="1"/>
        </xdr:cNvSpPr>
      </xdr:nvSpPr>
      <xdr:spPr>
        <a:xfrm>
          <a:off x="23879175" y="17106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b *</a:t>
          </a:r>
        </a:p>
      </xdr:txBody>
    </xdr:sp>
    <xdr:clientData/>
  </xdr:twoCellAnchor>
  <xdr:twoCellAnchor>
    <xdr:from>
      <xdr:col>38</xdr:col>
      <xdr:colOff>0</xdr:colOff>
      <xdr:row>79</xdr:row>
      <xdr:rowOff>0</xdr:rowOff>
    </xdr:from>
    <xdr:to>
      <xdr:col>39</xdr:col>
      <xdr:colOff>0</xdr:colOff>
      <xdr:row>80</xdr:row>
      <xdr:rowOff>0</xdr:rowOff>
    </xdr:to>
    <xdr:sp>
      <xdr:nvSpPr>
        <xdr:cNvPr id="851" name="TextBox 851"/>
        <xdr:cNvSpPr txBox="1">
          <a:spLocks noChangeArrowheads="1"/>
        </xdr:cNvSpPr>
      </xdr:nvSpPr>
      <xdr:spPr>
        <a:xfrm>
          <a:off x="23879175" y="187071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95 *</a:t>
          </a:r>
        </a:p>
      </xdr:txBody>
    </xdr:sp>
    <xdr:clientData/>
  </xdr:twoCellAnchor>
  <xdr:twoCellAnchor>
    <xdr:from>
      <xdr:col>40</xdr:col>
      <xdr:colOff>0</xdr:colOff>
      <xdr:row>110</xdr:row>
      <xdr:rowOff>0</xdr:rowOff>
    </xdr:from>
    <xdr:to>
      <xdr:col>41</xdr:col>
      <xdr:colOff>0</xdr:colOff>
      <xdr:row>111</xdr:row>
      <xdr:rowOff>0</xdr:rowOff>
    </xdr:to>
    <xdr:sp>
      <xdr:nvSpPr>
        <xdr:cNvPr id="852" name="TextBox 852"/>
        <xdr:cNvSpPr txBox="1">
          <a:spLocks noChangeArrowheads="1"/>
        </xdr:cNvSpPr>
      </xdr:nvSpPr>
      <xdr:spPr>
        <a:xfrm>
          <a:off x="25174575" y="25793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45</xdr:col>
      <xdr:colOff>228600</xdr:colOff>
      <xdr:row>71</xdr:row>
      <xdr:rowOff>104775</xdr:rowOff>
    </xdr:from>
    <xdr:to>
      <xdr:col>46</xdr:col>
      <xdr:colOff>428625</xdr:colOff>
      <xdr:row>72</xdr:row>
      <xdr:rowOff>190500</xdr:rowOff>
    </xdr:to>
    <xdr:sp>
      <xdr:nvSpPr>
        <xdr:cNvPr id="853" name="Line 853"/>
        <xdr:cNvSpPr>
          <a:spLocks/>
        </xdr:cNvSpPr>
      </xdr:nvSpPr>
      <xdr:spPr>
        <a:xfrm>
          <a:off x="28841700" y="1698307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69</xdr:row>
      <xdr:rowOff>114300</xdr:rowOff>
    </xdr:from>
    <xdr:to>
      <xdr:col>44</xdr:col>
      <xdr:colOff>428625</xdr:colOff>
      <xdr:row>70</xdr:row>
      <xdr:rowOff>76200</xdr:rowOff>
    </xdr:to>
    <xdr:sp>
      <xdr:nvSpPr>
        <xdr:cNvPr id="854" name="Line 854"/>
        <xdr:cNvSpPr>
          <a:spLocks/>
        </xdr:cNvSpPr>
      </xdr:nvSpPr>
      <xdr:spPr>
        <a:xfrm>
          <a:off x="27546300" y="16535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175</xdr:row>
      <xdr:rowOff>0</xdr:rowOff>
    </xdr:from>
    <xdr:to>
      <xdr:col>170</xdr:col>
      <xdr:colOff>0</xdr:colOff>
      <xdr:row>177</xdr:row>
      <xdr:rowOff>0</xdr:rowOff>
    </xdr:to>
    <xdr:sp>
      <xdr:nvSpPr>
        <xdr:cNvPr id="855" name="text 6"/>
        <xdr:cNvSpPr txBox="1">
          <a:spLocks noChangeArrowheads="1"/>
        </xdr:cNvSpPr>
      </xdr:nvSpPr>
      <xdr:spPr>
        <a:xfrm>
          <a:off x="946785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175</xdr:row>
      <xdr:rowOff>0</xdr:rowOff>
    </xdr:from>
    <xdr:to>
      <xdr:col>142</xdr:col>
      <xdr:colOff>0</xdr:colOff>
      <xdr:row>177</xdr:row>
      <xdr:rowOff>0</xdr:rowOff>
    </xdr:to>
    <xdr:sp>
      <xdr:nvSpPr>
        <xdr:cNvPr id="856" name="TextBox 856"/>
        <xdr:cNvSpPr txBox="1">
          <a:spLocks noChangeArrowheads="1"/>
        </xdr:cNvSpPr>
      </xdr:nvSpPr>
      <xdr:spPr>
        <a:xfrm>
          <a:off x="85610700" y="40652700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175</xdr:row>
      <xdr:rowOff>0</xdr:rowOff>
    </xdr:from>
    <xdr:to>
      <xdr:col>68</xdr:col>
      <xdr:colOff>0</xdr:colOff>
      <xdr:row>177</xdr:row>
      <xdr:rowOff>0</xdr:rowOff>
    </xdr:to>
    <xdr:sp>
      <xdr:nvSpPr>
        <xdr:cNvPr id="857" name="TextBox 857"/>
        <xdr:cNvSpPr txBox="1">
          <a:spLocks noChangeArrowheads="1"/>
        </xdr:cNvSpPr>
      </xdr:nvSpPr>
      <xdr:spPr>
        <a:xfrm>
          <a:off x="33794700" y="406527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228600</xdr:colOff>
      <xdr:row>172</xdr:row>
      <xdr:rowOff>95250</xdr:rowOff>
    </xdr:from>
    <xdr:to>
      <xdr:col>76</xdr:col>
      <xdr:colOff>428625</xdr:colOff>
      <xdr:row>175</xdr:row>
      <xdr:rowOff>0</xdr:rowOff>
    </xdr:to>
    <xdr:sp>
      <xdr:nvSpPr>
        <xdr:cNvPr id="858" name="Line 858"/>
        <xdr:cNvSpPr>
          <a:spLocks/>
        </xdr:cNvSpPr>
      </xdr:nvSpPr>
      <xdr:spPr>
        <a:xfrm>
          <a:off x="48272700" y="40062150"/>
          <a:ext cx="6477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172</xdr:row>
      <xdr:rowOff>209550</xdr:rowOff>
    </xdr:from>
    <xdr:to>
      <xdr:col>75</xdr:col>
      <xdr:colOff>228600</xdr:colOff>
      <xdr:row>175</xdr:row>
      <xdr:rowOff>190500</xdr:rowOff>
    </xdr:to>
    <xdr:sp>
      <xdr:nvSpPr>
        <xdr:cNvPr id="859" name="Line 859"/>
        <xdr:cNvSpPr>
          <a:spLocks/>
        </xdr:cNvSpPr>
      </xdr:nvSpPr>
      <xdr:spPr>
        <a:xfrm>
          <a:off x="47625000" y="40176450"/>
          <a:ext cx="6477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169</xdr:row>
      <xdr:rowOff>95250</xdr:rowOff>
    </xdr:from>
    <xdr:to>
      <xdr:col>75</xdr:col>
      <xdr:colOff>228600</xdr:colOff>
      <xdr:row>172</xdr:row>
      <xdr:rowOff>95250</xdr:rowOff>
    </xdr:to>
    <xdr:sp>
      <xdr:nvSpPr>
        <xdr:cNvPr id="860" name="Line 860"/>
        <xdr:cNvSpPr>
          <a:spLocks/>
        </xdr:cNvSpPr>
      </xdr:nvSpPr>
      <xdr:spPr>
        <a:xfrm>
          <a:off x="47625000" y="39376350"/>
          <a:ext cx="64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0</xdr:colOff>
      <xdr:row>175</xdr:row>
      <xdr:rowOff>0</xdr:rowOff>
    </xdr:from>
    <xdr:to>
      <xdr:col>188</xdr:col>
      <xdr:colOff>0</xdr:colOff>
      <xdr:row>177</xdr:row>
      <xdr:rowOff>0</xdr:rowOff>
    </xdr:to>
    <xdr:sp>
      <xdr:nvSpPr>
        <xdr:cNvPr id="861" name="TextBox 861"/>
        <xdr:cNvSpPr txBox="1">
          <a:spLocks noChangeArrowheads="1"/>
        </xdr:cNvSpPr>
      </xdr:nvSpPr>
      <xdr:spPr>
        <a:xfrm>
          <a:off x="112814100" y="4065270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0</xdr:colOff>
      <xdr:row>175</xdr:row>
      <xdr:rowOff>0</xdr:rowOff>
    </xdr:from>
    <xdr:to>
      <xdr:col>218</xdr:col>
      <xdr:colOff>0</xdr:colOff>
      <xdr:row>177</xdr:row>
      <xdr:rowOff>0</xdr:rowOff>
    </xdr:to>
    <xdr:sp>
      <xdr:nvSpPr>
        <xdr:cNvPr id="862" name="TextBox 862"/>
        <xdr:cNvSpPr txBox="1">
          <a:spLocks noChangeArrowheads="1"/>
        </xdr:cNvSpPr>
      </xdr:nvSpPr>
      <xdr:spPr>
        <a:xfrm>
          <a:off x="125768100" y="406527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223</xdr:col>
      <xdr:colOff>0</xdr:colOff>
      <xdr:row>175</xdr:row>
      <xdr:rowOff>0</xdr:rowOff>
    </xdr:from>
    <xdr:to>
      <xdr:col>234</xdr:col>
      <xdr:colOff>0</xdr:colOff>
      <xdr:row>177</xdr:row>
      <xdr:rowOff>0</xdr:rowOff>
    </xdr:to>
    <xdr:sp>
      <xdr:nvSpPr>
        <xdr:cNvPr id="863" name="TextBox 863"/>
        <xdr:cNvSpPr txBox="1">
          <a:spLocks noChangeArrowheads="1"/>
        </xdr:cNvSpPr>
      </xdr:nvSpPr>
      <xdr:spPr>
        <a:xfrm>
          <a:off x="1439037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228600</xdr:colOff>
      <xdr:row>90</xdr:row>
      <xdr:rowOff>114300</xdr:rowOff>
    </xdr:from>
    <xdr:to>
      <xdr:col>197</xdr:col>
      <xdr:colOff>228600</xdr:colOff>
      <xdr:row>91</xdr:row>
      <xdr:rowOff>114300</xdr:rowOff>
    </xdr:to>
    <xdr:sp>
      <xdr:nvSpPr>
        <xdr:cNvPr id="864" name="Line 864"/>
        <xdr:cNvSpPr>
          <a:spLocks/>
        </xdr:cNvSpPr>
      </xdr:nvSpPr>
      <xdr:spPr>
        <a:xfrm flipH="1">
          <a:off x="125996700" y="21336000"/>
          <a:ext cx="129540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18</xdr:col>
      <xdr:colOff>0</xdr:colOff>
      <xdr:row>183</xdr:row>
      <xdr:rowOff>0</xdr:rowOff>
    </xdr:to>
    <xdr:sp>
      <xdr:nvSpPr>
        <xdr:cNvPr id="865" name="TextBox 865"/>
        <xdr:cNvSpPr txBox="1">
          <a:spLocks noChangeArrowheads="1"/>
        </xdr:cNvSpPr>
      </xdr:nvSpPr>
      <xdr:spPr>
        <a:xfrm>
          <a:off x="114300" y="4202430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175</xdr:row>
      <xdr:rowOff>0</xdr:rowOff>
    </xdr:from>
    <xdr:to>
      <xdr:col>46</xdr:col>
      <xdr:colOff>0</xdr:colOff>
      <xdr:row>177</xdr:row>
      <xdr:rowOff>0</xdr:rowOff>
    </xdr:to>
    <xdr:sp>
      <xdr:nvSpPr>
        <xdr:cNvPr id="866" name="TextBox 866"/>
        <xdr:cNvSpPr txBox="1">
          <a:spLocks noChangeArrowheads="1"/>
        </xdr:cNvSpPr>
      </xdr:nvSpPr>
      <xdr:spPr>
        <a:xfrm>
          <a:off x="22136100" y="406527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184</xdr:col>
      <xdr:colOff>419100</xdr:colOff>
      <xdr:row>127</xdr:row>
      <xdr:rowOff>0</xdr:rowOff>
    </xdr:from>
    <xdr:to>
      <xdr:col>185</xdr:col>
      <xdr:colOff>219075</xdr:colOff>
      <xdr:row>127</xdr:row>
      <xdr:rowOff>76200</xdr:rowOff>
    </xdr:to>
    <xdr:sp>
      <xdr:nvSpPr>
        <xdr:cNvPr id="867" name="Line 867"/>
        <xdr:cNvSpPr>
          <a:spLocks/>
        </xdr:cNvSpPr>
      </xdr:nvSpPr>
      <xdr:spPr>
        <a:xfrm flipV="1">
          <a:off x="118862475" y="29679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127</xdr:row>
      <xdr:rowOff>76200</xdr:rowOff>
    </xdr:from>
    <xdr:to>
      <xdr:col>184</xdr:col>
      <xdr:colOff>419100</xdr:colOff>
      <xdr:row>127</xdr:row>
      <xdr:rowOff>114300</xdr:rowOff>
    </xdr:to>
    <xdr:sp>
      <xdr:nvSpPr>
        <xdr:cNvPr id="868" name="Line 868"/>
        <xdr:cNvSpPr>
          <a:spLocks/>
        </xdr:cNvSpPr>
      </xdr:nvSpPr>
      <xdr:spPr>
        <a:xfrm flipV="1">
          <a:off x="118214775" y="297561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126</xdr:row>
      <xdr:rowOff>85725</xdr:rowOff>
    </xdr:from>
    <xdr:to>
      <xdr:col>186</xdr:col>
      <xdr:colOff>419100</xdr:colOff>
      <xdr:row>127</xdr:row>
      <xdr:rowOff>0</xdr:rowOff>
    </xdr:to>
    <xdr:sp>
      <xdr:nvSpPr>
        <xdr:cNvPr id="869" name="Line 869"/>
        <xdr:cNvSpPr>
          <a:spLocks/>
        </xdr:cNvSpPr>
      </xdr:nvSpPr>
      <xdr:spPr>
        <a:xfrm flipV="1">
          <a:off x="119510175" y="29537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125</xdr:row>
      <xdr:rowOff>114300</xdr:rowOff>
    </xdr:from>
    <xdr:to>
      <xdr:col>187</xdr:col>
      <xdr:colOff>219075</xdr:colOff>
      <xdr:row>126</xdr:row>
      <xdr:rowOff>85725</xdr:rowOff>
    </xdr:to>
    <xdr:sp>
      <xdr:nvSpPr>
        <xdr:cNvPr id="870" name="Line 870"/>
        <xdr:cNvSpPr>
          <a:spLocks/>
        </xdr:cNvSpPr>
      </xdr:nvSpPr>
      <xdr:spPr>
        <a:xfrm flipV="1">
          <a:off x="120157875" y="2933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57</xdr:row>
      <xdr:rowOff>0</xdr:rowOff>
    </xdr:to>
    <xdr:sp>
      <xdr:nvSpPr>
        <xdr:cNvPr id="871" name="Line 871"/>
        <xdr:cNvSpPr>
          <a:spLocks/>
        </xdr:cNvSpPr>
      </xdr:nvSpPr>
      <xdr:spPr>
        <a:xfrm>
          <a:off x="5743575" y="9334500"/>
          <a:ext cx="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895350" cy="457200"/>
    <xdr:sp>
      <xdr:nvSpPr>
        <xdr:cNvPr id="872" name="text 774"/>
        <xdr:cNvSpPr txBox="1">
          <a:spLocks noChangeArrowheads="1"/>
        </xdr:cNvSpPr>
      </xdr:nvSpPr>
      <xdr:spPr>
        <a:xfrm>
          <a:off x="5295900" y="887730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117,933</a:t>
          </a:r>
        </a:p>
      </xdr:txBody>
    </xdr:sp>
    <xdr:clientData/>
  </xdr:oneCellAnchor>
  <xdr:twoCellAnchor>
    <xdr:from>
      <xdr:col>218</xdr:col>
      <xdr:colOff>419100</xdr:colOff>
      <xdr:row>100</xdr:row>
      <xdr:rowOff>114300</xdr:rowOff>
    </xdr:from>
    <xdr:to>
      <xdr:col>219</xdr:col>
      <xdr:colOff>219075</xdr:colOff>
      <xdr:row>100</xdr:row>
      <xdr:rowOff>152400</xdr:rowOff>
    </xdr:to>
    <xdr:sp>
      <xdr:nvSpPr>
        <xdr:cNvPr id="873" name="Line 873"/>
        <xdr:cNvSpPr>
          <a:spLocks/>
        </xdr:cNvSpPr>
      </xdr:nvSpPr>
      <xdr:spPr>
        <a:xfrm>
          <a:off x="1408842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100</xdr:row>
      <xdr:rowOff>152400</xdr:rowOff>
    </xdr:from>
    <xdr:to>
      <xdr:col>220</xdr:col>
      <xdr:colOff>419100</xdr:colOff>
      <xdr:row>101</xdr:row>
      <xdr:rowOff>0</xdr:rowOff>
    </xdr:to>
    <xdr:sp>
      <xdr:nvSpPr>
        <xdr:cNvPr id="874" name="Line 874"/>
        <xdr:cNvSpPr>
          <a:spLocks/>
        </xdr:cNvSpPr>
      </xdr:nvSpPr>
      <xdr:spPr>
        <a:xfrm>
          <a:off x="1415319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419100</xdr:colOff>
      <xdr:row>101</xdr:row>
      <xdr:rowOff>0</xdr:rowOff>
    </xdr:from>
    <xdr:to>
      <xdr:col>221</xdr:col>
      <xdr:colOff>219075</xdr:colOff>
      <xdr:row>101</xdr:row>
      <xdr:rowOff>142875</xdr:rowOff>
    </xdr:to>
    <xdr:sp>
      <xdr:nvSpPr>
        <xdr:cNvPr id="875" name="Line 875"/>
        <xdr:cNvSpPr>
          <a:spLocks/>
        </xdr:cNvSpPr>
      </xdr:nvSpPr>
      <xdr:spPr>
        <a:xfrm>
          <a:off x="1421796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219075</xdr:colOff>
      <xdr:row>100</xdr:row>
      <xdr:rowOff>114300</xdr:rowOff>
    </xdr:from>
    <xdr:to>
      <xdr:col>232</xdr:col>
      <xdr:colOff>419100</xdr:colOff>
      <xdr:row>102</xdr:row>
      <xdr:rowOff>0</xdr:rowOff>
    </xdr:to>
    <xdr:sp>
      <xdr:nvSpPr>
        <xdr:cNvPr id="876" name="Line 876"/>
        <xdr:cNvSpPr>
          <a:spLocks/>
        </xdr:cNvSpPr>
      </xdr:nvSpPr>
      <xdr:spPr>
        <a:xfrm>
          <a:off x="148008975" y="236220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419100</xdr:colOff>
      <xdr:row>112</xdr:row>
      <xdr:rowOff>76200</xdr:rowOff>
    </xdr:from>
    <xdr:to>
      <xdr:col>235</xdr:col>
      <xdr:colOff>219075</xdr:colOff>
      <xdr:row>112</xdr:row>
      <xdr:rowOff>114300</xdr:rowOff>
    </xdr:to>
    <xdr:sp>
      <xdr:nvSpPr>
        <xdr:cNvPr id="877" name="Line 877"/>
        <xdr:cNvSpPr>
          <a:spLocks/>
        </xdr:cNvSpPr>
      </xdr:nvSpPr>
      <xdr:spPr>
        <a:xfrm>
          <a:off x="151247475" y="263271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419100</xdr:colOff>
      <xdr:row>108</xdr:row>
      <xdr:rowOff>0</xdr:rowOff>
    </xdr:from>
    <xdr:to>
      <xdr:col>201</xdr:col>
      <xdr:colOff>219075</xdr:colOff>
      <xdr:row>108</xdr:row>
      <xdr:rowOff>142875</xdr:rowOff>
    </xdr:to>
    <xdr:sp>
      <xdr:nvSpPr>
        <xdr:cNvPr id="878" name="Line 878"/>
        <xdr:cNvSpPr>
          <a:spLocks/>
        </xdr:cNvSpPr>
      </xdr:nvSpPr>
      <xdr:spPr>
        <a:xfrm flipV="1">
          <a:off x="1292256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108</xdr:row>
      <xdr:rowOff>142875</xdr:rowOff>
    </xdr:from>
    <xdr:to>
      <xdr:col>200</xdr:col>
      <xdr:colOff>419100</xdr:colOff>
      <xdr:row>109</xdr:row>
      <xdr:rowOff>114300</xdr:rowOff>
    </xdr:to>
    <xdr:sp>
      <xdr:nvSpPr>
        <xdr:cNvPr id="879" name="Line 879"/>
        <xdr:cNvSpPr>
          <a:spLocks/>
        </xdr:cNvSpPr>
      </xdr:nvSpPr>
      <xdr:spPr>
        <a:xfrm flipV="1">
          <a:off x="1285779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107</xdr:row>
      <xdr:rowOff>152400</xdr:rowOff>
    </xdr:from>
    <xdr:to>
      <xdr:col>202</xdr:col>
      <xdr:colOff>419100</xdr:colOff>
      <xdr:row>108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298733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107</xdr:row>
      <xdr:rowOff>114300</xdr:rowOff>
    </xdr:from>
    <xdr:to>
      <xdr:col>203</xdr:col>
      <xdr:colOff>219075</xdr:colOff>
      <xdr:row>107</xdr:row>
      <xdr:rowOff>152400</xdr:rowOff>
    </xdr:to>
    <xdr:sp>
      <xdr:nvSpPr>
        <xdr:cNvPr id="881" name="Line 881"/>
        <xdr:cNvSpPr>
          <a:spLocks/>
        </xdr:cNvSpPr>
      </xdr:nvSpPr>
      <xdr:spPr>
        <a:xfrm flipV="1">
          <a:off x="1305210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101</xdr:row>
      <xdr:rowOff>0</xdr:rowOff>
    </xdr:from>
    <xdr:to>
      <xdr:col>202</xdr:col>
      <xdr:colOff>419100</xdr:colOff>
      <xdr:row>101</xdr:row>
      <xdr:rowOff>142875</xdr:rowOff>
    </xdr:to>
    <xdr:sp>
      <xdr:nvSpPr>
        <xdr:cNvPr id="882" name="Line 882"/>
        <xdr:cNvSpPr>
          <a:spLocks/>
        </xdr:cNvSpPr>
      </xdr:nvSpPr>
      <xdr:spPr>
        <a:xfrm flipV="1">
          <a:off x="129873375" y="237363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100</xdr:row>
      <xdr:rowOff>152400</xdr:rowOff>
    </xdr:from>
    <xdr:to>
      <xdr:col>203</xdr:col>
      <xdr:colOff>219075</xdr:colOff>
      <xdr:row>101</xdr:row>
      <xdr:rowOff>0</xdr:rowOff>
    </xdr:to>
    <xdr:sp>
      <xdr:nvSpPr>
        <xdr:cNvPr id="883" name="Line 883"/>
        <xdr:cNvSpPr>
          <a:spLocks/>
        </xdr:cNvSpPr>
      </xdr:nvSpPr>
      <xdr:spPr>
        <a:xfrm flipV="1">
          <a:off x="130521075" y="2366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100</xdr:row>
      <xdr:rowOff>114300</xdr:rowOff>
    </xdr:from>
    <xdr:to>
      <xdr:col>204</xdr:col>
      <xdr:colOff>419100</xdr:colOff>
      <xdr:row>100</xdr:row>
      <xdr:rowOff>152400</xdr:rowOff>
    </xdr:to>
    <xdr:sp>
      <xdr:nvSpPr>
        <xdr:cNvPr id="884" name="Line 884"/>
        <xdr:cNvSpPr>
          <a:spLocks/>
        </xdr:cNvSpPr>
      </xdr:nvSpPr>
      <xdr:spPr>
        <a:xfrm flipV="1">
          <a:off x="131168775" y="236220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107</xdr:row>
      <xdr:rowOff>114300</xdr:rowOff>
    </xdr:from>
    <xdr:to>
      <xdr:col>204</xdr:col>
      <xdr:colOff>419100</xdr:colOff>
      <xdr:row>107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131168775" y="25222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419100</xdr:colOff>
      <xdr:row>107</xdr:row>
      <xdr:rowOff>152400</xdr:rowOff>
    </xdr:from>
    <xdr:to>
      <xdr:col>205</xdr:col>
      <xdr:colOff>219075</xdr:colOff>
      <xdr:row>108</xdr:row>
      <xdr:rowOff>0</xdr:rowOff>
    </xdr:to>
    <xdr:sp>
      <xdr:nvSpPr>
        <xdr:cNvPr id="886" name="Line 886"/>
        <xdr:cNvSpPr>
          <a:spLocks/>
        </xdr:cNvSpPr>
      </xdr:nvSpPr>
      <xdr:spPr>
        <a:xfrm>
          <a:off x="131816475" y="25260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219075</xdr:colOff>
      <xdr:row>108</xdr:row>
      <xdr:rowOff>0</xdr:rowOff>
    </xdr:from>
    <xdr:to>
      <xdr:col>206</xdr:col>
      <xdr:colOff>419100</xdr:colOff>
      <xdr:row>108</xdr:row>
      <xdr:rowOff>142875</xdr:rowOff>
    </xdr:to>
    <xdr:sp>
      <xdr:nvSpPr>
        <xdr:cNvPr id="887" name="Line 887"/>
        <xdr:cNvSpPr>
          <a:spLocks/>
        </xdr:cNvSpPr>
      </xdr:nvSpPr>
      <xdr:spPr>
        <a:xfrm>
          <a:off x="132464175" y="25336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419100</xdr:colOff>
      <xdr:row>108</xdr:row>
      <xdr:rowOff>142875</xdr:rowOff>
    </xdr:from>
    <xdr:to>
      <xdr:col>207</xdr:col>
      <xdr:colOff>219075</xdr:colOff>
      <xdr:row>109</xdr:row>
      <xdr:rowOff>114300</xdr:rowOff>
    </xdr:to>
    <xdr:sp>
      <xdr:nvSpPr>
        <xdr:cNvPr id="888" name="Line 888"/>
        <xdr:cNvSpPr>
          <a:spLocks/>
        </xdr:cNvSpPr>
      </xdr:nvSpPr>
      <xdr:spPr>
        <a:xfrm>
          <a:off x="133111875" y="25479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638175</xdr:colOff>
      <xdr:row>76</xdr:row>
      <xdr:rowOff>0</xdr:rowOff>
    </xdr:from>
    <xdr:to>
      <xdr:col>192</xdr:col>
      <xdr:colOff>419100</xdr:colOff>
      <xdr:row>77</xdr:row>
      <xdr:rowOff>114300</xdr:rowOff>
    </xdr:to>
    <xdr:sp>
      <xdr:nvSpPr>
        <xdr:cNvPr id="889" name="Line 889"/>
        <xdr:cNvSpPr>
          <a:spLocks/>
        </xdr:cNvSpPr>
      </xdr:nvSpPr>
      <xdr:spPr>
        <a:xfrm>
          <a:off x="122967750" y="18021300"/>
          <a:ext cx="1076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219075</xdr:colOff>
      <xdr:row>95</xdr:row>
      <xdr:rowOff>114300</xdr:rowOff>
    </xdr:from>
    <xdr:to>
      <xdr:col>223</xdr:col>
      <xdr:colOff>228600</xdr:colOff>
      <xdr:row>99</xdr:row>
      <xdr:rowOff>114300</xdr:rowOff>
    </xdr:to>
    <xdr:sp>
      <xdr:nvSpPr>
        <xdr:cNvPr id="890" name="Line 890"/>
        <xdr:cNvSpPr>
          <a:spLocks/>
        </xdr:cNvSpPr>
      </xdr:nvSpPr>
      <xdr:spPr>
        <a:xfrm>
          <a:off x="141531975" y="2247900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114300</xdr:rowOff>
    </xdr:from>
    <xdr:to>
      <xdr:col>48</xdr:col>
      <xdr:colOff>428625</xdr:colOff>
      <xdr:row>69</xdr:row>
      <xdr:rowOff>76200</xdr:rowOff>
    </xdr:to>
    <xdr:sp>
      <xdr:nvSpPr>
        <xdr:cNvPr id="891" name="Line 891"/>
        <xdr:cNvSpPr>
          <a:spLocks/>
        </xdr:cNvSpPr>
      </xdr:nvSpPr>
      <xdr:spPr>
        <a:xfrm>
          <a:off x="30137100" y="163068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69</xdr:row>
      <xdr:rowOff>76200</xdr:rowOff>
    </xdr:from>
    <xdr:to>
      <xdr:col>49</xdr:col>
      <xdr:colOff>228600</xdr:colOff>
      <xdr:row>70</xdr:row>
      <xdr:rowOff>95250</xdr:rowOff>
    </xdr:to>
    <xdr:sp>
      <xdr:nvSpPr>
        <xdr:cNvPr id="892" name="Line 892"/>
        <xdr:cNvSpPr>
          <a:spLocks/>
        </xdr:cNvSpPr>
      </xdr:nvSpPr>
      <xdr:spPr>
        <a:xfrm>
          <a:off x="30784800" y="164973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73</xdr:row>
      <xdr:rowOff>114300</xdr:rowOff>
    </xdr:from>
    <xdr:to>
      <xdr:col>58</xdr:col>
      <xdr:colOff>428625</xdr:colOff>
      <xdr:row>83</xdr:row>
      <xdr:rowOff>114300</xdr:rowOff>
    </xdr:to>
    <xdr:sp>
      <xdr:nvSpPr>
        <xdr:cNvPr id="893" name="Line 893"/>
        <xdr:cNvSpPr>
          <a:spLocks/>
        </xdr:cNvSpPr>
      </xdr:nvSpPr>
      <xdr:spPr>
        <a:xfrm>
          <a:off x="35318700" y="17449800"/>
          <a:ext cx="19431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101</xdr:row>
      <xdr:rowOff>114300</xdr:rowOff>
    </xdr:from>
    <xdr:to>
      <xdr:col>65</xdr:col>
      <xdr:colOff>228600</xdr:colOff>
      <xdr:row>104</xdr:row>
      <xdr:rowOff>133350</xdr:rowOff>
    </xdr:to>
    <xdr:sp>
      <xdr:nvSpPr>
        <xdr:cNvPr id="894" name="Line 894"/>
        <xdr:cNvSpPr>
          <a:spLocks/>
        </xdr:cNvSpPr>
      </xdr:nvSpPr>
      <xdr:spPr>
        <a:xfrm>
          <a:off x="41148000" y="23850600"/>
          <a:ext cx="6477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85</xdr:row>
      <xdr:rowOff>114300</xdr:rowOff>
    </xdr:from>
    <xdr:to>
      <xdr:col>60</xdr:col>
      <xdr:colOff>428625</xdr:colOff>
      <xdr:row>88</xdr:row>
      <xdr:rowOff>0</xdr:rowOff>
    </xdr:to>
    <xdr:sp>
      <xdr:nvSpPr>
        <xdr:cNvPr id="895" name="Line 895"/>
        <xdr:cNvSpPr>
          <a:spLocks/>
        </xdr:cNvSpPr>
      </xdr:nvSpPr>
      <xdr:spPr>
        <a:xfrm>
          <a:off x="37909500" y="20193000"/>
          <a:ext cx="64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83</xdr:row>
      <xdr:rowOff>114300</xdr:rowOff>
    </xdr:from>
    <xdr:to>
      <xdr:col>59</xdr:col>
      <xdr:colOff>228600</xdr:colOff>
      <xdr:row>85</xdr:row>
      <xdr:rowOff>114300</xdr:rowOff>
    </xdr:to>
    <xdr:sp>
      <xdr:nvSpPr>
        <xdr:cNvPr id="896" name="Line 896"/>
        <xdr:cNvSpPr>
          <a:spLocks/>
        </xdr:cNvSpPr>
      </xdr:nvSpPr>
      <xdr:spPr>
        <a:xfrm>
          <a:off x="37261800" y="197358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219075</xdr:colOff>
      <xdr:row>94</xdr:row>
      <xdr:rowOff>0</xdr:rowOff>
    </xdr:from>
    <xdr:to>
      <xdr:col>218</xdr:col>
      <xdr:colOff>419100</xdr:colOff>
      <xdr:row>94</xdr:row>
      <xdr:rowOff>142875</xdr:rowOff>
    </xdr:to>
    <xdr:sp>
      <xdr:nvSpPr>
        <xdr:cNvPr id="897" name="Line 897"/>
        <xdr:cNvSpPr>
          <a:spLocks/>
        </xdr:cNvSpPr>
      </xdr:nvSpPr>
      <xdr:spPr>
        <a:xfrm>
          <a:off x="140236575" y="22136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419100</xdr:colOff>
      <xdr:row>94</xdr:row>
      <xdr:rowOff>142875</xdr:rowOff>
    </xdr:from>
    <xdr:to>
      <xdr:col>219</xdr:col>
      <xdr:colOff>219075</xdr:colOff>
      <xdr:row>95</xdr:row>
      <xdr:rowOff>114300</xdr:rowOff>
    </xdr:to>
    <xdr:sp>
      <xdr:nvSpPr>
        <xdr:cNvPr id="898" name="Line 898"/>
        <xdr:cNvSpPr>
          <a:spLocks/>
        </xdr:cNvSpPr>
      </xdr:nvSpPr>
      <xdr:spPr>
        <a:xfrm>
          <a:off x="140884275" y="22278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219075</xdr:colOff>
      <xdr:row>101</xdr:row>
      <xdr:rowOff>142875</xdr:rowOff>
    </xdr:from>
    <xdr:to>
      <xdr:col>222</xdr:col>
      <xdr:colOff>419100</xdr:colOff>
      <xdr:row>102</xdr:row>
      <xdr:rowOff>114300</xdr:rowOff>
    </xdr:to>
    <xdr:sp>
      <xdr:nvSpPr>
        <xdr:cNvPr id="899" name="Line 899"/>
        <xdr:cNvSpPr>
          <a:spLocks/>
        </xdr:cNvSpPr>
      </xdr:nvSpPr>
      <xdr:spPr>
        <a:xfrm>
          <a:off x="142827375" y="238791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112</xdr:row>
      <xdr:rowOff>114300</xdr:rowOff>
    </xdr:from>
    <xdr:to>
      <xdr:col>239</xdr:col>
      <xdr:colOff>438150</xdr:colOff>
      <xdr:row>112</xdr:row>
      <xdr:rowOff>114300</xdr:rowOff>
    </xdr:to>
    <xdr:sp>
      <xdr:nvSpPr>
        <xdr:cNvPr id="900" name="Line 900"/>
        <xdr:cNvSpPr>
          <a:spLocks/>
        </xdr:cNvSpPr>
      </xdr:nvSpPr>
      <xdr:spPr>
        <a:xfrm>
          <a:off x="151895175" y="26365200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219075</xdr:colOff>
      <xdr:row>110</xdr:row>
      <xdr:rowOff>133350</xdr:rowOff>
    </xdr:from>
    <xdr:to>
      <xdr:col>236</xdr:col>
      <xdr:colOff>419100</xdr:colOff>
      <xdr:row>111</xdr:row>
      <xdr:rowOff>95250</xdr:rowOff>
    </xdr:to>
    <xdr:sp>
      <xdr:nvSpPr>
        <xdr:cNvPr id="901" name="Line 901"/>
        <xdr:cNvSpPr>
          <a:spLocks/>
        </xdr:cNvSpPr>
      </xdr:nvSpPr>
      <xdr:spPr>
        <a:xfrm>
          <a:off x="151895175" y="259270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111</xdr:row>
      <xdr:rowOff>95250</xdr:rowOff>
    </xdr:from>
    <xdr:to>
      <xdr:col>237</xdr:col>
      <xdr:colOff>219075</xdr:colOff>
      <xdr:row>112</xdr:row>
      <xdr:rowOff>0</xdr:rowOff>
    </xdr:to>
    <xdr:sp>
      <xdr:nvSpPr>
        <xdr:cNvPr id="902" name="Line 902"/>
        <xdr:cNvSpPr>
          <a:spLocks/>
        </xdr:cNvSpPr>
      </xdr:nvSpPr>
      <xdr:spPr>
        <a:xfrm>
          <a:off x="152542875" y="26117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219075</xdr:colOff>
      <xdr:row>112</xdr:row>
      <xdr:rowOff>0</xdr:rowOff>
    </xdr:from>
    <xdr:to>
      <xdr:col>238</xdr:col>
      <xdr:colOff>419100</xdr:colOff>
      <xdr:row>112</xdr:row>
      <xdr:rowOff>76200</xdr:rowOff>
    </xdr:to>
    <xdr:sp>
      <xdr:nvSpPr>
        <xdr:cNvPr id="903" name="Line 903"/>
        <xdr:cNvSpPr>
          <a:spLocks/>
        </xdr:cNvSpPr>
      </xdr:nvSpPr>
      <xdr:spPr>
        <a:xfrm>
          <a:off x="153190575" y="26250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419100</xdr:colOff>
      <xdr:row>112</xdr:row>
      <xdr:rowOff>76200</xdr:rowOff>
    </xdr:from>
    <xdr:to>
      <xdr:col>239</xdr:col>
      <xdr:colOff>228600</xdr:colOff>
      <xdr:row>112</xdr:row>
      <xdr:rowOff>114300</xdr:rowOff>
    </xdr:to>
    <xdr:sp>
      <xdr:nvSpPr>
        <xdr:cNvPr id="904" name="Line 904"/>
        <xdr:cNvSpPr>
          <a:spLocks/>
        </xdr:cNvSpPr>
      </xdr:nvSpPr>
      <xdr:spPr>
        <a:xfrm>
          <a:off x="153838275" y="263271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219075</xdr:colOff>
      <xdr:row>110</xdr:row>
      <xdr:rowOff>133350</xdr:rowOff>
    </xdr:from>
    <xdr:to>
      <xdr:col>232</xdr:col>
      <xdr:colOff>419100</xdr:colOff>
      <xdr:row>111</xdr:row>
      <xdr:rowOff>95250</xdr:rowOff>
    </xdr:to>
    <xdr:sp>
      <xdr:nvSpPr>
        <xdr:cNvPr id="905" name="Line 905"/>
        <xdr:cNvSpPr>
          <a:spLocks/>
        </xdr:cNvSpPr>
      </xdr:nvSpPr>
      <xdr:spPr>
        <a:xfrm>
          <a:off x="149304375" y="259270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63</xdr:col>
      <xdr:colOff>0</xdr:colOff>
      <xdr:row>94</xdr:row>
      <xdr:rowOff>0</xdr:rowOff>
    </xdr:to>
    <xdr:sp>
      <xdr:nvSpPr>
        <xdr:cNvPr id="906" name="Rectangle 906"/>
        <xdr:cNvSpPr>
          <a:spLocks/>
        </xdr:cNvSpPr>
      </xdr:nvSpPr>
      <xdr:spPr>
        <a:xfrm>
          <a:off x="37680900" y="21221700"/>
          <a:ext cx="25908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90</xdr:row>
      <xdr:rowOff>114300</xdr:rowOff>
    </xdr:from>
    <xdr:to>
      <xdr:col>114</xdr:col>
      <xdr:colOff>38100</xdr:colOff>
      <xdr:row>90</xdr:row>
      <xdr:rowOff>114300</xdr:rowOff>
    </xdr:to>
    <xdr:sp>
      <xdr:nvSpPr>
        <xdr:cNvPr id="907" name="Line 907"/>
        <xdr:cNvSpPr>
          <a:spLocks/>
        </xdr:cNvSpPr>
      </xdr:nvSpPr>
      <xdr:spPr>
        <a:xfrm>
          <a:off x="35966400" y="21336000"/>
          <a:ext cx="3717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93</xdr:row>
      <xdr:rowOff>114300</xdr:rowOff>
    </xdr:from>
    <xdr:to>
      <xdr:col>114</xdr:col>
      <xdr:colOff>38100</xdr:colOff>
      <xdr:row>93</xdr:row>
      <xdr:rowOff>114300</xdr:rowOff>
    </xdr:to>
    <xdr:sp>
      <xdr:nvSpPr>
        <xdr:cNvPr id="908" name="Line 908"/>
        <xdr:cNvSpPr>
          <a:spLocks/>
        </xdr:cNvSpPr>
      </xdr:nvSpPr>
      <xdr:spPr>
        <a:xfrm>
          <a:off x="25984200" y="22021800"/>
          <a:ext cx="4715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93</xdr:row>
      <xdr:rowOff>0</xdr:rowOff>
    </xdr:from>
    <xdr:to>
      <xdr:col>41</xdr:col>
      <xdr:colOff>0</xdr:colOff>
      <xdr:row>94</xdr:row>
      <xdr:rowOff>0</xdr:rowOff>
    </xdr:to>
    <xdr:sp>
      <xdr:nvSpPr>
        <xdr:cNvPr id="909" name="TextBox 909"/>
        <xdr:cNvSpPr txBox="1">
          <a:spLocks noChangeArrowheads="1"/>
        </xdr:cNvSpPr>
      </xdr:nvSpPr>
      <xdr:spPr>
        <a:xfrm>
          <a:off x="251745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114</xdr:col>
      <xdr:colOff>0</xdr:colOff>
      <xdr:row>93</xdr:row>
      <xdr:rowOff>0</xdr:rowOff>
    </xdr:from>
    <xdr:to>
      <xdr:col>115</xdr:col>
      <xdr:colOff>0</xdr:colOff>
      <xdr:row>94</xdr:row>
      <xdr:rowOff>0</xdr:rowOff>
    </xdr:to>
    <xdr:sp>
      <xdr:nvSpPr>
        <xdr:cNvPr id="910" name="TextBox 910"/>
        <xdr:cNvSpPr txBox="1">
          <a:spLocks noChangeArrowheads="1"/>
        </xdr:cNvSpPr>
      </xdr:nvSpPr>
      <xdr:spPr>
        <a:xfrm>
          <a:off x="73104375" y="219075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114</xdr:col>
      <xdr:colOff>0</xdr:colOff>
      <xdr:row>90</xdr:row>
      <xdr:rowOff>0</xdr:rowOff>
    </xdr:from>
    <xdr:to>
      <xdr:col>115</xdr:col>
      <xdr:colOff>0</xdr:colOff>
      <xdr:row>91</xdr:row>
      <xdr:rowOff>0</xdr:rowOff>
    </xdr:to>
    <xdr:sp>
      <xdr:nvSpPr>
        <xdr:cNvPr id="911" name="TextBox 911"/>
        <xdr:cNvSpPr txBox="1">
          <a:spLocks noChangeArrowheads="1"/>
        </xdr:cNvSpPr>
      </xdr:nvSpPr>
      <xdr:spPr>
        <a:xfrm>
          <a:off x="73104375" y="21221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twoCellAnchor>
  <xdr:twoCellAnchor>
    <xdr:from>
      <xdr:col>114</xdr:col>
      <xdr:colOff>295275</xdr:colOff>
      <xdr:row>179</xdr:row>
      <xdr:rowOff>114300</xdr:rowOff>
    </xdr:from>
    <xdr:to>
      <xdr:col>114</xdr:col>
      <xdr:colOff>561975</xdr:colOff>
      <xdr:row>181</xdr:row>
      <xdr:rowOff>28575</xdr:rowOff>
    </xdr:to>
    <xdr:grpSp>
      <xdr:nvGrpSpPr>
        <xdr:cNvPr id="912" name="Group 912"/>
        <xdr:cNvGrpSpPr>
          <a:grpSpLocks noChangeAspect="1"/>
        </xdr:cNvGrpSpPr>
      </xdr:nvGrpSpPr>
      <xdr:grpSpPr>
        <a:xfrm>
          <a:off x="73399650" y="41681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3" name="Line 91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172</xdr:row>
      <xdr:rowOff>114300</xdr:rowOff>
    </xdr:from>
    <xdr:to>
      <xdr:col>120</xdr:col>
      <xdr:colOff>561975</xdr:colOff>
      <xdr:row>174</xdr:row>
      <xdr:rowOff>28575</xdr:rowOff>
    </xdr:to>
    <xdr:grpSp>
      <xdr:nvGrpSpPr>
        <xdr:cNvPr id="915" name="Group 915"/>
        <xdr:cNvGrpSpPr>
          <a:grpSpLocks noChangeAspect="1"/>
        </xdr:cNvGrpSpPr>
      </xdr:nvGrpSpPr>
      <xdr:grpSpPr>
        <a:xfrm>
          <a:off x="77285850" y="40081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6" name="Line 9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9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170</xdr:row>
      <xdr:rowOff>114300</xdr:rowOff>
    </xdr:from>
    <xdr:to>
      <xdr:col>122</xdr:col>
      <xdr:colOff>561975</xdr:colOff>
      <xdr:row>172</xdr:row>
      <xdr:rowOff>28575</xdr:rowOff>
    </xdr:to>
    <xdr:grpSp>
      <xdr:nvGrpSpPr>
        <xdr:cNvPr id="918" name="Group 918"/>
        <xdr:cNvGrpSpPr>
          <a:grpSpLocks noChangeAspect="1"/>
        </xdr:cNvGrpSpPr>
      </xdr:nvGrpSpPr>
      <xdr:grpSpPr>
        <a:xfrm>
          <a:off x="78581250" y="39624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19" name="Line 91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92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176</xdr:row>
      <xdr:rowOff>0</xdr:rowOff>
    </xdr:from>
    <xdr:to>
      <xdr:col>117</xdr:col>
      <xdr:colOff>228600</xdr:colOff>
      <xdr:row>176</xdr:row>
      <xdr:rowOff>95250</xdr:rowOff>
    </xdr:to>
    <xdr:sp>
      <xdr:nvSpPr>
        <xdr:cNvPr id="921" name="Line 921"/>
        <xdr:cNvSpPr>
          <a:spLocks noChangeAspect="1"/>
        </xdr:cNvSpPr>
      </xdr:nvSpPr>
      <xdr:spPr>
        <a:xfrm flipH="1">
          <a:off x="75476100" y="40881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176</xdr:row>
      <xdr:rowOff>95250</xdr:rowOff>
    </xdr:from>
    <xdr:to>
      <xdr:col>117</xdr:col>
      <xdr:colOff>361950</xdr:colOff>
      <xdr:row>177</xdr:row>
      <xdr:rowOff>133350</xdr:rowOff>
    </xdr:to>
    <xdr:sp>
      <xdr:nvSpPr>
        <xdr:cNvPr id="922" name="Oval 922"/>
        <xdr:cNvSpPr>
          <a:spLocks noChangeAspect="1"/>
        </xdr:cNvSpPr>
      </xdr:nvSpPr>
      <xdr:spPr>
        <a:xfrm>
          <a:off x="75342750" y="40976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162</xdr:row>
      <xdr:rowOff>114300</xdr:rowOff>
    </xdr:from>
    <xdr:to>
      <xdr:col>130</xdr:col>
      <xdr:colOff>561975</xdr:colOff>
      <xdr:row>164</xdr:row>
      <xdr:rowOff>28575</xdr:rowOff>
    </xdr:to>
    <xdr:grpSp>
      <xdr:nvGrpSpPr>
        <xdr:cNvPr id="923" name="Group 923"/>
        <xdr:cNvGrpSpPr>
          <a:grpSpLocks noChangeAspect="1"/>
        </xdr:cNvGrpSpPr>
      </xdr:nvGrpSpPr>
      <xdr:grpSpPr>
        <a:xfrm>
          <a:off x="83762850" y="37795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4" name="Line 9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9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164</xdr:row>
      <xdr:rowOff>114300</xdr:rowOff>
    </xdr:from>
    <xdr:to>
      <xdr:col>128</xdr:col>
      <xdr:colOff>561975</xdr:colOff>
      <xdr:row>166</xdr:row>
      <xdr:rowOff>28575</xdr:rowOff>
    </xdr:to>
    <xdr:grpSp>
      <xdr:nvGrpSpPr>
        <xdr:cNvPr id="926" name="Group 926"/>
        <xdr:cNvGrpSpPr>
          <a:grpSpLocks noChangeAspect="1"/>
        </xdr:cNvGrpSpPr>
      </xdr:nvGrpSpPr>
      <xdr:grpSpPr>
        <a:xfrm>
          <a:off x="82467450" y="38252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27" name="Line 9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9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167</xdr:row>
      <xdr:rowOff>114300</xdr:rowOff>
    </xdr:from>
    <xdr:to>
      <xdr:col>125</xdr:col>
      <xdr:colOff>361950</xdr:colOff>
      <xdr:row>169</xdr:row>
      <xdr:rowOff>28575</xdr:rowOff>
    </xdr:to>
    <xdr:grpSp>
      <xdr:nvGrpSpPr>
        <xdr:cNvPr id="929" name="Group 929"/>
        <xdr:cNvGrpSpPr>
          <a:grpSpLocks noChangeAspect="1"/>
        </xdr:cNvGrpSpPr>
      </xdr:nvGrpSpPr>
      <xdr:grpSpPr>
        <a:xfrm>
          <a:off x="80524350" y="3893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30" name="Line 93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93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160</xdr:row>
      <xdr:rowOff>114300</xdr:rowOff>
    </xdr:from>
    <xdr:to>
      <xdr:col>133</xdr:col>
      <xdr:colOff>361950</xdr:colOff>
      <xdr:row>162</xdr:row>
      <xdr:rowOff>28575</xdr:rowOff>
    </xdr:to>
    <xdr:grpSp>
      <xdr:nvGrpSpPr>
        <xdr:cNvPr id="932" name="Group 932"/>
        <xdr:cNvGrpSpPr>
          <a:grpSpLocks noChangeAspect="1"/>
        </xdr:cNvGrpSpPr>
      </xdr:nvGrpSpPr>
      <xdr:grpSpPr>
        <a:xfrm>
          <a:off x="85705950" y="37338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933" name="Line 9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160</xdr:row>
      <xdr:rowOff>114300</xdr:rowOff>
    </xdr:from>
    <xdr:to>
      <xdr:col>134</xdr:col>
      <xdr:colOff>561975</xdr:colOff>
      <xdr:row>162</xdr:row>
      <xdr:rowOff>28575</xdr:rowOff>
    </xdr:to>
    <xdr:grpSp>
      <xdr:nvGrpSpPr>
        <xdr:cNvPr id="935" name="Group 935"/>
        <xdr:cNvGrpSpPr>
          <a:grpSpLocks noChangeAspect="1"/>
        </xdr:cNvGrpSpPr>
      </xdr:nvGrpSpPr>
      <xdr:grpSpPr>
        <a:xfrm>
          <a:off x="86353650" y="37338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936" name="Line 9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9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228600</xdr:colOff>
      <xdr:row>163</xdr:row>
      <xdr:rowOff>9525</xdr:rowOff>
    </xdr:from>
    <xdr:to>
      <xdr:col>134</xdr:col>
      <xdr:colOff>609600</xdr:colOff>
      <xdr:row>164</xdr:row>
      <xdr:rowOff>0</xdr:rowOff>
    </xdr:to>
    <xdr:grpSp>
      <xdr:nvGrpSpPr>
        <xdr:cNvPr id="938" name="Group 938"/>
        <xdr:cNvGrpSpPr>
          <a:grpSpLocks/>
        </xdr:cNvGrpSpPr>
      </xdr:nvGrpSpPr>
      <xdr:grpSpPr>
        <a:xfrm>
          <a:off x="86286975" y="379190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39" name="Line 9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9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9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169</xdr:row>
      <xdr:rowOff>0</xdr:rowOff>
    </xdr:from>
    <xdr:ext cx="847725" cy="228600"/>
    <xdr:sp>
      <xdr:nvSpPr>
        <xdr:cNvPr id="942" name="TextBox 942"/>
        <xdr:cNvSpPr txBox="1">
          <a:spLocks noChangeArrowheads="1"/>
        </xdr:cNvSpPr>
      </xdr:nvSpPr>
      <xdr:spPr>
        <a:xfrm>
          <a:off x="65331975" y="392811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oneCellAnchor>
  <xdr:twoCellAnchor>
    <xdr:from>
      <xdr:col>112</xdr:col>
      <xdr:colOff>400050</xdr:colOff>
      <xdr:row>179</xdr:row>
      <xdr:rowOff>0</xdr:rowOff>
    </xdr:from>
    <xdr:to>
      <xdr:col>112</xdr:col>
      <xdr:colOff>438150</xdr:colOff>
      <xdr:row>180</xdr:row>
      <xdr:rowOff>0</xdr:rowOff>
    </xdr:to>
    <xdr:grpSp>
      <xdr:nvGrpSpPr>
        <xdr:cNvPr id="943" name="Group 943"/>
        <xdr:cNvGrpSpPr>
          <a:grpSpLocks/>
        </xdr:cNvGrpSpPr>
      </xdr:nvGrpSpPr>
      <xdr:grpSpPr>
        <a:xfrm>
          <a:off x="72209025" y="41567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44" name="Rectangle 9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9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9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400050</xdr:colOff>
      <xdr:row>161</xdr:row>
      <xdr:rowOff>0</xdr:rowOff>
    </xdr:from>
    <xdr:to>
      <xdr:col>128</xdr:col>
      <xdr:colOff>438150</xdr:colOff>
      <xdr:row>162</xdr:row>
      <xdr:rowOff>0</xdr:rowOff>
    </xdr:to>
    <xdr:grpSp>
      <xdr:nvGrpSpPr>
        <xdr:cNvPr id="947" name="Group 947"/>
        <xdr:cNvGrpSpPr>
          <a:grpSpLocks/>
        </xdr:cNvGrpSpPr>
      </xdr:nvGrpSpPr>
      <xdr:grpSpPr>
        <a:xfrm>
          <a:off x="82572225" y="37452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48" name="Rectangle 9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9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9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200025</xdr:colOff>
      <xdr:row>173</xdr:row>
      <xdr:rowOff>0</xdr:rowOff>
    </xdr:from>
    <xdr:to>
      <xdr:col>117</xdr:col>
      <xdr:colOff>238125</xdr:colOff>
      <xdr:row>174</xdr:row>
      <xdr:rowOff>0</xdr:rowOff>
    </xdr:to>
    <xdr:grpSp>
      <xdr:nvGrpSpPr>
        <xdr:cNvPr id="951" name="Group 951"/>
        <xdr:cNvGrpSpPr>
          <a:grpSpLocks/>
        </xdr:cNvGrpSpPr>
      </xdr:nvGrpSpPr>
      <xdr:grpSpPr>
        <a:xfrm>
          <a:off x="75447525" y="40195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52" name="Rectangle 9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9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9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200025</xdr:colOff>
      <xdr:row>167</xdr:row>
      <xdr:rowOff>0</xdr:rowOff>
    </xdr:from>
    <xdr:to>
      <xdr:col>123</xdr:col>
      <xdr:colOff>238125</xdr:colOff>
      <xdr:row>168</xdr:row>
      <xdr:rowOff>0</xdr:rowOff>
    </xdr:to>
    <xdr:grpSp>
      <xdr:nvGrpSpPr>
        <xdr:cNvPr id="955" name="Group 955"/>
        <xdr:cNvGrpSpPr>
          <a:grpSpLocks/>
        </xdr:cNvGrpSpPr>
      </xdr:nvGrpSpPr>
      <xdr:grpSpPr>
        <a:xfrm>
          <a:off x="79333725" y="38823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56" name="Rectangle 9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9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9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409575</xdr:colOff>
      <xdr:row>164</xdr:row>
      <xdr:rowOff>0</xdr:rowOff>
    </xdr:from>
    <xdr:to>
      <xdr:col>126</xdr:col>
      <xdr:colOff>447675</xdr:colOff>
      <xdr:row>165</xdr:row>
      <xdr:rowOff>0</xdr:rowOff>
    </xdr:to>
    <xdr:grpSp>
      <xdr:nvGrpSpPr>
        <xdr:cNvPr id="959" name="Group 959"/>
        <xdr:cNvGrpSpPr>
          <a:grpSpLocks/>
        </xdr:cNvGrpSpPr>
      </xdr:nvGrpSpPr>
      <xdr:grpSpPr>
        <a:xfrm>
          <a:off x="81286350" y="38138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0" name="Rectangle 9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9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9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400050</xdr:colOff>
      <xdr:row>170</xdr:row>
      <xdr:rowOff>0</xdr:rowOff>
    </xdr:from>
    <xdr:to>
      <xdr:col>120</xdr:col>
      <xdr:colOff>438150</xdr:colOff>
      <xdr:row>171</xdr:row>
      <xdr:rowOff>0</xdr:rowOff>
    </xdr:to>
    <xdr:grpSp>
      <xdr:nvGrpSpPr>
        <xdr:cNvPr id="963" name="Group 963"/>
        <xdr:cNvGrpSpPr>
          <a:grpSpLocks/>
        </xdr:cNvGrpSpPr>
      </xdr:nvGrpSpPr>
      <xdr:grpSpPr>
        <a:xfrm>
          <a:off x="77390625" y="39509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4" name="Rectangle 9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9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9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200025</xdr:colOff>
      <xdr:row>176</xdr:row>
      <xdr:rowOff>0</xdr:rowOff>
    </xdr:from>
    <xdr:to>
      <xdr:col>115</xdr:col>
      <xdr:colOff>238125</xdr:colOff>
      <xdr:row>177</xdr:row>
      <xdr:rowOff>0</xdr:rowOff>
    </xdr:to>
    <xdr:grpSp>
      <xdr:nvGrpSpPr>
        <xdr:cNvPr id="967" name="Group 967"/>
        <xdr:cNvGrpSpPr>
          <a:grpSpLocks/>
        </xdr:cNvGrpSpPr>
      </xdr:nvGrpSpPr>
      <xdr:grpSpPr>
        <a:xfrm>
          <a:off x="74152125" y="40881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68" name="Rectangle 9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9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9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182</xdr:row>
      <xdr:rowOff>0</xdr:rowOff>
    </xdr:from>
    <xdr:to>
      <xdr:col>109</xdr:col>
      <xdr:colOff>247650</xdr:colOff>
      <xdr:row>183</xdr:row>
      <xdr:rowOff>0</xdr:rowOff>
    </xdr:to>
    <xdr:grpSp>
      <xdr:nvGrpSpPr>
        <xdr:cNvPr id="971" name="Group 971"/>
        <xdr:cNvGrpSpPr>
          <a:grpSpLocks/>
        </xdr:cNvGrpSpPr>
      </xdr:nvGrpSpPr>
      <xdr:grpSpPr>
        <a:xfrm>
          <a:off x="70275450" y="42252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2" name="Rectangle 9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9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200025</xdr:colOff>
      <xdr:row>158</xdr:row>
      <xdr:rowOff>0</xdr:rowOff>
    </xdr:from>
    <xdr:to>
      <xdr:col>135</xdr:col>
      <xdr:colOff>238125</xdr:colOff>
      <xdr:row>159</xdr:row>
      <xdr:rowOff>0</xdr:rowOff>
    </xdr:to>
    <xdr:grpSp>
      <xdr:nvGrpSpPr>
        <xdr:cNvPr id="975" name="Group 975"/>
        <xdr:cNvGrpSpPr>
          <a:grpSpLocks/>
        </xdr:cNvGrpSpPr>
      </xdr:nvGrpSpPr>
      <xdr:grpSpPr>
        <a:xfrm>
          <a:off x="87106125" y="36766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76" name="Rectangle 9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9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9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155</xdr:row>
      <xdr:rowOff>0</xdr:rowOff>
    </xdr:from>
    <xdr:to>
      <xdr:col>137</xdr:col>
      <xdr:colOff>238125</xdr:colOff>
      <xdr:row>156</xdr:row>
      <xdr:rowOff>0</xdr:rowOff>
    </xdr:to>
    <xdr:grpSp>
      <xdr:nvGrpSpPr>
        <xdr:cNvPr id="979" name="Group 979"/>
        <xdr:cNvGrpSpPr>
          <a:grpSpLocks/>
        </xdr:cNvGrpSpPr>
      </xdr:nvGrpSpPr>
      <xdr:grpSpPr>
        <a:xfrm>
          <a:off x="88401525" y="36080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0" name="Rectangle 9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9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9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200025</xdr:colOff>
      <xdr:row>152</xdr:row>
      <xdr:rowOff>0</xdr:rowOff>
    </xdr:from>
    <xdr:to>
      <xdr:col>139</xdr:col>
      <xdr:colOff>238125</xdr:colOff>
      <xdr:row>153</xdr:row>
      <xdr:rowOff>0</xdr:rowOff>
    </xdr:to>
    <xdr:grpSp>
      <xdr:nvGrpSpPr>
        <xdr:cNvPr id="983" name="Group 983"/>
        <xdr:cNvGrpSpPr>
          <a:grpSpLocks/>
        </xdr:cNvGrpSpPr>
      </xdr:nvGrpSpPr>
      <xdr:grpSpPr>
        <a:xfrm>
          <a:off x="89696925" y="35394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4" name="Rectangle 9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9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9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149</xdr:row>
      <xdr:rowOff>0</xdr:rowOff>
    </xdr:from>
    <xdr:to>
      <xdr:col>142</xdr:col>
      <xdr:colOff>438150</xdr:colOff>
      <xdr:row>150</xdr:row>
      <xdr:rowOff>0</xdr:rowOff>
    </xdr:to>
    <xdr:grpSp>
      <xdr:nvGrpSpPr>
        <xdr:cNvPr id="987" name="Group 987"/>
        <xdr:cNvGrpSpPr>
          <a:grpSpLocks/>
        </xdr:cNvGrpSpPr>
      </xdr:nvGrpSpPr>
      <xdr:grpSpPr>
        <a:xfrm>
          <a:off x="91640025" y="34709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88" name="Rectangle 9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9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9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200025</xdr:colOff>
      <xdr:row>146</xdr:row>
      <xdr:rowOff>0</xdr:rowOff>
    </xdr:from>
    <xdr:to>
      <xdr:col>145</xdr:col>
      <xdr:colOff>238125</xdr:colOff>
      <xdr:row>147</xdr:row>
      <xdr:rowOff>0</xdr:rowOff>
    </xdr:to>
    <xdr:grpSp>
      <xdr:nvGrpSpPr>
        <xdr:cNvPr id="991" name="Group 991"/>
        <xdr:cNvGrpSpPr>
          <a:grpSpLocks/>
        </xdr:cNvGrpSpPr>
      </xdr:nvGrpSpPr>
      <xdr:grpSpPr>
        <a:xfrm>
          <a:off x="93583125" y="34023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2" name="Rectangle 9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9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9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200025</xdr:colOff>
      <xdr:row>143</xdr:row>
      <xdr:rowOff>0</xdr:rowOff>
    </xdr:from>
    <xdr:to>
      <xdr:col>147</xdr:col>
      <xdr:colOff>238125</xdr:colOff>
      <xdr:row>144</xdr:row>
      <xdr:rowOff>0</xdr:rowOff>
    </xdr:to>
    <xdr:grpSp>
      <xdr:nvGrpSpPr>
        <xdr:cNvPr id="995" name="Group 995"/>
        <xdr:cNvGrpSpPr>
          <a:grpSpLocks/>
        </xdr:cNvGrpSpPr>
      </xdr:nvGrpSpPr>
      <xdr:grpSpPr>
        <a:xfrm>
          <a:off x="94878525" y="33337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96" name="Rectangle 9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9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9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400050</xdr:colOff>
      <xdr:row>137</xdr:row>
      <xdr:rowOff>0</xdr:rowOff>
    </xdr:from>
    <xdr:to>
      <xdr:col>146</xdr:col>
      <xdr:colOff>438150</xdr:colOff>
      <xdr:row>138</xdr:row>
      <xdr:rowOff>0</xdr:rowOff>
    </xdr:to>
    <xdr:grpSp>
      <xdr:nvGrpSpPr>
        <xdr:cNvPr id="999" name="Group 999"/>
        <xdr:cNvGrpSpPr>
          <a:grpSpLocks/>
        </xdr:cNvGrpSpPr>
      </xdr:nvGrpSpPr>
      <xdr:grpSpPr>
        <a:xfrm>
          <a:off x="94230825" y="31965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0" name="Rectangle 10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10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10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200025</xdr:colOff>
      <xdr:row>134</xdr:row>
      <xdr:rowOff>0</xdr:rowOff>
    </xdr:from>
    <xdr:to>
      <xdr:col>149</xdr:col>
      <xdr:colOff>238125</xdr:colOff>
      <xdr:row>135</xdr:row>
      <xdr:rowOff>0</xdr:rowOff>
    </xdr:to>
    <xdr:grpSp>
      <xdr:nvGrpSpPr>
        <xdr:cNvPr id="1003" name="Group 1003"/>
        <xdr:cNvGrpSpPr>
          <a:grpSpLocks/>
        </xdr:cNvGrpSpPr>
      </xdr:nvGrpSpPr>
      <xdr:grpSpPr>
        <a:xfrm>
          <a:off x="96173925" y="31280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4" name="Rectangle 10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10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10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400050</xdr:colOff>
      <xdr:row>131</xdr:row>
      <xdr:rowOff>0</xdr:rowOff>
    </xdr:from>
    <xdr:to>
      <xdr:col>152</xdr:col>
      <xdr:colOff>438150</xdr:colOff>
      <xdr:row>132</xdr:row>
      <xdr:rowOff>0</xdr:rowOff>
    </xdr:to>
    <xdr:grpSp>
      <xdr:nvGrpSpPr>
        <xdr:cNvPr id="1007" name="Group 1007"/>
        <xdr:cNvGrpSpPr>
          <a:grpSpLocks/>
        </xdr:cNvGrpSpPr>
      </xdr:nvGrpSpPr>
      <xdr:grpSpPr>
        <a:xfrm>
          <a:off x="98117025" y="30594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08" name="Rectangle 10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10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10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200025</xdr:colOff>
      <xdr:row>128</xdr:row>
      <xdr:rowOff>0</xdr:rowOff>
    </xdr:from>
    <xdr:to>
      <xdr:col>155</xdr:col>
      <xdr:colOff>238125</xdr:colOff>
      <xdr:row>129</xdr:row>
      <xdr:rowOff>0</xdr:rowOff>
    </xdr:to>
    <xdr:grpSp>
      <xdr:nvGrpSpPr>
        <xdr:cNvPr id="1011" name="Group 1011"/>
        <xdr:cNvGrpSpPr>
          <a:grpSpLocks/>
        </xdr:cNvGrpSpPr>
      </xdr:nvGrpSpPr>
      <xdr:grpSpPr>
        <a:xfrm>
          <a:off x="100060125" y="29908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2" name="Rectangle 10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10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10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200025</xdr:colOff>
      <xdr:row>125</xdr:row>
      <xdr:rowOff>0</xdr:rowOff>
    </xdr:from>
    <xdr:to>
      <xdr:col>157</xdr:col>
      <xdr:colOff>238125</xdr:colOff>
      <xdr:row>126</xdr:row>
      <xdr:rowOff>0</xdr:rowOff>
    </xdr:to>
    <xdr:grpSp>
      <xdr:nvGrpSpPr>
        <xdr:cNvPr id="1015" name="Group 1015"/>
        <xdr:cNvGrpSpPr>
          <a:grpSpLocks/>
        </xdr:cNvGrpSpPr>
      </xdr:nvGrpSpPr>
      <xdr:grpSpPr>
        <a:xfrm>
          <a:off x="101355525" y="29222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016" name="Rectangle 101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101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101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276225</xdr:colOff>
      <xdr:row>124</xdr:row>
      <xdr:rowOff>114300</xdr:rowOff>
    </xdr:from>
    <xdr:to>
      <xdr:col>164</xdr:col>
      <xdr:colOff>581025</xdr:colOff>
      <xdr:row>126</xdr:row>
      <xdr:rowOff>0</xdr:rowOff>
    </xdr:to>
    <xdr:grpSp>
      <xdr:nvGrpSpPr>
        <xdr:cNvPr id="1019" name="Group 1019"/>
        <xdr:cNvGrpSpPr>
          <a:grpSpLocks/>
        </xdr:cNvGrpSpPr>
      </xdr:nvGrpSpPr>
      <xdr:grpSpPr>
        <a:xfrm>
          <a:off x="105765600" y="2910840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1020" name="Line 102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102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125</xdr:row>
      <xdr:rowOff>114300</xdr:rowOff>
    </xdr:from>
    <xdr:to>
      <xdr:col>160</xdr:col>
      <xdr:colOff>561975</xdr:colOff>
      <xdr:row>127</xdr:row>
      <xdr:rowOff>28575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103193850" y="29337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3" name="Line 10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124</xdr:row>
      <xdr:rowOff>114300</xdr:rowOff>
    </xdr:from>
    <xdr:to>
      <xdr:col>162</xdr:col>
      <xdr:colOff>561975</xdr:colOff>
      <xdr:row>126</xdr:row>
      <xdr:rowOff>28575</xdr:rowOff>
    </xdr:to>
    <xdr:grpSp>
      <xdr:nvGrpSpPr>
        <xdr:cNvPr id="1025" name="Group 1"/>
        <xdr:cNvGrpSpPr>
          <a:grpSpLocks noChangeAspect="1"/>
        </xdr:cNvGrpSpPr>
      </xdr:nvGrpSpPr>
      <xdr:grpSpPr>
        <a:xfrm>
          <a:off x="104489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6" name="Line 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131</xdr:row>
      <xdr:rowOff>114300</xdr:rowOff>
    </xdr:from>
    <xdr:to>
      <xdr:col>154</xdr:col>
      <xdr:colOff>561975</xdr:colOff>
      <xdr:row>133</xdr:row>
      <xdr:rowOff>28575</xdr:rowOff>
    </xdr:to>
    <xdr:grpSp>
      <xdr:nvGrpSpPr>
        <xdr:cNvPr id="1028" name="Group 4"/>
        <xdr:cNvGrpSpPr>
          <a:grpSpLocks noChangeAspect="1"/>
        </xdr:cNvGrpSpPr>
      </xdr:nvGrpSpPr>
      <xdr:grpSpPr>
        <a:xfrm>
          <a:off x="99307650" y="30708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29" name="Line 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134</xdr:row>
      <xdr:rowOff>114300</xdr:rowOff>
    </xdr:from>
    <xdr:to>
      <xdr:col>151</xdr:col>
      <xdr:colOff>361950</xdr:colOff>
      <xdr:row>136</xdr:row>
      <xdr:rowOff>28575</xdr:rowOff>
    </xdr:to>
    <xdr:grpSp>
      <xdr:nvGrpSpPr>
        <xdr:cNvPr id="1031" name="Group 7"/>
        <xdr:cNvGrpSpPr>
          <a:grpSpLocks noChangeAspect="1"/>
        </xdr:cNvGrpSpPr>
      </xdr:nvGrpSpPr>
      <xdr:grpSpPr>
        <a:xfrm>
          <a:off x="97364550" y="31394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2" name="Line 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128</xdr:row>
      <xdr:rowOff>114300</xdr:rowOff>
    </xdr:from>
    <xdr:to>
      <xdr:col>157</xdr:col>
      <xdr:colOff>361950</xdr:colOff>
      <xdr:row>130</xdr:row>
      <xdr:rowOff>28575</xdr:rowOff>
    </xdr:to>
    <xdr:grpSp>
      <xdr:nvGrpSpPr>
        <xdr:cNvPr id="1034" name="Group 10"/>
        <xdr:cNvGrpSpPr>
          <a:grpSpLocks noChangeAspect="1"/>
        </xdr:cNvGrpSpPr>
      </xdr:nvGrpSpPr>
      <xdr:grpSpPr>
        <a:xfrm>
          <a:off x="101250750" y="30022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35" name="Line 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219075</xdr:colOff>
      <xdr:row>129</xdr:row>
      <xdr:rowOff>85725</xdr:rowOff>
    </xdr:from>
    <xdr:to>
      <xdr:col>156</xdr:col>
      <xdr:colOff>419100</xdr:colOff>
      <xdr:row>130</xdr:row>
      <xdr:rowOff>0</xdr:rowOff>
    </xdr:to>
    <xdr:sp>
      <xdr:nvSpPr>
        <xdr:cNvPr id="1037" name="Line 13"/>
        <xdr:cNvSpPr>
          <a:spLocks/>
        </xdr:cNvSpPr>
      </xdr:nvSpPr>
      <xdr:spPr>
        <a:xfrm flipV="1">
          <a:off x="100079175" y="302228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128</xdr:row>
      <xdr:rowOff>114300</xdr:rowOff>
    </xdr:from>
    <xdr:to>
      <xdr:col>157</xdr:col>
      <xdr:colOff>228600</xdr:colOff>
      <xdr:row>129</xdr:row>
      <xdr:rowOff>85725</xdr:rowOff>
    </xdr:to>
    <xdr:sp>
      <xdr:nvSpPr>
        <xdr:cNvPr id="1038" name="Line 14"/>
        <xdr:cNvSpPr>
          <a:spLocks/>
        </xdr:cNvSpPr>
      </xdr:nvSpPr>
      <xdr:spPr>
        <a:xfrm flipV="1">
          <a:off x="100726875" y="300228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137</xdr:row>
      <xdr:rowOff>219075</xdr:rowOff>
    </xdr:from>
    <xdr:to>
      <xdr:col>152</xdr:col>
      <xdr:colOff>561975</xdr:colOff>
      <xdr:row>139</xdr:row>
      <xdr:rowOff>114300</xdr:rowOff>
    </xdr:to>
    <xdr:grpSp>
      <xdr:nvGrpSpPr>
        <xdr:cNvPr id="1039" name="Group 15"/>
        <xdr:cNvGrpSpPr>
          <a:grpSpLocks noChangeAspect="1"/>
        </xdr:cNvGrpSpPr>
      </xdr:nvGrpSpPr>
      <xdr:grpSpPr>
        <a:xfrm>
          <a:off x="98012250" y="321849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040" name="Line 1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136</xdr:row>
      <xdr:rowOff>219075</xdr:rowOff>
    </xdr:from>
    <xdr:to>
      <xdr:col>153</xdr:col>
      <xdr:colOff>361950</xdr:colOff>
      <xdr:row>138</xdr:row>
      <xdr:rowOff>114300</xdr:rowOff>
    </xdr:to>
    <xdr:grpSp>
      <xdr:nvGrpSpPr>
        <xdr:cNvPr id="1042" name="Group 18"/>
        <xdr:cNvGrpSpPr>
          <a:grpSpLocks noChangeAspect="1"/>
        </xdr:cNvGrpSpPr>
      </xdr:nvGrpSpPr>
      <xdr:grpSpPr>
        <a:xfrm>
          <a:off x="98659950" y="31956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43" name="Line 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219075</xdr:colOff>
      <xdr:row>124</xdr:row>
      <xdr:rowOff>114300</xdr:rowOff>
    </xdr:from>
    <xdr:to>
      <xdr:col>164</xdr:col>
      <xdr:colOff>428625</xdr:colOff>
      <xdr:row>125</xdr:row>
      <xdr:rowOff>76200</xdr:rowOff>
    </xdr:to>
    <xdr:sp>
      <xdr:nvSpPr>
        <xdr:cNvPr id="1045" name="Line 21"/>
        <xdr:cNvSpPr>
          <a:spLocks/>
        </xdr:cNvSpPr>
      </xdr:nvSpPr>
      <xdr:spPr>
        <a:xfrm flipV="1">
          <a:off x="105260775" y="2910840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137</xdr:row>
      <xdr:rowOff>0</xdr:rowOff>
    </xdr:from>
    <xdr:to>
      <xdr:col>152</xdr:col>
      <xdr:colOff>0</xdr:colOff>
      <xdr:row>138</xdr:row>
      <xdr:rowOff>0</xdr:rowOff>
    </xdr:to>
    <xdr:sp>
      <xdr:nvSpPr>
        <xdr:cNvPr id="1046" name="text 207"/>
        <xdr:cNvSpPr txBox="1">
          <a:spLocks noChangeArrowheads="1"/>
        </xdr:cNvSpPr>
      </xdr:nvSpPr>
      <xdr:spPr>
        <a:xfrm>
          <a:off x="97269300" y="3196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</a:t>
          </a:r>
        </a:p>
      </xdr:txBody>
    </xdr:sp>
    <xdr:clientData/>
  </xdr:twoCellAnchor>
  <xdr:twoCellAnchor>
    <xdr:from>
      <xdr:col>150</xdr:col>
      <xdr:colOff>295275</xdr:colOff>
      <xdr:row>141</xdr:row>
      <xdr:rowOff>114300</xdr:rowOff>
    </xdr:from>
    <xdr:to>
      <xdr:col>150</xdr:col>
      <xdr:colOff>561975</xdr:colOff>
      <xdr:row>143</xdr:row>
      <xdr:rowOff>28575</xdr:rowOff>
    </xdr:to>
    <xdr:grpSp>
      <xdr:nvGrpSpPr>
        <xdr:cNvPr id="1047" name="Group 23"/>
        <xdr:cNvGrpSpPr>
          <a:grpSpLocks noChangeAspect="1"/>
        </xdr:cNvGrpSpPr>
      </xdr:nvGrpSpPr>
      <xdr:grpSpPr>
        <a:xfrm>
          <a:off x="96716850" y="32994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48" name="Line 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149</xdr:row>
      <xdr:rowOff>114300</xdr:rowOff>
    </xdr:from>
    <xdr:to>
      <xdr:col>144</xdr:col>
      <xdr:colOff>561975</xdr:colOff>
      <xdr:row>151</xdr:row>
      <xdr:rowOff>28575</xdr:rowOff>
    </xdr:to>
    <xdr:grpSp>
      <xdr:nvGrpSpPr>
        <xdr:cNvPr id="1050" name="Group 26"/>
        <xdr:cNvGrpSpPr>
          <a:grpSpLocks noChangeAspect="1"/>
        </xdr:cNvGrpSpPr>
      </xdr:nvGrpSpPr>
      <xdr:grpSpPr>
        <a:xfrm>
          <a:off x="92830650" y="34823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1" name="Line 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152</xdr:row>
      <xdr:rowOff>114300</xdr:rowOff>
    </xdr:from>
    <xdr:to>
      <xdr:col>142</xdr:col>
      <xdr:colOff>561975</xdr:colOff>
      <xdr:row>154</xdr:row>
      <xdr:rowOff>28575</xdr:rowOff>
    </xdr:to>
    <xdr:grpSp>
      <xdr:nvGrpSpPr>
        <xdr:cNvPr id="1053" name="Group 29"/>
        <xdr:cNvGrpSpPr>
          <a:grpSpLocks noChangeAspect="1"/>
        </xdr:cNvGrpSpPr>
      </xdr:nvGrpSpPr>
      <xdr:grpSpPr>
        <a:xfrm>
          <a:off x="91535250" y="355092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4" name="Line 3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3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155</xdr:row>
      <xdr:rowOff>114300</xdr:rowOff>
    </xdr:from>
    <xdr:to>
      <xdr:col>140</xdr:col>
      <xdr:colOff>561975</xdr:colOff>
      <xdr:row>157</xdr:row>
      <xdr:rowOff>28575</xdr:rowOff>
    </xdr:to>
    <xdr:grpSp>
      <xdr:nvGrpSpPr>
        <xdr:cNvPr id="1056" name="Group 32"/>
        <xdr:cNvGrpSpPr>
          <a:grpSpLocks noChangeAspect="1"/>
        </xdr:cNvGrpSpPr>
      </xdr:nvGrpSpPr>
      <xdr:grpSpPr>
        <a:xfrm>
          <a:off x="90239850" y="36195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57" name="Line 3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3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145</xdr:row>
      <xdr:rowOff>114300</xdr:rowOff>
    </xdr:from>
    <xdr:to>
      <xdr:col>147</xdr:col>
      <xdr:colOff>361950</xdr:colOff>
      <xdr:row>147</xdr:row>
      <xdr:rowOff>28575</xdr:rowOff>
    </xdr:to>
    <xdr:grpSp>
      <xdr:nvGrpSpPr>
        <xdr:cNvPr id="1059" name="Group 35"/>
        <xdr:cNvGrpSpPr>
          <a:grpSpLocks noChangeAspect="1"/>
        </xdr:cNvGrpSpPr>
      </xdr:nvGrpSpPr>
      <xdr:grpSpPr>
        <a:xfrm>
          <a:off x="94773750" y="33909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60" name="Line 3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3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136</xdr:row>
      <xdr:rowOff>76200</xdr:rowOff>
    </xdr:from>
    <xdr:to>
      <xdr:col>77</xdr:col>
      <xdr:colOff>228600</xdr:colOff>
      <xdr:row>136</xdr:row>
      <xdr:rowOff>114300</xdr:rowOff>
    </xdr:to>
    <xdr:sp>
      <xdr:nvSpPr>
        <xdr:cNvPr id="1062" name="Line 38"/>
        <xdr:cNvSpPr>
          <a:spLocks/>
        </xdr:cNvSpPr>
      </xdr:nvSpPr>
      <xdr:spPr>
        <a:xfrm>
          <a:off x="48920400" y="31813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131</xdr:row>
      <xdr:rowOff>219075</xdr:rowOff>
    </xdr:from>
    <xdr:to>
      <xdr:col>68</xdr:col>
      <xdr:colOff>561975</xdr:colOff>
      <xdr:row>133</xdr:row>
      <xdr:rowOff>114300</xdr:rowOff>
    </xdr:to>
    <xdr:grpSp>
      <xdr:nvGrpSpPr>
        <xdr:cNvPr id="1063" name="Group 39"/>
        <xdr:cNvGrpSpPr>
          <a:grpSpLocks noChangeAspect="1"/>
        </xdr:cNvGrpSpPr>
      </xdr:nvGrpSpPr>
      <xdr:grpSpPr>
        <a:xfrm>
          <a:off x="436054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64" name="Line 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130</xdr:row>
      <xdr:rowOff>219075</xdr:rowOff>
    </xdr:from>
    <xdr:to>
      <xdr:col>70</xdr:col>
      <xdr:colOff>561975</xdr:colOff>
      <xdr:row>132</xdr:row>
      <xdr:rowOff>114300</xdr:rowOff>
    </xdr:to>
    <xdr:grpSp>
      <xdr:nvGrpSpPr>
        <xdr:cNvPr id="1066" name="Group 42"/>
        <xdr:cNvGrpSpPr>
          <a:grpSpLocks noChangeAspect="1"/>
        </xdr:cNvGrpSpPr>
      </xdr:nvGrpSpPr>
      <xdr:grpSpPr>
        <a:xfrm>
          <a:off x="449008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67" name="Line 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129</xdr:row>
      <xdr:rowOff>219075</xdr:rowOff>
    </xdr:from>
    <xdr:to>
      <xdr:col>72</xdr:col>
      <xdr:colOff>561975</xdr:colOff>
      <xdr:row>131</xdr:row>
      <xdr:rowOff>114300</xdr:rowOff>
    </xdr:to>
    <xdr:grpSp>
      <xdr:nvGrpSpPr>
        <xdr:cNvPr id="1069" name="Group 45"/>
        <xdr:cNvGrpSpPr>
          <a:grpSpLocks noChangeAspect="1"/>
        </xdr:cNvGrpSpPr>
      </xdr:nvGrpSpPr>
      <xdr:grpSpPr>
        <a:xfrm>
          <a:off x="46196250" y="30356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0" name="Line 4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4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131</xdr:row>
      <xdr:rowOff>219075</xdr:rowOff>
    </xdr:from>
    <xdr:to>
      <xdr:col>72</xdr:col>
      <xdr:colOff>561975</xdr:colOff>
      <xdr:row>133</xdr:row>
      <xdr:rowOff>114300</xdr:rowOff>
    </xdr:to>
    <xdr:grpSp>
      <xdr:nvGrpSpPr>
        <xdr:cNvPr id="1072" name="Group 48"/>
        <xdr:cNvGrpSpPr>
          <a:grpSpLocks noChangeAspect="1"/>
        </xdr:cNvGrpSpPr>
      </xdr:nvGrpSpPr>
      <xdr:grpSpPr>
        <a:xfrm>
          <a:off x="46196250" y="30813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073" name="Line 4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5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134</xdr:row>
      <xdr:rowOff>114300</xdr:rowOff>
    </xdr:from>
    <xdr:to>
      <xdr:col>72</xdr:col>
      <xdr:colOff>561975</xdr:colOff>
      <xdr:row>136</xdr:row>
      <xdr:rowOff>28575</xdr:rowOff>
    </xdr:to>
    <xdr:grpSp>
      <xdr:nvGrpSpPr>
        <xdr:cNvPr id="1075" name="Group 51"/>
        <xdr:cNvGrpSpPr>
          <a:grpSpLocks noChangeAspect="1"/>
        </xdr:cNvGrpSpPr>
      </xdr:nvGrpSpPr>
      <xdr:grpSpPr>
        <a:xfrm>
          <a:off x="46196250" y="31394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76" name="Line 5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5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133</xdr:row>
      <xdr:rowOff>114300</xdr:rowOff>
    </xdr:from>
    <xdr:to>
      <xdr:col>70</xdr:col>
      <xdr:colOff>561975</xdr:colOff>
      <xdr:row>135</xdr:row>
      <xdr:rowOff>28575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44900850" y="31165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79" name="Line 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121</xdr:row>
      <xdr:rowOff>114300</xdr:rowOff>
    </xdr:from>
    <xdr:to>
      <xdr:col>85</xdr:col>
      <xdr:colOff>361950</xdr:colOff>
      <xdr:row>123</xdr:row>
      <xdr:rowOff>28575</xdr:rowOff>
    </xdr:to>
    <xdr:grpSp>
      <xdr:nvGrpSpPr>
        <xdr:cNvPr id="1081" name="Group 57"/>
        <xdr:cNvGrpSpPr>
          <a:grpSpLocks noChangeAspect="1"/>
        </xdr:cNvGrpSpPr>
      </xdr:nvGrpSpPr>
      <xdr:grpSpPr>
        <a:xfrm>
          <a:off x="54616350" y="284226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82" name="Line 5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5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121</xdr:row>
      <xdr:rowOff>114300</xdr:rowOff>
    </xdr:from>
    <xdr:to>
      <xdr:col>86</xdr:col>
      <xdr:colOff>561975</xdr:colOff>
      <xdr:row>123</xdr:row>
      <xdr:rowOff>28575</xdr:rowOff>
    </xdr:to>
    <xdr:grpSp>
      <xdr:nvGrpSpPr>
        <xdr:cNvPr id="1084" name="Group 60"/>
        <xdr:cNvGrpSpPr>
          <a:grpSpLocks noChangeAspect="1"/>
        </xdr:cNvGrpSpPr>
      </xdr:nvGrpSpPr>
      <xdr:grpSpPr>
        <a:xfrm>
          <a:off x="55264050" y="284226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85" name="Line 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124</xdr:row>
      <xdr:rowOff>114300</xdr:rowOff>
    </xdr:from>
    <xdr:to>
      <xdr:col>92</xdr:col>
      <xdr:colOff>561975</xdr:colOff>
      <xdr:row>126</xdr:row>
      <xdr:rowOff>28575</xdr:rowOff>
    </xdr:to>
    <xdr:grpSp>
      <xdr:nvGrpSpPr>
        <xdr:cNvPr id="1087" name="Group 63"/>
        <xdr:cNvGrpSpPr>
          <a:grpSpLocks noChangeAspect="1"/>
        </xdr:cNvGrpSpPr>
      </xdr:nvGrpSpPr>
      <xdr:grpSpPr>
        <a:xfrm>
          <a:off x="59150250" y="291084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088" name="Line 6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6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124</xdr:row>
      <xdr:rowOff>114300</xdr:rowOff>
    </xdr:from>
    <xdr:to>
      <xdr:col>93</xdr:col>
      <xdr:colOff>361950</xdr:colOff>
      <xdr:row>126</xdr:row>
      <xdr:rowOff>28575</xdr:rowOff>
    </xdr:to>
    <xdr:grpSp>
      <xdr:nvGrpSpPr>
        <xdr:cNvPr id="1090" name="Group 66"/>
        <xdr:cNvGrpSpPr>
          <a:grpSpLocks noChangeAspect="1"/>
        </xdr:cNvGrpSpPr>
      </xdr:nvGrpSpPr>
      <xdr:grpSpPr>
        <a:xfrm>
          <a:off x="59797950" y="291084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1" name="Line 6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6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127</xdr:row>
      <xdr:rowOff>114300</xdr:rowOff>
    </xdr:from>
    <xdr:to>
      <xdr:col>99</xdr:col>
      <xdr:colOff>361950</xdr:colOff>
      <xdr:row>129</xdr:row>
      <xdr:rowOff>28575</xdr:rowOff>
    </xdr:to>
    <xdr:grpSp>
      <xdr:nvGrpSpPr>
        <xdr:cNvPr id="1093" name="Group 69"/>
        <xdr:cNvGrpSpPr>
          <a:grpSpLocks noChangeAspect="1"/>
        </xdr:cNvGrpSpPr>
      </xdr:nvGrpSpPr>
      <xdr:grpSpPr>
        <a:xfrm>
          <a:off x="63684150" y="29794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4" name="Line 7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7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117</xdr:row>
      <xdr:rowOff>114300</xdr:rowOff>
    </xdr:from>
    <xdr:to>
      <xdr:col>79</xdr:col>
      <xdr:colOff>361950</xdr:colOff>
      <xdr:row>119</xdr:row>
      <xdr:rowOff>28575</xdr:rowOff>
    </xdr:to>
    <xdr:grpSp>
      <xdr:nvGrpSpPr>
        <xdr:cNvPr id="1096" name="Group 72"/>
        <xdr:cNvGrpSpPr>
          <a:grpSpLocks noChangeAspect="1"/>
        </xdr:cNvGrpSpPr>
      </xdr:nvGrpSpPr>
      <xdr:grpSpPr>
        <a:xfrm>
          <a:off x="50730150" y="27508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097" name="Line 7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115</xdr:row>
      <xdr:rowOff>114300</xdr:rowOff>
    </xdr:from>
    <xdr:to>
      <xdr:col>75</xdr:col>
      <xdr:colOff>361950</xdr:colOff>
      <xdr:row>117</xdr:row>
      <xdr:rowOff>28575</xdr:rowOff>
    </xdr:to>
    <xdr:grpSp>
      <xdr:nvGrpSpPr>
        <xdr:cNvPr id="1099" name="Group 75"/>
        <xdr:cNvGrpSpPr>
          <a:grpSpLocks noChangeAspect="1"/>
        </xdr:cNvGrpSpPr>
      </xdr:nvGrpSpPr>
      <xdr:grpSpPr>
        <a:xfrm>
          <a:off x="481393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00" name="Line 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115</xdr:row>
      <xdr:rowOff>114300</xdr:rowOff>
    </xdr:from>
    <xdr:to>
      <xdr:col>74</xdr:col>
      <xdr:colOff>561975</xdr:colOff>
      <xdr:row>117</xdr:row>
      <xdr:rowOff>28575</xdr:rowOff>
    </xdr:to>
    <xdr:grpSp>
      <xdr:nvGrpSpPr>
        <xdr:cNvPr id="1102" name="Group 78"/>
        <xdr:cNvGrpSpPr>
          <a:grpSpLocks noChangeAspect="1"/>
        </xdr:cNvGrpSpPr>
      </xdr:nvGrpSpPr>
      <xdr:grpSpPr>
        <a:xfrm>
          <a:off x="474916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03" name="Line 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115</xdr:row>
      <xdr:rowOff>0</xdr:rowOff>
    </xdr:from>
    <xdr:ext cx="847725" cy="228600"/>
    <xdr:sp>
      <xdr:nvSpPr>
        <xdr:cNvPr id="1105" name="text 7166"/>
        <xdr:cNvSpPr txBox="1">
          <a:spLocks noChangeArrowheads="1"/>
        </xdr:cNvSpPr>
      </xdr:nvSpPr>
      <xdr:spPr>
        <a:xfrm>
          <a:off x="73104375" y="26936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114</xdr:col>
      <xdr:colOff>0</xdr:colOff>
      <xdr:row>118</xdr:row>
      <xdr:rowOff>0</xdr:rowOff>
    </xdr:from>
    <xdr:ext cx="847725" cy="228600"/>
    <xdr:sp>
      <xdr:nvSpPr>
        <xdr:cNvPr id="1106" name="text 7166"/>
        <xdr:cNvSpPr txBox="1">
          <a:spLocks noChangeArrowheads="1"/>
        </xdr:cNvSpPr>
      </xdr:nvSpPr>
      <xdr:spPr>
        <a:xfrm>
          <a:off x="73104375" y="276225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172</xdr:col>
      <xdr:colOff>428625</xdr:colOff>
      <xdr:row>118</xdr:row>
      <xdr:rowOff>114300</xdr:rowOff>
    </xdr:from>
    <xdr:to>
      <xdr:col>183</xdr:col>
      <xdr:colOff>219075</xdr:colOff>
      <xdr:row>118</xdr:row>
      <xdr:rowOff>114300</xdr:rowOff>
    </xdr:to>
    <xdr:sp>
      <xdr:nvSpPr>
        <xdr:cNvPr id="1107" name="Line 83"/>
        <xdr:cNvSpPr>
          <a:spLocks/>
        </xdr:cNvSpPr>
      </xdr:nvSpPr>
      <xdr:spPr>
        <a:xfrm flipH="1">
          <a:off x="111099600" y="27736800"/>
          <a:ext cx="711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428625</xdr:colOff>
      <xdr:row>120</xdr:row>
      <xdr:rowOff>19050</xdr:rowOff>
    </xdr:from>
    <xdr:to>
      <xdr:col>192</xdr:col>
      <xdr:colOff>419100</xdr:colOff>
      <xdr:row>124</xdr:row>
      <xdr:rowOff>114300</xdr:rowOff>
    </xdr:to>
    <xdr:sp>
      <xdr:nvSpPr>
        <xdr:cNvPr id="1108" name="Line 84"/>
        <xdr:cNvSpPr>
          <a:spLocks/>
        </xdr:cNvSpPr>
      </xdr:nvSpPr>
      <xdr:spPr>
        <a:xfrm flipV="1">
          <a:off x="121462800" y="28098750"/>
          <a:ext cx="258127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219075</xdr:rowOff>
    </xdr:from>
    <xdr:to>
      <xdr:col>13</xdr:col>
      <xdr:colOff>352425</xdr:colOff>
      <xdr:row>93</xdr:row>
      <xdr:rowOff>114300</xdr:rowOff>
    </xdr:to>
    <xdr:grpSp>
      <xdr:nvGrpSpPr>
        <xdr:cNvPr id="1109" name="Group 85"/>
        <xdr:cNvGrpSpPr>
          <a:grpSpLocks noChangeAspect="1"/>
        </xdr:cNvGrpSpPr>
      </xdr:nvGrpSpPr>
      <xdr:grpSpPr>
        <a:xfrm>
          <a:off x="7972425" y="216693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10" name="Line 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sp>
      <xdr:nvSpPr>
        <xdr:cNvPr id="1112" name="text 3"/>
        <xdr:cNvSpPr txBox="1">
          <a:spLocks noChangeArrowheads="1"/>
        </xdr:cNvSpPr>
      </xdr:nvSpPr>
      <xdr:spPr>
        <a:xfrm>
          <a:off x="114300" y="219075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93</xdr:row>
      <xdr:rowOff>114300</xdr:rowOff>
    </xdr:from>
    <xdr:to>
      <xdr:col>1</xdr:col>
      <xdr:colOff>390525</xdr:colOff>
      <xdr:row>93</xdr:row>
      <xdr:rowOff>114300</xdr:rowOff>
    </xdr:to>
    <xdr:sp>
      <xdr:nvSpPr>
        <xdr:cNvPr id="1113" name="Line 89"/>
        <xdr:cNvSpPr>
          <a:spLocks/>
        </xdr:cNvSpPr>
      </xdr:nvSpPr>
      <xdr:spPr>
        <a:xfrm>
          <a:off x="161925" y="22021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95250</xdr:colOff>
      <xdr:row>115</xdr:row>
      <xdr:rowOff>114300</xdr:rowOff>
    </xdr:from>
    <xdr:to>
      <xdr:col>67</xdr:col>
      <xdr:colOff>361950</xdr:colOff>
      <xdr:row>117</xdr:row>
      <xdr:rowOff>28575</xdr:rowOff>
    </xdr:to>
    <xdr:grpSp>
      <xdr:nvGrpSpPr>
        <xdr:cNvPr id="1114" name="Group 90"/>
        <xdr:cNvGrpSpPr>
          <a:grpSpLocks noChangeAspect="1"/>
        </xdr:cNvGrpSpPr>
      </xdr:nvGrpSpPr>
      <xdr:grpSpPr>
        <a:xfrm>
          <a:off x="42957750" y="27051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15" name="Line 9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9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115</xdr:row>
      <xdr:rowOff>114300</xdr:rowOff>
    </xdr:from>
    <xdr:to>
      <xdr:col>68</xdr:col>
      <xdr:colOff>561975</xdr:colOff>
      <xdr:row>117</xdr:row>
      <xdr:rowOff>28575</xdr:rowOff>
    </xdr:to>
    <xdr:grpSp>
      <xdr:nvGrpSpPr>
        <xdr:cNvPr id="1117" name="Group 93"/>
        <xdr:cNvGrpSpPr>
          <a:grpSpLocks noChangeAspect="1"/>
        </xdr:cNvGrpSpPr>
      </xdr:nvGrpSpPr>
      <xdr:grpSpPr>
        <a:xfrm>
          <a:off x="43605450" y="27051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18" name="Line 9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9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110</xdr:row>
      <xdr:rowOff>219075</xdr:rowOff>
    </xdr:from>
    <xdr:to>
      <xdr:col>68</xdr:col>
      <xdr:colOff>561975</xdr:colOff>
      <xdr:row>112</xdr:row>
      <xdr:rowOff>114300</xdr:rowOff>
    </xdr:to>
    <xdr:grpSp>
      <xdr:nvGrpSpPr>
        <xdr:cNvPr id="1120" name="Group 96"/>
        <xdr:cNvGrpSpPr>
          <a:grpSpLocks noChangeAspect="1"/>
        </xdr:cNvGrpSpPr>
      </xdr:nvGrpSpPr>
      <xdr:grpSpPr>
        <a:xfrm>
          <a:off x="436054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21" name="Line 9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9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110</xdr:row>
      <xdr:rowOff>219075</xdr:rowOff>
    </xdr:from>
    <xdr:to>
      <xdr:col>74</xdr:col>
      <xdr:colOff>561975</xdr:colOff>
      <xdr:row>112</xdr:row>
      <xdr:rowOff>114300</xdr:rowOff>
    </xdr:to>
    <xdr:grpSp>
      <xdr:nvGrpSpPr>
        <xdr:cNvPr id="1123" name="Group 99"/>
        <xdr:cNvGrpSpPr>
          <a:grpSpLocks noChangeAspect="1"/>
        </xdr:cNvGrpSpPr>
      </xdr:nvGrpSpPr>
      <xdr:grpSpPr>
        <a:xfrm>
          <a:off x="47491650" y="260127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24" name="Line 10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0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110</xdr:row>
      <xdr:rowOff>219075</xdr:rowOff>
    </xdr:from>
    <xdr:to>
      <xdr:col>75</xdr:col>
      <xdr:colOff>361950</xdr:colOff>
      <xdr:row>112</xdr:row>
      <xdr:rowOff>114300</xdr:rowOff>
    </xdr:to>
    <xdr:grpSp>
      <xdr:nvGrpSpPr>
        <xdr:cNvPr id="1126" name="Group 102"/>
        <xdr:cNvGrpSpPr>
          <a:grpSpLocks noChangeAspect="1"/>
        </xdr:cNvGrpSpPr>
      </xdr:nvGrpSpPr>
      <xdr:grpSpPr>
        <a:xfrm>
          <a:off x="48139350" y="260127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27" name="Line 10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0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109</xdr:row>
      <xdr:rowOff>219075</xdr:rowOff>
    </xdr:from>
    <xdr:to>
      <xdr:col>77</xdr:col>
      <xdr:colOff>361950</xdr:colOff>
      <xdr:row>111</xdr:row>
      <xdr:rowOff>114300</xdr:rowOff>
    </xdr:to>
    <xdr:grpSp>
      <xdr:nvGrpSpPr>
        <xdr:cNvPr id="1129" name="Group 105"/>
        <xdr:cNvGrpSpPr>
          <a:grpSpLocks noChangeAspect="1"/>
        </xdr:cNvGrpSpPr>
      </xdr:nvGrpSpPr>
      <xdr:grpSpPr>
        <a:xfrm>
          <a:off x="494347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30" name="Line 10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0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103</xdr:row>
      <xdr:rowOff>219075</xdr:rowOff>
    </xdr:from>
    <xdr:to>
      <xdr:col>83</xdr:col>
      <xdr:colOff>361950</xdr:colOff>
      <xdr:row>105</xdr:row>
      <xdr:rowOff>114300</xdr:rowOff>
    </xdr:to>
    <xdr:grpSp>
      <xdr:nvGrpSpPr>
        <xdr:cNvPr id="1132" name="Group 108"/>
        <xdr:cNvGrpSpPr>
          <a:grpSpLocks noChangeAspect="1"/>
        </xdr:cNvGrpSpPr>
      </xdr:nvGrpSpPr>
      <xdr:grpSpPr>
        <a:xfrm>
          <a:off x="53320950" y="24412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33" name="Line 10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106</xdr:row>
      <xdr:rowOff>219075</xdr:rowOff>
    </xdr:from>
    <xdr:to>
      <xdr:col>80</xdr:col>
      <xdr:colOff>561975</xdr:colOff>
      <xdr:row>108</xdr:row>
      <xdr:rowOff>114300</xdr:rowOff>
    </xdr:to>
    <xdr:grpSp>
      <xdr:nvGrpSpPr>
        <xdr:cNvPr id="1135" name="Group 111"/>
        <xdr:cNvGrpSpPr>
          <a:grpSpLocks noChangeAspect="1"/>
        </xdr:cNvGrpSpPr>
      </xdr:nvGrpSpPr>
      <xdr:grpSpPr>
        <a:xfrm>
          <a:off x="51377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36" name="Line 11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1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100</xdr:row>
      <xdr:rowOff>114300</xdr:rowOff>
    </xdr:from>
    <xdr:to>
      <xdr:col>90</xdr:col>
      <xdr:colOff>561975</xdr:colOff>
      <xdr:row>102</xdr:row>
      <xdr:rowOff>28575</xdr:rowOff>
    </xdr:to>
    <xdr:grpSp>
      <xdr:nvGrpSpPr>
        <xdr:cNvPr id="1138" name="Group 114"/>
        <xdr:cNvGrpSpPr>
          <a:grpSpLocks noChangeAspect="1"/>
        </xdr:cNvGrpSpPr>
      </xdr:nvGrpSpPr>
      <xdr:grpSpPr>
        <a:xfrm>
          <a:off x="578548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39" name="Line 1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100</xdr:row>
      <xdr:rowOff>114300</xdr:rowOff>
    </xdr:from>
    <xdr:to>
      <xdr:col>102</xdr:col>
      <xdr:colOff>561975</xdr:colOff>
      <xdr:row>102</xdr:row>
      <xdr:rowOff>28575</xdr:rowOff>
    </xdr:to>
    <xdr:grpSp>
      <xdr:nvGrpSpPr>
        <xdr:cNvPr id="1141" name="Group 117"/>
        <xdr:cNvGrpSpPr>
          <a:grpSpLocks noChangeAspect="1"/>
        </xdr:cNvGrpSpPr>
      </xdr:nvGrpSpPr>
      <xdr:grpSpPr>
        <a:xfrm>
          <a:off x="65627250" y="236220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42" name="Line 11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1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113</xdr:row>
      <xdr:rowOff>219075</xdr:rowOff>
    </xdr:from>
    <xdr:to>
      <xdr:col>182</xdr:col>
      <xdr:colOff>561975</xdr:colOff>
      <xdr:row>115</xdr:row>
      <xdr:rowOff>114300</xdr:rowOff>
    </xdr:to>
    <xdr:grpSp>
      <xdr:nvGrpSpPr>
        <xdr:cNvPr id="1144" name="Group 120"/>
        <xdr:cNvGrpSpPr>
          <a:grpSpLocks noChangeAspect="1"/>
        </xdr:cNvGrpSpPr>
      </xdr:nvGrpSpPr>
      <xdr:grpSpPr>
        <a:xfrm>
          <a:off x="1174432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45" name="Line 1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113</xdr:row>
      <xdr:rowOff>219075</xdr:rowOff>
    </xdr:from>
    <xdr:to>
      <xdr:col>160</xdr:col>
      <xdr:colOff>561975</xdr:colOff>
      <xdr:row>115</xdr:row>
      <xdr:rowOff>114300</xdr:rowOff>
    </xdr:to>
    <xdr:grpSp>
      <xdr:nvGrpSpPr>
        <xdr:cNvPr id="1147" name="Group 123"/>
        <xdr:cNvGrpSpPr>
          <a:grpSpLocks noChangeAspect="1"/>
        </xdr:cNvGrpSpPr>
      </xdr:nvGrpSpPr>
      <xdr:grpSpPr>
        <a:xfrm>
          <a:off x="103193850" y="266985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48" name="Line 1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1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113</xdr:row>
      <xdr:rowOff>219075</xdr:rowOff>
    </xdr:from>
    <xdr:to>
      <xdr:col>163</xdr:col>
      <xdr:colOff>361950</xdr:colOff>
      <xdr:row>115</xdr:row>
      <xdr:rowOff>114300</xdr:rowOff>
    </xdr:to>
    <xdr:grpSp>
      <xdr:nvGrpSpPr>
        <xdr:cNvPr id="1150" name="Group 126"/>
        <xdr:cNvGrpSpPr>
          <a:grpSpLocks noChangeAspect="1"/>
        </xdr:cNvGrpSpPr>
      </xdr:nvGrpSpPr>
      <xdr:grpSpPr>
        <a:xfrm>
          <a:off x="105136950" y="266985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51" name="Line 12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2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109</xdr:row>
      <xdr:rowOff>219075</xdr:rowOff>
    </xdr:from>
    <xdr:to>
      <xdr:col>153</xdr:col>
      <xdr:colOff>361950</xdr:colOff>
      <xdr:row>111</xdr:row>
      <xdr:rowOff>114300</xdr:rowOff>
    </xdr:to>
    <xdr:grpSp>
      <xdr:nvGrpSpPr>
        <xdr:cNvPr id="1153" name="Group 129"/>
        <xdr:cNvGrpSpPr>
          <a:grpSpLocks noChangeAspect="1"/>
        </xdr:cNvGrpSpPr>
      </xdr:nvGrpSpPr>
      <xdr:grpSpPr>
        <a:xfrm>
          <a:off x="98659950" y="257841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54" name="Line 13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3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111</xdr:row>
      <xdr:rowOff>219075</xdr:rowOff>
    </xdr:from>
    <xdr:to>
      <xdr:col>156</xdr:col>
      <xdr:colOff>561975</xdr:colOff>
      <xdr:row>113</xdr:row>
      <xdr:rowOff>114300</xdr:rowOff>
    </xdr:to>
    <xdr:grpSp>
      <xdr:nvGrpSpPr>
        <xdr:cNvPr id="1156" name="Group 132"/>
        <xdr:cNvGrpSpPr>
          <a:grpSpLocks noChangeAspect="1"/>
        </xdr:cNvGrpSpPr>
      </xdr:nvGrpSpPr>
      <xdr:grpSpPr>
        <a:xfrm>
          <a:off x="100603050" y="26241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57" name="Line 13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13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106</xdr:row>
      <xdr:rowOff>219075</xdr:rowOff>
    </xdr:from>
    <xdr:to>
      <xdr:col>150</xdr:col>
      <xdr:colOff>561975</xdr:colOff>
      <xdr:row>108</xdr:row>
      <xdr:rowOff>114300</xdr:rowOff>
    </xdr:to>
    <xdr:grpSp>
      <xdr:nvGrpSpPr>
        <xdr:cNvPr id="1159" name="Group 135"/>
        <xdr:cNvGrpSpPr>
          <a:grpSpLocks noChangeAspect="1"/>
        </xdr:cNvGrpSpPr>
      </xdr:nvGrpSpPr>
      <xdr:grpSpPr>
        <a:xfrm>
          <a:off x="96716850" y="25098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60" name="Line 13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13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176</xdr:col>
      <xdr:colOff>200025</xdr:colOff>
      <xdr:row>108</xdr:row>
      <xdr:rowOff>0</xdr:rowOff>
    </xdr:from>
    <xdr:ext cx="466725" cy="228600"/>
    <xdr:sp>
      <xdr:nvSpPr>
        <xdr:cNvPr id="1162" name="text 7125"/>
        <xdr:cNvSpPr txBox="1">
          <a:spLocks noChangeArrowheads="1"/>
        </xdr:cNvSpPr>
      </xdr:nvSpPr>
      <xdr:spPr>
        <a:xfrm>
          <a:off x="113461800" y="2533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187</xdr:col>
      <xdr:colOff>219075</xdr:colOff>
      <xdr:row>124</xdr:row>
      <xdr:rowOff>114300</xdr:rowOff>
    </xdr:from>
    <xdr:to>
      <xdr:col>188</xdr:col>
      <xdr:colOff>428625</xdr:colOff>
      <xdr:row>125</xdr:row>
      <xdr:rowOff>114300</xdr:rowOff>
    </xdr:to>
    <xdr:sp>
      <xdr:nvSpPr>
        <xdr:cNvPr id="1163" name="Line 139"/>
        <xdr:cNvSpPr>
          <a:spLocks/>
        </xdr:cNvSpPr>
      </xdr:nvSpPr>
      <xdr:spPr>
        <a:xfrm flipV="1">
          <a:off x="120805575" y="291084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118</xdr:row>
      <xdr:rowOff>114300</xdr:rowOff>
    </xdr:from>
    <xdr:to>
      <xdr:col>188</xdr:col>
      <xdr:colOff>419100</xdr:colOff>
      <xdr:row>119</xdr:row>
      <xdr:rowOff>114300</xdr:rowOff>
    </xdr:to>
    <xdr:sp>
      <xdr:nvSpPr>
        <xdr:cNvPr id="1164" name="Line 140"/>
        <xdr:cNvSpPr>
          <a:spLocks/>
        </xdr:cNvSpPr>
      </xdr:nvSpPr>
      <xdr:spPr>
        <a:xfrm flipV="1">
          <a:off x="120805575" y="277368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121</xdr:row>
      <xdr:rowOff>114300</xdr:rowOff>
    </xdr:from>
    <xdr:to>
      <xdr:col>188</xdr:col>
      <xdr:colOff>419100</xdr:colOff>
      <xdr:row>122</xdr:row>
      <xdr:rowOff>114300</xdr:rowOff>
    </xdr:to>
    <xdr:sp>
      <xdr:nvSpPr>
        <xdr:cNvPr id="1165" name="Line 141"/>
        <xdr:cNvSpPr>
          <a:spLocks/>
        </xdr:cNvSpPr>
      </xdr:nvSpPr>
      <xdr:spPr>
        <a:xfrm flipV="1">
          <a:off x="120805575" y="284226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295275</xdr:colOff>
      <xdr:row>110</xdr:row>
      <xdr:rowOff>114300</xdr:rowOff>
    </xdr:from>
    <xdr:to>
      <xdr:col>198</xdr:col>
      <xdr:colOff>561975</xdr:colOff>
      <xdr:row>112</xdr:row>
      <xdr:rowOff>28575</xdr:rowOff>
    </xdr:to>
    <xdr:grpSp>
      <xdr:nvGrpSpPr>
        <xdr:cNvPr id="1166" name="Group 142"/>
        <xdr:cNvGrpSpPr>
          <a:grpSpLocks noChangeAspect="1"/>
        </xdr:cNvGrpSpPr>
      </xdr:nvGrpSpPr>
      <xdr:grpSpPr>
        <a:xfrm>
          <a:off x="1278064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67" name="Line 1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0</xdr:colOff>
      <xdr:row>100</xdr:row>
      <xdr:rowOff>0</xdr:rowOff>
    </xdr:from>
    <xdr:to>
      <xdr:col>211</xdr:col>
      <xdr:colOff>0</xdr:colOff>
      <xdr:row>101</xdr:row>
      <xdr:rowOff>0</xdr:rowOff>
    </xdr:to>
    <xdr:sp>
      <xdr:nvSpPr>
        <xdr:cNvPr id="1169" name="text 7166"/>
        <xdr:cNvSpPr txBox="1">
          <a:spLocks noChangeArrowheads="1"/>
        </xdr:cNvSpPr>
      </xdr:nvSpPr>
      <xdr:spPr>
        <a:xfrm>
          <a:off x="135283575" y="235077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b *</a:t>
          </a:r>
        </a:p>
      </xdr:txBody>
    </xdr:sp>
    <xdr:clientData/>
  </xdr:twoCellAnchor>
  <xdr:twoCellAnchor>
    <xdr:from>
      <xdr:col>176</xdr:col>
      <xdr:colOff>295275</xdr:colOff>
      <xdr:row>120</xdr:row>
      <xdr:rowOff>114300</xdr:rowOff>
    </xdr:from>
    <xdr:to>
      <xdr:col>176</xdr:col>
      <xdr:colOff>561975</xdr:colOff>
      <xdr:row>122</xdr:row>
      <xdr:rowOff>28575</xdr:rowOff>
    </xdr:to>
    <xdr:grpSp>
      <xdr:nvGrpSpPr>
        <xdr:cNvPr id="1170" name="Group 146"/>
        <xdr:cNvGrpSpPr>
          <a:grpSpLocks noChangeAspect="1"/>
        </xdr:cNvGrpSpPr>
      </xdr:nvGrpSpPr>
      <xdr:grpSpPr>
        <a:xfrm>
          <a:off x="113557050" y="28194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71" name="Line 14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4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116</xdr:row>
      <xdr:rowOff>219075</xdr:rowOff>
    </xdr:from>
    <xdr:to>
      <xdr:col>175</xdr:col>
      <xdr:colOff>361950</xdr:colOff>
      <xdr:row>118</xdr:row>
      <xdr:rowOff>114300</xdr:rowOff>
    </xdr:to>
    <xdr:grpSp>
      <xdr:nvGrpSpPr>
        <xdr:cNvPr id="1173" name="Group 149"/>
        <xdr:cNvGrpSpPr>
          <a:grpSpLocks noChangeAspect="1"/>
        </xdr:cNvGrpSpPr>
      </xdr:nvGrpSpPr>
      <xdr:grpSpPr>
        <a:xfrm>
          <a:off x="112909350" y="273843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174" name="Line 15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15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118</xdr:row>
      <xdr:rowOff>114300</xdr:rowOff>
    </xdr:from>
    <xdr:to>
      <xdr:col>172</xdr:col>
      <xdr:colOff>561975</xdr:colOff>
      <xdr:row>120</xdr:row>
      <xdr:rowOff>28575</xdr:rowOff>
    </xdr:to>
    <xdr:grpSp>
      <xdr:nvGrpSpPr>
        <xdr:cNvPr id="1176" name="Group 152"/>
        <xdr:cNvGrpSpPr>
          <a:grpSpLocks noChangeAspect="1"/>
        </xdr:cNvGrpSpPr>
      </xdr:nvGrpSpPr>
      <xdr:grpSpPr>
        <a:xfrm>
          <a:off x="110966250" y="277368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77" name="Line 1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1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118</xdr:row>
      <xdr:rowOff>114300</xdr:rowOff>
    </xdr:from>
    <xdr:to>
      <xdr:col>173</xdr:col>
      <xdr:colOff>361950</xdr:colOff>
      <xdr:row>120</xdr:row>
      <xdr:rowOff>28575</xdr:rowOff>
    </xdr:to>
    <xdr:grpSp>
      <xdr:nvGrpSpPr>
        <xdr:cNvPr id="1179" name="Group 155"/>
        <xdr:cNvGrpSpPr>
          <a:grpSpLocks noChangeAspect="1"/>
        </xdr:cNvGrpSpPr>
      </xdr:nvGrpSpPr>
      <xdr:grpSpPr>
        <a:xfrm>
          <a:off x="111613950" y="277368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80" name="Line 1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1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120</xdr:row>
      <xdr:rowOff>114300</xdr:rowOff>
    </xdr:from>
    <xdr:to>
      <xdr:col>169</xdr:col>
      <xdr:colOff>361950</xdr:colOff>
      <xdr:row>122</xdr:row>
      <xdr:rowOff>28575</xdr:rowOff>
    </xdr:to>
    <xdr:grpSp>
      <xdr:nvGrpSpPr>
        <xdr:cNvPr id="1182" name="Group 158"/>
        <xdr:cNvGrpSpPr>
          <a:grpSpLocks noChangeAspect="1"/>
        </xdr:cNvGrpSpPr>
      </xdr:nvGrpSpPr>
      <xdr:grpSpPr>
        <a:xfrm>
          <a:off x="109023150" y="281940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183" name="Line 15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16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116</xdr:row>
      <xdr:rowOff>219075</xdr:rowOff>
    </xdr:from>
    <xdr:to>
      <xdr:col>170</xdr:col>
      <xdr:colOff>561975</xdr:colOff>
      <xdr:row>118</xdr:row>
      <xdr:rowOff>114300</xdr:rowOff>
    </xdr:to>
    <xdr:grpSp>
      <xdr:nvGrpSpPr>
        <xdr:cNvPr id="1185" name="Group 161"/>
        <xdr:cNvGrpSpPr>
          <a:grpSpLocks noChangeAspect="1"/>
        </xdr:cNvGrpSpPr>
      </xdr:nvGrpSpPr>
      <xdr:grpSpPr>
        <a:xfrm>
          <a:off x="109670850" y="273843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86" name="Line 1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295275</xdr:colOff>
      <xdr:row>124</xdr:row>
      <xdr:rowOff>114300</xdr:rowOff>
    </xdr:from>
    <xdr:to>
      <xdr:col>182</xdr:col>
      <xdr:colOff>561975</xdr:colOff>
      <xdr:row>126</xdr:row>
      <xdr:rowOff>28575</xdr:rowOff>
    </xdr:to>
    <xdr:grpSp>
      <xdr:nvGrpSpPr>
        <xdr:cNvPr id="1188" name="Group 164"/>
        <xdr:cNvGrpSpPr>
          <a:grpSpLocks noChangeAspect="1"/>
        </xdr:cNvGrpSpPr>
      </xdr:nvGrpSpPr>
      <xdr:grpSpPr>
        <a:xfrm>
          <a:off x="1174432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189" name="Line 16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6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185</xdr:col>
      <xdr:colOff>219075</xdr:colOff>
      <xdr:row>124</xdr:row>
      <xdr:rowOff>114300</xdr:rowOff>
    </xdr:from>
    <xdr:to>
      <xdr:col>188</xdr:col>
      <xdr:colOff>428625</xdr:colOff>
      <xdr:row>128</xdr:row>
      <xdr:rowOff>114300</xdr:rowOff>
    </xdr:to>
    <xdr:sp>
      <xdr:nvSpPr>
        <xdr:cNvPr id="1191" name="Line 167"/>
        <xdr:cNvSpPr>
          <a:spLocks/>
        </xdr:cNvSpPr>
      </xdr:nvSpPr>
      <xdr:spPr>
        <a:xfrm flipV="1">
          <a:off x="119510175" y="29108400"/>
          <a:ext cx="19526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125</xdr:row>
      <xdr:rowOff>142875</xdr:rowOff>
    </xdr:from>
    <xdr:to>
      <xdr:col>171</xdr:col>
      <xdr:colOff>219075</xdr:colOff>
      <xdr:row>126</xdr:row>
      <xdr:rowOff>114300</xdr:rowOff>
    </xdr:to>
    <xdr:sp>
      <xdr:nvSpPr>
        <xdr:cNvPr id="1192" name="Line 168"/>
        <xdr:cNvSpPr>
          <a:spLocks/>
        </xdr:cNvSpPr>
      </xdr:nvSpPr>
      <xdr:spPr>
        <a:xfrm flipV="1">
          <a:off x="109794675" y="293655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228600</xdr:colOff>
      <xdr:row>127</xdr:row>
      <xdr:rowOff>114300</xdr:rowOff>
    </xdr:from>
    <xdr:to>
      <xdr:col>172</xdr:col>
      <xdr:colOff>419100</xdr:colOff>
      <xdr:row>128</xdr:row>
      <xdr:rowOff>114300</xdr:rowOff>
    </xdr:to>
    <xdr:sp>
      <xdr:nvSpPr>
        <xdr:cNvPr id="1193" name="Line 169"/>
        <xdr:cNvSpPr>
          <a:spLocks/>
        </xdr:cNvSpPr>
      </xdr:nvSpPr>
      <xdr:spPr>
        <a:xfrm flipV="1">
          <a:off x="110451900" y="2979420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0</xdr:rowOff>
    </xdr:from>
    <xdr:to>
      <xdr:col>176</xdr:col>
      <xdr:colOff>419100</xdr:colOff>
      <xdr:row>126</xdr:row>
      <xdr:rowOff>0</xdr:rowOff>
    </xdr:to>
    <xdr:sp>
      <xdr:nvSpPr>
        <xdr:cNvPr id="1194" name="Line 170"/>
        <xdr:cNvSpPr>
          <a:spLocks/>
        </xdr:cNvSpPr>
      </xdr:nvSpPr>
      <xdr:spPr>
        <a:xfrm flipV="1">
          <a:off x="112385475" y="292227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125</xdr:row>
      <xdr:rowOff>114300</xdr:rowOff>
    </xdr:from>
    <xdr:to>
      <xdr:col>175</xdr:col>
      <xdr:colOff>228600</xdr:colOff>
      <xdr:row>126</xdr:row>
      <xdr:rowOff>114300</xdr:rowOff>
    </xdr:to>
    <xdr:sp>
      <xdr:nvSpPr>
        <xdr:cNvPr id="1195" name="Line 171"/>
        <xdr:cNvSpPr>
          <a:spLocks/>
        </xdr:cNvSpPr>
      </xdr:nvSpPr>
      <xdr:spPr>
        <a:xfrm flipV="1">
          <a:off x="112385475" y="29337000"/>
          <a:ext cx="6572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126</xdr:row>
      <xdr:rowOff>114300</xdr:rowOff>
    </xdr:from>
    <xdr:to>
      <xdr:col>174</xdr:col>
      <xdr:colOff>419100</xdr:colOff>
      <xdr:row>127</xdr:row>
      <xdr:rowOff>190500</xdr:rowOff>
    </xdr:to>
    <xdr:sp>
      <xdr:nvSpPr>
        <xdr:cNvPr id="1196" name="Line 172"/>
        <xdr:cNvSpPr>
          <a:spLocks/>
        </xdr:cNvSpPr>
      </xdr:nvSpPr>
      <xdr:spPr>
        <a:xfrm flipV="1">
          <a:off x="111737775" y="29565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127</xdr:row>
      <xdr:rowOff>190500</xdr:rowOff>
    </xdr:from>
    <xdr:to>
      <xdr:col>173</xdr:col>
      <xdr:colOff>219075</xdr:colOff>
      <xdr:row>129</xdr:row>
      <xdr:rowOff>190500</xdr:rowOff>
    </xdr:to>
    <xdr:sp>
      <xdr:nvSpPr>
        <xdr:cNvPr id="1197" name="Line 173"/>
        <xdr:cNvSpPr>
          <a:spLocks/>
        </xdr:cNvSpPr>
      </xdr:nvSpPr>
      <xdr:spPr>
        <a:xfrm flipV="1">
          <a:off x="111090075" y="298704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149</xdr:row>
      <xdr:rowOff>104775</xdr:rowOff>
    </xdr:from>
    <xdr:to>
      <xdr:col>156</xdr:col>
      <xdr:colOff>600075</xdr:colOff>
      <xdr:row>156</xdr:row>
      <xdr:rowOff>114300</xdr:rowOff>
    </xdr:to>
    <xdr:sp>
      <xdr:nvSpPr>
        <xdr:cNvPr id="1198" name="Line 174"/>
        <xdr:cNvSpPr>
          <a:spLocks/>
        </xdr:cNvSpPr>
      </xdr:nvSpPr>
      <xdr:spPr>
        <a:xfrm flipV="1">
          <a:off x="97488375" y="34813875"/>
          <a:ext cx="341947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140</xdr:row>
      <xdr:rowOff>219075</xdr:rowOff>
    </xdr:from>
    <xdr:to>
      <xdr:col>68</xdr:col>
      <xdr:colOff>561975</xdr:colOff>
      <xdr:row>142</xdr:row>
      <xdr:rowOff>114300</xdr:rowOff>
    </xdr:to>
    <xdr:grpSp>
      <xdr:nvGrpSpPr>
        <xdr:cNvPr id="1199" name="Group 175"/>
        <xdr:cNvGrpSpPr>
          <a:grpSpLocks noChangeAspect="1"/>
        </xdr:cNvGrpSpPr>
      </xdr:nvGrpSpPr>
      <xdr:grpSpPr>
        <a:xfrm>
          <a:off x="43605450" y="32870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0" name="Line 17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17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141</xdr:row>
      <xdr:rowOff>219075</xdr:rowOff>
    </xdr:from>
    <xdr:to>
      <xdr:col>70</xdr:col>
      <xdr:colOff>561975</xdr:colOff>
      <xdr:row>143</xdr:row>
      <xdr:rowOff>114300</xdr:rowOff>
    </xdr:to>
    <xdr:grpSp>
      <xdr:nvGrpSpPr>
        <xdr:cNvPr id="1202" name="Group 178"/>
        <xdr:cNvGrpSpPr>
          <a:grpSpLocks noChangeAspect="1"/>
        </xdr:cNvGrpSpPr>
      </xdr:nvGrpSpPr>
      <xdr:grpSpPr>
        <a:xfrm>
          <a:off x="44900850" y="3309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3" name="Line 1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1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142</xdr:row>
      <xdr:rowOff>219075</xdr:rowOff>
    </xdr:from>
    <xdr:to>
      <xdr:col>72</xdr:col>
      <xdr:colOff>561975</xdr:colOff>
      <xdr:row>144</xdr:row>
      <xdr:rowOff>114300</xdr:rowOff>
    </xdr:to>
    <xdr:grpSp>
      <xdr:nvGrpSpPr>
        <xdr:cNvPr id="1205" name="Group 181"/>
        <xdr:cNvGrpSpPr>
          <a:grpSpLocks noChangeAspect="1"/>
        </xdr:cNvGrpSpPr>
      </xdr:nvGrpSpPr>
      <xdr:grpSpPr>
        <a:xfrm>
          <a:off x="46196250" y="33327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06" name="Line 1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1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145</xdr:row>
      <xdr:rowOff>114300</xdr:rowOff>
    </xdr:from>
    <xdr:to>
      <xdr:col>72</xdr:col>
      <xdr:colOff>561975</xdr:colOff>
      <xdr:row>147</xdr:row>
      <xdr:rowOff>28575</xdr:rowOff>
    </xdr:to>
    <xdr:grpSp>
      <xdr:nvGrpSpPr>
        <xdr:cNvPr id="1208" name="Group 184"/>
        <xdr:cNvGrpSpPr>
          <a:grpSpLocks noChangeAspect="1"/>
        </xdr:cNvGrpSpPr>
      </xdr:nvGrpSpPr>
      <xdr:grpSpPr>
        <a:xfrm>
          <a:off x="461962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09" name="Line 1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1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145</xdr:row>
      <xdr:rowOff>114300</xdr:rowOff>
    </xdr:from>
    <xdr:to>
      <xdr:col>70</xdr:col>
      <xdr:colOff>561975</xdr:colOff>
      <xdr:row>147</xdr:row>
      <xdr:rowOff>28575</xdr:rowOff>
    </xdr:to>
    <xdr:grpSp>
      <xdr:nvGrpSpPr>
        <xdr:cNvPr id="1211" name="Group 187"/>
        <xdr:cNvGrpSpPr>
          <a:grpSpLocks noChangeAspect="1"/>
        </xdr:cNvGrpSpPr>
      </xdr:nvGrpSpPr>
      <xdr:grpSpPr>
        <a:xfrm>
          <a:off x="44900850" y="3390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12" name="Line 1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1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148</xdr:row>
      <xdr:rowOff>114300</xdr:rowOff>
    </xdr:from>
    <xdr:to>
      <xdr:col>72</xdr:col>
      <xdr:colOff>561975</xdr:colOff>
      <xdr:row>150</xdr:row>
      <xdr:rowOff>28575</xdr:rowOff>
    </xdr:to>
    <xdr:grpSp>
      <xdr:nvGrpSpPr>
        <xdr:cNvPr id="1214" name="Group 190"/>
        <xdr:cNvGrpSpPr>
          <a:grpSpLocks noChangeAspect="1"/>
        </xdr:cNvGrpSpPr>
      </xdr:nvGrpSpPr>
      <xdr:grpSpPr>
        <a:xfrm>
          <a:off x="46196250" y="345948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15" name="Line 1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1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130</xdr:row>
      <xdr:rowOff>219075</xdr:rowOff>
    </xdr:from>
    <xdr:to>
      <xdr:col>58</xdr:col>
      <xdr:colOff>561975</xdr:colOff>
      <xdr:row>132</xdr:row>
      <xdr:rowOff>114300</xdr:rowOff>
    </xdr:to>
    <xdr:grpSp>
      <xdr:nvGrpSpPr>
        <xdr:cNvPr id="1217" name="Group 193"/>
        <xdr:cNvGrpSpPr>
          <a:grpSpLocks noChangeAspect="1"/>
        </xdr:cNvGrpSpPr>
      </xdr:nvGrpSpPr>
      <xdr:grpSpPr>
        <a:xfrm>
          <a:off x="37128450" y="3058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18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135</xdr:row>
      <xdr:rowOff>114300</xdr:rowOff>
    </xdr:from>
    <xdr:to>
      <xdr:col>61</xdr:col>
      <xdr:colOff>361950</xdr:colOff>
      <xdr:row>137</xdr:row>
      <xdr:rowOff>28575</xdr:rowOff>
    </xdr:to>
    <xdr:grpSp>
      <xdr:nvGrpSpPr>
        <xdr:cNvPr id="1220" name="Group 196"/>
        <xdr:cNvGrpSpPr>
          <a:grpSpLocks noChangeAspect="1"/>
        </xdr:cNvGrpSpPr>
      </xdr:nvGrpSpPr>
      <xdr:grpSpPr>
        <a:xfrm>
          <a:off x="39071550" y="31623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221" name="Line 19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19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153</xdr:row>
      <xdr:rowOff>38100</xdr:rowOff>
    </xdr:from>
    <xdr:to>
      <xdr:col>76</xdr:col>
      <xdr:colOff>428625</xdr:colOff>
      <xdr:row>154</xdr:row>
      <xdr:rowOff>114300</xdr:rowOff>
    </xdr:to>
    <xdr:sp>
      <xdr:nvSpPr>
        <xdr:cNvPr id="1223" name="Line 199"/>
        <xdr:cNvSpPr>
          <a:spLocks/>
        </xdr:cNvSpPr>
      </xdr:nvSpPr>
      <xdr:spPr>
        <a:xfrm>
          <a:off x="48272700" y="3566160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148</xdr:row>
      <xdr:rowOff>114300</xdr:rowOff>
    </xdr:from>
    <xdr:to>
      <xdr:col>75</xdr:col>
      <xdr:colOff>228600</xdr:colOff>
      <xdr:row>153</xdr:row>
      <xdr:rowOff>38100</xdr:rowOff>
    </xdr:to>
    <xdr:sp>
      <xdr:nvSpPr>
        <xdr:cNvPr id="1224" name="Line 200"/>
        <xdr:cNvSpPr>
          <a:spLocks/>
        </xdr:cNvSpPr>
      </xdr:nvSpPr>
      <xdr:spPr>
        <a:xfrm>
          <a:off x="46329600" y="34594800"/>
          <a:ext cx="194310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150</xdr:row>
      <xdr:rowOff>114300</xdr:rowOff>
    </xdr:from>
    <xdr:to>
      <xdr:col>72</xdr:col>
      <xdr:colOff>561975</xdr:colOff>
      <xdr:row>152</xdr:row>
      <xdr:rowOff>28575</xdr:rowOff>
    </xdr:to>
    <xdr:grpSp>
      <xdr:nvGrpSpPr>
        <xdr:cNvPr id="1225" name="Group 201"/>
        <xdr:cNvGrpSpPr>
          <a:grpSpLocks noChangeAspect="1"/>
        </xdr:cNvGrpSpPr>
      </xdr:nvGrpSpPr>
      <xdr:grpSpPr>
        <a:xfrm>
          <a:off x="46196250" y="3505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26" name="Line 2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2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149</xdr:row>
      <xdr:rowOff>219075</xdr:rowOff>
    </xdr:from>
    <xdr:to>
      <xdr:col>68</xdr:col>
      <xdr:colOff>561975</xdr:colOff>
      <xdr:row>151</xdr:row>
      <xdr:rowOff>114300</xdr:rowOff>
    </xdr:to>
    <xdr:grpSp>
      <xdr:nvGrpSpPr>
        <xdr:cNvPr id="1228" name="Group 204"/>
        <xdr:cNvGrpSpPr>
          <a:grpSpLocks noChangeAspect="1"/>
        </xdr:cNvGrpSpPr>
      </xdr:nvGrpSpPr>
      <xdr:grpSpPr>
        <a:xfrm>
          <a:off x="43605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29" name="Line 2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2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152</xdr:row>
      <xdr:rowOff>219075</xdr:rowOff>
    </xdr:from>
    <xdr:to>
      <xdr:col>70</xdr:col>
      <xdr:colOff>561975</xdr:colOff>
      <xdr:row>154</xdr:row>
      <xdr:rowOff>114300</xdr:rowOff>
    </xdr:to>
    <xdr:grpSp>
      <xdr:nvGrpSpPr>
        <xdr:cNvPr id="1231" name="Group 207"/>
        <xdr:cNvGrpSpPr>
          <a:grpSpLocks noChangeAspect="1"/>
        </xdr:cNvGrpSpPr>
      </xdr:nvGrpSpPr>
      <xdr:grpSpPr>
        <a:xfrm>
          <a:off x="44900850" y="3561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32" name="Line 2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2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155</xdr:row>
      <xdr:rowOff>219075</xdr:rowOff>
    </xdr:from>
    <xdr:to>
      <xdr:col>72</xdr:col>
      <xdr:colOff>561975</xdr:colOff>
      <xdr:row>157</xdr:row>
      <xdr:rowOff>114300</xdr:rowOff>
    </xdr:to>
    <xdr:grpSp>
      <xdr:nvGrpSpPr>
        <xdr:cNvPr id="1234" name="Group 210"/>
        <xdr:cNvGrpSpPr>
          <a:grpSpLocks noChangeAspect="1"/>
        </xdr:cNvGrpSpPr>
      </xdr:nvGrpSpPr>
      <xdr:grpSpPr>
        <a:xfrm>
          <a:off x="46196250" y="36299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235" name="Line 21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21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164</xdr:row>
      <xdr:rowOff>114300</xdr:rowOff>
    </xdr:from>
    <xdr:to>
      <xdr:col>77</xdr:col>
      <xdr:colOff>228600</xdr:colOff>
      <xdr:row>166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8920400" y="382524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169</xdr:row>
      <xdr:rowOff>190500</xdr:rowOff>
    </xdr:from>
    <xdr:to>
      <xdr:col>76</xdr:col>
      <xdr:colOff>428625</xdr:colOff>
      <xdr:row>172</xdr:row>
      <xdr:rowOff>9525</xdr:rowOff>
    </xdr:to>
    <xdr:sp>
      <xdr:nvSpPr>
        <xdr:cNvPr id="1238" name="Line 214"/>
        <xdr:cNvSpPr>
          <a:spLocks/>
        </xdr:cNvSpPr>
      </xdr:nvSpPr>
      <xdr:spPr>
        <a:xfrm>
          <a:off x="48272700" y="3947160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157</xdr:row>
      <xdr:rowOff>114300</xdr:rowOff>
    </xdr:from>
    <xdr:to>
      <xdr:col>74</xdr:col>
      <xdr:colOff>428625</xdr:colOff>
      <xdr:row>167</xdr:row>
      <xdr:rowOff>114300</xdr:rowOff>
    </xdr:to>
    <xdr:sp>
      <xdr:nvSpPr>
        <xdr:cNvPr id="1239" name="Line 215"/>
        <xdr:cNvSpPr>
          <a:spLocks/>
        </xdr:cNvSpPr>
      </xdr:nvSpPr>
      <xdr:spPr>
        <a:xfrm>
          <a:off x="45034200" y="36652200"/>
          <a:ext cx="2590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159</xdr:row>
      <xdr:rowOff>114300</xdr:rowOff>
    </xdr:from>
    <xdr:to>
      <xdr:col>72</xdr:col>
      <xdr:colOff>561975</xdr:colOff>
      <xdr:row>161</xdr:row>
      <xdr:rowOff>28575</xdr:rowOff>
    </xdr:to>
    <xdr:grpSp>
      <xdr:nvGrpSpPr>
        <xdr:cNvPr id="1240" name="Group 216"/>
        <xdr:cNvGrpSpPr>
          <a:grpSpLocks noChangeAspect="1"/>
        </xdr:cNvGrpSpPr>
      </xdr:nvGrpSpPr>
      <xdr:grpSpPr>
        <a:xfrm>
          <a:off x="46196250" y="37109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241" name="Line 2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2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172</xdr:row>
      <xdr:rowOff>9525</xdr:rowOff>
    </xdr:from>
    <xdr:to>
      <xdr:col>77</xdr:col>
      <xdr:colOff>228600</xdr:colOff>
      <xdr:row>173</xdr:row>
      <xdr:rowOff>219075</xdr:rowOff>
    </xdr:to>
    <xdr:sp>
      <xdr:nvSpPr>
        <xdr:cNvPr id="1243" name="Line 219"/>
        <xdr:cNvSpPr>
          <a:spLocks/>
        </xdr:cNvSpPr>
      </xdr:nvSpPr>
      <xdr:spPr>
        <a:xfrm>
          <a:off x="48920400" y="39976425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88</xdr:row>
      <xdr:rowOff>219075</xdr:rowOff>
    </xdr:from>
    <xdr:to>
      <xdr:col>66</xdr:col>
      <xdr:colOff>561975</xdr:colOff>
      <xdr:row>90</xdr:row>
      <xdr:rowOff>114300</xdr:rowOff>
    </xdr:to>
    <xdr:grpSp>
      <xdr:nvGrpSpPr>
        <xdr:cNvPr id="1244" name="Group 220"/>
        <xdr:cNvGrpSpPr>
          <a:grpSpLocks noChangeAspect="1"/>
        </xdr:cNvGrpSpPr>
      </xdr:nvGrpSpPr>
      <xdr:grpSpPr>
        <a:xfrm>
          <a:off x="423100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5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88</xdr:row>
      <xdr:rowOff>219075</xdr:rowOff>
    </xdr:from>
    <xdr:to>
      <xdr:col>84</xdr:col>
      <xdr:colOff>561975</xdr:colOff>
      <xdr:row>90</xdr:row>
      <xdr:rowOff>114300</xdr:rowOff>
    </xdr:to>
    <xdr:grpSp>
      <xdr:nvGrpSpPr>
        <xdr:cNvPr id="1247" name="Group 223"/>
        <xdr:cNvGrpSpPr>
          <a:grpSpLocks noChangeAspect="1"/>
        </xdr:cNvGrpSpPr>
      </xdr:nvGrpSpPr>
      <xdr:grpSpPr>
        <a:xfrm>
          <a:off x="539686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8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93</xdr:row>
      <xdr:rowOff>114300</xdr:rowOff>
    </xdr:from>
    <xdr:to>
      <xdr:col>74</xdr:col>
      <xdr:colOff>561975</xdr:colOff>
      <xdr:row>95</xdr:row>
      <xdr:rowOff>28575</xdr:rowOff>
    </xdr:to>
    <xdr:grpSp>
      <xdr:nvGrpSpPr>
        <xdr:cNvPr id="1250" name="Group 226"/>
        <xdr:cNvGrpSpPr>
          <a:grpSpLocks noChangeAspect="1"/>
        </xdr:cNvGrpSpPr>
      </xdr:nvGrpSpPr>
      <xdr:grpSpPr>
        <a:xfrm>
          <a:off x="474916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1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93</xdr:row>
      <xdr:rowOff>114300</xdr:rowOff>
    </xdr:from>
    <xdr:to>
      <xdr:col>76</xdr:col>
      <xdr:colOff>561975</xdr:colOff>
      <xdr:row>95</xdr:row>
      <xdr:rowOff>28575</xdr:rowOff>
    </xdr:to>
    <xdr:grpSp>
      <xdr:nvGrpSpPr>
        <xdr:cNvPr id="1253" name="Group 229"/>
        <xdr:cNvGrpSpPr>
          <a:grpSpLocks noChangeAspect="1"/>
        </xdr:cNvGrpSpPr>
      </xdr:nvGrpSpPr>
      <xdr:grpSpPr>
        <a:xfrm>
          <a:off x="487870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4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88</xdr:row>
      <xdr:rowOff>219075</xdr:rowOff>
    </xdr:from>
    <xdr:to>
      <xdr:col>137</xdr:col>
      <xdr:colOff>361950</xdr:colOff>
      <xdr:row>90</xdr:row>
      <xdr:rowOff>114300</xdr:rowOff>
    </xdr:to>
    <xdr:grpSp>
      <xdr:nvGrpSpPr>
        <xdr:cNvPr id="1256" name="Group 232"/>
        <xdr:cNvGrpSpPr>
          <a:grpSpLocks noChangeAspect="1"/>
        </xdr:cNvGrpSpPr>
      </xdr:nvGrpSpPr>
      <xdr:grpSpPr>
        <a:xfrm>
          <a:off x="88296750" y="20983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57" name="Line 2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2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88</xdr:row>
      <xdr:rowOff>219075</xdr:rowOff>
    </xdr:from>
    <xdr:to>
      <xdr:col>138</xdr:col>
      <xdr:colOff>561975</xdr:colOff>
      <xdr:row>90</xdr:row>
      <xdr:rowOff>114300</xdr:rowOff>
    </xdr:to>
    <xdr:grpSp>
      <xdr:nvGrpSpPr>
        <xdr:cNvPr id="1259" name="Group 235"/>
        <xdr:cNvGrpSpPr>
          <a:grpSpLocks noChangeAspect="1"/>
        </xdr:cNvGrpSpPr>
      </xdr:nvGrpSpPr>
      <xdr:grpSpPr>
        <a:xfrm>
          <a:off x="889444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60" name="Line 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93</xdr:row>
      <xdr:rowOff>114300</xdr:rowOff>
    </xdr:from>
    <xdr:to>
      <xdr:col>137</xdr:col>
      <xdr:colOff>361950</xdr:colOff>
      <xdr:row>95</xdr:row>
      <xdr:rowOff>28575</xdr:rowOff>
    </xdr:to>
    <xdr:grpSp>
      <xdr:nvGrpSpPr>
        <xdr:cNvPr id="1262" name="Group 238"/>
        <xdr:cNvGrpSpPr>
          <a:grpSpLocks noChangeAspect="1"/>
        </xdr:cNvGrpSpPr>
      </xdr:nvGrpSpPr>
      <xdr:grpSpPr>
        <a:xfrm>
          <a:off x="882967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63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93</xdr:row>
      <xdr:rowOff>114300</xdr:rowOff>
    </xdr:from>
    <xdr:to>
      <xdr:col>138</xdr:col>
      <xdr:colOff>561975</xdr:colOff>
      <xdr:row>95</xdr:row>
      <xdr:rowOff>28575</xdr:rowOff>
    </xdr:to>
    <xdr:grpSp>
      <xdr:nvGrpSpPr>
        <xdr:cNvPr id="1265" name="Group 241"/>
        <xdr:cNvGrpSpPr>
          <a:grpSpLocks noChangeAspect="1"/>
        </xdr:cNvGrpSpPr>
      </xdr:nvGrpSpPr>
      <xdr:grpSpPr>
        <a:xfrm>
          <a:off x="88944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6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87</xdr:row>
      <xdr:rowOff>219075</xdr:rowOff>
    </xdr:from>
    <xdr:to>
      <xdr:col>148</xdr:col>
      <xdr:colOff>561975</xdr:colOff>
      <xdr:row>89</xdr:row>
      <xdr:rowOff>114300</xdr:rowOff>
    </xdr:to>
    <xdr:grpSp>
      <xdr:nvGrpSpPr>
        <xdr:cNvPr id="1268" name="Group 244"/>
        <xdr:cNvGrpSpPr>
          <a:grpSpLocks noChangeAspect="1"/>
        </xdr:cNvGrpSpPr>
      </xdr:nvGrpSpPr>
      <xdr:grpSpPr>
        <a:xfrm>
          <a:off x="95421450" y="20754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69" name="Line 2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304800</xdr:colOff>
      <xdr:row>94</xdr:row>
      <xdr:rowOff>114300</xdr:rowOff>
    </xdr:from>
    <xdr:to>
      <xdr:col>148</xdr:col>
      <xdr:colOff>571500</xdr:colOff>
      <xdr:row>96</xdr:row>
      <xdr:rowOff>28575</xdr:rowOff>
    </xdr:to>
    <xdr:grpSp>
      <xdr:nvGrpSpPr>
        <xdr:cNvPr id="1271" name="Group 247"/>
        <xdr:cNvGrpSpPr>
          <a:grpSpLocks noChangeAspect="1"/>
        </xdr:cNvGrpSpPr>
      </xdr:nvGrpSpPr>
      <xdr:grpSpPr>
        <a:xfrm>
          <a:off x="95430975" y="22250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2" name="Line 2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2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94</xdr:row>
      <xdr:rowOff>0</xdr:rowOff>
    </xdr:from>
    <xdr:to>
      <xdr:col>147</xdr:col>
      <xdr:colOff>228600</xdr:colOff>
      <xdr:row>94</xdr:row>
      <xdr:rowOff>95250</xdr:rowOff>
    </xdr:to>
    <xdr:sp>
      <xdr:nvSpPr>
        <xdr:cNvPr id="1274" name="Line 250"/>
        <xdr:cNvSpPr>
          <a:spLocks noChangeAspect="1"/>
        </xdr:cNvSpPr>
      </xdr:nvSpPr>
      <xdr:spPr>
        <a:xfrm flipH="1">
          <a:off x="94907100" y="2213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94</xdr:row>
      <xdr:rowOff>95250</xdr:rowOff>
    </xdr:from>
    <xdr:to>
      <xdr:col>147</xdr:col>
      <xdr:colOff>361950</xdr:colOff>
      <xdr:row>95</xdr:row>
      <xdr:rowOff>133350</xdr:rowOff>
    </xdr:to>
    <xdr:sp>
      <xdr:nvSpPr>
        <xdr:cNvPr id="1275" name="Oval 251"/>
        <xdr:cNvSpPr>
          <a:spLocks noChangeAspect="1"/>
        </xdr:cNvSpPr>
      </xdr:nvSpPr>
      <xdr:spPr>
        <a:xfrm>
          <a:off x="94773750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97</xdr:row>
      <xdr:rowOff>114300</xdr:rowOff>
    </xdr:from>
    <xdr:to>
      <xdr:col>151</xdr:col>
      <xdr:colOff>371475</xdr:colOff>
      <xdr:row>99</xdr:row>
      <xdr:rowOff>28575</xdr:rowOff>
    </xdr:to>
    <xdr:grpSp>
      <xdr:nvGrpSpPr>
        <xdr:cNvPr id="1276" name="Group 252"/>
        <xdr:cNvGrpSpPr>
          <a:grpSpLocks noChangeAspect="1"/>
        </xdr:cNvGrpSpPr>
      </xdr:nvGrpSpPr>
      <xdr:grpSpPr>
        <a:xfrm>
          <a:off x="97374075" y="22936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77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228600</xdr:colOff>
      <xdr:row>89</xdr:row>
      <xdr:rowOff>133350</xdr:rowOff>
    </xdr:from>
    <xdr:to>
      <xdr:col>147</xdr:col>
      <xdr:colOff>228600</xdr:colOff>
      <xdr:row>90</xdr:row>
      <xdr:rowOff>0</xdr:rowOff>
    </xdr:to>
    <xdr:sp>
      <xdr:nvSpPr>
        <xdr:cNvPr id="1279" name="Line 255"/>
        <xdr:cNvSpPr>
          <a:spLocks noChangeAspect="1"/>
        </xdr:cNvSpPr>
      </xdr:nvSpPr>
      <xdr:spPr>
        <a:xfrm>
          <a:off x="94907100" y="21126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95250</xdr:colOff>
      <xdr:row>88</xdr:row>
      <xdr:rowOff>95250</xdr:rowOff>
    </xdr:from>
    <xdr:to>
      <xdr:col>147</xdr:col>
      <xdr:colOff>361950</xdr:colOff>
      <xdr:row>89</xdr:row>
      <xdr:rowOff>133350</xdr:rowOff>
    </xdr:to>
    <xdr:sp>
      <xdr:nvSpPr>
        <xdr:cNvPr id="1280" name="Oval 256"/>
        <xdr:cNvSpPr>
          <a:spLocks noChangeAspect="1"/>
        </xdr:cNvSpPr>
      </xdr:nvSpPr>
      <xdr:spPr>
        <a:xfrm>
          <a:off x="94773750" y="208597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87</xdr:row>
      <xdr:rowOff>133350</xdr:rowOff>
    </xdr:from>
    <xdr:to>
      <xdr:col>151</xdr:col>
      <xdr:colOff>238125</xdr:colOff>
      <xdr:row>88</xdr:row>
      <xdr:rowOff>0</xdr:rowOff>
    </xdr:to>
    <xdr:sp>
      <xdr:nvSpPr>
        <xdr:cNvPr id="1281" name="Line 257"/>
        <xdr:cNvSpPr>
          <a:spLocks noChangeAspect="1"/>
        </xdr:cNvSpPr>
      </xdr:nvSpPr>
      <xdr:spPr>
        <a:xfrm>
          <a:off x="97507425" y="20669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86</xdr:row>
      <xdr:rowOff>95250</xdr:rowOff>
    </xdr:from>
    <xdr:to>
      <xdr:col>151</xdr:col>
      <xdr:colOff>371475</xdr:colOff>
      <xdr:row>87</xdr:row>
      <xdr:rowOff>133350</xdr:rowOff>
    </xdr:to>
    <xdr:sp>
      <xdr:nvSpPr>
        <xdr:cNvPr id="1282" name="Oval 258"/>
        <xdr:cNvSpPr>
          <a:spLocks noChangeAspect="1"/>
        </xdr:cNvSpPr>
      </xdr:nvSpPr>
      <xdr:spPr>
        <a:xfrm>
          <a:off x="97374075" y="204025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238125</xdr:colOff>
      <xdr:row>90</xdr:row>
      <xdr:rowOff>0</xdr:rowOff>
    </xdr:from>
    <xdr:to>
      <xdr:col>151</xdr:col>
      <xdr:colOff>238125</xdr:colOff>
      <xdr:row>90</xdr:row>
      <xdr:rowOff>95250</xdr:rowOff>
    </xdr:to>
    <xdr:sp>
      <xdr:nvSpPr>
        <xdr:cNvPr id="1283" name="Line 259"/>
        <xdr:cNvSpPr>
          <a:spLocks noChangeAspect="1"/>
        </xdr:cNvSpPr>
      </xdr:nvSpPr>
      <xdr:spPr>
        <a:xfrm flipH="1">
          <a:off x="97507425" y="21221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90</xdr:row>
      <xdr:rowOff>95250</xdr:rowOff>
    </xdr:from>
    <xdr:to>
      <xdr:col>151</xdr:col>
      <xdr:colOff>371475</xdr:colOff>
      <xdr:row>91</xdr:row>
      <xdr:rowOff>133350</xdr:rowOff>
    </xdr:to>
    <xdr:sp>
      <xdr:nvSpPr>
        <xdr:cNvPr id="1284" name="Oval 260"/>
        <xdr:cNvSpPr>
          <a:spLocks noChangeAspect="1"/>
        </xdr:cNvSpPr>
      </xdr:nvSpPr>
      <xdr:spPr>
        <a:xfrm>
          <a:off x="97374075" y="213169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104775</xdr:colOff>
      <xdr:row>83</xdr:row>
      <xdr:rowOff>219075</xdr:rowOff>
    </xdr:from>
    <xdr:to>
      <xdr:col>155</xdr:col>
      <xdr:colOff>371475</xdr:colOff>
      <xdr:row>85</xdr:row>
      <xdr:rowOff>114300</xdr:rowOff>
    </xdr:to>
    <xdr:grpSp>
      <xdr:nvGrpSpPr>
        <xdr:cNvPr id="1285" name="Group 261"/>
        <xdr:cNvGrpSpPr>
          <a:grpSpLocks noChangeAspect="1"/>
        </xdr:cNvGrpSpPr>
      </xdr:nvGrpSpPr>
      <xdr:grpSpPr>
        <a:xfrm>
          <a:off x="99964875" y="198405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86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238125</xdr:colOff>
      <xdr:row>95</xdr:row>
      <xdr:rowOff>133350</xdr:rowOff>
    </xdr:from>
    <xdr:to>
      <xdr:col>151</xdr:col>
      <xdr:colOff>238125</xdr:colOff>
      <xdr:row>96</xdr:row>
      <xdr:rowOff>0</xdr:rowOff>
    </xdr:to>
    <xdr:sp>
      <xdr:nvSpPr>
        <xdr:cNvPr id="1288" name="Line 264"/>
        <xdr:cNvSpPr>
          <a:spLocks noChangeAspect="1"/>
        </xdr:cNvSpPr>
      </xdr:nvSpPr>
      <xdr:spPr>
        <a:xfrm>
          <a:off x="97507425" y="22498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94</xdr:row>
      <xdr:rowOff>95250</xdr:rowOff>
    </xdr:from>
    <xdr:to>
      <xdr:col>151</xdr:col>
      <xdr:colOff>371475</xdr:colOff>
      <xdr:row>95</xdr:row>
      <xdr:rowOff>133350</xdr:rowOff>
    </xdr:to>
    <xdr:sp>
      <xdr:nvSpPr>
        <xdr:cNvPr id="1289" name="Oval 265"/>
        <xdr:cNvSpPr>
          <a:spLocks noChangeAspect="1"/>
        </xdr:cNvSpPr>
      </xdr:nvSpPr>
      <xdr:spPr>
        <a:xfrm>
          <a:off x="97374075" y="22231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304800</xdr:colOff>
      <xdr:row>81</xdr:row>
      <xdr:rowOff>219075</xdr:rowOff>
    </xdr:from>
    <xdr:to>
      <xdr:col>158</xdr:col>
      <xdr:colOff>571500</xdr:colOff>
      <xdr:row>83</xdr:row>
      <xdr:rowOff>114300</xdr:rowOff>
    </xdr:to>
    <xdr:grpSp>
      <xdr:nvGrpSpPr>
        <xdr:cNvPr id="1290" name="Group 266"/>
        <xdr:cNvGrpSpPr>
          <a:grpSpLocks noChangeAspect="1"/>
        </xdr:cNvGrpSpPr>
      </xdr:nvGrpSpPr>
      <xdr:grpSpPr>
        <a:xfrm>
          <a:off x="101907975" y="193833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91" name="Line 2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2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304800</xdr:colOff>
      <xdr:row>97</xdr:row>
      <xdr:rowOff>114300</xdr:rowOff>
    </xdr:from>
    <xdr:to>
      <xdr:col>154</xdr:col>
      <xdr:colOff>571500</xdr:colOff>
      <xdr:row>99</xdr:row>
      <xdr:rowOff>28575</xdr:rowOff>
    </xdr:to>
    <xdr:grpSp>
      <xdr:nvGrpSpPr>
        <xdr:cNvPr id="1293" name="Group 269"/>
        <xdr:cNvGrpSpPr>
          <a:grpSpLocks noChangeAspect="1"/>
        </xdr:cNvGrpSpPr>
      </xdr:nvGrpSpPr>
      <xdr:grpSpPr>
        <a:xfrm>
          <a:off x="99317175" y="22936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94" name="Line 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200025</xdr:colOff>
      <xdr:row>93</xdr:row>
      <xdr:rowOff>0</xdr:rowOff>
    </xdr:from>
    <xdr:ext cx="457200" cy="228600"/>
    <xdr:sp>
      <xdr:nvSpPr>
        <xdr:cNvPr id="1296" name="text 7125"/>
        <xdr:cNvSpPr txBox="1">
          <a:spLocks noChangeArrowheads="1"/>
        </xdr:cNvSpPr>
      </xdr:nvSpPr>
      <xdr:spPr>
        <a:xfrm>
          <a:off x="1043940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176</xdr:col>
      <xdr:colOff>0</xdr:colOff>
      <xdr:row>87</xdr:row>
      <xdr:rowOff>0</xdr:rowOff>
    </xdr:from>
    <xdr:to>
      <xdr:col>177</xdr:col>
      <xdr:colOff>0</xdr:colOff>
      <xdr:row>88</xdr:row>
      <xdr:rowOff>0</xdr:rowOff>
    </xdr:to>
    <xdr:sp>
      <xdr:nvSpPr>
        <xdr:cNvPr id="1297" name="text 7166"/>
        <xdr:cNvSpPr txBox="1">
          <a:spLocks noChangeArrowheads="1"/>
        </xdr:cNvSpPr>
      </xdr:nvSpPr>
      <xdr:spPr>
        <a:xfrm>
          <a:off x="113261775" y="205359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oneCellAnchor>
    <xdr:from>
      <xdr:col>162</xdr:col>
      <xdr:colOff>200025</xdr:colOff>
      <xdr:row>84</xdr:row>
      <xdr:rowOff>0</xdr:rowOff>
    </xdr:from>
    <xdr:ext cx="457200" cy="228600"/>
    <xdr:sp>
      <xdr:nvSpPr>
        <xdr:cNvPr id="1298" name="text 7125"/>
        <xdr:cNvSpPr txBox="1">
          <a:spLocks noChangeArrowheads="1"/>
        </xdr:cNvSpPr>
      </xdr:nvSpPr>
      <xdr:spPr>
        <a:xfrm>
          <a:off x="104394000" y="1985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166</xdr:col>
      <xdr:colOff>0</xdr:colOff>
      <xdr:row>76</xdr:row>
      <xdr:rowOff>66675</xdr:rowOff>
    </xdr:from>
    <xdr:to>
      <xdr:col>188</xdr:col>
      <xdr:colOff>0</xdr:colOff>
      <xdr:row>77</xdr:row>
      <xdr:rowOff>142875</xdr:rowOff>
    </xdr:to>
    <xdr:grpSp>
      <xdr:nvGrpSpPr>
        <xdr:cNvPr id="1299" name="Group 275"/>
        <xdr:cNvGrpSpPr>
          <a:grpSpLocks/>
        </xdr:cNvGrpSpPr>
      </xdr:nvGrpSpPr>
      <xdr:grpSpPr>
        <a:xfrm>
          <a:off x="106784775" y="18087975"/>
          <a:ext cx="14249400" cy="304800"/>
          <a:chOff x="115" y="479"/>
          <a:chExt cx="1117" cy="40"/>
        </a:xfrm>
        <a:solidFill>
          <a:srgbClr val="FFFFFF"/>
        </a:solidFill>
      </xdr:grpSpPr>
      <xdr:sp>
        <xdr:nvSpPr>
          <xdr:cNvPr id="1300" name="Rectangle 2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Rectangle 2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Rectangle 2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Rectangle 2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2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2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Rectangle 2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Rectangle 2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Rectangle 2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88</xdr:row>
      <xdr:rowOff>219075</xdr:rowOff>
    </xdr:from>
    <xdr:to>
      <xdr:col>140</xdr:col>
      <xdr:colOff>561975</xdr:colOff>
      <xdr:row>90</xdr:row>
      <xdr:rowOff>114300</xdr:rowOff>
    </xdr:to>
    <xdr:grpSp>
      <xdr:nvGrpSpPr>
        <xdr:cNvPr id="1309" name="Group 285"/>
        <xdr:cNvGrpSpPr>
          <a:grpSpLocks noChangeAspect="1"/>
        </xdr:cNvGrpSpPr>
      </xdr:nvGrpSpPr>
      <xdr:grpSpPr>
        <a:xfrm>
          <a:off x="90239850" y="2098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10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78</xdr:row>
      <xdr:rowOff>0</xdr:rowOff>
    </xdr:from>
    <xdr:ext cx="457200" cy="228600"/>
    <xdr:sp>
      <xdr:nvSpPr>
        <xdr:cNvPr id="1312" name="text 7125"/>
        <xdr:cNvSpPr txBox="1">
          <a:spLocks noChangeArrowheads="1"/>
        </xdr:cNvSpPr>
      </xdr:nvSpPr>
      <xdr:spPr>
        <a:xfrm>
          <a:off x="100507800" y="1847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162</xdr:col>
      <xdr:colOff>200025</xdr:colOff>
      <xdr:row>102</xdr:row>
      <xdr:rowOff>0</xdr:rowOff>
    </xdr:from>
    <xdr:ext cx="457200" cy="228600"/>
    <xdr:sp>
      <xdr:nvSpPr>
        <xdr:cNvPr id="1313" name="text 7125"/>
        <xdr:cNvSpPr txBox="1">
          <a:spLocks noChangeArrowheads="1"/>
        </xdr:cNvSpPr>
      </xdr:nvSpPr>
      <xdr:spPr>
        <a:xfrm>
          <a:off x="1043940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oneCellAnchor>
    <xdr:from>
      <xdr:col>162</xdr:col>
      <xdr:colOff>200025</xdr:colOff>
      <xdr:row>111</xdr:row>
      <xdr:rowOff>0</xdr:rowOff>
    </xdr:from>
    <xdr:ext cx="457200" cy="228600"/>
    <xdr:sp>
      <xdr:nvSpPr>
        <xdr:cNvPr id="1314" name="text 7125"/>
        <xdr:cNvSpPr txBox="1">
          <a:spLocks noChangeArrowheads="1"/>
        </xdr:cNvSpPr>
      </xdr:nvSpPr>
      <xdr:spPr>
        <a:xfrm>
          <a:off x="104394000" y="26022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151</xdr:col>
      <xdr:colOff>219075</xdr:colOff>
      <xdr:row>102</xdr:row>
      <xdr:rowOff>85725</xdr:rowOff>
    </xdr:from>
    <xdr:to>
      <xdr:col>152</xdr:col>
      <xdr:colOff>419100</xdr:colOff>
      <xdr:row>103</xdr:row>
      <xdr:rowOff>114300</xdr:rowOff>
    </xdr:to>
    <xdr:sp>
      <xdr:nvSpPr>
        <xdr:cNvPr id="1315" name="Line 291"/>
        <xdr:cNvSpPr>
          <a:spLocks/>
        </xdr:cNvSpPr>
      </xdr:nvSpPr>
      <xdr:spPr>
        <a:xfrm>
          <a:off x="97488375" y="240506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103</xdr:row>
      <xdr:rowOff>114300</xdr:rowOff>
    </xdr:from>
    <xdr:to>
      <xdr:col>156</xdr:col>
      <xdr:colOff>428625</xdr:colOff>
      <xdr:row>108</xdr:row>
      <xdr:rowOff>114300</xdr:rowOff>
    </xdr:to>
    <xdr:sp>
      <xdr:nvSpPr>
        <xdr:cNvPr id="1316" name="Line 292"/>
        <xdr:cNvSpPr>
          <a:spLocks/>
        </xdr:cNvSpPr>
      </xdr:nvSpPr>
      <xdr:spPr>
        <a:xfrm flipH="1" flipV="1">
          <a:off x="98136075" y="24307800"/>
          <a:ext cx="2600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219075</xdr:colOff>
      <xdr:row>78</xdr:row>
      <xdr:rowOff>133350</xdr:rowOff>
    </xdr:from>
    <xdr:to>
      <xdr:col>194</xdr:col>
      <xdr:colOff>419100</xdr:colOff>
      <xdr:row>79</xdr:row>
      <xdr:rowOff>209550</xdr:rowOff>
    </xdr:to>
    <xdr:sp>
      <xdr:nvSpPr>
        <xdr:cNvPr id="1317" name="Line 293"/>
        <xdr:cNvSpPr>
          <a:spLocks/>
        </xdr:cNvSpPr>
      </xdr:nvSpPr>
      <xdr:spPr>
        <a:xfrm flipH="1" flipV="1">
          <a:off x="124691775" y="186118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125</xdr:row>
      <xdr:rowOff>76200</xdr:rowOff>
    </xdr:from>
    <xdr:to>
      <xdr:col>53</xdr:col>
      <xdr:colOff>228600</xdr:colOff>
      <xdr:row>125</xdr:row>
      <xdr:rowOff>114300</xdr:rowOff>
    </xdr:to>
    <xdr:sp>
      <xdr:nvSpPr>
        <xdr:cNvPr id="1318" name="Line 294"/>
        <xdr:cNvSpPr>
          <a:spLocks/>
        </xdr:cNvSpPr>
      </xdr:nvSpPr>
      <xdr:spPr>
        <a:xfrm>
          <a:off x="33375600" y="29298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125</xdr:row>
      <xdr:rowOff>0</xdr:rowOff>
    </xdr:from>
    <xdr:to>
      <xdr:col>52</xdr:col>
      <xdr:colOff>428625</xdr:colOff>
      <xdr:row>125</xdr:row>
      <xdr:rowOff>76200</xdr:rowOff>
    </xdr:to>
    <xdr:sp>
      <xdr:nvSpPr>
        <xdr:cNvPr id="1319" name="Line 295"/>
        <xdr:cNvSpPr>
          <a:spLocks/>
        </xdr:cNvSpPr>
      </xdr:nvSpPr>
      <xdr:spPr>
        <a:xfrm>
          <a:off x="32727900" y="2922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124</xdr:row>
      <xdr:rowOff>114300</xdr:rowOff>
    </xdr:from>
    <xdr:to>
      <xdr:col>51</xdr:col>
      <xdr:colOff>228600</xdr:colOff>
      <xdr:row>125</xdr:row>
      <xdr:rowOff>0</xdr:rowOff>
    </xdr:to>
    <xdr:sp>
      <xdr:nvSpPr>
        <xdr:cNvPr id="1320" name="Line 296"/>
        <xdr:cNvSpPr>
          <a:spLocks/>
        </xdr:cNvSpPr>
      </xdr:nvSpPr>
      <xdr:spPr>
        <a:xfrm flipH="1" flipV="1">
          <a:off x="32080200" y="29108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123</xdr:row>
      <xdr:rowOff>219075</xdr:rowOff>
    </xdr:from>
    <xdr:to>
      <xdr:col>53</xdr:col>
      <xdr:colOff>361950</xdr:colOff>
      <xdr:row>125</xdr:row>
      <xdr:rowOff>114300</xdr:rowOff>
    </xdr:to>
    <xdr:grpSp>
      <xdr:nvGrpSpPr>
        <xdr:cNvPr id="1321" name="Group 297"/>
        <xdr:cNvGrpSpPr>
          <a:grpSpLocks noChangeAspect="1"/>
        </xdr:cNvGrpSpPr>
      </xdr:nvGrpSpPr>
      <xdr:grpSpPr>
        <a:xfrm>
          <a:off x="33889950" y="28984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322" name="Line 2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2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123</xdr:row>
      <xdr:rowOff>219075</xdr:rowOff>
    </xdr:from>
    <xdr:to>
      <xdr:col>54</xdr:col>
      <xdr:colOff>561975</xdr:colOff>
      <xdr:row>125</xdr:row>
      <xdr:rowOff>114300</xdr:rowOff>
    </xdr:to>
    <xdr:grpSp>
      <xdr:nvGrpSpPr>
        <xdr:cNvPr id="1324" name="Group 300"/>
        <xdr:cNvGrpSpPr>
          <a:grpSpLocks noChangeAspect="1"/>
        </xdr:cNvGrpSpPr>
      </xdr:nvGrpSpPr>
      <xdr:grpSpPr>
        <a:xfrm>
          <a:off x="34537650" y="2898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325" name="Line 3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3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125</xdr:row>
      <xdr:rowOff>114300</xdr:rowOff>
    </xdr:from>
    <xdr:to>
      <xdr:col>47</xdr:col>
      <xdr:colOff>361950</xdr:colOff>
      <xdr:row>127</xdr:row>
      <xdr:rowOff>28575</xdr:rowOff>
    </xdr:to>
    <xdr:grpSp>
      <xdr:nvGrpSpPr>
        <xdr:cNvPr id="1327" name="Group 303"/>
        <xdr:cNvGrpSpPr>
          <a:grpSpLocks noChangeAspect="1"/>
        </xdr:cNvGrpSpPr>
      </xdr:nvGrpSpPr>
      <xdr:grpSpPr>
        <a:xfrm>
          <a:off x="300037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328" name="Line 30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30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116</xdr:row>
      <xdr:rowOff>133350</xdr:rowOff>
    </xdr:from>
    <xdr:to>
      <xdr:col>28</xdr:col>
      <xdr:colOff>428625</xdr:colOff>
      <xdr:row>117</xdr:row>
      <xdr:rowOff>114300</xdr:rowOff>
    </xdr:to>
    <xdr:sp>
      <xdr:nvSpPr>
        <xdr:cNvPr id="1330" name="Line 306"/>
        <xdr:cNvSpPr>
          <a:spLocks/>
        </xdr:cNvSpPr>
      </xdr:nvSpPr>
      <xdr:spPr>
        <a:xfrm flipH="1" flipV="1">
          <a:off x="17183100" y="272986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119</xdr:row>
      <xdr:rowOff>133350</xdr:rowOff>
    </xdr:from>
    <xdr:to>
      <xdr:col>28</xdr:col>
      <xdr:colOff>428625</xdr:colOff>
      <xdr:row>120</xdr:row>
      <xdr:rowOff>114300</xdr:rowOff>
    </xdr:to>
    <xdr:sp>
      <xdr:nvSpPr>
        <xdr:cNvPr id="1331" name="Line 307"/>
        <xdr:cNvSpPr>
          <a:spLocks/>
        </xdr:cNvSpPr>
      </xdr:nvSpPr>
      <xdr:spPr>
        <a:xfrm flipH="1" flipV="1">
          <a:off x="17183100" y="279844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107</xdr:row>
      <xdr:rowOff>114300</xdr:rowOff>
    </xdr:from>
    <xdr:to>
      <xdr:col>20</xdr:col>
      <xdr:colOff>561975</xdr:colOff>
      <xdr:row>109</xdr:row>
      <xdr:rowOff>28575</xdr:rowOff>
    </xdr:to>
    <xdr:grpSp>
      <xdr:nvGrpSpPr>
        <xdr:cNvPr id="1332" name="Group 308"/>
        <xdr:cNvGrpSpPr>
          <a:grpSpLocks noChangeAspect="1"/>
        </xdr:cNvGrpSpPr>
      </xdr:nvGrpSpPr>
      <xdr:grpSpPr>
        <a:xfrm>
          <a:off x="12515850" y="2522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33" name="Line 3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3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110</xdr:row>
      <xdr:rowOff>114300</xdr:rowOff>
    </xdr:from>
    <xdr:to>
      <xdr:col>22</xdr:col>
      <xdr:colOff>561975</xdr:colOff>
      <xdr:row>112</xdr:row>
      <xdr:rowOff>28575</xdr:rowOff>
    </xdr:to>
    <xdr:grpSp>
      <xdr:nvGrpSpPr>
        <xdr:cNvPr id="1335" name="Group 311"/>
        <xdr:cNvGrpSpPr>
          <a:grpSpLocks noChangeAspect="1"/>
        </xdr:cNvGrpSpPr>
      </xdr:nvGrpSpPr>
      <xdr:grpSpPr>
        <a:xfrm>
          <a:off x="13811250" y="2590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36" name="Line 3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3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0</xdr:colOff>
      <xdr:row>75</xdr:row>
      <xdr:rowOff>0</xdr:rowOff>
    </xdr:from>
    <xdr:to>
      <xdr:col>173</xdr:col>
      <xdr:colOff>0</xdr:colOff>
      <xdr:row>76</xdr:row>
      <xdr:rowOff>0</xdr:rowOff>
    </xdr:to>
    <xdr:sp>
      <xdr:nvSpPr>
        <xdr:cNvPr id="1338" name="Rectangle 314"/>
        <xdr:cNvSpPr>
          <a:spLocks/>
        </xdr:cNvSpPr>
      </xdr:nvSpPr>
      <xdr:spPr>
        <a:xfrm>
          <a:off x="110670975" y="177927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42</xdr:row>
      <xdr:rowOff>0</xdr:rowOff>
    </xdr:from>
    <xdr:ext cx="457200" cy="228600"/>
    <xdr:sp>
      <xdr:nvSpPr>
        <xdr:cNvPr id="1339" name="text 7125"/>
        <xdr:cNvSpPr txBox="1">
          <a:spLocks noChangeArrowheads="1"/>
        </xdr:cNvSpPr>
      </xdr:nvSpPr>
      <xdr:spPr>
        <a:xfrm>
          <a:off x="35737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72</xdr:col>
      <xdr:colOff>295275</xdr:colOff>
      <xdr:row>162</xdr:row>
      <xdr:rowOff>114300</xdr:rowOff>
    </xdr:from>
    <xdr:to>
      <xdr:col>72</xdr:col>
      <xdr:colOff>561975</xdr:colOff>
      <xdr:row>164</xdr:row>
      <xdr:rowOff>28575</xdr:rowOff>
    </xdr:to>
    <xdr:grpSp>
      <xdr:nvGrpSpPr>
        <xdr:cNvPr id="1340" name="Group 316"/>
        <xdr:cNvGrpSpPr>
          <a:grpSpLocks noChangeAspect="1"/>
        </xdr:cNvGrpSpPr>
      </xdr:nvGrpSpPr>
      <xdr:grpSpPr>
        <a:xfrm>
          <a:off x="46196250" y="37795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1" name="Line 3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3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157</xdr:row>
      <xdr:rowOff>114300</xdr:rowOff>
    </xdr:from>
    <xdr:to>
      <xdr:col>70</xdr:col>
      <xdr:colOff>561975</xdr:colOff>
      <xdr:row>159</xdr:row>
      <xdr:rowOff>28575</xdr:rowOff>
    </xdr:to>
    <xdr:grpSp>
      <xdr:nvGrpSpPr>
        <xdr:cNvPr id="1343" name="Group 319"/>
        <xdr:cNvGrpSpPr>
          <a:grpSpLocks noChangeAspect="1"/>
        </xdr:cNvGrpSpPr>
      </xdr:nvGrpSpPr>
      <xdr:grpSpPr>
        <a:xfrm>
          <a:off x="44900850" y="36652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4" name="Line 3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3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167</xdr:row>
      <xdr:rowOff>114300</xdr:rowOff>
    </xdr:from>
    <xdr:to>
      <xdr:col>75</xdr:col>
      <xdr:colOff>228600</xdr:colOff>
      <xdr:row>169</xdr:row>
      <xdr:rowOff>190500</xdr:rowOff>
    </xdr:to>
    <xdr:sp>
      <xdr:nvSpPr>
        <xdr:cNvPr id="1346" name="Line 322"/>
        <xdr:cNvSpPr>
          <a:spLocks/>
        </xdr:cNvSpPr>
      </xdr:nvSpPr>
      <xdr:spPr>
        <a:xfrm>
          <a:off x="47625000" y="38938200"/>
          <a:ext cx="6477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295275</xdr:colOff>
      <xdr:row>85</xdr:row>
      <xdr:rowOff>219075</xdr:rowOff>
    </xdr:from>
    <xdr:to>
      <xdr:col>220</xdr:col>
      <xdr:colOff>561975</xdr:colOff>
      <xdr:row>87</xdr:row>
      <xdr:rowOff>114300</xdr:rowOff>
    </xdr:to>
    <xdr:grpSp>
      <xdr:nvGrpSpPr>
        <xdr:cNvPr id="1347" name="Group 323"/>
        <xdr:cNvGrpSpPr>
          <a:grpSpLocks noChangeAspect="1"/>
        </xdr:cNvGrpSpPr>
      </xdr:nvGrpSpPr>
      <xdr:grpSpPr>
        <a:xfrm>
          <a:off x="142055850" y="202977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48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276225</xdr:colOff>
      <xdr:row>89</xdr:row>
      <xdr:rowOff>0</xdr:rowOff>
    </xdr:from>
    <xdr:to>
      <xdr:col>214</xdr:col>
      <xdr:colOff>581025</xdr:colOff>
      <xdr:row>90</xdr:row>
      <xdr:rowOff>114300</xdr:rowOff>
    </xdr:to>
    <xdr:grpSp>
      <xdr:nvGrpSpPr>
        <xdr:cNvPr id="1350" name="Group 326"/>
        <xdr:cNvGrpSpPr>
          <a:grpSpLocks/>
        </xdr:cNvGrpSpPr>
      </xdr:nvGrpSpPr>
      <xdr:grpSpPr>
        <a:xfrm>
          <a:off x="138150600" y="209931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51" name="Line 32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32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93</xdr:row>
      <xdr:rowOff>114300</xdr:rowOff>
    </xdr:from>
    <xdr:to>
      <xdr:col>214</xdr:col>
      <xdr:colOff>561975</xdr:colOff>
      <xdr:row>95</xdr:row>
      <xdr:rowOff>28575</xdr:rowOff>
    </xdr:to>
    <xdr:grpSp>
      <xdr:nvGrpSpPr>
        <xdr:cNvPr id="1353" name="Group 329"/>
        <xdr:cNvGrpSpPr>
          <a:grpSpLocks noChangeAspect="1"/>
        </xdr:cNvGrpSpPr>
      </xdr:nvGrpSpPr>
      <xdr:grpSpPr>
        <a:xfrm>
          <a:off x="1381696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4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207</xdr:col>
      <xdr:colOff>95250</xdr:colOff>
      <xdr:row>93</xdr:row>
      <xdr:rowOff>114300</xdr:rowOff>
    </xdr:from>
    <xdr:to>
      <xdr:col>207</xdr:col>
      <xdr:colOff>361950</xdr:colOff>
      <xdr:row>95</xdr:row>
      <xdr:rowOff>28575</xdr:rowOff>
    </xdr:to>
    <xdr:grpSp>
      <xdr:nvGrpSpPr>
        <xdr:cNvPr id="1356" name="Group 332"/>
        <xdr:cNvGrpSpPr>
          <a:grpSpLocks noChangeAspect="1"/>
        </xdr:cNvGrpSpPr>
      </xdr:nvGrpSpPr>
      <xdr:grpSpPr>
        <a:xfrm>
          <a:off x="133635750" y="22021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7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93</xdr:row>
      <xdr:rowOff>114300</xdr:rowOff>
    </xdr:from>
    <xdr:to>
      <xdr:col>208</xdr:col>
      <xdr:colOff>561975</xdr:colOff>
      <xdr:row>95</xdr:row>
      <xdr:rowOff>28575</xdr:rowOff>
    </xdr:to>
    <xdr:grpSp>
      <xdr:nvGrpSpPr>
        <xdr:cNvPr id="1359" name="Group 335"/>
        <xdr:cNvGrpSpPr>
          <a:grpSpLocks noChangeAspect="1"/>
        </xdr:cNvGrpSpPr>
      </xdr:nvGrpSpPr>
      <xdr:grpSpPr>
        <a:xfrm>
          <a:off x="134283450" y="22021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0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207</xdr:col>
      <xdr:colOff>95250</xdr:colOff>
      <xdr:row>90</xdr:row>
      <xdr:rowOff>114300</xdr:rowOff>
    </xdr:from>
    <xdr:to>
      <xdr:col>207</xdr:col>
      <xdr:colOff>361950</xdr:colOff>
      <xdr:row>92</xdr:row>
      <xdr:rowOff>28575</xdr:rowOff>
    </xdr:to>
    <xdr:grpSp>
      <xdr:nvGrpSpPr>
        <xdr:cNvPr id="1362" name="Group 338"/>
        <xdr:cNvGrpSpPr>
          <a:grpSpLocks noChangeAspect="1"/>
        </xdr:cNvGrpSpPr>
      </xdr:nvGrpSpPr>
      <xdr:grpSpPr>
        <a:xfrm>
          <a:off x="133635750" y="21336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3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209</xdr:col>
      <xdr:colOff>76200</xdr:colOff>
      <xdr:row>89</xdr:row>
      <xdr:rowOff>0</xdr:rowOff>
    </xdr:from>
    <xdr:to>
      <xdr:col>209</xdr:col>
      <xdr:colOff>381000</xdr:colOff>
      <xdr:row>90</xdr:row>
      <xdr:rowOff>114300</xdr:rowOff>
    </xdr:to>
    <xdr:grpSp>
      <xdr:nvGrpSpPr>
        <xdr:cNvPr id="1365" name="Group 341"/>
        <xdr:cNvGrpSpPr>
          <a:grpSpLocks/>
        </xdr:cNvGrpSpPr>
      </xdr:nvGrpSpPr>
      <xdr:grpSpPr>
        <a:xfrm>
          <a:off x="134912100" y="209931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66" name="Line 3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3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204</xdr:col>
      <xdr:colOff>276225</xdr:colOff>
      <xdr:row>86</xdr:row>
      <xdr:rowOff>0</xdr:rowOff>
    </xdr:from>
    <xdr:to>
      <xdr:col>204</xdr:col>
      <xdr:colOff>581025</xdr:colOff>
      <xdr:row>87</xdr:row>
      <xdr:rowOff>114300</xdr:rowOff>
    </xdr:to>
    <xdr:grpSp>
      <xdr:nvGrpSpPr>
        <xdr:cNvPr id="1368" name="Group 344"/>
        <xdr:cNvGrpSpPr>
          <a:grpSpLocks/>
        </xdr:cNvGrpSpPr>
      </xdr:nvGrpSpPr>
      <xdr:grpSpPr>
        <a:xfrm>
          <a:off x="131673600" y="2030730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69" name="Line 34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34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295275</xdr:colOff>
      <xdr:row>87</xdr:row>
      <xdr:rowOff>114300</xdr:rowOff>
    </xdr:from>
    <xdr:to>
      <xdr:col>202</xdr:col>
      <xdr:colOff>561975</xdr:colOff>
      <xdr:row>89</xdr:row>
      <xdr:rowOff>28575</xdr:rowOff>
    </xdr:to>
    <xdr:grpSp>
      <xdr:nvGrpSpPr>
        <xdr:cNvPr id="1371" name="Group 347"/>
        <xdr:cNvGrpSpPr>
          <a:grpSpLocks noChangeAspect="1"/>
        </xdr:cNvGrpSpPr>
      </xdr:nvGrpSpPr>
      <xdr:grpSpPr>
        <a:xfrm>
          <a:off x="130397250" y="20650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2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295275</xdr:colOff>
      <xdr:row>90</xdr:row>
      <xdr:rowOff>114300</xdr:rowOff>
    </xdr:from>
    <xdr:to>
      <xdr:col>202</xdr:col>
      <xdr:colOff>561975</xdr:colOff>
      <xdr:row>92</xdr:row>
      <xdr:rowOff>28575</xdr:rowOff>
    </xdr:to>
    <xdr:grpSp>
      <xdr:nvGrpSpPr>
        <xdr:cNvPr id="1374" name="Group 350"/>
        <xdr:cNvGrpSpPr>
          <a:grpSpLocks noChangeAspect="1"/>
        </xdr:cNvGrpSpPr>
      </xdr:nvGrpSpPr>
      <xdr:grpSpPr>
        <a:xfrm>
          <a:off x="130397250" y="213360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5" name="Line 3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3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198</xdr:col>
      <xdr:colOff>295275</xdr:colOff>
      <xdr:row>83</xdr:row>
      <xdr:rowOff>219075</xdr:rowOff>
    </xdr:from>
    <xdr:to>
      <xdr:col>198</xdr:col>
      <xdr:colOff>561975</xdr:colOff>
      <xdr:row>85</xdr:row>
      <xdr:rowOff>114300</xdr:rowOff>
    </xdr:to>
    <xdr:grpSp>
      <xdr:nvGrpSpPr>
        <xdr:cNvPr id="1377" name="Group 353"/>
        <xdr:cNvGrpSpPr>
          <a:grpSpLocks noChangeAspect="1"/>
        </xdr:cNvGrpSpPr>
      </xdr:nvGrpSpPr>
      <xdr:grpSpPr>
        <a:xfrm>
          <a:off x="127806450" y="19840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8" name="Line 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295275</xdr:colOff>
      <xdr:row>84</xdr:row>
      <xdr:rowOff>114300</xdr:rowOff>
    </xdr:from>
    <xdr:to>
      <xdr:col>196</xdr:col>
      <xdr:colOff>561975</xdr:colOff>
      <xdr:row>86</xdr:row>
      <xdr:rowOff>28575</xdr:rowOff>
    </xdr:to>
    <xdr:grpSp>
      <xdr:nvGrpSpPr>
        <xdr:cNvPr id="1380" name="Group 356"/>
        <xdr:cNvGrpSpPr>
          <a:grpSpLocks noChangeAspect="1"/>
        </xdr:cNvGrpSpPr>
      </xdr:nvGrpSpPr>
      <xdr:grpSpPr>
        <a:xfrm>
          <a:off x="126511050" y="19964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1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216</xdr:col>
      <xdr:colOff>285750</xdr:colOff>
      <xdr:row>90</xdr:row>
      <xdr:rowOff>114300</xdr:rowOff>
    </xdr:from>
    <xdr:to>
      <xdr:col>216</xdr:col>
      <xdr:colOff>552450</xdr:colOff>
      <xdr:row>92</xdr:row>
      <xdr:rowOff>28575</xdr:rowOff>
    </xdr:to>
    <xdr:grpSp>
      <xdr:nvGrpSpPr>
        <xdr:cNvPr id="1383" name="Group 359"/>
        <xdr:cNvGrpSpPr>
          <a:grpSpLocks noChangeAspect="1"/>
        </xdr:cNvGrpSpPr>
      </xdr:nvGrpSpPr>
      <xdr:grpSpPr>
        <a:xfrm>
          <a:off x="139455525" y="213360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4" name="Line 3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3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220</xdr:col>
      <xdr:colOff>285750</xdr:colOff>
      <xdr:row>92</xdr:row>
      <xdr:rowOff>114300</xdr:rowOff>
    </xdr:from>
    <xdr:to>
      <xdr:col>220</xdr:col>
      <xdr:colOff>552450</xdr:colOff>
      <xdr:row>94</xdr:row>
      <xdr:rowOff>28575</xdr:rowOff>
    </xdr:to>
    <xdr:grpSp>
      <xdr:nvGrpSpPr>
        <xdr:cNvPr id="1386" name="Group 362"/>
        <xdr:cNvGrpSpPr>
          <a:grpSpLocks noChangeAspect="1"/>
        </xdr:cNvGrpSpPr>
      </xdr:nvGrpSpPr>
      <xdr:grpSpPr>
        <a:xfrm>
          <a:off x="142046325" y="21793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87" name="Line 3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3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285750</xdr:colOff>
      <xdr:row>97</xdr:row>
      <xdr:rowOff>114300</xdr:rowOff>
    </xdr:from>
    <xdr:to>
      <xdr:col>226</xdr:col>
      <xdr:colOff>552450</xdr:colOff>
      <xdr:row>99</xdr:row>
      <xdr:rowOff>28575</xdr:rowOff>
    </xdr:to>
    <xdr:grpSp>
      <xdr:nvGrpSpPr>
        <xdr:cNvPr id="1389" name="Group 365"/>
        <xdr:cNvGrpSpPr>
          <a:grpSpLocks noChangeAspect="1"/>
        </xdr:cNvGrpSpPr>
      </xdr:nvGrpSpPr>
      <xdr:grpSpPr>
        <a:xfrm>
          <a:off x="145932525" y="229362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90" name="Line 3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3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229</xdr:col>
      <xdr:colOff>85725</xdr:colOff>
      <xdr:row>100</xdr:row>
      <xdr:rowOff>114300</xdr:rowOff>
    </xdr:from>
    <xdr:to>
      <xdr:col>229</xdr:col>
      <xdr:colOff>352425</xdr:colOff>
      <xdr:row>102</xdr:row>
      <xdr:rowOff>28575</xdr:rowOff>
    </xdr:to>
    <xdr:grpSp>
      <xdr:nvGrpSpPr>
        <xdr:cNvPr id="1392" name="Group 368"/>
        <xdr:cNvGrpSpPr>
          <a:grpSpLocks/>
        </xdr:cNvGrpSpPr>
      </xdr:nvGrpSpPr>
      <xdr:grpSpPr>
        <a:xfrm>
          <a:off x="147875625" y="23622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93" name="Line 3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3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234</xdr:col>
      <xdr:colOff>200025</xdr:colOff>
      <xdr:row>93</xdr:row>
      <xdr:rowOff>0</xdr:rowOff>
    </xdr:from>
    <xdr:ext cx="457200" cy="228600"/>
    <xdr:sp>
      <xdr:nvSpPr>
        <xdr:cNvPr id="1395" name="text 7125"/>
        <xdr:cNvSpPr txBox="1">
          <a:spLocks noChangeArrowheads="1"/>
        </xdr:cNvSpPr>
      </xdr:nvSpPr>
      <xdr:spPr>
        <a:xfrm>
          <a:off x="151028400" y="21907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oneCellAnchor>
    <xdr:from>
      <xdr:col>238</xdr:col>
      <xdr:colOff>200025</xdr:colOff>
      <xdr:row>99</xdr:row>
      <xdr:rowOff>0</xdr:rowOff>
    </xdr:from>
    <xdr:ext cx="457200" cy="228600"/>
    <xdr:sp>
      <xdr:nvSpPr>
        <xdr:cNvPr id="1396" name="text 7125"/>
        <xdr:cNvSpPr txBox="1">
          <a:spLocks noChangeArrowheads="1"/>
        </xdr:cNvSpPr>
      </xdr:nvSpPr>
      <xdr:spPr>
        <a:xfrm>
          <a:off x="153619200" y="2327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oneCellAnchor>
    <xdr:from>
      <xdr:col>238</xdr:col>
      <xdr:colOff>200025</xdr:colOff>
      <xdr:row>102</xdr:row>
      <xdr:rowOff>0</xdr:rowOff>
    </xdr:from>
    <xdr:ext cx="457200" cy="228600"/>
    <xdr:sp>
      <xdr:nvSpPr>
        <xdr:cNvPr id="1397" name="text 7125"/>
        <xdr:cNvSpPr txBox="1">
          <a:spLocks noChangeArrowheads="1"/>
        </xdr:cNvSpPr>
      </xdr:nvSpPr>
      <xdr:spPr>
        <a:xfrm>
          <a:off x="153619200" y="2396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*</a:t>
          </a:r>
        </a:p>
      </xdr:txBody>
    </xdr:sp>
    <xdr:clientData/>
  </xdr:oneCellAnchor>
  <xdr:oneCellAnchor>
    <xdr:from>
      <xdr:col>238</xdr:col>
      <xdr:colOff>200025</xdr:colOff>
      <xdr:row>105</xdr:row>
      <xdr:rowOff>0</xdr:rowOff>
    </xdr:from>
    <xdr:ext cx="457200" cy="228600"/>
    <xdr:sp>
      <xdr:nvSpPr>
        <xdr:cNvPr id="1398" name="text 7125"/>
        <xdr:cNvSpPr txBox="1">
          <a:spLocks noChangeArrowheads="1"/>
        </xdr:cNvSpPr>
      </xdr:nvSpPr>
      <xdr:spPr>
        <a:xfrm>
          <a:off x="153619200" y="2465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twoCellAnchor>
    <xdr:from>
      <xdr:col>239</xdr:col>
      <xdr:colOff>95250</xdr:colOff>
      <xdr:row>112</xdr:row>
      <xdr:rowOff>114300</xdr:rowOff>
    </xdr:from>
    <xdr:to>
      <xdr:col>239</xdr:col>
      <xdr:colOff>361950</xdr:colOff>
      <xdr:row>114</xdr:row>
      <xdr:rowOff>28575</xdr:rowOff>
    </xdr:to>
    <xdr:grpSp>
      <xdr:nvGrpSpPr>
        <xdr:cNvPr id="1399" name="Group 375"/>
        <xdr:cNvGrpSpPr>
          <a:grpSpLocks noChangeAspect="1"/>
        </xdr:cNvGrpSpPr>
      </xdr:nvGrpSpPr>
      <xdr:grpSpPr>
        <a:xfrm>
          <a:off x="154362150" y="263652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0" name="Line 3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3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192</xdr:col>
      <xdr:colOff>200025</xdr:colOff>
      <xdr:row>77</xdr:row>
      <xdr:rowOff>0</xdr:rowOff>
    </xdr:from>
    <xdr:ext cx="457200" cy="228600"/>
    <xdr:sp>
      <xdr:nvSpPr>
        <xdr:cNvPr id="1402" name="text 7125"/>
        <xdr:cNvSpPr txBox="1">
          <a:spLocks noChangeArrowheads="1"/>
        </xdr:cNvSpPr>
      </xdr:nvSpPr>
      <xdr:spPr>
        <a:xfrm>
          <a:off x="123825000" y="1824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114</xdr:col>
      <xdr:colOff>200025</xdr:colOff>
      <xdr:row>96</xdr:row>
      <xdr:rowOff>0</xdr:rowOff>
    </xdr:from>
    <xdr:ext cx="457200" cy="228600"/>
    <xdr:sp>
      <xdr:nvSpPr>
        <xdr:cNvPr id="1403" name="text 7125"/>
        <xdr:cNvSpPr txBox="1">
          <a:spLocks noChangeArrowheads="1"/>
        </xdr:cNvSpPr>
      </xdr:nvSpPr>
      <xdr:spPr>
        <a:xfrm>
          <a:off x="73304400" y="2259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oneCellAnchor>
    <xdr:from>
      <xdr:col>190</xdr:col>
      <xdr:colOff>200025</xdr:colOff>
      <xdr:row>116</xdr:row>
      <xdr:rowOff>0</xdr:rowOff>
    </xdr:from>
    <xdr:ext cx="457200" cy="228600"/>
    <xdr:sp>
      <xdr:nvSpPr>
        <xdr:cNvPr id="1404" name="text 7125"/>
        <xdr:cNvSpPr txBox="1">
          <a:spLocks noChangeArrowheads="1"/>
        </xdr:cNvSpPr>
      </xdr:nvSpPr>
      <xdr:spPr>
        <a:xfrm>
          <a:off x="122529600" y="2716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b</a:t>
          </a:r>
        </a:p>
      </xdr:txBody>
    </xdr:sp>
    <xdr:clientData/>
  </xdr:oneCellAnchor>
  <xdr:oneCellAnchor>
    <xdr:from>
      <xdr:col>190</xdr:col>
      <xdr:colOff>200025</xdr:colOff>
      <xdr:row>119</xdr:row>
      <xdr:rowOff>0</xdr:rowOff>
    </xdr:from>
    <xdr:ext cx="457200" cy="228600"/>
    <xdr:sp>
      <xdr:nvSpPr>
        <xdr:cNvPr id="1405" name="text 7125"/>
        <xdr:cNvSpPr txBox="1">
          <a:spLocks noChangeArrowheads="1"/>
        </xdr:cNvSpPr>
      </xdr:nvSpPr>
      <xdr:spPr>
        <a:xfrm>
          <a:off x="122529600" y="27851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b</a:t>
          </a:r>
        </a:p>
      </xdr:txBody>
    </xdr:sp>
    <xdr:clientData/>
  </xdr:oneCellAnchor>
  <xdr:oneCellAnchor>
    <xdr:from>
      <xdr:col>160</xdr:col>
      <xdr:colOff>200025</xdr:colOff>
      <xdr:row>131</xdr:row>
      <xdr:rowOff>0</xdr:rowOff>
    </xdr:from>
    <xdr:ext cx="457200" cy="228600"/>
    <xdr:sp>
      <xdr:nvSpPr>
        <xdr:cNvPr id="1406" name="text 7125"/>
        <xdr:cNvSpPr txBox="1">
          <a:spLocks noChangeArrowheads="1"/>
        </xdr:cNvSpPr>
      </xdr:nvSpPr>
      <xdr:spPr>
        <a:xfrm>
          <a:off x="103098600" y="30594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150*</a:t>
          </a:r>
        </a:p>
      </xdr:txBody>
    </xdr:sp>
    <xdr:clientData/>
  </xdr:oneCellAnchor>
  <xdr:oneCellAnchor>
    <xdr:from>
      <xdr:col>160</xdr:col>
      <xdr:colOff>200025</xdr:colOff>
      <xdr:row>134</xdr:row>
      <xdr:rowOff>0</xdr:rowOff>
    </xdr:from>
    <xdr:ext cx="457200" cy="228600"/>
    <xdr:sp>
      <xdr:nvSpPr>
        <xdr:cNvPr id="1407" name="text 7125"/>
        <xdr:cNvSpPr txBox="1">
          <a:spLocks noChangeArrowheads="1"/>
        </xdr:cNvSpPr>
      </xdr:nvSpPr>
      <xdr:spPr>
        <a:xfrm>
          <a:off x="103098600" y="31280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152</a:t>
          </a:r>
        </a:p>
      </xdr:txBody>
    </xdr:sp>
    <xdr:clientData/>
  </xdr:oneCellAnchor>
  <xdr:oneCellAnchor>
    <xdr:from>
      <xdr:col>160</xdr:col>
      <xdr:colOff>200025</xdr:colOff>
      <xdr:row>141</xdr:row>
      <xdr:rowOff>66675</xdr:rowOff>
    </xdr:from>
    <xdr:ext cx="466725" cy="238125"/>
    <xdr:sp>
      <xdr:nvSpPr>
        <xdr:cNvPr id="1408" name="text 7125"/>
        <xdr:cNvSpPr txBox="1">
          <a:spLocks noChangeArrowheads="1"/>
        </xdr:cNvSpPr>
      </xdr:nvSpPr>
      <xdr:spPr>
        <a:xfrm>
          <a:off x="103098600" y="32946975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156</a:t>
          </a:r>
        </a:p>
      </xdr:txBody>
    </xdr:sp>
    <xdr:clientData/>
  </xdr:oneCellAnchor>
  <xdr:oneCellAnchor>
    <xdr:from>
      <xdr:col>158</xdr:col>
      <xdr:colOff>200025</xdr:colOff>
      <xdr:row>155</xdr:row>
      <xdr:rowOff>0</xdr:rowOff>
    </xdr:from>
    <xdr:ext cx="457200" cy="228600"/>
    <xdr:sp>
      <xdr:nvSpPr>
        <xdr:cNvPr id="1409" name="text 7125"/>
        <xdr:cNvSpPr txBox="1">
          <a:spLocks noChangeArrowheads="1"/>
        </xdr:cNvSpPr>
      </xdr:nvSpPr>
      <xdr:spPr>
        <a:xfrm>
          <a:off x="101803200" y="36080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158</a:t>
          </a:r>
        </a:p>
      </xdr:txBody>
    </xdr:sp>
    <xdr:clientData/>
  </xdr:oneCellAnchor>
  <xdr:oneCellAnchor>
    <xdr:from>
      <xdr:col>162</xdr:col>
      <xdr:colOff>200025</xdr:colOff>
      <xdr:row>146</xdr:row>
      <xdr:rowOff>0</xdr:rowOff>
    </xdr:from>
    <xdr:ext cx="457200" cy="228600"/>
    <xdr:sp>
      <xdr:nvSpPr>
        <xdr:cNvPr id="1410" name="text 7125"/>
        <xdr:cNvSpPr txBox="1">
          <a:spLocks noChangeArrowheads="1"/>
        </xdr:cNvSpPr>
      </xdr:nvSpPr>
      <xdr:spPr>
        <a:xfrm>
          <a:off x="104394000" y="34023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197</xdr:col>
      <xdr:colOff>95250</xdr:colOff>
      <xdr:row>90</xdr:row>
      <xdr:rowOff>114300</xdr:rowOff>
    </xdr:from>
    <xdr:to>
      <xdr:col>197</xdr:col>
      <xdr:colOff>361950</xdr:colOff>
      <xdr:row>92</xdr:row>
      <xdr:rowOff>28575</xdr:rowOff>
    </xdr:to>
    <xdr:grpSp>
      <xdr:nvGrpSpPr>
        <xdr:cNvPr id="1411" name="Group 387"/>
        <xdr:cNvGrpSpPr>
          <a:grpSpLocks noChangeAspect="1"/>
        </xdr:cNvGrpSpPr>
      </xdr:nvGrpSpPr>
      <xdr:grpSpPr>
        <a:xfrm>
          <a:off x="127158750" y="213360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2" name="Line 3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3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201</xdr:col>
      <xdr:colOff>95250</xdr:colOff>
      <xdr:row>94</xdr:row>
      <xdr:rowOff>0</xdr:rowOff>
    </xdr:from>
    <xdr:to>
      <xdr:col>201</xdr:col>
      <xdr:colOff>361950</xdr:colOff>
      <xdr:row>95</xdr:row>
      <xdr:rowOff>142875</xdr:rowOff>
    </xdr:to>
    <xdr:grpSp>
      <xdr:nvGrpSpPr>
        <xdr:cNvPr id="1414" name="Group 390"/>
        <xdr:cNvGrpSpPr>
          <a:grpSpLocks noChangeAspect="1"/>
        </xdr:cNvGrpSpPr>
      </xdr:nvGrpSpPr>
      <xdr:grpSpPr>
        <a:xfrm>
          <a:off x="129749550" y="22136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5" name="Line 3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3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295275</xdr:colOff>
      <xdr:row>98</xdr:row>
      <xdr:rowOff>114300</xdr:rowOff>
    </xdr:from>
    <xdr:to>
      <xdr:col>196</xdr:col>
      <xdr:colOff>561975</xdr:colOff>
      <xdr:row>100</xdr:row>
      <xdr:rowOff>28575</xdr:rowOff>
    </xdr:to>
    <xdr:grpSp>
      <xdr:nvGrpSpPr>
        <xdr:cNvPr id="1417" name="Group 393"/>
        <xdr:cNvGrpSpPr>
          <a:grpSpLocks noChangeAspect="1"/>
        </xdr:cNvGrpSpPr>
      </xdr:nvGrpSpPr>
      <xdr:grpSpPr>
        <a:xfrm>
          <a:off x="126511050" y="231648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18" name="Line 3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3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200</xdr:col>
      <xdr:colOff>295275</xdr:colOff>
      <xdr:row>94</xdr:row>
      <xdr:rowOff>114300</xdr:rowOff>
    </xdr:from>
    <xdr:to>
      <xdr:col>200</xdr:col>
      <xdr:colOff>561975</xdr:colOff>
      <xdr:row>96</xdr:row>
      <xdr:rowOff>28575</xdr:rowOff>
    </xdr:to>
    <xdr:grpSp>
      <xdr:nvGrpSpPr>
        <xdr:cNvPr id="1420" name="Group 396"/>
        <xdr:cNvGrpSpPr>
          <a:grpSpLocks noChangeAspect="1"/>
        </xdr:cNvGrpSpPr>
      </xdr:nvGrpSpPr>
      <xdr:grpSpPr>
        <a:xfrm>
          <a:off x="129101850" y="222504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21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190</xdr:col>
      <xdr:colOff>0</xdr:colOff>
      <xdr:row>110</xdr:row>
      <xdr:rowOff>0</xdr:rowOff>
    </xdr:from>
    <xdr:ext cx="847725" cy="228600"/>
    <xdr:sp>
      <xdr:nvSpPr>
        <xdr:cNvPr id="1423" name="text 7166"/>
        <xdr:cNvSpPr txBox="1">
          <a:spLocks noChangeArrowheads="1"/>
        </xdr:cNvSpPr>
      </xdr:nvSpPr>
      <xdr:spPr>
        <a:xfrm>
          <a:off x="122329575" y="257937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b*</a:t>
          </a:r>
        </a:p>
      </xdr:txBody>
    </xdr:sp>
    <xdr:clientData/>
  </xdr:oneCellAnchor>
  <xdr:oneCellAnchor>
    <xdr:from>
      <xdr:col>40</xdr:col>
      <xdr:colOff>200025</xdr:colOff>
      <xdr:row>117</xdr:row>
      <xdr:rowOff>0</xdr:rowOff>
    </xdr:from>
    <xdr:ext cx="457200" cy="228600"/>
    <xdr:sp>
      <xdr:nvSpPr>
        <xdr:cNvPr id="1424" name="text 7125"/>
        <xdr:cNvSpPr txBox="1">
          <a:spLocks noChangeArrowheads="1"/>
        </xdr:cNvSpPr>
      </xdr:nvSpPr>
      <xdr:spPr>
        <a:xfrm>
          <a:off x="25374600" y="2739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40</xdr:col>
      <xdr:colOff>0</xdr:colOff>
      <xdr:row>120</xdr:row>
      <xdr:rowOff>0</xdr:rowOff>
    </xdr:from>
    <xdr:ext cx="847725" cy="228600"/>
    <xdr:sp>
      <xdr:nvSpPr>
        <xdr:cNvPr id="1425" name="text 7125"/>
        <xdr:cNvSpPr txBox="1">
          <a:spLocks noChangeArrowheads="1"/>
        </xdr:cNvSpPr>
      </xdr:nvSpPr>
      <xdr:spPr>
        <a:xfrm>
          <a:off x="25174575" y="2807970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výtažná</a:t>
          </a:r>
        </a:p>
      </xdr:txBody>
    </xdr:sp>
    <xdr:clientData/>
  </xdr:oneCellAnchor>
  <xdr:oneCellAnchor>
    <xdr:from>
      <xdr:col>64</xdr:col>
      <xdr:colOff>200025</xdr:colOff>
      <xdr:row>125</xdr:row>
      <xdr:rowOff>0</xdr:rowOff>
    </xdr:from>
    <xdr:ext cx="457200" cy="228600"/>
    <xdr:sp>
      <xdr:nvSpPr>
        <xdr:cNvPr id="1426" name="text 7125"/>
        <xdr:cNvSpPr txBox="1">
          <a:spLocks noChangeArrowheads="1"/>
        </xdr:cNvSpPr>
      </xdr:nvSpPr>
      <xdr:spPr>
        <a:xfrm>
          <a:off x="409194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 a</a:t>
          </a:r>
        </a:p>
      </xdr:txBody>
    </xdr:sp>
    <xdr:clientData/>
  </xdr:oneCellAnchor>
  <xdr:oneCellAnchor>
    <xdr:from>
      <xdr:col>38</xdr:col>
      <xdr:colOff>200025</xdr:colOff>
      <xdr:row>62</xdr:row>
      <xdr:rowOff>0</xdr:rowOff>
    </xdr:from>
    <xdr:ext cx="466725" cy="228600"/>
    <xdr:sp>
      <xdr:nvSpPr>
        <xdr:cNvPr id="1427" name="text 7125"/>
        <xdr:cNvSpPr txBox="1">
          <a:spLocks noChangeArrowheads="1"/>
        </xdr:cNvSpPr>
      </xdr:nvSpPr>
      <xdr:spPr>
        <a:xfrm>
          <a:off x="24079200" y="148209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320</a:t>
          </a:r>
        </a:p>
      </xdr:txBody>
    </xdr:sp>
    <xdr:clientData/>
  </xdr:oneCellAnchor>
  <xdr:oneCellAnchor>
    <xdr:from>
      <xdr:col>34</xdr:col>
      <xdr:colOff>200025</xdr:colOff>
      <xdr:row>66</xdr:row>
      <xdr:rowOff>0</xdr:rowOff>
    </xdr:from>
    <xdr:ext cx="457200" cy="228600"/>
    <xdr:sp>
      <xdr:nvSpPr>
        <xdr:cNvPr id="1428" name="text 7125"/>
        <xdr:cNvSpPr txBox="1">
          <a:spLocks noChangeArrowheads="1"/>
        </xdr:cNvSpPr>
      </xdr:nvSpPr>
      <xdr:spPr>
        <a:xfrm>
          <a:off x="21488400" y="15735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oneCellAnchor>
    <xdr:from>
      <xdr:col>40</xdr:col>
      <xdr:colOff>200025</xdr:colOff>
      <xdr:row>125</xdr:row>
      <xdr:rowOff>0</xdr:rowOff>
    </xdr:from>
    <xdr:ext cx="457200" cy="228600"/>
    <xdr:sp>
      <xdr:nvSpPr>
        <xdr:cNvPr id="1429" name="text 7125"/>
        <xdr:cNvSpPr txBox="1">
          <a:spLocks noChangeArrowheads="1"/>
        </xdr:cNvSpPr>
      </xdr:nvSpPr>
      <xdr:spPr>
        <a:xfrm>
          <a:off x="25374600" y="29222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404</a:t>
          </a:r>
        </a:p>
      </xdr:txBody>
    </xdr:sp>
    <xdr:clientData/>
  </xdr:oneCellAnchor>
  <xdr:oneCellAnchor>
    <xdr:from>
      <xdr:col>40</xdr:col>
      <xdr:colOff>200025</xdr:colOff>
      <xdr:row>128</xdr:row>
      <xdr:rowOff>0</xdr:rowOff>
    </xdr:from>
    <xdr:ext cx="457200" cy="228600"/>
    <xdr:sp>
      <xdr:nvSpPr>
        <xdr:cNvPr id="1430" name="text 7125"/>
        <xdr:cNvSpPr txBox="1">
          <a:spLocks noChangeArrowheads="1"/>
        </xdr:cNvSpPr>
      </xdr:nvSpPr>
      <xdr:spPr>
        <a:xfrm>
          <a:off x="25374600" y="29908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406</a:t>
          </a:r>
        </a:p>
      </xdr:txBody>
    </xdr:sp>
    <xdr:clientData/>
  </xdr:oneCellAnchor>
  <xdr:twoCellAnchor>
    <xdr:from>
      <xdr:col>220</xdr:col>
      <xdr:colOff>419100</xdr:colOff>
      <xdr:row>92</xdr:row>
      <xdr:rowOff>114300</xdr:rowOff>
    </xdr:from>
    <xdr:to>
      <xdr:col>221</xdr:col>
      <xdr:colOff>219075</xdr:colOff>
      <xdr:row>93</xdr:row>
      <xdr:rowOff>0</xdr:rowOff>
    </xdr:to>
    <xdr:sp>
      <xdr:nvSpPr>
        <xdr:cNvPr id="1431" name="Line 407"/>
        <xdr:cNvSpPr>
          <a:spLocks/>
        </xdr:cNvSpPr>
      </xdr:nvSpPr>
      <xdr:spPr>
        <a:xfrm>
          <a:off x="142179675" y="21793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158</xdr:col>
      <xdr:colOff>0</xdr:colOff>
      <xdr:row>131</xdr:row>
      <xdr:rowOff>0</xdr:rowOff>
    </xdr:from>
    <xdr:ext cx="847725" cy="228600"/>
    <xdr:sp>
      <xdr:nvSpPr>
        <xdr:cNvPr id="1432" name="text 7166"/>
        <xdr:cNvSpPr txBox="1">
          <a:spLocks noChangeArrowheads="1"/>
        </xdr:cNvSpPr>
      </xdr:nvSpPr>
      <xdr:spPr>
        <a:xfrm>
          <a:off x="101603175" y="305943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148 *</a:t>
          </a:r>
        </a:p>
      </xdr:txBody>
    </xdr:sp>
    <xdr:clientData/>
  </xdr:oneCellAnchor>
  <xdr:twoCellAnchor>
    <xdr:from>
      <xdr:col>155</xdr:col>
      <xdr:colOff>228600</xdr:colOff>
      <xdr:row>153</xdr:row>
      <xdr:rowOff>142875</xdr:rowOff>
    </xdr:from>
    <xdr:to>
      <xdr:col>156</xdr:col>
      <xdr:colOff>419100</xdr:colOff>
      <xdr:row>154</xdr:row>
      <xdr:rowOff>114300</xdr:rowOff>
    </xdr:to>
    <xdr:sp>
      <xdr:nvSpPr>
        <xdr:cNvPr id="1433" name="Line 409"/>
        <xdr:cNvSpPr>
          <a:spLocks/>
        </xdr:cNvSpPr>
      </xdr:nvSpPr>
      <xdr:spPr>
        <a:xfrm flipV="1">
          <a:off x="100088700" y="357663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156</xdr:row>
      <xdr:rowOff>0</xdr:rowOff>
    </xdr:from>
    <xdr:to>
      <xdr:col>154</xdr:col>
      <xdr:colOff>419100</xdr:colOff>
      <xdr:row>160</xdr:row>
      <xdr:rowOff>0</xdr:rowOff>
    </xdr:to>
    <xdr:sp>
      <xdr:nvSpPr>
        <xdr:cNvPr id="1434" name="Line 410"/>
        <xdr:cNvSpPr>
          <a:spLocks/>
        </xdr:cNvSpPr>
      </xdr:nvSpPr>
      <xdr:spPr>
        <a:xfrm flipV="1">
          <a:off x="94249875" y="3630930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157</xdr:row>
      <xdr:rowOff>133350</xdr:rowOff>
    </xdr:from>
    <xdr:to>
      <xdr:col>150</xdr:col>
      <xdr:colOff>419100</xdr:colOff>
      <xdr:row>158</xdr:row>
      <xdr:rowOff>114300</xdr:rowOff>
    </xdr:to>
    <xdr:sp>
      <xdr:nvSpPr>
        <xdr:cNvPr id="1435" name="Line 411"/>
        <xdr:cNvSpPr>
          <a:spLocks/>
        </xdr:cNvSpPr>
      </xdr:nvSpPr>
      <xdr:spPr>
        <a:xfrm flipV="1">
          <a:off x="96202500" y="36671250"/>
          <a:ext cx="6381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129</xdr:row>
      <xdr:rowOff>190500</xdr:rowOff>
    </xdr:from>
    <xdr:to>
      <xdr:col>172</xdr:col>
      <xdr:colOff>419100</xdr:colOff>
      <xdr:row>132</xdr:row>
      <xdr:rowOff>114300</xdr:rowOff>
    </xdr:to>
    <xdr:sp>
      <xdr:nvSpPr>
        <xdr:cNvPr id="1436" name="Line 412"/>
        <xdr:cNvSpPr>
          <a:spLocks/>
        </xdr:cNvSpPr>
      </xdr:nvSpPr>
      <xdr:spPr>
        <a:xfrm flipV="1">
          <a:off x="110442375" y="30327600"/>
          <a:ext cx="6477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0</xdr:colOff>
      <xdr:row>136</xdr:row>
      <xdr:rowOff>114300</xdr:rowOff>
    </xdr:from>
    <xdr:to>
      <xdr:col>170</xdr:col>
      <xdr:colOff>419100</xdr:colOff>
      <xdr:row>140</xdr:row>
      <xdr:rowOff>0</xdr:rowOff>
    </xdr:to>
    <xdr:sp>
      <xdr:nvSpPr>
        <xdr:cNvPr id="1437" name="Line 413"/>
        <xdr:cNvSpPr>
          <a:spLocks/>
        </xdr:cNvSpPr>
      </xdr:nvSpPr>
      <xdr:spPr>
        <a:xfrm flipV="1">
          <a:off x="109375575" y="31851600"/>
          <a:ext cx="4191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132</xdr:row>
      <xdr:rowOff>114300</xdr:rowOff>
    </xdr:from>
    <xdr:to>
      <xdr:col>171</xdr:col>
      <xdr:colOff>219075</xdr:colOff>
      <xdr:row>136</xdr:row>
      <xdr:rowOff>114300</xdr:rowOff>
    </xdr:to>
    <xdr:sp>
      <xdr:nvSpPr>
        <xdr:cNvPr id="1438" name="Line 414"/>
        <xdr:cNvSpPr>
          <a:spLocks/>
        </xdr:cNvSpPr>
      </xdr:nvSpPr>
      <xdr:spPr>
        <a:xfrm flipV="1">
          <a:off x="109794675" y="30937200"/>
          <a:ext cx="64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155</xdr:row>
      <xdr:rowOff>152400</xdr:rowOff>
    </xdr:from>
    <xdr:to>
      <xdr:col>155</xdr:col>
      <xdr:colOff>219075</xdr:colOff>
      <xdr:row>156</xdr:row>
      <xdr:rowOff>0</xdr:rowOff>
    </xdr:to>
    <xdr:sp>
      <xdr:nvSpPr>
        <xdr:cNvPr id="1439" name="Line 415"/>
        <xdr:cNvSpPr>
          <a:spLocks/>
        </xdr:cNvSpPr>
      </xdr:nvSpPr>
      <xdr:spPr>
        <a:xfrm flipV="1">
          <a:off x="99431475" y="36233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155</xdr:row>
      <xdr:rowOff>114300</xdr:rowOff>
    </xdr:from>
    <xdr:to>
      <xdr:col>156</xdr:col>
      <xdr:colOff>419100</xdr:colOff>
      <xdr:row>155</xdr:row>
      <xdr:rowOff>152400</xdr:rowOff>
    </xdr:to>
    <xdr:sp>
      <xdr:nvSpPr>
        <xdr:cNvPr id="1440" name="Line 416"/>
        <xdr:cNvSpPr>
          <a:spLocks/>
        </xdr:cNvSpPr>
      </xdr:nvSpPr>
      <xdr:spPr>
        <a:xfrm flipV="1">
          <a:off x="100079175" y="36195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160</xdr:row>
      <xdr:rowOff>0</xdr:rowOff>
    </xdr:from>
    <xdr:to>
      <xdr:col>146</xdr:col>
      <xdr:colOff>419100</xdr:colOff>
      <xdr:row>160</xdr:row>
      <xdr:rowOff>76200</xdr:rowOff>
    </xdr:to>
    <xdr:sp>
      <xdr:nvSpPr>
        <xdr:cNvPr id="1441" name="Line 417"/>
        <xdr:cNvSpPr>
          <a:spLocks/>
        </xdr:cNvSpPr>
      </xdr:nvSpPr>
      <xdr:spPr>
        <a:xfrm flipV="1">
          <a:off x="93602175" y="3722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160</xdr:row>
      <xdr:rowOff>76200</xdr:rowOff>
    </xdr:from>
    <xdr:to>
      <xdr:col>145</xdr:col>
      <xdr:colOff>219075</xdr:colOff>
      <xdr:row>160</xdr:row>
      <xdr:rowOff>114300</xdr:rowOff>
    </xdr:to>
    <xdr:sp>
      <xdr:nvSpPr>
        <xdr:cNvPr id="1442" name="Line 418"/>
        <xdr:cNvSpPr>
          <a:spLocks/>
        </xdr:cNvSpPr>
      </xdr:nvSpPr>
      <xdr:spPr>
        <a:xfrm flipV="1">
          <a:off x="92954475" y="37299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152</xdr:row>
      <xdr:rowOff>114300</xdr:rowOff>
    </xdr:from>
    <xdr:to>
      <xdr:col>163</xdr:col>
      <xdr:colOff>28575</xdr:colOff>
      <xdr:row>152</xdr:row>
      <xdr:rowOff>114300</xdr:rowOff>
    </xdr:to>
    <xdr:sp>
      <xdr:nvSpPr>
        <xdr:cNvPr id="1443" name="Line 419"/>
        <xdr:cNvSpPr>
          <a:spLocks/>
        </xdr:cNvSpPr>
      </xdr:nvSpPr>
      <xdr:spPr>
        <a:xfrm>
          <a:off x="102669975" y="3550920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162</xdr:col>
      <xdr:colOff>0</xdr:colOff>
      <xdr:row>152</xdr:row>
      <xdr:rowOff>0</xdr:rowOff>
    </xdr:from>
    <xdr:ext cx="457200" cy="228600"/>
    <xdr:sp>
      <xdr:nvSpPr>
        <xdr:cNvPr id="1444" name="text 7125"/>
        <xdr:cNvSpPr txBox="1">
          <a:spLocks noChangeArrowheads="1"/>
        </xdr:cNvSpPr>
      </xdr:nvSpPr>
      <xdr:spPr>
        <a:xfrm>
          <a:off x="104193975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twoCellAnchor>
    <xdr:from>
      <xdr:col>162</xdr:col>
      <xdr:colOff>419100</xdr:colOff>
      <xdr:row>149</xdr:row>
      <xdr:rowOff>114300</xdr:rowOff>
    </xdr:from>
    <xdr:to>
      <xdr:col>163</xdr:col>
      <xdr:colOff>28575</xdr:colOff>
      <xdr:row>149</xdr:row>
      <xdr:rowOff>114300</xdr:rowOff>
    </xdr:to>
    <xdr:sp>
      <xdr:nvSpPr>
        <xdr:cNvPr id="1445" name="Line 421"/>
        <xdr:cNvSpPr>
          <a:spLocks/>
        </xdr:cNvSpPr>
      </xdr:nvSpPr>
      <xdr:spPr>
        <a:xfrm>
          <a:off x="104613075" y="3482340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153</xdr:row>
      <xdr:rowOff>0</xdr:rowOff>
    </xdr:from>
    <xdr:to>
      <xdr:col>157</xdr:col>
      <xdr:colOff>219075</xdr:colOff>
      <xdr:row>153</xdr:row>
      <xdr:rowOff>142875</xdr:rowOff>
    </xdr:to>
    <xdr:sp>
      <xdr:nvSpPr>
        <xdr:cNvPr id="1446" name="Line 422"/>
        <xdr:cNvSpPr>
          <a:spLocks/>
        </xdr:cNvSpPr>
      </xdr:nvSpPr>
      <xdr:spPr>
        <a:xfrm flipV="1">
          <a:off x="100726875" y="3562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150</xdr:row>
      <xdr:rowOff>142875</xdr:rowOff>
    </xdr:from>
    <xdr:to>
      <xdr:col>159</xdr:col>
      <xdr:colOff>219075</xdr:colOff>
      <xdr:row>151</xdr:row>
      <xdr:rowOff>114300</xdr:rowOff>
    </xdr:to>
    <xdr:sp>
      <xdr:nvSpPr>
        <xdr:cNvPr id="1447" name="Line 423"/>
        <xdr:cNvSpPr>
          <a:spLocks/>
        </xdr:cNvSpPr>
      </xdr:nvSpPr>
      <xdr:spPr>
        <a:xfrm flipV="1">
          <a:off x="102031800" y="350805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150</xdr:row>
      <xdr:rowOff>0</xdr:rowOff>
    </xdr:from>
    <xdr:to>
      <xdr:col>160</xdr:col>
      <xdr:colOff>419100</xdr:colOff>
      <xdr:row>150</xdr:row>
      <xdr:rowOff>142875</xdr:rowOff>
    </xdr:to>
    <xdr:sp>
      <xdr:nvSpPr>
        <xdr:cNvPr id="1448" name="Line 424"/>
        <xdr:cNvSpPr>
          <a:spLocks/>
        </xdr:cNvSpPr>
      </xdr:nvSpPr>
      <xdr:spPr>
        <a:xfrm flipV="1">
          <a:off x="102669975" y="34937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149</xdr:row>
      <xdr:rowOff>152400</xdr:rowOff>
    </xdr:from>
    <xdr:to>
      <xdr:col>161</xdr:col>
      <xdr:colOff>219075</xdr:colOff>
      <xdr:row>150</xdr:row>
      <xdr:rowOff>0</xdr:rowOff>
    </xdr:to>
    <xdr:sp>
      <xdr:nvSpPr>
        <xdr:cNvPr id="1449" name="Line 425"/>
        <xdr:cNvSpPr>
          <a:spLocks/>
        </xdr:cNvSpPr>
      </xdr:nvSpPr>
      <xdr:spPr>
        <a:xfrm flipV="1">
          <a:off x="103317675" y="3486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149</xdr:row>
      <xdr:rowOff>114300</xdr:rowOff>
    </xdr:from>
    <xdr:to>
      <xdr:col>162</xdr:col>
      <xdr:colOff>419100</xdr:colOff>
      <xdr:row>149</xdr:row>
      <xdr:rowOff>152400</xdr:rowOff>
    </xdr:to>
    <xdr:sp>
      <xdr:nvSpPr>
        <xdr:cNvPr id="1450" name="Line 426"/>
        <xdr:cNvSpPr>
          <a:spLocks/>
        </xdr:cNvSpPr>
      </xdr:nvSpPr>
      <xdr:spPr>
        <a:xfrm flipV="1">
          <a:off x="103965375" y="34823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0</xdr:colOff>
      <xdr:row>148</xdr:row>
      <xdr:rowOff>219075</xdr:rowOff>
    </xdr:from>
    <xdr:to>
      <xdr:col>165</xdr:col>
      <xdr:colOff>0</xdr:colOff>
      <xdr:row>153</xdr:row>
      <xdr:rowOff>0</xdr:rowOff>
    </xdr:to>
    <xdr:sp>
      <xdr:nvSpPr>
        <xdr:cNvPr id="1451" name="TextBox 427"/>
        <xdr:cNvSpPr txBox="1">
          <a:spLocks noChangeArrowheads="1"/>
        </xdr:cNvSpPr>
      </xdr:nvSpPr>
      <xdr:spPr>
        <a:xfrm>
          <a:off x="105041700" y="34699575"/>
          <a:ext cx="1295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 TO</a:t>
          </a:r>
        </a:p>
      </xdr:txBody>
    </xdr:sp>
    <xdr:clientData/>
  </xdr:twoCellAnchor>
  <xdr:oneCellAnchor>
    <xdr:from>
      <xdr:col>154</xdr:col>
      <xdr:colOff>200025</xdr:colOff>
      <xdr:row>152</xdr:row>
      <xdr:rowOff>0</xdr:rowOff>
    </xdr:from>
    <xdr:ext cx="457200" cy="228600"/>
    <xdr:sp>
      <xdr:nvSpPr>
        <xdr:cNvPr id="1452" name="text 7125"/>
        <xdr:cNvSpPr txBox="1">
          <a:spLocks noChangeArrowheads="1"/>
        </xdr:cNvSpPr>
      </xdr:nvSpPr>
      <xdr:spPr>
        <a:xfrm>
          <a:off x="99212400" y="35394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604</a:t>
          </a:r>
        </a:p>
      </xdr:txBody>
    </xdr:sp>
    <xdr:clientData/>
  </xdr:oneCellAnchor>
  <xdr:twoCellAnchor>
    <xdr:from>
      <xdr:col>169</xdr:col>
      <xdr:colOff>219075</xdr:colOff>
      <xdr:row>140</xdr:row>
      <xdr:rowOff>0</xdr:rowOff>
    </xdr:from>
    <xdr:to>
      <xdr:col>170</xdr:col>
      <xdr:colOff>0</xdr:colOff>
      <xdr:row>145</xdr:row>
      <xdr:rowOff>0</xdr:rowOff>
    </xdr:to>
    <xdr:sp>
      <xdr:nvSpPr>
        <xdr:cNvPr id="1453" name="Line 429"/>
        <xdr:cNvSpPr>
          <a:spLocks/>
        </xdr:cNvSpPr>
      </xdr:nvSpPr>
      <xdr:spPr>
        <a:xfrm flipV="1">
          <a:off x="109146975" y="32651700"/>
          <a:ext cx="228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419100</xdr:colOff>
      <xdr:row>118</xdr:row>
      <xdr:rowOff>152400</xdr:rowOff>
    </xdr:from>
    <xdr:to>
      <xdr:col>193</xdr:col>
      <xdr:colOff>219075</xdr:colOff>
      <xdr:row>120</xdr:row>
      <xdr:rowOff>19050</xdr:rowOff>
    </xdr:to>
    <xdr:sp>
      <xdr:nvSpPr>
        <xdr:cNvPr id="1454" name="Line 430"/>
        <xdr:cNvSpPr>
          <a:spLocks/>
        </xdr:cNvSpPr>
      </xdr:nvSpPr>
      <xdr:spPr>
        <a:xfrm flipV="1">
          <a:off x="124044075" y="27774900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419100</xdr:colOff>
      <xdr:row>130</xdr:row>
      <xdr:rowOff>0</xdr:rowOff>
    </xdr:from>
    <xdr:to>
      <xdr:col>183</xdr:col>
      <xdr:colOff>219075</xdr:colOff>
      <xdr:row>130</xdr:row>
      <xdr:rowOff>114300</xdr:rowOff>
    </xdr:to>
    <xdr:sp>
      <xdr:nvSpPr>
        <xdr:cNvPr id="1455" name="Line 431"/>
        <xdr:cNvSpPr>
          <a:spLocks/>
        </xdr:cNvSpPr>
      </xdr:nvSpPr>
      <xdr:spPr>
        <a:xfrm flipV="1">
          <a:off x="117119400" y="30365700"/>
          <a:ext cx="10953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129</xdr:row>
      <xdr:rowOff>85725</xdr:rowOff>
    </xdr:from>
    <xdr:to>
      <xdr:col>184</xdr:col>
      <xdr:colOff>419100</xdr:colOff>
      <xdr:row>130</xdr:row>
      <xdr:rowOff>0</xdr:rowOff>
    </xdr:to>
    <xdr:sp>
      <xdr:nvSpPr>
        <xdr:cNvPr id="1456" name="Line 432"/>
        <xdr:cNvSpPr>
          <a:spLocks/>
        </xdr:cNvSpPr>
      </xdr:nvSpPr>
      <xdr:spPr>
        <a:xfrm flipV="1">
          <a:off x="118214775" y="30222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419100</xdr:colOff>
      <xdr:row>128</xdr:row>
      <xdr:rowOff>114300</xdr:rowOff>
    </xdr:from>
    <xdr:to>
      <xdr:col>185</xdr:col>
      <xdr:colOff>219075</xdr:colOff>
      <xdr:row>129</xdr:row>
      <xdr:rowOff>85725</xdr:rowOff>
    </xdr:to>
    <xdr:sp>
      <xdr:nvSpPr>
        <xdr:cNvPr id="1457" name="Line 433"/>
        <xdr:cNvSpPr>
          <a:spLocks/>
        </xdr:cNvSpPr>
      </xdr:nvSpPr>
      <xdr:spPr>
        <a:xfrm flipV="1">
          <a:off x="118862475" y="30022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127</xdr:row>
      <xdr:rowOff>114300</xdr:rowOff>
    </xdr:from>
    <xdr:to>
      <xdr:col>183</xdr:col>
      <xdr:colOff>219075</xdr:colOff>
      <xdr:row>127</xdr:row>
      <xdr:rowOff>114300</xdr:rowOff>
    </xdr:to>
    <xdr:sp>
      <xdr:nvSpPr>
        <xdr:cNvPr id="1458" name="Line 434"/>
        <xdr:cNvSpPr>
          <a:spLocks/>
        </xdr:cNvSpPr>
      </xdr:nvSpPr>
      <xdr:spPr>
        <a:xfrm>
          <a:off x="116309775" y="297942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126</xdr:row>
      <xdr:rowOff>219075</xdr:rowOff>
    </xdr:from>
    <xdr:to>
      <xdr:col>168</xdr:col>
      <xdr:colOff>561975</xdr:colOff>
      <xdr:row>128</xdr:row>
      <xdr:rowOff>114300</xdr:rowOff>
    </xdr:to>
    <xdr:grpSp>
      <xdr:nvGrpSpPr>
        <xdr:cNvPr id="1459" name="Group 435"/>
        <xdr:cNvGrpSpPr>
          <a:grpSpLocks noChangeAspect="1"/>
        </xdr:cNvGrpSpPr>
      </xdr:nvGrpSpPr>
      <xdr:grpSpPr>
        <a:xfrm>
          <a:off x="108375450" y="29670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60" name="Line 43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Oval 43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122</xdr:row>
      <xdr:rowOff>219075</xdr:rowOff>
    </xdr:from>
    <xdr:to>
      <xdr:col>174</xdr:col>
      <xdr:colOff>561975</xdr:colOff>
      <xdr:row>124</xdr:row>
      <xdr:rowOff>114300</xdr:rowOff>
    </xdr:to>
    <xdr:grpSp>
      <xdr:nvGrpSpPr>
        <xdr:cNvPr id="1462" name="Group 438"/>
        <xdr:cNvGrpSpPr>
          <a:grpSpLocks noChangeAspect="1"/>
        </xdr:cNvGrpSpPr>
      </xdr:nvGrpSpPr>
      <xdr:grpSpPr>
        <a:xfrm>
          <a:off x="112261650" y="28755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463" name="Line 4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4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126</xdr:row>
      <xdr:rowOff>219075</xdr:rowOff>
    </xdr:from>
    <xdr:to>
      <xdr:col>171</xdr:col>
      <xdr:colOff>361950</xdr:colOff>
      <xdr:row>128</xdr:row>
      <xdr:rowOff>114300</xdr:rowOff>
    </xdr:to>
    <xdr:grpSp>
      <xdr:nvGrpSpPr>
        <xdr:cNvPr id="1465" name="Group 441"/>
        <xdr:cNvGrpSpPr>
          <a:grpSpLocks noChangeAspect="1"/>
        </xdr:cNvGrpSpPr>
      </xdr:nvGrpSpPr>
      <xdr:grpSpPr>
        <a:xfrm>
          <a:off x="110318550" y="296703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66" name="Line 4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4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295275</xdr:colOff>
      <xdr:row>124</xdr:row>
      <xdr:rowOff>114300</xdr:rowOff>
    </xdr:from>
    <xdr:to>
      <xdr:col>178</xdr:col>
      <xdr:colOff>561975</xdr:colOff>
      <xdr:row>126</xdr:row>
      <xdr:rowOff>28575</xdr:rowOff>
    </xdr:to>
    <xdr:grpSp>
      <xdr:nvGrpSpPr>
        <xdr:cNvPr id="1468" name="Group 444"/>
        <xdr:cNvGrpSpPr>
          <a:grpSpLocks noChangeAspect="1"/>
        </xdr:cNvGrpSpPr>
      </xdr:nvGrpSpPr>
      <xdr:grpSpPr>
        <a:xfrm>
          <a:off x="114852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69" name="Line 44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44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125</xdr:row>
      <xdr:rowOff>114300</xdr:rowOff>
    </xdr:from>
    <xdr:to>
      <xdr:col>175</xdr:col>
      <xdr:colOff>361950</xdr:colOff>
      <xdr:row>127</xdr:row>
      <xdr:rowOff>28575</xdr:rowOff>
    </xdr:to>
    <xdr:grpSp>
      <xdr:nvGrpSpPr>
        <xdr:cNvPr id="1471" name="Group 447"/>
        <xdr:cNvGrpSpPr>
          <a:grpSpLocks noChangeAspect="1"/>
        </xdr:cNvGrpSpPr>
      </xdr:nvGrpSpPr>
      <xdr:grpSpPr>
        <a:xfrm>
          <a:off x="112909350" y="29337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72" name="Line 44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44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419100</xdr:colOff>
      <xdr:row>126</xdr:row>
      <xdr:rowOff>142875</xdr:rowOff>
    </xdr:from>
    <xdr:to>
      <xdr:col>173</xdr:col>
      <xdr:colOff>219075</xdr:colOff>
      <xdr:row>127</xdr:row>
      <xdr:rowOff>114300</xdr:rowOff>
    </xdr:to>
    <xdr:sp>
      <xdr:nvSpPr>
        <xdr:cNvPr id="1474" name="Line 450"/>
        <xdr:cNvSpPr>
          <a:spLocks/>
        </xdr:cNvSpPr>
      </xdr:nvSpPr>
      <xdr:spPr>
        <a:xfrm flipV="1">
          <a:off x="111090075" y="29594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95250</xdr:colOff>
      <xdr:row>122</xdr:row>
      <xdr:rowOff>219075</xdr:rowOff>
    </xdr:from>
    <xdr:to>
      <xdr:col>169</xdr:col>
      <xdr:colOff>361950</xdr:colOff>
      <xdr:row>124</xdr:row>
      <xdr:rowOff>114300</xdr:rowOff>
    </xdr:to>
    <xdr:grpSp>
      <xdr:nvGrpSpPr>
        <xdr:cNvPr id="1475" name="Group 451"/>
        <xdr:cNvGrpSpPr>
          <a:grpSpLocks noChangeAspect="1"/>
        </xdr:cNvGrpSpPr>
      </xdr:nvGrpSpPr>
      <xdr:grpSpPr>
        <a:xfrm>
          <a:off x="109023150" y="28755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476" name="Line 45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45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295275</xdr:colOff>
      <xdr:row>124</xdr:row>
      <xdr:rowOff>114300</xdr:rowOff>
    </xdr:from>
    <xdr:to>
      <xdr:col>188</xdr:col>
      <xdr:colOff>561975</xdr:colOff>
      <xdr:row>126</xdr:row>
      <xdr:rowOff>28575</xdr:rowOff>
    </xdr:to>
    <xdr:grpSp>
      <xdr:nvGrpSpPr>
        <xdr:cNvPr id="1478" name="Group 454"/>
        <xdr:cNvGrpSpPr>
          <a:grpSpLocks noChangeAspect="1"/>
        </xdr:cNvGrpSpPr>
      </xdr:nvGrpSpPr>
      <xdr:grpSpPr>
        <a:xfrm>
          <a:off x="121329450" y="29108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79" name="Line 4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4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33</xdr:row>
      <xdr:rowOff>114300</xdr:rowOff>
    </xdr:from>
    <xdr:to>
      <xdr:col>16</xdr:col>
      <xdr:colOff>428625</xdr:colOff>
      <xdr:row>40</xdr:row>
      <xdr:rowOff>114300</xdr:rowOff>
    </xdr:to>
    <xdr:sp>
      <xdr:nvSpPr>
        <xdr:cNvPr id="1481" name="Line 457"/>
        <xdr:cNvSpPr>
          <a:spLocks/>
        </xdr:cNvSpPr>
      </xdr:nvSpPr>
      <xdr:spPr>
        <a:xfrm flipV="1">
          <a:off x="6172200" y="8305800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70</xdr:row>
      <xdr:rowOff>209550</xdr:rowOff>
    </xdr:from>
    <xdr:to>
      <xdr:col>99</xdr:col>
      <xdr:colOff>228600</xdr:colOff>
      <xdr:row>71</xdr:row>
      <xdr:rowOff>190500</xdr:rowOff>
    </xdr:to>
    <xdr:sp>
      <xdr:nvSpPr>
        <xdr:cNvPr id="1482" name="Line 458"/>
        <xdr:cNvSpPr>
          <a:spLocks/>
        </xdr:cNvSpPr>
      </xdr:nvSpPr>
      <xdr:spPr>
        <a:xfrm>
          <a:off x="63169800" y="168592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81</xdr:row>
      <xdr:rowOff>76200</xdr:rowOff>
    </xdr:from>
    <xdr:to>
      <xdr:col>115</xdr:col>
      <xdr:colOff>219075</xdr:colOff>
      <xdr:row>81</xdr:row>
      <xdr:rowOff>114300</xdr:rowOff>
    </xdr:to>
    <xdr:sp>
      <xdr:nvSpPr>
        <xdr:cNvPr id="1483" name="Line 459"/>
        <xdr:cNvSpPr>
          <a:spLocks/>
        </xdr:cNvSpPr>
      </xdr:nvSpPr>
      <xdr:spPr>
        <a:xfrm>
          <a:off x="735234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81</xdr:row>
      <xdr:rowOff>0</xdr:rowOff>
    </xdr:from>
    <xdr:to>
      <xdr:col>114</xdr:col>
      <xdr:colOff>419100</xdr:colOff>
      <xdr:row>81</xdr:row>
      <xdr:rowOff>76200</xdr:rowOff>
    </xdr:to>
    <xdr:sp>
      <xdr:nvSpPr>
        <xdr:cNvPr id="1484" name="Line 460"/>
        <xdr:cNvSpPr>
          <a:spLocks/>
        </xdr:cNvSpPr>
      </xdr:nvSpPr>
      <xdr:spPr>
        <a:xfrm>
          <a:off x="72875775" y="1916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69</xdr:row>
      <xdr:rowOff>190500</xdr:rowOff>
    </xdr:from>
    <xdr:to>
      <xdr:col>98</xdr:col>
      <xdr:colOff>428625</xdr:colOff>
      <xdr:row>70</xdr:row>
      <xdr:rowOff>209550</xdr:rowOff>
    </xdr:to>
    <xdr:sp>
      <xdr:nvSpPr>
        <xdr:cNvPr id="1485" name="Line 461"/>
        <xdr:cNvSpPr>
          <a:spLocks/>
        </xdr:cNvSpPr>
      </xdr:nvSpPr>
      <xdr:spPr>
        <a:xfrm>
          <a:off x="62522100" y="16611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114300</xdr:rowOff>
    </xdr:from>
    <xdr:to>
      <xdr:col>125</xdr:col>
      <xdr:colOff>219075</xdr:colOff>
      <xdr:row>81</xdr:row>
      <xdr:rowOff>0</xdr:rowOff>
    </xdr:to>
    <xdr:sp>
      <xdr:nvSpPr>
        <xdr:cNvPr id="1486" name="Line 462"/>
        <xdr:cNvSpPr>
          <a:spLocks/>
        </xdr:cNvSpPr>
      </xdr:nvSpPr>
      <xdr:spPr>
        <a:xfrm flipH="1">
          <a:off x="78705075" y="18821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114300</xdr:rowOff>
    </xdr:from>
    <xdr:to>
      <xdr:col>136</xdr:col>
      <xdr:colOff>542925</xdr:colOff>
      <xdr:row>79</xdr:row>
      <xdr:rowOff>114300</xdr:rowOff>
    </xdr:to>
    <xdr:sp>
      <xdr:nvSpPr>
        <xdr:cNvPr id="1487" name="Line 463"/>
        <xdr:cNvSpPr>
          <a:spLocks/>
        </xdr:cNvSpPr>
      </xdr:nvSpPr>
      <xdr:spPr>
        <a:xfrm>
          <a:off x="78057375" y="18821400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81</xdr:row>
      <xdr:rowOff>76200</xdr:rowOff>
    </xdr:from>
    <xdr:to>
      <xdr:col>121</xdr:col>
      <xdr:colOff>219075</xdr:colOff>
      <xdr:row>81</xdr:row>
      <xdr:rowOff>114300</xdr:rowOff>
    </xdr:to>
    <xdr:sp>
      <xdr:nvSpPr>
        <xdr:cNvPr id="1488" name="Line 464"/>
        <xdr:cNvSpPr>
          <a:spLocks/>
        </xdr:cNvSpPr>
      </xdr:nvSpPr>
      <xdr:spPr>
        <a:xfrm flipV="1">
          <a:off x="77409675" y="19240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84</xdr:row>
      <xdr:rowOff>76200</xdr:rowOff>
    </xdr:from>
    <xdr:to>
      <xdr:col>116</xdr:col>
      <xdr:colOff>419100</xdr:colOff>
      <xdr:row>84</xdr:row>
      <xdr:rowOff>114300</xdr:rowOff>
    </xdr:to>
    <xdr:sp>
      <xdr:nvSpPr>
        <xdr:cNvPr id="1489" name="Line 465"/>
        <xdr:cNvSpPr>
          <a:spLocks/>
        </xdr:cNvSpPr>
      </xdr:nvSpPr>
      <xdr:spPr>
        <a:xfrm flipV="1">
          <a:off x="74171175" y="19926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84</xdr:row>
      <xdr:rowOff>0</xdr:rowOff>
    </xdr:from>
    <xdr:to>
      <xdr:col>117</xdr:col>
      <xdr:colOff>219075</xdr:colOff>
      <xdr:row>84</xdr:row>
      <xdr:rowOff>76200</xdr:rowOff>
    </xdr:to>
    <xdr:sp>
      <xdr:nvSpPr>
        <xdr:cNvPr id="1490" name="Line 466"/>
        <xdr:cNvSpPr>
          <a:spLocks/>
        </xdr:cNvSpPr>
      </xdr:nvSpPr>
      <xdr:spPr>
        <a:xfrm flipV="1">
          <a:off x="74818875" y="19850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83</xdr:row>
      <xdr:rowOff>0</xdr:rowOff>
    </xdr:from>
    <xdr:to>
      <xdr:col>119</xdr:col>
      <xdr:colOff>219075</xdr:colOff>
      <xdr:row>84</xdr:row>
      <xdr:rowOff>0</xdr:rowOff>
    </xdr:to>
    <xdr:sp>
      <xdr:nvSpPr>
        <xdr:cNvPr id="1491" name="Line 467"/>
        <xdr:cNvSpPr>
          <a:spLocks/>
        </xdr:cNvSpPr>
      </xdr:nvSpPr>
      <xdr:spPr>
        <a:xfrm flipV="1">
          <a:off x="75466575" y="19621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114300</xdr:rowOff>
    </xdr:from>
    <xdr:to>
      <xdr:col>112</xdr:col>
      <xdr:colOff>419100</xdr:colOff>
      <xdr:row>83</xdr:row>
      <xdr:rowOff>114300</xdr:rowOff>
    </xdr:to>
    <xdr:sp>
      <xdr:nvSpPr>
        <xdr:cNvPr id="1492" name="Line 468"/>
        <xdr:cNvSpPr>
          <a:spLocks/>
        </xdr:cNvSpPr>
      </xdr:nvSpPr>
      <xdr:spPr>
        <a:xfrm>
          <a:off x="62522100" y="17449800"/>
          <a:ext cx="97059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48</xdr:row>
      <xdr:rowOff>76200</xdr:rowOff>
    </xdr:from>
    <xdr:to>
      <xdr:col>19</xdr:col>
      <xdr:colOff>228600</xdr:colOff>
      <xdr:row>48</xdr:row>
      <xdr:rowOff>114300</xdr:rowOff>
    </xdr:to>
    <xdr:sp>
      <xdr:nvSpPr>
        <xdr:cNvPr id="1493" name="Line 469"/>
        <xdr:cNvSpPr>
          <a:spLocks/>
        </xdr:cNvSpPr>
      </xdr:nvSpPr>
      <xdr:spPr>
        <a:xfrm>
          <a:off x="11353800" y="11696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48</xdr:row>
      <xdr:rowOff>0</xdr:rowOff>
    </xdr:from>
    <xdr:to>
      <xdr:col>18</xdr:col>
      <xdr:colOff>428625</xdr:colOff>
      <xdr:row>48</xdr:row>
      <xdr:rowOff>76200</xdr:rowOff>
    </xdr:to>
    <xdr:sp>
      <xdr:nvSpPr>
        <xdr:cNvPr id="1494" name="Line 470"/>
        <xdr:cNvSpPr>
          <a:spLocks/>
        </xdr:cNvSpPr>
      </xdr:nvSpPr>
      <xdr:spPr>
        <a:xfrm>
          <a:off x="10706100" y="1162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94</xdr:col>
      <xdr:colOff>0</xdr:colOff>
      <xdr:row>2</xdr:row>
      <xdr:rowOff>0</xdr:rowOff>
    </xdr:to>
    <xdr:sp>
      <xdr:nvSpPr>
        <xdr:cNvPr id="1495" name="TextBox 471"/>
        <xdr:cNvSpPr txBox="1">
          <a:spLocks noChangeArrowheads="1"/>
        </xdr:cNvSpPr>
      </xdr:nvSpPr>
      <xdr:spPr>
        <a:xfrm>
          <a:off x="45453300" y="2286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428625</xdr:colOff>
      <xdr:row>48</xdr:row>
      <xdr:rowOff>0</xdr:rowOff>
    </xdr:from>
    <xdr:to>
      <xdr:col>118</xdr:col>
      <xdr:colOff>428625</xdr:colOff>
      <xdr:row>49</xdr:row>
      <xdr:rowOff>0</xdr:rowOff>
    </xdr:to>
    <xdr:sp>
      <xdr:nvSpPr>
        <xdr:cNvPr id="1496" name="Line 472"/>
        <xdr:cNvSpPr>
          <a:spLocks/>
        </xdr:cNvSpPr>
      </xdr:nvSpPr>
      <xdr:spPr>
        <a:xfrm>
          <a:off x="74828400" y="1162050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47</xdr:row>
      <xdr:rowOff>114300</xdr:rowOff>
    </xdr:from>
    <xdr:to>
      <xdr:col>115</xdr:col>
      <xdr:colOff>228600</xdr:colOff>
      <xdr:row>47</xdr:row>
      <xdr:rowOff>152400</xdr:rowOff>
    </xdr:to>
    <xdr:sp>
      <xdr:nvSpPr>
        <xdr:cNvPr id="1497" name="Line 473"/>
        <xdr:cNvSpPr>
          <a:spLocks/>
        </xdr:cNvSpPr>
      </xdr:nvSpPr>
      <xdr:spPr>
        <a:xfrm>
          <a:off x="73533000" y="11506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49</xdr:row>
      <xdr:rowOff>114300</xdr:rowOff>
    </xdr:from>
    <xdr:to>
      <xdr:col>130</xdr:col>
      <xdr:colOff>561975</xdr:colOff>
      <xdr:row>49</xdr:row>
      <xdr:rowOff>114300</xdr:rowOff>
    </xdr:to>
    <xdr:sp>
      <xdr:nvSpPr>
        <xdr:cNvPr id="1498" name="Line 474"/>
        <xdr:cNvSpPr>
          <a:spLocks/>
        </xdr:cNvSpPr>
      </xdr:nvSpPr>
      <xdr:spPr>
        <a:xfrm>
          <a:off x="77419200" y="11963400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47</xdr:row>
      <xdr:rowOff>152400</xdr:rowOff>
    </xdr:from>
    <xdr:to>
      <xdr:col>116</xdr:col>
      <xdr:colOff>428625</xdr:colOff>
      <xdr:row>48</xdr:row>
      <xdr:rowOff>0</xdr:rowOff>
    </xdr:to>
    <xdr:sp>
      <xdr:nvSpPr>
        <xdr:cNvPr id="1499" name="Line 475"/>
        <xdr:cNvSpPr>
          <a:spLocks/>
        </xdr:cNvSpPr>
      </xdr:nvSpPr>
      <xdr:spPr>
        <a:xfrm>
          <a:off x="74180700" y="11544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49</xdr:row>
      <xdr:rowOff>114300</xdr:rowOff>
    </xdr:from>
    <xdr:to>
      <xdr:col>81</xdr:col>
      <xdr:colOff>228600</xdr:colOff>
      <xdr:row>51</xdr:row>
      <xdr:rowOff>0</xdr:rowOff>
    </xdr:to>
    <xdr:sp>
      <xdr:nvSpPr>
        <xdr:cNvPr id="1500" name="Line 476"/>
        <xdr:cNvSpPr>
          <a:spLocks/>
        </xdr:cNvSpPr>
      </xdr:nvSpPr>
      <xdr:spPr>
        <a:xfrm>
          <a:off x="50215800" y="1196340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142</xdr:col>
      <xdr:colOff>0</xdr:colOff>
      <xdr:row>2</xdr:row>
      <xdr:rowOff>0</xdr:rowOff>
    </xdr:to>
    <xdr:sp>
      <xdr:nvSpPr>
        <xdr:cNvPr id="1501" name="TextBox 477"/>
        <xdr:cNvSpPr txBox="1">
          <a:spLocks noChangeArrowheads="1"/>
        </xdr:cNvSpPr>
      </xdr:nvSpPr>
      <xdr:spPr>
        <a:xfrm>
          <a:off x="81724500" y="22860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295275</xdr:colOff>
      <xdr:row>160</xdr:row>
      <xdr:rowOff>114300</xdr:rowOff>
    </xdr:from>
    <xdr:to>
      <xdr:col>136</xdr:col>
      <xdr:colOff>561975</xdr:colOff>
      <xdr:row>162</xdr:row>
      <xdr:rowOff>28575</xdr:rowOff>
    </xdr:to>
    <xdr:grpSp>
      <xdr:nvGrpSpPr>
        <xdr:cNvPr id="1502" name="Group 478"/>
        <xdr:cNvGrpSpPr>
          <a:grpSpLocks noChangeAspect="1"/>
        </xdr:cNvGrpSpPr>
      </xdr:nvGrpSpPr>
      <xdr:grpSpPr>
        <a:xfrm>
          <a:off x="876490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3" name="Line 47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48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160</xdr:row>
      <xdr:rowOff>114300</xdr:rowOff>
    </xdr:from>
    <xdr:to>
      <xdr:col>142</xdr:col>
      <xdr:colOff>561975</xdr:colOff>
      <xdr:row>162</xdr:row>
      <xdr:rowOff>28575</xdr:rowOff>
    </xdr:to>
    <xdr:grpSp>
      <xdr:nvGrpSpPr>
        <xdr:cNvPr id="1505" name="Group 481"/>
        <xdr:cNvGrpSpPr>
          <a:grpSpLocks noChangeAspect="1"/>
        </xdr:cNvGrpSpPr>
      </xdr:nvGrpSpPr>
      <xdr:grpSpPr>
        <a:xfrm>
          <a:off x="91535250" y="37338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6" name="Line 4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4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157</xdr:row>
      <xdr:rowOff>0</xdr:rowOff>
    </xdr:from>
    <xdr:to>
      <xdr:col>152</xdr:col>
      <xdr:colOff>561975</xdr:colOff>
      <xdr:row>158</xdr:row>
      <xdr:rowOff>142875</xdr:rowOff>
    </xdr:to>
    <xdr:grpSp>
      <xdr:nvGrpSpPr>
        <xdr:cNvPr id="1508" name="Group 484"/>
        <xdr:cNvGrpSpPr>
          <a:grpSpLocks noChangeAspect="1"/>
        </xdr:cNvGrpSpPr>
      </xdr:nvGrpSpPr>
      <xdr:grpSpPr>
        <a:xfrm>
          <a:off x="98012250" y="365379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09" name="Line 4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4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160</xdr:row>
      <xdr:rowOff>114300</xdr:rowOff>
    </xdr:from>
    <xdr:to>
      <xdr:col>139</xdr:col>
      <xdr:colOff>361950</xdr:colOff>
      <xdr:row>162</xdr:row>
      <xdr:rowOff>28575</xdr:rowOff>
    </xdr:to>
    <xdr:grpSp>
      <xdr:nvGrpSpPr>
        <xdr:cNvPr id="1511" name="Group 487"/>
        <xdr:cNvGrpSpPr>
          <a:grpSpLocks noChangeAspect="1"/>
        </xdr:cNvGrpSpPr>
      </xdr:nvGrpSpPr>
      <xdr:grpSpPr>
        <a:xfrm>
          <a:off x="89592150" y="37338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512" name="Line 4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4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158</xdr:row>
      <xdr:rowOff>114300</xdr:rowOff>
    </xdr:from>
    <xdr:to>
      <xdr:col>149</xdr:col>
      <xdr:colOff>361950</xdr:colOff>
      <xdr:row>160</xdr:row>
      <xdr:rowOff>28575</xdr:rowOff>
    </xdr:to>
    <xdr:grpSp>
      <xdr:nvGrpSpPr>
        <xdr:cNvPr id="1514" name="Group 490"/>
        <xdr:cNvGrpSpPr>
          <a:grpSpLocks noChangeAspect="1"/>
        </xdr:cNvGrpSpPr>
      </xdr:nvGrpSpPr>
      <xdr:grpSpPr>
        <a:xfrm>
          <a:off x="96069150" y="36880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515" name="Line 49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49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447675</xdr:colOff>
      <xdr:row>129</xdr:row>
      <xdr:rowOff>104775</xdr:rowOff>
    </xdr:from>
    <xdr:to>
      <xdr:col>182</xdr:col>
      <xdr:colOff>0</xdr:colOff>
      <xdr:row>131</xdr:row>
      <xdr:rowOff>114300</xdr:rowOff>
    </xdr:to>
    <xdr:sp>
      <xdr:nvSpPr>
        <xdr:cNvPr id="1517" name="TextBox 493"/>
        <xdr:cNvSpPr txBox="1">
          <a:spLocks noChangeArrowheads="1"/>
        </xdr:cNvSpPr>
      </xdr:nvSpPr>
      <xdr:spPr>
        <a:xfrm>
          <a:off x="116300250" y="30241875"/>
          <a:ext cx="8477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>
    <xdr:from>
      <xdr:col>155</xdr:col>
      <xdr:colOff>95250</xdr:colOff>
      <xdr:row>152</xdr:row>
      <xdr:rowOff>219075</xdr:rowOff>
    </xdr:from>
    <xdr:to>
      <xdr:col>155</xdr:col>
      <xdr:colOff>361950</xdr:colOff>
      <xdr:row>154</xdr:row>
      <xdr:rowOff>114300</xdr:rowOff>
    </xdr:to>
    <xdr:grpSp>
      <xdr:nvGrpSpPr>
        <xdr:cNvPr id="1518" name="Group 494"/>
        <xdr:cNvGrpSpPr>
          <a:grpSpLocks noChangeAspect="1"/>
        </xdr:cNvGrpSpPr>
      </xdr:nvGrpSpPr>
      <xdr:grpSpPr>
        <a:xfrm>
          <a:off x="99955350" y="35613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19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149</xdr:row>
      <xdr:rowOff>219075</xdr:rowOff>
    </xdr:from>
    <xdr:to>
      <xdr:col>158</xdr:col>
      <xdr:colOff>561975</xdr:colOff>
      <xdr:row>151</xdr:row>
      <xdr:rowOff>114300</xdr:rowOff>
    </xdr:to>
    <xdr:grpSp>
      <xdr:nvGrpSpPr>
        <xdr:cNvPr id="1521" name="Group 497"/>
        <xdr:cNvGrpSpPr>
          <a:grpSpLocks noChangeAspect="1"/>
        </xdr:cNvGrpSpPr>
      </xdr:nvGrpSpPr>
      <xdr:grpSpPr>
        <a:xfrm>
          <a:off x="101898450" y="34928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22" name="Line 4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4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0</xdr:colOff>
      <xdr:row>149</xdr:row>
      <xdr:rowOff>0</xdr:rowOff>
    </xdr:from>
    <xdr:ext cx="457200" cy="228600"/>
    <xdr:sp>
      <xdr:nvSpPr>
        <xdr:cNvPr id="1524" name="text 7125"/>
        <xdr:cNvSpPr txBox="1">
          <a:spLocks noChangeArrowheads="1"/>
        </xdr:cNvSpPr>
      </xdr:nvSpPr>
      <xdr:spPr>
        <a:xfrm>
          <a:off x="104193975" y="34709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oneCellAnchor>
    <xdr:from>
      <xdr:col>160</xdr:col>
      <xdr:colOff>200025</xdr:colOff>
      <xdr:row>137</xdr:row>
      <xdr:rowOff>114300</xdr:rowOff>
    </xdr:from>
    <xdr:ext cx="457200" cy="228600"/>
    <xdr:sp>
      <xdr:nvSpPr>
        <xdr:cNvPr id="1525" name="text 7125"/>
        <xdr:cNvSpPr txBox="1">
          <a:spLocks noChangeArrowheads="1"/>
        </xdr:cNvSpPr>
      </xdr:nvSpPr>
      <xdr:spPr>
        <a:xfrm>
          <a:off x="103098600" y="320802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154</a:t>
          </a:r>
        </a:p>
      </xdr:txBody>
    </xdr:sp>
    <xdr:clientData/>
  </xdr:oneCellAnchor>
  <xdr:twoCellAnchor>
    <xdr:from>
      <xdr:col>162</xdr:col>
      <xdr:colOff>419100</xdr:colOff>
      <xdr:row>131</xdr:row>
      <xdr:rowOff>114300</xdr:rowOff>
    </xdr:from>
    <xdr:to>
      <xdr:col>163</xdr:col>
      <xdr:colOff>219075</xdr:colOff>
      <xdr:row>132</xdr:row>
      <xdr:rowOff>76200</xdr:rowOff>
    </xdr:to>
    <xdr:sp>
      <xdr:nvSpPr>
        <xdr:cNvPr id="1526" name="Line 502"/>
        <xdr:cNvSpPr>
          <a:spLocks/>
        </xdr:cNvSpPr>
      </xdr:nvSpPr>
      <xdr:spPr>
        <a:xfrm flipV="1">
          <a:off x="104613075" y="307086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82</xdr:row>
      <xdr:rowOff>114300</xdr:rowOff>
    </xdr:from>
    <xdr:to>
      <xdr:col>188</xdr:col>
      <xdr:colOff>0</xdr:colOff>
      <xdr:row>86</xdr:row>
      <xdr:rowOff>114300</xdr:rowOff>
    </xdr:to>
    <xdr:grpSp>
      <xdr:nvGrpSpPr>
        <xdr:cNvPr id="1527" name="Group 503"/>
        <xdr:cNvGrpSpPr>
          <a:grpSpLocks/>
        </xdr:cNvGrpSpPr>
      </xdr:nvGrpSpPr>
      <xdr:grpSpPr>
        <a:xfrm>
          <a:off x="106784775" y="195072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528" name="Rectangle 5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Rectangle 5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Rectangle 5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Rectangle 5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5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Rectangle 5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Rectangle 5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Rectangle 5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Rectangle 5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Rectangle 5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Rectangle 5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5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Rectangle 5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Rectangle 5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Rectangle 5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Rectangle 5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194</xdr:col>
      <xdr:colOff>228600</xdr:colOff>
      <xdr:row>120</xdr:row>
      <xdr:rowOff>9525</xdr:rowOff>
    </xdr:from>
    <xdr:to>
      <xdr:col>194</xdr:col>
      <xdr:colOff>609600</xdr:colOff>
      <xdr:row>121</xdr:row>
      <xdr:rowOff>0</xdr:rowOff>
    </xdr:to>
    <xdr:grpSp>
      <xdr:nvGrpSpPr>
        <xdr:cNvPr id="1544" name="Group 520"/>
        <xdr:cNvGrpSpPr>
          <a:grpSpLocks/>
        </xdr:cNvGrpSpPr>
      </xdr:nvGrpSpPr>
      <xdr:grpSpPr>
        <a:xfrm>
          <a:off x="125148975" y="280892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45" name="Line 5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Rectangle 5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5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182</xdr:col>
      <xdr:colOff>200025</xdr:colOff>
      <xdr:row>127</xdr:row>
      <xdr:rowOff>0</xdr:rowOff>
    </xdr:from>
    <xdr:ext cx="457200" cy="228600"/>
    <xdr:sp>
      <xdr:nvSpPr>
        <xdr:cNvPr id="1548" name="text 7125"/>
        <xdr:cNvSpPr txBox="1">
          <a:spLocks noChangeArrowheads="1"/>
        </xdr:cNvSpPr>
      </xdr:nvSpPr>
      <xdr:spPr>
        <a:xfrm>
          <a:off x="117348000" y="29679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801</a:t>
          </a:r>
        </a:p>
      </xdr:txBody>
    </xdr:sp>
    <xdr:clientData/>
  </xdr:oneCellAnchor>
  <xdr:oneCellAnchor>
    <xdr:from>
      <xdr:col>182</xdr:col>
      <xdr:colOff>200025</xdr:colOff>
      <xdr:row>130</xdr:row>
      <xdr:rowOff>0</xdr:rowOff>
    </xdr:from>
    <xdr:ext cx="457200" cy="228600"/>
    <xdr:sp>
      <xdr:nvSpPr>
        <xdr:cNvPr id="1549" name="text 7125"/>
        <xdr:cNvSpPr txBox="1">
          <a:spLocks noChangeArrowheads="1"/>
        </xdr:cNvSpPr>
      </xdr:nvSpPr>
      <xdr:spPr>
        <a:xfrm>
          <a:off x="117348000" y="30365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802</a:t>
          </a:r>
        </a:p>
      </xdr:txBody>
    </xdr:sp>
    <xdr:clientData/>
  </xdr:oneCellAnchor>
  <xdr:oneCellAnchor>
    <xdr:from>
      <xdr:col>134</xdr:col>
      <xdr:colOff>200025</xdr:colOff>
      <xdr:row>79</xdr:row>
      <xdr:rowOff>0</xdr:rowOff>
    </xdr:from>
    <xdr:ext cx="457200" cy="228600"/>
    <xdr:sp>
      <xdr:nvSpPr>
        <xdr:cNvPr id="1550" name="text 7125"/>
        <xdr:cNvSpPr txBox="1">
          <a:spLocks noChangeArrowheads="1"/>
        </xdr:cNvSpPr>
      </xdr:nvSpPr>
      <xdr:spPr>
        <a:xfrm>
          <a:off x="86258400" y="1870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a</a:t>
          </a:r>
        </a:p>
      </xdr:txBody>
    </xdr:sp>
    <xdr:clientData/>
  </xdr:oneCellAnchor>
  <xdr:oneCellAnchor>
    <xdr:from>
      <xdr:col>134</xdr:col>
      <xdr:colOff>200025</xdr:colOff>
      <xdr:row>76</xdr:row>
      <xdr:rowOff>0</xdr:rowOff>
    </xdr:from>
    <xdr:ext cx="457200" cy="228600"/>
    <xdr:sp>
      <xdr:nvSpPr>
        <xdr:cNvPr id="1551" name="text 7125"/>
        <xdr:cNvSpPr txBox="1">
          <a:spLocks noChangeArrowheads="1"/>
        </xdr:cNvSpPr>
      </xdr:nvSpPr>
      <xdr:spPr>
        <a:xfrm>
          <a:off x="862584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b</a:t>
          </a:r>
        </a:p>
      </xdr:txBody>
    </xdr:sp>
    <xdr:clientData/>
  </xdr:oneCellAnchor>
  <xdr:oneCellAnchor>
    <xdr:from>
      <xdr:col>128</xdr:col>
      <xdr:colOff>200025</xdr:colOff>
      <xdr:row>76</xdr:row>
      <xdr:rowOff>0</xdr:rowOff>
    </xdr:from>
    <xdr:ext cx="457200" cy="228600"/>
    <xdr:sp>
      <xdr:nvSpPr>
        <xdr:cNvPr id="1552" name="text 7125"/>
        <xdr:cNvSpPr txBox="1">
          <a:spLocks noChangeArrowheads="1"/>
        </xdr:cNvSpPr>
      </xdr:nvSpPr>
      <xdr:spPr>
        <a:xfrm>
          <a:off x="823722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 c</a:t>
          </a:r>
        </a:p>
      </xdr:txBody>
    </xdr:sp>
    <xdr:clientData/>
  </xdr:oneCellAnchor>
  <xdr:twoCellAnchor>
    <xdr:from>
      <xdr:col>119</xdr:col>
      <xdr:colOff>219075</xdr:colOff>
      <xdr:row>80</xdr:row>
      <xdr:rowOff>114300</xdr:rowOff>
    </xdr:from>
    <xdr:to>
      <xdr:col>123</xdr:col>
      <xdr:colOff>219075</xdr:colOff>
      <xdr:row>83</xdr:row>
      <xdr:rowOff>0</xdr:rowOff>
    </xdr:to>
    <xdr:sp>
      <xdr:nvSpPr>
        <xdr:cNvPr id="1553" name="Line 529"/>
        <xdr:cNvSpPr>
          <a:spLocks/>
        </xdr:cNvSpPr>
      </xdr:nvSpPr>
      <xdr:spPr>
        <a:xfrm flipH="1">
          <a:off x="76761975" y="1905000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74</xdr:row>
      <xdr:rowOff>219075</xdr:rowOff>
    </xdr:from>
    <xdr:to>
      <xdr:col>131</xdr:col>
      <xdr:colOff>361950</xdr:colOff>
      <xdr:row>76</xdr:row>
      <xdr:rowOff>114300</xdr:rowOff>
    </xdr:to>
    <xdr:grpSp>
      <xdr:nvGrpSpPr>
        <xdr:cNvPr id="1554" name="Group 530"/>
        <xdr:cNvGrpSpPr>
          <a:grpSpLocks noChangeAspect="1"/>
        </xdr:cNvGrpSpPr>
      </xdr:nvGrpSpPr>
      <xdr:grpSpPr>
        <a:xfrm>
          <a:off x="84410550" y="17783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555" name="Line 5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Oval 5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77</xdr:row>
      <xdr:rowOff>219075</xdr:rowOff>
    </xdr:from>
    <xdr:to>
      <xdr:col>126</xdr:col>
      <xdr:colOff>561975</xdr:colOff>
      <xdr:row>79</xdr:row>
      <xdr:rowOff>114300</xdr:rowOff>
    </xdr:to>
    <xdr:grpSp>
      <xdr:nvGrpSpPr>
        <xdr:cNvPr id="1557" name="Group 533"/>
        <xdr:cNvGrpSpPr>
          <a:grpSpLocks noChangeAspect="1"/>
        </xdr:cNvGrpSpPr>
      </xdr:nvGrpSpPr>
      <xdr:grpSpPr>
        <a:xfrm>
          <a:off x="81172050" y="18468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558" name="Line 5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Oval 5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75</xdr:row>
      <xdr:rowOff>114300</xdr:rowOff>
    </xdr:from>
    <xdr:to>
      <xdr:col>137</xdr:col>
      <xdr:colOff>0</xdr:colOff>
      <xdr:row>77</xdr:row>
      <xdr:rowOff>114300</xdr:rowOff>
    </xdr:to>
    <xdr:sp>
      <xdr:nvSpPr>
        <xdr:cNvPr id="1560" name="TextBox 536"/>
        <xdr:cNvSpPr txBox="1">
          <a:spLocks noChangeArrowheads="1"/>
        </xdr:cNvSpPr>
      </xdr:nvSpPr>
      <xdr:spPr>
        <a:xfrm>
          <a:off x="87353775" y="17907000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oneCellAnchor>
    <xdr:from>
      <xdr:col>122</xdr:col>
      <xdr:colOff>200025</xdr:colOff>
      <xdr:row>87</xdr:row>
      <xdr:rowOff>0</xdr:rowOff>
    </xdr:from>
    <xdr:ext cx="457200" cy="228600"/>
    <xdr:sp>
      <xdr:nvSpPr>
        <xdr:cNvPr id="1561" name="text 7125"/>
        <xdr:cNvSpPr txBox="1">
          <a:spLocks noChangeArrowheads="1"/>
        </xdr:cNvSpPr>
      </xdr:nvSpPr>
      <xdr:spPr>
        <a:xfrm>
          <a:off x="78486000" y="20535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 a</a:t>
          </a:r>
        </a:p>
      </xdr:txBody>
    </xdr:sp>
    <xdr:clientData/>
  </xdr:oneCellAnchor>
  <xdr:oneCellAnchor>
    <xdr:from>
      <xdr:col>106</xdr:col>
      <xdr:colOff>200025</xdr:colOff>
      <xdr:row>76</xdr:row>
      <xdr:rowOff>0</xdr:rowOff>
    </xdr:from>
    <xdr:ext cx="457200" cy="228600"/>
    <xdr:sp>
      <xdr:nvSpPr>
        <xdr:cNvPr id="1562" name="text 7125"/>
        <xdr:cNvSpPr txBox="1">
          <a:spLocks noChangeArrowheads="1"/>
        </xdr:cNvSpPr>
      </xdr:nvSpPr>
      <xdr:spPr>
        <a:xfrm>
          <a:off x="68122800" y="1802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106</xdr:col>
      <xdr:colOff>200025</xdr:colOff>
      <xdr:row>73</xdr:row>
      <xdr:rowOff>0</xdr:rowOff>
    </xdr:from>
    <xdr:ext cx="457200" cy="228600"/>
    <xdr:sp>
      <xdr:nvSpPr>
        <xdr:cNvPr id="1563" name="text 7125"/>
        <xdr:cNvSpPr txBox="1">
          <a:spLocks noChangeArrowheads="1"/>
        </xdr:cNvSpPr>
      </xdr:nvSpPr>
      <xdr:spPr>
        <a:xfrm>
          <a:off x="68122800" y="1733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106</xdr:col>
      <xdr:colOff>200025</xdr:colOff>
      <xdr:row>70</xdr:row>
      <xdr:rowOff>0</xdr:rowOff>
    </xdr:from>
    <xdr:ext cx="457200" cy="228600"/>
    <xdr:sp>
      <xdr:nvSpPr>
        <xdr:cNvPr id="1564" name="text 7125"/>
        <xdr:cNvSpPr txBox="1">
          <a:spLocks noChangeArrowheads="1"/>
        </xdr:cNvSpPr>
      </xdr:nvSpPr>
      <xdr:spPr>
        <a:xfrm>
          <a:off x="68122800" y="1664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106</xdr:col>
      <xdr:colOff>200025</xdr:colOff>
      <xdr:row>67</xdr:row>
      <xdr:rowOff>0</xdr:rowOff>
    </xdr:from>
    <xdr:ext cx="457200" cy="228600"/>
    <xdr:sp>
      <xdr:nvSpPr>
        <xdr:cNvPr id="1565" name="text 7125"/>
        <xdr:cNvSpPr txBox="1">
          <a:spLocks noChangeArrowheads="1"/>
        </xdr:cNvSpPr>
      </xdr:nvSpPr>
      <xdr:spPr>
        <a:xfrm>
          <a:off x="68122800" y="1596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26</xdr:col>
      <xdr:colOff>200025</xdr:colOff>
      <xdr:row>33</xdr:row>
      <xdr:rowOff>0</xdr:rowOff>
    </xdr:from>
    <xdr:ext cx="457200" cy="228600"/>
    <xdr:sp>
      <xdr:nvSpPr>
        <xdr:cNvPr id="1566" name="text 7125"/>
        <xdr:cNvSpPr txBox="1">
          <a:spLocks noChangeArrowheads="1"/>
        </xdr:cNvSpPr>
      </xdr:nvSpPr>
      <xdr:spPr>
        <a:xfrm>
          <a:off x="16306800" y="8191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 d</a:t>
          </a:r>
        </a:p>
      </xdr:txBody>
    </xdr:sp>
    <xdr:clientData/>
  </xdr:oneCellAnchor>
  <xdr:oneCellAnchor>
    <xdr:from>
      <xdr:col>26</xdr:col>
      <xdr:colOff>200025</xdr:colOff>
      <xdr:row>36</xdr:row>
      <xdr:rowOff>0</xdr:rowOff>
    </xdr:from>
    <xdr:ext cx="457200" cy="228600"/>
    <xdr:sp>
      <xdr:nvSpPr>
        <xdr:cNvPr id="1567" name="text 7125"/>
        <xdr:cNvSpPr txBox="1">
          <a:spLocks noChangeArrowheads="1"/>
        </xdr:cNvSpPr>
      </xdr:nvSpPr>
      <xdr:spPr>
        <a:xfrm>
          <a:off x="16306800" y="8877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 d</a:t>
          </a:r>
        </a:p>
      </xdr:txBody>
    </xdr:sp>
    <xdr:clientData/>
  </xdr:oneCellAnchor>
  <xdr:oneCellAnchor>
    <xdr:from>
      <xdr:col>26</xdr:col>
      <xdr:colOff>200025</xdr:colOff>
      <xdr:row>39</xdr:row>
      <xdr:rowOff>0</xdr:rowOff>
    </xdr:from>
    <xdr:ext cx="457200" cy="228600"/>
    <xdr:sp>
      <xdr:nvSpPr>
        <xdr:cNvPr id="1568" name="text 7125"/>
        <xdr:cNvSpPr txBox="1">
          <a:spLocks noChangeArrowheads="1"/>
        </xdr:cNvSpPr>
      </xdr:nvSpPr>
      <xdr:spPr>
        <a:xfrm>
          <a:off x="16306800" y="9563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 d</a:t>
          </a:r>
        </a:p>
      </xdr:txBody>
    </xdr:sp>
    <xdr:clientData/>
  </xdr:oneCellAnchor>
  <xdr:oneCellAnchor>
    <xdr:from>
      <xdr:col>26</xdr:col>
      <xdr:colOff>200025</xdr:colOff>
      <xdr:row>42</xdr:row>
      <xdr:rowOff>0</xdr:rowOff>
    </xdr:from>
    <xdr:ext cx="457200" cy="228600"/>
    <xdr:sp>
      <xdr:nvSpPr>
        <xdr:cNvPr id="1569" name="text 7125"/>
        <xdr:cNvSpPr txBox="1">
          <a:spLocks noChangeArrowheads="1"/>
        </xdr:cNvSpPr>
      </xdr:nvSpPr>
      <xdr:spPr>
        <a:xfrm>
          <a:off x="16306800" y="10248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 d</a:t>
          </a:r>
        </a:p>
      </xdr:txBody>
    </xdr:sp>
    <xdr:clientData/>
  </xdr:one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1570" name="text 7125"/>
        <xdr:cNvSpPr txBox="1">
          <a:spLocks noChangeArrowheads="1"/>
        </xdr:cNvSpPr>
      </xdr:nvSpPr>
      <xdr:spPr>
        <a:xfrm>
          <a:off x="16306800" y="10934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 d</a:t>
          </a:r>
        </a:p>
      </xdr:txBody>
    </xdr:sp>
    <xdr:clientData/>
  </xdr:oneCellAnchor>
  <xdr:oneCellAnchor>
    <xdr:from>
      <xdr:col>26</xdr:col>
      <xdr:colOff>200025</xdr:colOff>
      <xdr:row>48</xdr:row>
      <xdr:rowOff>0</xdr:rowOff>
    </xdr:from>
    <xdr:ext cx="466725" cy="228600"/>
    <xdr:sp>
      <xdr:nvSpPr>
        <xdr:cNvPr id="1571" name="text 7125"/>
        <xdr:cNvSpPr txBox="1">
          <a:spLocks noChangeArrowheads="1"/>
        </xdr:cNvSpPr>
      </xdr:nvSpPr>
      <xdr:spPr>
        <a:xfrm>
          <a:off x="16306800" y="11620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d</a:t>
          </a:r>
        </a:p>
      </xdr:txBody>
    </xdr:sp>
    <xdr:clientData/>
  </xdr:oneCellAnchor>
  <xdr:twoCellAnchor>
    <xdr:from>
      <xdr:col>17</xdr:col>
      <xdr:colOff>228600</xdr:colOff>
      <xdr:row>37</xdr:row>
      <xdr:rowOff>0</xdr:rowOff>
    </xdr:from>
    <xdr:to>
      <xdr:col>18</xdr:col>
      <xdr:colOff>428625</xdr:colOff>
      <xdr:row>37</xdr:row>
      <xdr:rowOff>114300</xdr:rowOff>
    </xdr:to>
    <xdr:sp>
      <xdr:nvSpPr>
        <xdr:cNvPr id="1572" name="Line 548"/>
        <xdr:cNvSpPr>
          <a:spLocks/>
        </xdr:cNvSpPr>
      </xdr:nvSpPr>
      <xdr:spPr>
        <a:xfrm flipV="1">
          <a:off x="10706100" y="91059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114300</xdr:rowOff>
    </xdr:from>
    <xdr:to>
      <xdr:col>16</xdr:col>
      <xdr:colOff>428625</xdr:colOff>
      <xdr:row>54</xdr:row>
      <xdr:rowOff>114300</xdr:rowOff>
    </xdr:to>
    <xdr:sp>
      <xdr:nvSpPr>
        <xdr:cNvPr id="1573" name="Line 549"/>
        <xdr:cNvSpPr>
          <a:spLocks/>
        </xdr:cNvSpPr>
      </xdr:nvSpPr>
      <xdr:spPr>
        <a:xfrm>
          <a:off x="2286000" y="1127760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45</xdr:row>
      <xdr:rowOff>114300</xdr:rowOff>
    </xdr:from>
    <xdr:to>
      <xdr:col>2</xdr:col>
      <xdr:colOff>428625</xdr:colOff>
      <xdr:row>45</xdr:row>
      <xdr:rowOff>152400</xdr:rowOff>
    </xdr:to>
    <xdr:sp>
      <xdr:nvSpPr>
        <xdr:cNvPr id="1574" name="Line 550"/>
        <xdr:cNvSpPr>
          <a:spLocks/>
        </xdr:cNvSpPr>
      </xdr:nvSpPr>
      <xdr:spPr>
        <a:xfrm>
          <a:off x="3429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45</xdr:row>
      <xdr:rowOff>152400</xdr:rowOff>
    </xdr:from>
    <xdr:to>
      <xdr:col>3</xdr:col>
      <xdr:colOff>228600</xdr:colOff>
      <xdr:row>46</xdr:row>
      <xdr:rowOff>0</xdr:rowOff>
    </xdr:to>
    <xdr:sp>
      <xdr:nvSpPr>
        <xdr:cNvPr id="1575" name="Line 551"/>
        <xdr:cNvSpPr>
          <a:spLocks/>
        </xdr:cNvSpPr>
      </xdr:nvSpPr>
      <xdr:spPr>
        <a:xfrm>
          <a:off x="9906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83</xdr:row>
      <xdr:rowOff>209550</xdr:rowOff>
    </xdr:from>
    <xdr:to>
      <xdr:col>56</xdr:col>
      <xdr:colOff>428625</xdr:colOff>
      <xdr:row>84</xdr:row>
      <xdr:rowOff>190500</xdr:rowOff>
    </xdr:to>
    <xdr:sp>
      <xdr:nvSpPr>
        <xdr:cNvPr id="1576" name="Line 552"/>
        <xdr:cNvSpPr>
          <a:spLocks/>
        </xdr:cNvSpPr>
      </xdr:nvSpPr>
      <xdr:spPr>
        <a:xfrm>
          <a:off x="35318700" y="198310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74</xdr:row>
      <xdr:rowOff>114300</xdr:rowOff>
    </xdr:from>
    <xdr:to>
      <xdr:col>47</xdr:col>
      <xdr:colOff>228600</xdr:colOff>
      <xdr:row>75</xdr:row>
      <xdr:rowOff>76200</xdr:rowOff>
    </xdr:to>
    <xdr:sp>
      <xdr:nvSpPr>
        <xdr:cNvPr id="1577" name="Line 553"/>
        <xdr:cNvSpPr>
          <a:spLocks/>
        </xdr:cNvSpPr>
      </xdr:nvSpPr>
      <xdr:spPr>
        <a:xfrm>
          <a:off x="29489400" y="176784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76</xdr:row>
      <xdr:rowOff>76200</xdr:rowOff>
    </xdr:from>
    <xdr:to>
      <xdr:col>49</xdr:col>
      <xdr:colOff>228600</xdr:colOff>
      <xdr:row>77</xdr:row>
      <xdr:rowOff>114300</xdr:rowOff>
    </xdr:to>
    <xdr:sp>
      <xdr:nvSpPr>
        <xdr:cNvPr id="1578" name="Line 554"/>
        <xdr:cNvSpPr>
          <a:spLocks/>
        </xdr:cNvSpPr>
      </xdr:nvSpPr>
      <xdr:spPr>
        <a:xfrm>
          <a:off x="30784800" y="1809750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63</xdr:row>
      <xdr:rowOff>0</xdr:rowOff>
    </xdr:from>
    <xdr:ext cx="457200" cy="228600"/>
    <xdr:sp>
      <xdr:nvSpPr>
        <xdr:cNvPr id="1579" name="text 7125"/>
        <xdr:cNvSpPr txBox="1">
          <a:spLocks noChangeArrowheads="1"/>
        </xdr:cNvSpPr>
      </xdr:nvSpPr>
      <xdr:spPr>
        <a:xfrm>
          <a:off x="21488400" y="1504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222</a:t>
          </a:r>
        </a:p>
      </xdr:txBody>
    </xdr:sp>
    <xdr:clientData/>
  </xdr:oneCellAnchor>
  <xdr:twoCellAnchor>
    <xdr:from>
      <xdr:col>3</xdr:col>
      <xdr:colOff>228600</xdr:colOff>
      <xdr:row>46</xdr:row>
      <xdr:rowOff>0</xdr:rowOff>
    </xdr:from>
    <xdr:to>
      <xdr:col>4</xdr:col>
      <xdr:colOff>428625</xdr:colOff>
      <xdr:row>46</xdr:row>
      <xdr:rowOff>114300</xdr:rowOff>
    </xdr:to>
    <xdr:sp>
      <xdr:nvSpPr>
        <xdr:cNvPr id="1580" name="Line 556"/>
        <xdr:cNvSpPr>
          <a:spLocks/>
        </xdr:cNvSpPr>
      </xdr:nvSpPr>
      <xdr:spPr>
        <a:xfrm>
          <a:off x="16383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43</xdr:row>
      <xdr:rowOff>0</xdr:rowOff>
    </xdr:from>
    <xdr:to>
      <xdr:col>18</xdr:col>
      <xdr:colOff>428625</xdr:colOff>
      <xdr:row>45</xdr:row>
      <xdr:rowOff>114300</xdr:rowOff>
    </xdr:to>
    <xdr:sp>
      <xdr:nvSpPr>
        <xdr:cNvPr id="1581" name="Line 557"/>
        <xdr:cNvSpPr>
          <a:spLocks/>
        </xdr:cNvSpPr>
      </xdr:nvSpPr>
      <xdr:spPr>
        <a:xfrm flipV="1">
          <a:off x="8115300" y="1047750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42</xdr:row>
      <xdr:rowOff>152400</xdr:rowOff>
    </xdr:from>
    <xdr:to>
      <xdr:col>19</xdr:col>
      <xdr:colOff>228600</xdr:colOff>
      <xdr:row>43</xdr:row>
      <xdr:rowOff>0</xdr:rowOff>
    </xdr:to>
    <xdr:sp>
      <xdr:nvSpPr>
        <xdr:cNvPr id="1582" name="Line 558"/>
        <xdr:cNvSpPr>
          <a:spLocks/>
        </xdr:cNvSpPr>
      </xdr:nvSpPr>
      <xdr:spPr>
        <a:xfrm flipV="1">
          <a:off x="11353800" y="10401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42</xdr:row>
      <xdr:rowOff>114300</xdr:rowOff>
    </xdr:from>
    <xdr:to>
      <xdr:col>20</xdr:col>
      <xdr:colOff>428625</xdr:colOff>
      <xdr:row>42</xdr:row>
      <xdr:rowOff>152400</xdr:rowOff>
    </xdr:to>
    <xdr:sp>
      <xdr:nvSpPr>
        <xdr:cNvPr id="1583" name="Line 559"/>
        <xdr:cNvSpPr>
          <a:spLocks/>
        </xdr:cNvSpPr>
      </xdr:nvSpPr>
      <xdr:spPr>
        <a:xfrm flipV="1">
          <a:off x="12001500" y="103632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38</xdr:row>
      <xdr:rowOff>38100</xdr:rowOff>
    </xdr:from>
    <xdr:to>
      <xdr:col>16</xdr:col>
      <xdr:colOff>428625</xdr:colOff>
      <xdr:row>43</xdr:row>
      <xdr:rowOff>114300</xdr:rowOff>
    </xdr:to>
    <xdr:sp>
      <xdr:nvSpPr>
        <xdr:cNvPr id="1584" name="Line 560"/>
        <xdr:cNvSpPr>
          <a:spLocks/>
        </xdr:cNvSpPr>
      </xdr:nvSpPr>
      <xdr:spPr>
        <a:xfrm flipV="1">
          <a:off x="6172200" y="9372600"/>
          <a:ext cx="3886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152400</xdr:rowOff>
    </xdr:from>
    <xdr:to>
      <xdr:col>18</xdr:col>
      <xdr:colOff>428625</xdr:colOff>
      <xdr:row>40</xdr:row>
      <xdr:rowOff>0</xdr:rowOff>
    </xdr:to>
    <xdr:sp>
      <xdr:nvSpPr>
        <xdr:cNvPr id="1585" name="Line 561"/>
        <xdr:cNvSpPr>
          <a:spLocks/>
        </xdr:cNvSpPr>
      </xdr:nvSpPr>
      <xdr:spPr>
        <a:xfrm flipV="1">
          <a:off x="10706100" y="9715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39</xdr:row>
      <xdr:rowOff>114300</xdr:rowOff>
    </xdr:from>
    <xdr:to>
      <xdr:col>19</xdr:col>
      <xdr:colOff>228600</xdr:colOff>
      <xdr:row>39</xdr:row>
      <xdr:rowOff>152400</xdr:rowOff>
    </xdr:to>
    <xdr:sp>
      <xdr:nvSpPr>
        <xdr:cNvPr id="1586" name="Line 562"/>
        <xdr:cNvSpPr>
          <a:spLocks/>
        </xdr:cNvSpPr>
      </xdr:nvSpPr>
      <xdr:spPr>
        <a:xfrm flipV="1">
          <a:off x="11353800" y="96774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36</xdr:row>
      <xdr:rowOff>152400</xdr:rowOff>
    </xdr:from>
    <xdr:to>
      <xdr:col>19</xdr:col>
      <xdr:colOff>228600</xdr:colOff>
      <xdr:row>37</xdr:row>
      <xdr:rowOff>0</xdr:rowOff>
    </xdr:to>
    <xdr:sp>
      <xdr:nvSpPr>
        <xdr:cNvPr id="1587" name="Line 563"/>
        <xdr:cNvSpPr>
          <a:spLocks/>
        </xdr:cNvSpPr>
      </xdr:nvSpPr>
      <xdr:spPr>
        <a:xfrm flipV="1">
          <a:off x="11353800" y="9029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36</xdr:row>
      <xdr:rowOff>114300</xdr:rowOff>
    </xdr:from>
    <xdr:to>
      <xdr:col>20</xdr:col>
      <xdr:colOff>428625</xdr:colOff>
      <xdr:row>36</xdr:row>
      <xdr:rowOff>152400</xdr:rowOff>
    </xdr:to>
    <xdr:sp>
      <xdr:nvSpPr>
        <xdr:cNvPr id="1588" name="Line 564"/>
        <xdr:cNvSpPr>
          <a:spLocks/>
        </xdr:cNvSpPr>
      </xdr:nvSpPr>
      <xdr:spPr>
        <a:xfrm flipV="1">
          <a:off x="12001500" y="8991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17</xdr:col>
      <xdr:colOff>228600</xdr:colOff>
      <xdr:row>38</xdr:row>
      <xdr:rowOff>38100</xdr:rowOff>
    </xdr:to>
    <xdr:sp>
      <xdr:nvSpPr>
        <xdr:cNvPr id="1589" name="Line 565"/>
        <xdr:cNvSpPr>
          <a:spLocks/>
        </xdr:cNvSpPr>
      </xdr:nvSpPr>
      <xdr:spPr>
        <a:xfrm flipV="1">
          <a:off x="10058400" y="92202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51</xdr:row>
      <xdr:rowOff>114300</xdr:rowOff>
    </xdr:from>
    <xdr:to>
      <xdr:col>29</xdr:col>
      <xdr:colOff>228600</xdr:colOff>
      <xdr:row>51</xdr:row>
      <xdr:rowOff>114300</xdr:rowOff>
    </xdr:to>
    <xdr:sp>
      <xdr:nvSpPr>
        <xdr:cNvPr id="1590" name="Line 566"/>
        <xdr:cNvSpPr>
          <a:spLocks/>
        </xdr:cNvSpPr>
      </xdr:nvSpPr>
      <xdr:spPr>
        <a:xfrm>
          <a:off x="14592300" y="1242060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51</xdr:row>
      <xdr:rowOff>76200</xdr:rowOff>
    </xdr:from>
    <xdr:to>
      <xdr:col>23</xdr:col>
      <xdr:colOff>228600</xdr:colOff>
      <xdr:row>51</xdr:row>
      <xdr:rowOff>114300</xdr:rowOff>
    </xdr:to>
    <xdr:sp>
      <xdr:nvSpPr>
        <xdr:cNvPr id="1591" name="Line 567"/>
        <xdr:cNvSpPr>
          <a:spLocks/>
        </xdr:cNvSpPr>
      </xdr:nvSpPr>
      <xdr:spPr>
        <a:xfrm>
          <a:off x="13944600" y="123825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0</xdr:rowOff>
    </xdr:from>
    <xdr:to>
      <xdr:col>22</xdr:col>
      <xdr:colOff>428625</xdr:colOff>
      <xdr:row>51</xdr:row>
      <xdr:rowOff>76200</xdr:rowOff>
    </xdr:to>
    <xdr:sp>
      <xdr:nvSpPr>
        <xdr:cNvPr id="1592" name="Line 568"/>
        <xdr:cNvSpPr>
          <a:spLocks/>
        </xdr:cNvSpPr>
      </xdr:nvSpPr>
      <xdr:spPr>
        <a:xfrm>
          <a:off x="13296900" y="12306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34</xdr:row>
      <xdr:rowOff>0</xdr:rowOff>
    </xdr:from>
    <xdr:to>
      <xdr:col>18</xdr:col>
      <xdr:colOff>428625</xdr:colOff>
      <xdr:row>34</xdr:row>
      <xdr:rowOff>114300</xdr:rowOff>
    </xdr:to>
    <xdr:sp>
      <xdr:nvSpPr>
        <xdr:cNvPr id="1593" name="Line 569"/>
        <xdr:cNvSpPr>
          <a:spLocks/>
        </xdr:cNvSpPr>
      </xdr:nvSpPr>
      <xdr:spPr>
        <a:xfrm flipV="1">
          <a:off x="10706100" y="8420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51</xdr:row>
      <xdr:rowOff>0</xdr:rowOff>
    </xdr:from>
    <xdr:ext cx="466725" cy="228600"/>
    <xdr:sp>
      <xdr:nvSpPr>
        <xdr:cNvPr id="1594" name="text 7125"/>
        <xdr:cNvSpPr txBox="1">
          <a:spLocks noChangeArrowheads="1"/>
        </xdr:cNvSpPr>
      </xdr:nvSpPr>
      <xdr:spPr>
        <a:xfrm>
          <a:off x="16306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318</a:t>
          </a:r>
        </a:p>
      </xdr:txBody>
    </xdr:sp>
    <xdr:clientData/>
  </xdr:oneCellAnchor>
  <xdr:twoCellAnchor>
    <xdr:from>
      <xdr:col>21</xdr:col>
      <xdr:colOff>228600</xdr:colOff>
      <xdr:row>67</xdr:row>
      <xdr:rowOff>152400</xdr:rowOff>
    </xdr:from>
    <xdr:to>
      <xdr:col>22</xdr:col>
      <xdr:colOff>428625</xdr:colOff>
      <xdr:row>68</xdr:row>
      <xdr:rowOff>152400</xdr:rowOff>
    </xdr:to>
    <xdr:sp>
      <xdr:nvSpPr>
        <xdr:cNvPr id="1595" name="Line 571"/>
        <xdr:cNvSpPr>
          <a:spLocks/>
        </xdr:cNvSpPr>
      </xdr:nvSpPr>
      <xdr:spPr>
        <a:xfrm>
          <a:off x="13296900" y="1611630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68</xdr:row>
      <xdr:rowOff>152400</xdr:rowOff>
    </xdr:from>
    <xdr:to>
      <xdr:col>23</xdr:col>
      <xdr:colOff>228600</xdr:colOff>
      <xdr:row>69</xdr:row>
      <xdr:rowOff>114300</xdr:rowOff>
    </xdr:to>
    <xdr:sp>
      <xdr:nvSpPr>
        <xdr:cNvPr id="1596" name="Line 572"/>
        <xdr:cNvSpPr>
          <a:spLocks/>
        </xdr:cNvSpPr>
      </xdr:nvSpPr>
      <xdr:spPr>
        <a:xfrm>
          <a:off x="13944600" y="1634490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45</xdr:row>
      <xdr:rowOff>114300</xdr:rowOff>
    </xdr:from>
    <xdr:to>
      <xdr:col>30</xdr:col>
      <xdr:colOff>428625</xdr:colOff>
      <xdr:row>45</xdr:row>
      <xdr:rowOff>152400</xdr:rowOff>
    </xdr:to>
    <xdr:sp>
      <xdr:nvSpPr>
        <xdr:cNvPr id="1597" name="Line 573"/>
        <xdr:cNvSpPr>
          <a:spLocks/>
        </xdr:cNvSpPr>
      </xdr:nvSpPr>
      <xdr:spPr>
        <a:xfrm>
          <a:off x="18478500" y="11049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19126200" y="1108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48</xdr:row>
      <xdr:rowOff>152400</xdr:rowOff>
    </xdr:to>
    <xdr:sp>
      <xdr:nvSpPr>
        <xdr:cNvPr id="1599" name="Line 575"/>
        <xdr:cNvSpPr>
          <a:spLocks/>
        </xdr:cNvSpPr>
      </xdr:nvSpPr>
      <xdr:spPr>
        <a:xfrm>
          <a:off x="18478500" y="11734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152400</xdr:rowOff>
    </xdr:from>
    <xdr:to>
      <xdr:col>31</xdr:col>
      <xdr:colOff>228600</xdr:colOff>
      <xdr:row>49</xdr:row>
      <xdr:rowOff>0</xdr:rowOff>
    </xdr:to>
    <xdr:sp>
      <xdr:nvSpPr>
        <xdr:cNvPr id="1600" name="Line 576"/>
        <xdr:cNvSpPr>
          <a:spLocks/>
        </xdr:cNvSpPr>
      </xdr:nvSpPr>
      <xdr:spPr>
        <a:xfrm>
          <a:off x="19126200" y="11772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52</xdr:row>
      <xdr:rowOff>114300</xdr:rowOff>
    </xdr:from>
    <xdr:to>
      <xdr:col>35</xdr:col>
      <xdr:colOff>228600</xdr:colOff>
      <xdr:row>54</xdr:row>
      <xdr:rowOff>114300</xdr:rowOff>
    </xdr:to>
    <xdr:sp>
      <xdr:nvSpPr>
        <xdr:cNvPr id="1601" name="Line 577"/>
        <xdr:cNvSpPr>
          <a:spLocks/>
        </xdr:cNvSpPr>
      </xdr:nvSpPr>
      <xdr:spPr>
        <a:xfrm>
          <a:off x="20421600" y="126492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46</xdr:row>
      <xdr:rowOff>114300</xdr:rowOff>
    </xdr:from>
    <xdr:to>
      <xdr:col>35</xdr:col>
      <xdr:colOff>228600</xdr:colOff>
      <xdr:row>48</xdr:row>
      <xdr:rowOff>114300</xdr:rowOff>
    </xdr:to>
    <xdr:sp>
      <xdr:nvSpPr>
        <xdr:cNvPr id="1602" name="Line 578"/>
        <xdr:cNvSpPr>
          <a:spLocks/>
        </xdr:cNvSpPr>
      </xdr:nvSpPr>
      <xdr:spPr>
        <a:xfrm>
          <a:off x="20421600" y="112776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35</xdr:col>
      <xdr:colOff>228600</xdr:colOff>
      <xdr:row>51</xdr:row>
      <xdr:rowOff>114300</xdr:rowOff>
    </xdr:to>
    <xdr:sp>
      <xdr:nvSpPr>
        <xdr:cNvPr id="1603" name="Line 579"/>
        <xdr:cNvSpPr>
          <a:spLocks/>
        </xdr:cNvSpPr>
      </xdr:nvSpPr>
      <xdr:spPr>
        <a:xfrm>
          <a:off x="20421600" y="1196340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70</xdr:row>
      <xdr:rowOff>95250</xdr:rowOff>
    </xdr:from>
    <xdr:to>
      <xdr:col>50</xdr:col>
      <xdr:colOff>428625</xdr:colOff>
      <xdr:row>71</xdr:row>
      <xdr:rowOff>152400</xdr:rowOff>
    </xdr:to>
    <xdr:sp>
      <xdr:nvSpPr>
        <xdr:cNvPr id="1604" name="Line 580"/>
        <xdr:cNvSpPr>
          <a:spLocks/>
        </xdr:cNvSpPr>
      </xdr:nvSpPr>
      <xdr:spPr>
        <a:xfrm>
          <a:off x="31432500" y="167449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82</xdr:row>
      <xdr:rowOff>114300</xdr:rowOff>
    </xdr:from>
    <xdr:to>
      <xdr:col>54</xdr:col>
      <xdr:colOff>428625</xdr:colOff>
      <xdr:row>83</xdr:row>
      <xdr:rowOff>38100</xdr:rowOff>
    </xdr:to>
    <xdr:sp>
      <xdr:nvSpPr>
        <xdr:cNvPr id="1605" name="Line 581"/>
        <xdr:cNvSpPr>
          <a:spLocks/>
        </xdr:cNvSpPr>
      </xdr:nvSpPr>
      <xdr:spPr>
        <a:xfrm>
          <a:off x="34023300" y="195072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219075</xdr:rowOff>
    </xdr:from>
    <xdr:to>
      <xdr:col>1</xdr:col>
      <xdr:colOff>361950</xdr:colOff>
      <xdr:row>45</xdr:row>
      <xdr:rowOff>114300</xdr:rowOff>
    </xdr:to>
    <xdr:grpSp>
      <xdr:nvGrpSpPr>
        <xdr:cNvPr id="1606" name="Group 582"/>
        <xdr:cNvGrpSpPr>
          <a:grpSpLocks noChangeAspect="1"/>
        </xdr:cNvGrpSpPr>
      </xdr:nvGrpSpPr>
      <xdr:grpSpPr>
        <a:xfrm>
          <a:off x="209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07" name="Line 5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Oval 5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43</xdr:row>
      <xdr:rowOff>219075</xdr:rowOff>
    </xdr:from>
    <xdr:to>
      <xdr:col>3</xdr:col>
      <xdr:colOff>361950</xdr:colOff>
      <xdr:row>45</xdr:row>
      <xdr:rowOff>114300</xdr:rowOff>
    </xdr:to>
    <xdr:grpSp>
      <xdr:nvGrpSpPr>
        <xdr:cNvPr id="1609" name="Group 585"/>
        <xdr:cNvGrpSpPr>
          <a:grpSpLocks noChangeAspect="1"/>
        </xdr:cNvGrpSpPr>
      </xdr:nvGrpSpPr>
      <xdr:grpSpPr>
        <a:xfrm>
          <a:off x="1504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10" name="Line 5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Oval 5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45</xdr:row>
      <xdr:rowOff>114300</xdr:rowOff>
    </xdr:from>
    <xdr:to>
      <xdr:col>6</xdr:col>
      <xdr:colOff>561975</xdr:colOff>
      <xdr:row>47</xdr:row>
      <xdr:rowOff>28575</xdr:rowOff>
    </xdr:to>
    <xdr:grpSp>
      <xdr:nvGrpSpPr>
        <xdr:cNvPr id="1612" name="Group 588"/>
        <xdr:cNvGrpSpPr>
          <a:grpSpLocks noChangeAspect="1"/>
        </xdr:cNvGrpSpPr>
      </xdr:nvGrpSpPr>
      <xdr:grpSpPr>
        <a:xfrm>
          <a:off x="3448050" y="11049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13" name="Line 58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Oval 59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1615" name="Group 591"/>
        <xdr:cNvGrpSpPr>
          <a:grpSpLocks noChangeAspect="1"/>
        </xdr:cNvGrpSpPr>
      </xdr:nvGrpSpPr>
      <xdr:grpSpPr>
        <a:xfrm>
          <a:off x="6038850" y="9553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16" name="Line 59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Oval 59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41</xdr:row>
      <xdr:rowOff>219075</xdr:rowOff>
    </xdr:from>
    <xdr:to>
      <xdr:col>10</xdr:col>
      <xdr:colOff>561975</xdr:colOff>
      <xdr:row>43</xdr:row>
      <xdr:rowOff>114300</xdr:rowOff>
    </xdr:to>
    <xdr:grpSp>
      <xdr:nvGrpSpPr>
        <xdr:cNvPr id="1618" name="Group 594"/>
        <xdr:cNvGrpSpPr>
          <a:grpSpLocks noChangeAspect="1"/>
        </xdr:cNvGrpSpPr>
      </xdr:nvGrpSpPr>
      <xdr:grpSpPr>
        <a:xfrm>
          <a:off x="6038850" y="102393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19" name="Line 59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Oval 59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45</xdr:row>
      <xdr:rowOff>114300</xdr:rowOff>
    </xdr:from>
    <xdr:to>
      <xdr:col>11</xdr:col>
      <xdr:colOff>361950</xdr:colOff>
      <xdr:row>47</xdr:row>
      <xdr:rowOff>28575</xdr:rowOff>
    </xdr:to>
    <xdr:grpSp>
      <xdr:nvGrpSpPr>
        <xdr:cNvPr id="1621" name="Group 597"/>
        <xdr:cNvGrpSpPr>
          <a:grpSpLocks noChangeAspect="1"/>
        </xdr:cNvGrpSpPr>
      </xdr:nvGrpSpPr>
      <xdr:grpSpPr>
        <a:xfrm>
          <a:off x="6686550" y="110490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22" name="Line 5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Oval 5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46</xdr:row>
      <xdr:rowOff>114300</xdr:rowOff>
    </xdr:from>
    <xdr:to>
      <xdr:col>14</xdr:col>
      <xdr:colOff>561975</xdr:colOff>
      <xdr:row>48</xdr:row>
      <xdr:rowOff>28575</xdr:rowOff>
    </xdr:to>
    <xdr:grpSp>
      <xdr:nvGrpSpPr>
        <xdr:cNvPr id="1624" name="Group 600"/>
        <xdr:cNvGrpSpPr>
          <a:grpSpLocks noChangeAspect="1"/>
        </xdr:cNvGrpSpPr>
      </xdr:nvGrpSpPr>
      <xdr:grpSpPr>
        <a:xfrm>
          <a:off x="8629650" y="112776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25" name="Line 60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Oval 60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43</xdr:row>
      <xdr:rowOff>219075</xdr:rowOff>
    </xdr:from>
    <xdr:to>
      <xdr:col>13</xdr:col>
      <xdr:colOff>361950</xdr:colOff>
      <xdr:row>45</xdr:row>
      <xdr:rowOff>114300</xdr:rowOff>
    </xdr:to>
    <xdr:grpSp>
      <xdr:nvGrpSpPr>
        <xdr:cNvPr id="1627" name="Group 603"/>
        <xdr:cNvGrpSpPr>
          <a:grpSpLocks noChangeAspect="1"/>
        </xdr:cNvGrpSpPr>
      </xdr:nvGrpSpPr>
      <xdr:grpSpPr>
        <a:xfrm>
          <a:off x="79819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28" name="Line 6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6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52</xdr:row>
      <xdr:rowOff>219075</xdr:rowOff>
    </xdr:from>
    <xdr:to>
      <xdr:col>16</xdr:col>
      <xdr:colOff>561975</xdr:colOff>
      <xdr:row>54</xdr:row>
      <xdr:rowOff>114300</xdr:rowOff>
    </xdr:to>
    <xdr:grpSp>
      <xdr:nvGrpSpPr>
        <xdr:cNvPr id="1630" name="Group 606"/>
        <xdr:cNvGrpSpPr>
          <a:grpSpLocks noChangeAspect="1"/>
        </xdr:cNvGrpSpPr>
      </xdr:nvGrpSpPr>
      <xdr:grpSpPr>
        <a:xfrm>
          <a:off x="9925050" y="127539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31" name="Line 6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6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57</xdr:row>
      <xdr:rowOff>219075</xdr:rowOff>
    </xdr:from>
    <xdr:to>
      <xdr:col>14</xdr:col>
      <xdr:colOff>561975</xdr:colOff>
      <xdr:row>59</xdr:row>
      <xdr:rowOff>114300</xdr:rowOff>
    </xdr:to>
    <xdr:grpSp>
      <xdr:nvGrpSpPr>
        <xdr:cNvPr id="1633" name="Group 609"/>
        <xdr:cNvGrpSpPr>
          <a:grpSpLocks noChangeAspect="1"/>
        </xdr:cNvGrpSpPr>
      </xdr:nvGrpSpPr>
      <xdr:grpSpPr>
        <a:xfrm>
          <a:off x="8629650" y="138969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4" name="Line 6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6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50</xdr:row>
      <xdr:rowOff>114300</xdr:rowOff>
    </xdr:from>
    <xdr:to>
      <xdr:col>20</xdr:col>
      <xdr:colOff>561975</xdr:colOff>
      <xdr:row>52</xdr:row>
      <xdr:rowOff>28575</xdr:rowOff>
    </xdr:to>
    <xdr:grpSp>
      <xdr:nvGrpSpPr>
        <xdr:cNvPr id="1636" name="Group 612"/>
        <xdr:cNvGrpSpPr>
          <a:grpSpLocks noChangeAspect="1"/>
        </xdr:cNvGrpSpPr>
      </xdr:nvGrpSpPr>
      <xdr:grpSpPr>
        <a:xfrm>
          <a:off x="12515850" y="121920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37" name="Line 6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Oval 6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49</xdr:row>
      <xdr:rowOff>0</xdr:rowOff>
    </xdr:from>
    <xdr:to>
      <xdr:col>32</xdr:col>
      <xdr:colOff>428625</xdr:colOff>
      <xdr:row>49</xdr:row>
      <xdr:rowOff>114300</xdr:rowOff>
    </xdr:to>
    <xdr:sp>
      <xdr:nvSpPr>
        <xdr:cNvPr id="1639" name="Line 615"/>
        <xdr:cNvSpPr>
          <a:spLocks/>
        </xdr:cNvSpPr>
      </xdr:nvSpPr>
      <xdr:spPr>
        <a:xfrm>
          <a:off x="19773900" y="11849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0</xdr:rowOff>
    </xdr:from>
    <xdr:to>
      <xdr:col>32</xdr:col>
      <xdr:colOff>428625</xdr:colOff>
      <xdr:row>46</xdr:row>
      <xdr:rowOff>114300</xdr:rowOff>
    </xdr:to>
    <xdr:sp>
      <xdr:nvSpPr>
        <xdr:cNvPr id="1640" name="Line 616"/>
        <xdr:cNvSpPr>
          <a:spLocks/>
        </xdr:cNvSpPr>
      </xdr:nvSpPr>
      <xdr:spPr>
        <a:xfrm>
          <a:off x="19773900" y="111633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49</xdr:row>
      <xdr:rowOff>142875</xdr:rowOff>
    </xdr:from>
    <xdr:to>
      <xdr:col>5</xdr:col>
      <xdr:colOff>228600</xdr:colOff>
      <xdr:row>50</xdr:row>
      <xdr:rowOff>114300</xdr:rowOff>
    </xdr:to>
    <xdr:sp>
      <xdr:nvSpPr>
        <xdr:cNvPr id="1641" name="Line 617"/>
        <xdr:cNvSpPr>
          <a:spLocks/>
        </xdr:cNvSpPr>
      </xdr:nvSpPr>
      <xdr:spPr>
        <a:xfrm>
          <a:off x="2286000" y="119919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45</xdr:row>
      <xdr:rowOff>76200</xdr:rowOff>
    </xdr:from>
    <xdr:to>
      <xdr:col>4</xdr:col>
      <xdr:colOff>428625</xdr:colOff>
      <xdr:row>45</xdr:row>
      <xdr:rowOff>114300</xdr:rowOff>
    </xdr:to>
    <xdr:sp>
      <xdr:nvSpPr>
        <xdr:cNvPr id="1642" name="Line 618"/>
        <xdr:cNvSpPr>
          <a:spLocks/>
        </xdr:cNvSpPr>
      </xdr:nvSpPr>
      <xdr:spPr>
        <a:xfrm flipV="1">
          <a:off x="1638300" y="1101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5</xdr:col>
      <xdr:colOff>228600</xdr:colOff>
      <xdr:row>45</xdr:row>
      <xdr:rowOff>76200</xdr:rowOff>
    </xdr:to>
    <xdr:sp>
      <xdr:nvSpPr>
        <xdr:cNvPr id="1643" name="Line 619"/>
        <xdr:cNvSpPr>
          <a:spLocks/>
        </xdr:cNvSpPr>
      </xdr:nvSpPr>
      <xdr:spPr>
        <a:xfrm flipV="1">
          <a:off x="2286000" y="1093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114300</xdr:rowOff>
    </xdr:from>
    <xdr:to>
      <xdr:col>17</xdr:col>
      <xdr:colOff>228600</xdr:colOff>
      <xdr:row>33</xdr:row>
      <xdr:rowOff>114300</xdr:rowOff>
    </xdr:to>
    <xdr:sp>
      <xdr:nvSpPr>
        <xdr:cNvPr id="1644" name="Line 620"/>
        <xdr:cNvSpPr>
          <a:spLocks/>
        </xdr:cNvSpPr>
      </xdr:nvSpPr>
      <xdr:spPr>
        <a:xfrm flipV="1">
          <a:off x="10058400" y="80772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50</xdr:row>
      <xdr:rowOff>114300</xdr:rowOff>
    </xdr:from>
    <xdr:to>
      <xdr:col>21</xdr:col>
      <xdr:colOff>228600</xdr:colOff>
      <xdr:row>51</xdr:row>
      <xdr:rowOff>0</xdr:rowOff>
    </xdr:to>
    <xdr:sp>
      <xdr:nvSpPr>
        <xdr:cNvPr id="1645" name="Line 621"/>
        <xdr:cNvSpPr>
          <a:spLocks/>
        </xdr:cNvSpPr>
      </xdr:nvSpPr>
      <xdr:spPr>
        <a:xfrm>
          <a:off x="12649200" y="121920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56</xdr:row>
      <xdr:rowOff>0</xdr:rowOff>
    </xdr:from>
    <xdr:to>
      <xdr:col>23</xdr:col>
      <xdr:colOff>228600</xdr:colOff>
      <xdr:row>56</xdr:row>
      <xdr:rowOff>76200</xdr:rowOff>
    </xdr:to>
    <xdr:sp>
      <xdr:nvSpPr>
        <xdr:cNvPr id="1646" name="Line 622"/>
        <xdr:cNvSpPr>
          <a:spLocks/>
        </xdr:cNvSpPr>
      </xdr:nvSpPr>
      <xdr:spPr>
        <a:xfrm>
          <a:off x="13944600" y="13449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56</xdr:row>
      <xdr:rowOff>76200</xdr:rowOff>
    </xdr:from>
    <xdr:to>
      <xdr:col>24</xdr:col>
      <xdr:colOff>428625</xdr:colOff>
      <xdr:row>56</xdr:row>
      <xdr:rowOff>190500</xdr:rowOff>
    </xdr:to>
    <xdr:sp>
      <xdr:nvSpPr>
        <xdr:cNvPr id="1647" name="Line 623"/>
        <xdr:cNvSpPr>
          <a:spLocks/>
        </xdr:cNvSpPr>
      </xdr:nvSpPr>
      <xdr:spPr>
        <a:xfrm>
          <a:off x="14592300" y="135255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133350</xdr:rowOff>
    </xdr:from>
    <xdr:to>
      <xdr:col>22</xdr:col>
      <xdr:colOff>428625</xdr:colOff>
      <xdr:row>62</xdr:row>
      <xdr:rowOff>0</xdr:rowOff>
    </xdr:to>
    <xdr:sp>
      <xdr:nvSpPr>
        <xdr:cNvPr id="1648" name="Line 624"/>
        <xdr:cNvSpPr>
          <a:spLocks/>
        </xdr:cNvSpPr>
      </xdr:nvSpPr>
      <xdr:spPr>
        <a:xfrm>
          <a:off x="13296900" y="14725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82</xdr:row>
      <xdr:rowOff>114300</xdr:rowOff>
    </xdr:from>
    <xdr:to>
      <xdr:col>53</xdr:col>
      <xdr:colOff>361950</xdr:colOff>
      <xdr:row>84</xdr:row>
      <xdr:rowOff>28575</xdr:rowOff>
    </xdr:to>
    <xdr:grpSp>
      <xdr:nvGrpSpPr>
        <xdr:cNvPr id="1649" name="Group 625"/>
        <xdr:cNvGrpSpPr>
          <a:grpSpLocks noChangeAspect="1"/>
        </xdr:cNvGrpSpPr>
      </xdr:nvGrpSpPr>
      <xdr:grpSpPr>
        <a:xfrm>
          <a:off x="33889950" y="195072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650" name="Line 62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62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55</xdr:row>
      <xdr:rowOff>9525</xdr:rowOff>
    </xdr:from>
    <xdr:to>
      <xdr:col>8</xdr:col>
      <xdr:colOff>657225</xdr:colOff>
      <xdr:row>56</xdr:row>
      <xdr:rowOff>9525</xdr:rowOff>
    </xdr:to>
    <xdr:grpSp>
      <xdr:nvGrpSpPr>
        <xdr:cNvPr id="1652" name="Group 628"/>
        <xdr:cNvGrpSpPr>
          <a:grpSpLocks/>
        </xdr:cNvGrpSpPr>
      </xdr:nvGrpSpPr>
      <xdr:grpSpPr>
        <a:xfrm>
          <a:off x="4657725" y="132302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653" name="Polygon 6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Line 6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6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75</xdr:row>
      <xdr:rowOff>219075</xdr:rowOff>
    </xdr:from>
    <xdr:to>
      <xdr:col>49</xdr:col>
      <xdr:colOff>361950</xdr:colOff>
      <xdr:row>77</xdr:row>
      <xdr:rowOff>114300</xdr:rowOff>
    </xdr:to>
    <xdr:grpSp>
      <xdr:nvGrpSpPr>
        <xdr:cNvPr id="1656" name="Group 632"/>
        <xdr:cNvGrpSpPr>
          <a:grpSpLocks noChangeAspect="1"/>
        </xdr:cNvGrpSpPr>
      </xdr:nvGrpSpPr>
      <xdr:grpSpPr>
        <a:xfrm>
          <a:off x="31299150" y="18011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57" name="Line 63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63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83</xdr:row>
      <xdr:rowOff>38100</xdr:rowOff>
    </xdr:from>
    <xdr:to>
      <xdr:col>55</xdr:col>
      <xdr:colOff>228600</xdr:colOff>
      <xdr:row>83</xdr:row>
      <xdr:rowOff>209550</xdr:rowOff>
    </xdr:to>
    <xdr:sp>
      <xdr:nvSpPr>
        <xdr:cNvPr id="1659" name="Line 635"/>
        <xdr:cNvSpPr>
          <a:spLocks/>
        </xdr:cNvSpPr>
      </xdr:nvSpPr>
      <xdr:spPr>
        <a:xfrm>
          <a:off x="34671000" y="196596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70</xdr:row>
      <xdr:rowOff>76200</xdr:rowOff>
    </xdr:from>
    <xdr:to>
      <xdr:col>45</xdr:col>
      <xdr:colOff>228600</xdr:colOff>
      <xdr:row>71</xdr:row>
      <xdr:rowOff>104775</xdr:rowOff>
    </xdr:to>
    <xdr:sp>
      <xdr:nvSpPr>
        <xdr:cNvPr id="1660" name="Line 636"/>
        <xdr:cNvSpPr>
          <a:spLocks/>
        </xdr:cNvSpPr>
      </xdr:nvSpPr>
      <xdr:spPr>
        <a:xfrm>
          <a:off x="28194000" y="167259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75</xdr:row>
      <xdr:rowOff>76200</xdr:rowOff>
    </xdr:from>
    <xdr:to>
      <xdr:col>48</xdr:col>
      <xdr:colOff>428625</xdr:colOff>
      <xdr:row>76</xdr:row>
      <xdr:rowOff>76200</xdr:rowOff>
    </xdr:to>
    <xdr:sp>
      <xdr:nvSpPr>
        <xdr:cNvPr id="1661" name="Line 637"/>
        <xdr:cNvSpPr>
          <a:spLocks/>
        </xdr:cNvSpPr>
      </xdr:nvSpPr>
      <xdr:spPr>
        <a:xfrm>
          <a:off x="30137100" y="1786890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179</xdr:row>
      <xdr:rowOff>0</xdr:rowOff>
    </xdr:from>
    <xdr:to>
      <xdr:col>32</xdr:col>
      <xdr:colOff>0</xdr:colOff>
      <xdr:row>181</xdr:row>
      <xdr:rowOff>0</xdr:rowOff>
    </xdr:to>
    <xdr:sp>
      <xdr:nvSpPr>
        <xdr:cNvPr id="1662" name="TextBox 638"/>
        <xdr:cNvSpPr txBox="1">
          <a:spLocks noChangeArrowheads="1"/>
        </xdr:cNvSpPr>
      </xdr:nvSpPr>
      <xdr:spPr>
        <a:xfrm>
          <a:off x="13068300" y="4156710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295275</xdr:colOff>
      <xdr:row>30</xdr:row>
      <xdr:rowOff>219075</xdr:rowOff>
    </xdr:from>
    <xdr:to>
      <xdr:col>96</xdr:col>
      <xdr:colOff>561975</xdr:colOff>
      <xdr:row>32</xdr:row>
      <xdr:rowOff>114300</xdr:rowOff>
    </xdr:to>
    <xdr:grpSp>
      <xdr:nvGrpSpPr>
        <xdr:cNvPr id="1663" name="Group 639"/>
        <xdr:cNvGrpSpPr>
          <a:grpSpLocks noChangeAspect="1"/>
        </xdr:cNvGrpSpPr>
      </xdr:nvGrpSpPr>
      <xdr:grpSpPr>
        <a:xfrm>
          <a:off x="61741050" y="7724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64" name="Line 6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6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29</xdr:row>
      <xdr:rowOff>104775</xdr:rowOff>
    </xdr:from>
    <xdr:to>
      <xdr:col>94</xdr:col>
      <xdr:colOff>561975</xdr:colOff>
      <xdr:row>31</xdr:row>
      <xdr:rowOff>0</xdr:rowOff>
    </xdr:to>
    <xdr:grpSp>
      <xdr:nvGrpSpPr>
        <xdr:cNvPr id="1666" name="Group 642"/>
        <xdr:cNvGrpSpPr>
          <a:grpSpLocks noChangeAspect="1"/>
        </xdr:cNvGrpSpPr>
      </xdr:nvGrpSpPr>
      <xdr:grpSpPr>
        <a:xfrm>
          <a:off x="60445650" y="73818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67" name="Line 6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6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32</xdr:row>
      <xdr:rowOff>219075</xdr:rowOff>
    </xdr:from>
    <xdr:to>
      <xdr:col>91</xdr:col>
      <xdr:colOff>361950</xdr:colOff>
      <xdr:row>34</xdr:row>
      <xdr:rowOff>114300</xdr:rowOff>
    </xdr:to>
    <xdr:grpSp>
      <xdr:nvGrpSpPr>
        <xdr:cNvPr id="1669" name="Group 645"/>
        <xdr:cNvGrpSpPr>
          <a:grpSpLocks noChangeAspect="1"/>
        </xdr:cNvGrpSpPr>
      </xdr:nvGrpSpPr>
      <xdr:grpSpPr>
        <a:xfrm>
          <a:off x="58502550" y="8181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70" name="Line 6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6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39</xdr:row>
      <xdr:rowOff>219075</xdr:rowOff>
    </xdr:from>
    <xdr:to>
      <xdr:col>85</xdr:col>
      <xdr:colOff>361950</xdr:colOff>
      <xdr:row>41</xdr:row>
      <xdr:rowOff>114300</xdr:rowOff>
    </xdr:to>
    <xdr:grpSp>
      <xdr:nvGrpSpPr>
        <xdr:cNvPr id="1672" name="Group 648"/>
        <xdr:cNvGrpSpPr>
          <a:grpSpLocks noChangeAspect="1"/>
        </xdr:cNvGrpSpPr>
      </xdr:nvGrpSpPr>
      <xdr:grpSpPr>
        <a:xfrm>
          <a:off x="54616350" y="97821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73" name="Line 6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6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36</xdr:row>
      <xdr:rowOff>104775</xdr:rowOff>
    </xdr:from>
    <xdr:to>
      <xdr:col>88</xdr:col>
      <xdr:colOff>561975</xdr:colOff>
      <xdr:row>38</xdr:row>
      <xdr:rowOff>0</xdr:rowOff>
    </xdr:to>
    <xdr:grpSp>
      <xdr:nvGrpSpPr>
        <xdr:cNvPr id="1675" name="Group 651"/>
        <xdr:cNvGrpSpPr>
          <a:grpSpLocks noChangeAspect="1"/>
        </xdr:cNvGrpSpPr>
      </xdr:nvGrpSpPr>
      <xdr:grpSpPr>
        <a:xfrm>
          <a:off x="56559450" y="89820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76" name="Line 6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6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45</xdr:row>
      <xdr:rowOff>219075</xdr:rowOff>
    </xdr:from>
    <xdr:to>
      <xdr:col>74</xdr:col>
      <xdr:colOff>561975</xdr:colOff>
      <xdr:row>47</xdr:row>
      <xdr:rowOff>114300</xdr:rowOff>
    </xdr:to>
    <xdr:grpSp>
      <xdr:nvGrpSpPr>
        <xdr:cNvPr id="1678" name="Group 654"/>
        <xdr:cNvGrpSpPr>
          <a:grpSpLocks noChangeAspect="1"/>
        </xdr:cNvGrpSpPr>
      </xdr:nvGrpSpPr>
      <xdr:grpSpPr>
        <a:xfrm>
          <a:off x="474916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79" name="Line 6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6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45</xdr:row>
      <xdr:rowOff>219075</xdr:rowOff>
    </xdr:from>
    <xdr:to>
      <xdr:col>77</xdr:col>
      <xdr:colOff>361950</xdr:colOff>
      <xdr:row>47</xdr:row>
      <xdr:rowOff>114300</xdr:rowOff>
    </xdr:to>
    <xdr:grpSp>
      <xdr:nvGrpSpPr>
        <xdr:cNvPr id="1681" name="Group 657"/>
        <xdr:cNvGrpSpPr>
          <a:grpSpLocks noChangeAspect="1"/>
        </xdr:cNvGrpSpPr>
      </xdr:nvGrpSpPr>
      <xdr:grpSpPr>
        <a:xfrm>
          <a:off x="49434750" y="111537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82" name="Line 6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6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43</xdr:row>
      <xdr:rowOff>219075</xdr:rowOff>
    </xdr:from>
    <xdr:to>
      <xdr:col>81</xdr:col>
      <xdr:colOff>361950</xdr:colOff>
      <xdr:row>45</xdr:row>
      <xdr:rowOff>114300</xdr:rowOff>
    </xdr:to>
    <xdr:grpSp>
      <xdr:nvGrpSpPr>
        <xdr:cNvPr id="1684" name="Group 660"/>
        <xdr:cNvGrpSpPr>
          <a:grpSpLocks noChangeAspect="1"/>
        </xdr:cNvGrpSpPr>
      </xdr:nvGrpSpPr>
      <xdr:grpSpPr>
        <a:xfrm>
          <a:off x="52025550" y="106965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85" name="Line 6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6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47</xdr:row>
      <xdr:rowOff>114300</xdr:rowOff>
    </xdr:from>
    <xdr:to>
      <xdr:col>82</xdr:col>
      <xdr:colOff>561975</xdr:colOff>
      <xdr:row>49</xdr:row>
      <xdr:rowOff>28575</xdr:rowOff>
    </xdr:to>
    <xdr:grpSp>
      <xdr:nvGrpSpPr>
        <xdr:cNvPr id="1687" name="Group 663"/>
        <xdr:cNvGrpSpPr>
          <a:grpSpLocks noChangeAspect="1"/>
        </xdr:cNvGrpSpPr>
      </xdr:nvGrpSpPr>
      <xdr:grpSpPr>
        <a:xfrm>
          <a:off x="52673250" y="115062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88" name="Line 6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6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42</xdr:row>
      <xdr:rowOff>0</xdr:rowOff>
    </xdr:from>
    <xdr:to>
      <xdr:col>87</xdr:col>
      <xdr:colOff>228600</xdr:colOff>
      <xdr:row>42</xdr:row>
      <xdr:rowOff>95250</xdr:rowOff>
    </xdr:to>
    <xdr:sp>
      <xdr:nvSpPr>
        <xdr:cNvPr id="1690" name="Line 666"/>
        <xdr:cNvSpPr>
          <a:spLocks/>
        </xdr:cNvSpPr>
      </xdr:nvSpPr>
      <xdr:spPr>
        <a:xfrm flipV="1">
          <a:off x="55397400" y="102489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39</xdr:row>
      <xdr:rowOff>219075</xdr:rowOff>
    </xdr:from>
    <xdr:to>
      <xdr:col>120</xdr:col>
      <xdr:colOff>561975</xdr:colOff>
      <xdr:row>41</xdr:row>
      <xdr:rowOff>114300</xdr:rowOff>
    </xdr:to>
    <xdr:grpSp>
      <xdr:nvGrpSpPr>
        <xdr:cNvPr id="1691" name="Group 667"/>
        <xdr:cNvGrpSpPr>
          <a:grpSpLocks noChangeAspect="1"/>
        </xdr:cNvGrpSpPr>
      </xdr:nvGrpSpPr>
      <xdr:grpSpPr>
        <a:xfrm>
          <a:off x="77285850" y="97821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692" name="Line 66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66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44</xdr:row>
      <xdr:rowOff>114300</xdr:rowOff>
    </xdr:from>
    <xdr:to>
      <xdr:col>114</xdr:col>
      <xdr:colOff>561975</xdr:colOff>
      <xdr:row>46</xdr:row>
      <xdr:rowOff>28575</xdr:rowOff>
    </xdr:to>
    <xdr:grpSp>
      <xdr:nvGrpSpPr>
        <xdr:cNvPr id="1694" name="Group 670"/>
        <xdr:cNvGrpSpPr>
          <a:grpSpLocks noChangeAspect="1"/>
        </xdr:cNvGrpSpPr>
      </xdr:nvGrpSpPr>
      <xdr:grpSpPr>
        <a:xfrm>
          <a:off x="73399650" y="108204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695" name="Line 6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6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1697" name="Group 673"/>
        <xdr:cNvGrpSpPr>
          <a:grpSpLocks noChangeAspect="1"/>
        </xdr:cNvGrpSpPr>
      </xdr:nvGrpSpPr>
      <xdr:grpSpPr>
        <a:xfrm>
          <a:off x="72751950" y="124206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98" name="Line 6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6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45</xdr:row>
      <xdr:rowOff>219075</xdr:rowOff>
    </xdr:from>
    <xdr:to>
      <xdr:col>106</xdr:col>
      <xdr:colOff>561975</xdr:colOff>
      <xdr:row>47</xdr:row>
      <xdr:rowOff>114300</xdr:rowOff>
    </xdr:to>
    <xdr:grpSp>
      <xdr:nvGrpSpPr>
        <xdr:cNvPr id="1700" name="Group 676"/>
        <xdr:cNvGrpSpPr>
          <a:grpSpLocks noChangeAspect="1"/>
        </xdr:cNvGrpSpPr>
      </xdr:nvGrpSpPr>
      <xdr:grpSpPr>
        <a:xfrm>
          <a:off x="68218050" y="111537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701" name="Line 6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6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17</xdr:row>
      <xdr:rowOff>219075</xdr:rowOff>
    </xdr:from>
    <xdr:to>
      <xdr:col>105</xdr:col>
      <xdr:colOff>361950</xdr:colOff>
      <xdr:row>19</xdr:row>
      <xdr:rowOff>114300</xdr:rowOff>
    </xdr:to>
    <xdr:grpSp>
      <xdr:nvGrpSpPr>
        <xdr:cNvPr id="1703" name="Group 679"/>
        <xdr:cNvGrpSpPr>
          <a:grpSpLocks noChangeAspect="1"/>
        </xdr:cNvGrpSpPr>
      </xdr:nvGrpSpPr>
      <xdr:grpSpPr>
        <a:xfrm>
          <a:off x="67570350" y="47529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04" name="Line 68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68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23</xdr:row>
      <xdr:rowOff>219075</xdr:rowOff>
    </xdr:from>
    <xdr:to>
      <xdr:col>100</xdr:col>
      <xdr:colOff>561975</xdr:colOff>
      <xdr:row>25</xdr:row>
      <xdr:rowOff>114300</xdr:rowOff>
    </xdr:to>
    <xdr:grpSp>
      <xdr:nvGrpSpPr>
        <xdr:cNvPr id="1706" name="Group 682"/>
        <xdr:cNvGrpSpPr>
          <a:grpSpLocks noChangeAspect="1"/>
        </xdr:cNvGrpSpPr>
      </xdr:nvGrpSpPr>
      <xdr:grpSpPr>
        <a:xfrm>
          <a:off x="64331850" y="61245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1707" name="Line 68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Oval 68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27</xdr:row>
      <xdr:rowOff>114300</xdr:rowOff>
    </xdr:from>
    <xdr:to>
      <xdr:col>99</xdr:col>
      <xdr:colOff>361950</xdr:colOff>
      <xdr:row>29</xdr:row>
      <xdr:rowOff>28575</xdr:rowOff>
    </xdr:to>
    <xdr:grpSp>
      <xdr:nvGrpSpPr>
        <xdr:cNvPr id="1709" name="Group 685"/>
        <xdr:cNvGrpSpPr>
          <a:grpSpLocks noChangeAspect="1"/>
        </xdr:cNvGrpSpPr>
      </xdr:nvGrpSpPr>
      <xdr:grpSpPr>
        <a:xfrm>
          <a:off x="63684150" y="69342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0" name="Line 68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68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28</xdr:row>
      <xdr:rowOff>114300</xdr:rowOff>
    </xdr:from>
    <xdr:to>
      <xdr:col>97</xdr:col>
      <xdr:colOff>361950</xdr:colOff>
      <xdr:row>30</xdr:row>
      <xdr:rowOff>28575</xdr:rowOff>
    </xdr:to>
    <xdr:grpSp>
      <xdr:nvGrpSpPr>
        <xdr:cNvPr id="1712" name="Group 688"/>
        <xdr:cNvGrpSpPr>
          <a:grpSpLocks noChangeAspect="1"/>
        </xdr:cNvGrpSpPr>
      </xdr:nvGrpSpPr>
      <xdr:grpSpPr>
        <a:xfrm>
          <a:off x="62388750" y="71628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3" name="Line 6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6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16</xdr:row>
      <xdr:rowOff>19050</xdr:rowOff>
    </xdr:from>
    <xdr:to>
      <xdr:col>108</xdr:col>
      <xdr:colOff>428625</xdr:colOff>
      <xdr:row>17</xdr:row>
      <xdr:rowOff>19050</xdr:rowOff>
    </xdr:to>
    <xdr:sp>
      <xdr:nvSpPr>
        <xdr:cNvPr id="1715" name="Line 691"/>
        <xdr:cNvSpPr>
          <a:spLocks/>
        </xdr:cNvSpPr>
      </xdr:nvSpPr>
      <xdr:spPr>
        <a:xfrm flipV="1">
          <a:off x="68999100" y="43243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15</xdr:row>
      <xdr:rowOff>38100</xdr:rowOff>
    </xdr:from>
    <xdr:to>
      <xdr:col>109</xdr:col>
      <xdr:colOff>228600</xdr:colOff>
      <xdr:row>16</xdr:row>
      <xdr:rowOff>19050</xdr:rowOff>
    </xdr:to>
    <xdr:sp>
      <xdr:nvSpPr>
        <xdr:cNvPr id="1716" name="Line 692"/>
        <xdr:cNvSpPr>
          <a:spLocks/>
        </xdr:cNvSpPr>
      </xdr:nvSpPr>
      <xdr:spPr>
        <a:xfrm flipV="1">
          <a:off x="69646800" y="41148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13</xdr:row>
      <xdr:rowOff>0</xdr:rowOff>
    </xdr:from>
    <xdr:ext cx="457200" cy="228600"/>
    <xdr:sp>
      <xdr:nvSpPr>
        <xdr:cNvPr id="1717" name="text 7125"/>
        <xdr:cNvSpPr txBox="1">
          <a:spLocks noChangeArrowheads="1"/>
        </xdr:cNvSpPr>
      </xdr:nvSpPr>
      <xdr:spPr>
        <a:xfrm>
          <a:off x="74599800" y="3619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225</a:t>
          </a:r>
        </a:p>
      </xdr:txBody>
    </xdr:sp>
    <xdr:clientData/>
  </xdr:oneCellAnchor>
  <xdr:oneCellAnchor>
    <xdr:from>
      <xdr:col>116</xdr:col>
      <xdr:colOff>200025</xdr:colOff>
      <xdr:row>17</xdr:row>
      <xdr:rowOff>0</xdr:rowOff>
    </xdr:from>
    <xdr:ext cx="457200" cy="228600"/>
    <xdr:sp>
      <xdr:nvSpPr>
        <xdr:cNvPr id="1718" name="text 7125"/>
        <xdr:cNvSpPr txBox="1">
          <a:spLocks noChangeArrowheads="1"/>
        </xdr:cNvSpPr>
      </xdr:nvSpPr>
      <xdr:spPr>
        <a:xfrm>
          <a:off x="74599800" y="4533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223</a:t>
          </a:r>
        </a:p>
      </xdr:txBody>
    </xdr:sp>
    <xdr:clientData/>
  </xdr:oneCellAnchor>
  <xdr:oneCellAnchor>
    <xdr:from>
      <xdr:col>116</xdr:col>
      <xdr:colOff>200025</xdr:colOff>
      <xdr:row>20</xdr:row>
      <xdr:rowOff>0</xdr:rowOff>
    </xdr:from>
    <xdr:ext cx="457200" cy="228600"/>
    <xdr:sp>
      <xdr:nvSpPr>
        <xdr:cNvPr id="1719" name="text 7125"/>
        <xdr:cNvSpPr txBox="1">
          <a:spLocks noChangeArrowheads="1"/>
        </xdr:cNvSpPr>
      </xdr:nvSpPr>
      <xdr:spPr>
        <a:xfrm>
          <a:off x="74599800" y="5219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221</a:t>
          </a:r>
        </a:p>
      </xdr:txBody>
    </xdr:sp>
    <xdr:clientData/>
  </xdr:oneCellAnchor>
  <xdr:oneCellAnchor>
    <xdr:from>
      <xdr:col>116</xdr:col>
      <xdr:colOff>200025</xdr:colOff>
      <xdr:row>23</xdr:row>
      <xdr:rowOff>0</xdr:rowOff>
    </xdr:from>
    <xdr:ext cx="457200" cy="228600"/>
    <xdr:sp>
      <xdr:nvSpPr>
        <xdr:cNvPr id="1720" name="text 7125"/>
        <xdr:cNvSpPr txBox="1">
          <a:spLocks noChangeArrowheads="1"/>
        </xdr:cNvSpPr>
      </xdr:nvSpPr>
      <xdr:spPr>
        <a:xfrm>
          <a:off x="74599800" y="59055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oneCellAnchor>
    <xdr:from>
      <xdr:col>108</xdr:col>
      <xdr:colOff>200025</xdr:colOff>
      <xdr:row>26</xdr:row>
      <xdr:rowOff>0</xdr:rowOff>
    </xdr:from>
    <xdr:ext cx="457200" cy="228600"/>
    <xdr:sp>
      <xdr:nvSpPr>
        <xdr:cNvPr id="1721" name="text 7125"/>
        <xdr:cNvSpPr txBox="1">
          <a:spLocks noChangeArrowheads="1"/>
        </xdr:cNvSpPr>
      </xdr:nvSpPr>
      <xdr:spPr>
        <a:xfrm>
          <a:off x="69418200" y="6591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oneCellAnchor>
    <xdr:from>
      <xdr:col>108</xdr:col>
      <xdr:colOff>200025</xdr:colOff>
      <xdr:row>29</xdr:row>
      <xdr:rowOff>0</xdr:rowOff>
    </xdr:from>
    <xdr:ext cx="457200" cy="228600"/>
    <xdr:sp>
      <xdr:nvSpPr>
        <xdr:cNvPr id="1722" name="text 7125"/>
        <xdr:cNvSpPr txBox="1">
          <a:spLocks noChangeArrowheads="1"/>
        </xdr:cNvSpPr>
      </xdr:nvSpPr>
      <xdr:spPr>
        <a:xfrm>
          <a:off x="69418200" y="7277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108</xdr:col>
      <xdr:colOff>200025</xdr:colOff>
      <xdr:row>32</xdr:row>
      <xdr:rowOff>0</xdr:rowOff>
    </xdr:from>
    <xdr:ext cx="457200" cy="228600"/>
    <xdr:sp>
      <xdr:nvSpPr>
        <xdr:cNvPr id="1723" name="text 7125"/>
        <xdr:cNvSpPr txBox="1">
          <a:spLocks noChangeArrowheads="1"/>
        </xdr:cNvSpPr>
      </xdr:nvSpPr>
      <xdr:spPr>
        <a:xfrm>
          <a:off x="69418200" y="7962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724" name="text 7125"/>
        <xdr:cNvSpPr txBox="1">
          <a:spLocks noChangeArrowheads="1"/>
        </xdr:cNvSpPr>
      </xdr:nvSpPr>
      <xdr:spPr>
        <a:xfrm>
          <a:off x="69418200" y="86487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110</xdr:col>
      <xdr:colOff>200025</xdr:colOff>
      <xdr:row>41</xdr:row>
      <xdr:rowOff>0</xdr:rowOff>
    </xdr:from>
    <xdr:ext cx="457200" cy="228600"/>
    <xdr:sp>
      <xdr:nvSpPr>
        <xdr:cNvPr id="1725" name="text 7125"/>
        <xdr:cNvSpPr txBox="1">
          <a:spLocks noChangeArrowheads="1"/>
        </xdr:cNvSpPr>
      </xdr:nvSpPr>
      <xdr:spPr>
        <a:xfrm>
          <a:off x="70713600" y="100203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oneCellAnchor>
    <xdr:from>
      <xdr:col>110</xdr:col>
      <xdr:colOff>200025</xdr:colOff>
      <xdr:row>44</xdr:row>
      <xdr:rowOff>0</xdr:rowOff>
    </xdr:from>
    <xdr:ext cx="457200" cy="228600"/>
    <xdr:sp>
      <xdr:nvSpPr>
        <xdr:cNvPr id="1726" name="text 7125"/>
        <xdr:cNvSpPr txBox="1">
          <a:spLocks noChangeArrowheads="1"/>
        </xdr:cNvSpPr>
      </xdr:nvSpPr>
      <xdr:spPr>
        <a:xfrm>
          <a:off x="70713600" y="107061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oneCellAnchor>
    <xdr:from>
      <xdr:col>110</xdr:col>
      <xdr:colOff>200025</xdr:colOff>
      <xdr:row>47</xdr:row>
      <xdr:rowOff>0</xdr:rowOff>
    </xdr:from>
    <xdr:ext cx="457200" cy="228600"/>
    <xdr:sp>
      <xdr:nvSpPr>
        <xdr:cNvPr id="1727" name="text 7125"/>
        <xdr:cNvSpPr txBox="1">
          <a:spLocks noChangeArrowheads="1"/>
        </xdr:cNvSpPr>
      </xdr:nvSpPr>
      <xdr:spPr>
        <a:xfrm>
          <a:off x="70713600" y="1139190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1728" name="text 7125"/>
        <xdr:cNvSpPr txBox="1">
          <a:spLocks noChangeArrowheads="1"/>
        </xdr:cNvSpPr>
      </xdr:nvSpPr>
      <xdr:spPr>
        <a:xfrm>
          <a:off x="68122800" y="123063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106</xdr:col>
      <xdr:colOff>200025</xdr:colOff>
      <xdr:row>55</xdr:row>
      <xdr:rowOff>0</xdr:rowOff>
    </xdr:from>
    <xdr:ext cx="466725" cy="228600"/>
    <xdr:sp>
      <xdr:nvSpPr>
        <xdr:cNvPr id="1729" name="text 7125"/>
        <xdr:cNvSpPr txBox="1">
          <a:spLocks noChangeArrowheads="1"/>
        </xdr:cNvSpPr>
      </xdr:nvSpPr>
      <xdr:spPr>
        <a:xfrm>
          <a:off x="68122800" y="132207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106</xdr:col>
      <xdr:colOff>200025</xdr:colOff>
      <xdr:row>58</xdr:row>
      <xdr:rowOff>0</xdr:rowOff>
    </xdr:from>
    <xdr:ext cx="466725" cy="228600"/>
    <xdr:sp>
      <xdr:nvSpPr>
        <xdr:cNvPr id="1730" name="text 7125"/>
        <xdr:cNvSpPr txBox="1">
          <a:spLocks noChangeArrowheads="1"/>
        </xdr:cNvSpPr>
      </xdr:nvSpPr>
      <xdr:spPr>
        <a:xfrm>
          <a:off x="68122800" y="139065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91</xdr:col>
      <xdr:colOff>0</xdr:colOff>
      <xdr:row>38</xdr:row>
      <xdr:rowOff>0</xdr:rowOff>
    </xdr:from>
    <xdr:ext cx="447675" cy="228600"/>
    <xdr:sp>
      <xdr:nvSpPr>
        <xdr:cNvPr id="1731" name="text 7125"/>
        <xdr:cNvSpPr txBox="1">
          <a:spLocks noChangeArrowheads="1"/>
        </xdr:cNvSpPr>
      </xdr:nvSpPr>
      <xdr:spPr>
        <a:xfrm>
          <a:off x="58407300" y="9334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120</xdr:col>
      <xdr:colOff>428625</xdr:colOff>
      <xdr:row>52</xdr:row>
      <xdr:rowOff>114300</xdr:rowOff>
    </xdr:from>
    <xdr:to>
      <xdr:col>125</xdr:col>
      <xdr:colOff>171450</xdr:colOff>
      <xdr:row>52</xdr:row>
      <xdr:rowOff>114300</xdr:rowOff>
    </xdr:to>
    <xdr:sp>
      <xdr:nvSpPr>
        <xdr:cNvPr id="1732" name="Line 708"/>
        <xdr:cNvSpPr>
          <a:spLocks/>
        </xdr:cNvSpPr>
      </xdr:nvSpPr>
      <xdr:spPr>
        <a:xfrm>
          <a:off x="77419200" y="126492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0</xdr:rowOff>
    </xdr:from>
    <xdr:to>
      <xdr:col>119</xdr:col>
      <xdr:colOff>228600</xdr:colOff>
      <xdr:row>49</xdr:row>
      <xdr:rowOff>76200</xdr:rowOff>
    </xdr:to>
    <xdr:sp>
      <xdr:nvSpPr>
        <xdr:cNvPr id="1733" name="Line 709"/>
        <xdr:cNvSpPr>
          <a:spLocks/>
        </xdr:cNvSpPr>
      </xdr:nvSpPr>
      <xdr:spPr>
        <a:xfrm>
          <a:off x="76123800" y="11849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49</xdr:row>
      <xdr:rowOff>76200</xdr:rowOff>
    </xdr:from>
    <xdr:to>
      <xdr:col>120</xdr:col>
      <xdr:colOff>428625</xdr:colOff>
      <xdr:row>49</xdr:row>
      <xdr:rowOff>114300</xdr:rowOff>
    </xdr:to>
    <xdr:sp>
      <xdr:nvSpPr>
        <xdr:cNvPr id="1734" name="Line 710"/>
        <xdr:cNvSpPr>
          <a:spLocks/>
        </xdr:cNvSpPr>
      </xdr:nvSpPr>
      <xdr:spPr>
        <a:xfrm>
          <a:off x="76771500" y="11925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51</xdr:row>
      <xdr:rowOff>142875</xdr:rowOff>
    </xdr:from>
    <xdr:to>
      <xdr:col>119</xdr:col>
      <xdr:colOff>228600</xdr:colOff>
      <xdr:row>52</xdr:row>
      <xdr:rowOff>85725</xdr:rowOff>
    </xdr:to>
    <xdr:sp>
      <xdr:nvSpPr>
        <xdr:cNvPr id="1735" name="Line 711"/>
        <xdr:cNvSpPr>
          <a:spLocks/>
        </xdr:cNvSpPr>
      </xdr:nvSpPr>
      <xdr:spPr>
        <a:xfrm>
          <a:off x="74828400" y="12449175"/>
          <a:ext cx="19431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52</xdr:row>
      <xdr:rowOff>85725</xdr:rowOff>
    </xdr:from>
    <xdr:to>
      <xdr:col>120</xdr:col>
      <xdr:colOff>428625</xdr:colOff>
      <xdr:row>52</xdr:row>
      <xdr:rowOff>114300</xdr:rowOff>
    </xdr:to>
    <xdr:sp>
      <xdr:nvSpPr>
        <xdr:cNvPr id="1736" name="Line 712"/>
        <xdr:cNvSpPr>
          <a:spLocks/>
        </xdr:cNvSpPr>
      </xdr:nvSpPr>
      <xdr:spPr>
        <a:xfrm>
          <a:off x="76771500" y="126206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51</xdr:row>
      <xdr:rowOff>114300</xdr:rowOff>
    </xdr:from>
    <xdr:to>
      <xdr:col>116</xdr:col>
      <xdr:colOff>428625</xdr:colOff>
      <xdr:row>51</xdr:row>
      <xdr:rowOff>142875</xdr:rowOff>
    </xdr:to>
    <xdr:sp>
      <xdr:nvSpPr>
        <xdr:cNvPr id="1737" name="Line 713"/>
        <xdr:cNvSpPr>
          <a:spLocks/>
        </xdr:cNvSpPr>
      </xdr:nvSpPr>
      <xdr:spPr>
        <a:xfrm>
          <a:off x="74180700" y="124206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0</xdr:colOff>
      <xdr:row>91</xdr:row>
      <xdr:rowOff>114300</xdr:rowOff>
    </xdr:from>
    <xdr:to>
      <xdr:col>188</xdr:col>
      <xdr:colOff>0</xdr:colOff>
      <xdr:row>95</xdr:row>
      <xdr:rowOff>114300</xdr:rowOff>
    </xdr:to>
    <xdr:grpSp>
      <xdr:nvGrpSpPr>
        <xdr:cNvPr id="1738" name="Group 714"/>
        <xdr:cNvGrpSpPr>
          <a:grpSpLocks/>
        </xdr:cNvGrpSpPr>
      </xdr:nvGrpSpPr>
      <xdr:grpSpPr>
        <a:xfrm>
          <a:off x="106784775" y="215646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739" name="Rectangle 71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71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71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71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71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Rectangle 72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72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72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72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72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72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72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72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72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72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Rectangle 73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0</xdr:colOff>
      <xdr:row>100</xdr:row>
      <xdr:rowOff>114300</xdr:rowOff>
    </xdr:from>
    <xdr:to>
      <xdr:col>188</xdr:col>
      <xdr:colOff>0</xdr:colOff>
      <xdr:row>104</xdr:row>
      <xdr:rowOff>114300</xdr:rowOff>
    </xdr:to>
    <xdr:grpSp>
      <xdr:nvGrpSpPr>
        <xdr:cNvPr id="1755" name="Group 731"/>
        <xdr:cNvGrpSpPr>
          <a:grpSpLocks/>
        </xdr:cNvGrpSpPr>
      </xdr:nvGrpSpPr>
      <xdr:grpSpPr>
        <a:xfrm>
          <a:off x="106784775" y="23622000"/>
          <a:ext cx="14249400" cy="914400"/>
          <a:chOff x="115" y="298"/>
          <a:chExt cx="1117" cy="40"/>
        </a:xfrm>
        <a:solidFill>
          <a:srgbClr val="FFFFFF"/>
        </a:solidFill>
      </xdr:grpSpPr>
      <xdr:sp>
        <xdr:nvSpPr>
          <xdr:cNvPr id="1756" name="Rectangle 73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73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73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73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73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73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73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73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Rectangle 74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Rectangle 74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74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74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Rectangle 74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Rectangle 74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Rectangle 74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Rectangle 74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219</xdr:col>
      <xdr:colOff>66675</xdr:colOff>
      <xdr:row>91</xdr:row>
      <xdr:rowOff>0</xdr:rowOff>
    </xdr:from>
    <xdr:to>
      <xdr:col>219</xdr:col>
      <xdr:colOff>371475</xdr:colOff>
      <xdr:row>91</xdr:row>
      <xdr:rowOff>123825</xdr:rowOff>
    </xdr:to>
    <xdr:sp>
      <xdr:nvSpPr>
        <xdr:cNvPr id="1772" name="kreslení 16"/>
        <xdr:cNvSpPr>
          <a:spLocks/>
        </xdr:cNvSpPr>
      </xdr:nvSpPr>
      <xdr:spPr>
        <a:xfrm>
          <a:off x="141379575" y="21450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266700</xdr:colOff>
      <xdr:row>78</xdr:row>
      <xdr:rowOff>57150</xdr:rowOff>
    </xdr:from>
    <xdr:to>
      <xdr:col>194</xdr:col>
      <xdr:colOff>571500</xdr:colOff>
      <xdr:row>78</xdr:row>
      <xdr:rowOff>180975</xdr:rowOff>
    </xdr:to>
    <xdr:sp>
      <xdr:nvSpPr>
        <xdr:cNvPr id="1773" name="kreslení 12"/>
        <xdr:cNvSpPr>
          <a:spLocks/>
        </xdr:cNvSpPr>
      </xdr:nvSpPr>
      <xdr:spPr>
        <a:xfrm>
          <a:off x="125187075" y="185356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142875</xdr:colOff>
      <xdr:row>97</xdr:row>
      <xdr:rowOff>47625</xdr:rowOff>
    </xdr:from>
    <xdr:to>
      <xdr:col>132</xdr:col>
      <xdr:colOff>0</xdr:colOff>
      <xdr:row>97</xdr:row>
      <xdr:rowOff>171450</xdr:rowOff>
    </xdr:to>
    <xdr:sp>
      <xdr:nvSpPr>
        <xdr:cNvPr id="1774" name="kreslení 417"/>
        <xdr:cNvSpPr>
          <a:spLocks/>
        </xdr:cNvSpPr>
      </xdr:nvSpPr>
      <xdr:spPr>
        <a:xfrm>
          <a:off x="84458175" y="22869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97</xdr:row>
      <xdr:rowOff>47625</xdr:rowOff>
    </xdr:from>
    <xdr:to>
      <xdr:col>143</xdr:col>
      <xdr:colOff>304800</xdr:colOff>
      <xdr:row>97</xdr:row>
      <xdr:rowOff>171450</xdr:rowOff>
    </xdr:to>
    <xdr:sp>
      <xdr:nvSpPr>
        <xdr:cNvPr id="1775" name="kreslení 427"/>
        <xdr:cNvSpPr>
          <a:spLocks/>
        </xdr:cNvSpPr>
      </xdr:nvSpPr>
      <xdr:spPr>
        <a:xfrm>
          <a:off x="92087700" y="22869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190500</xdr:colOff>
      <xdr:row>85</xdr:row>
      <xdr:rowOff>0</xdr:rowOff>
    </xdr:from>
    <xdr:to>
      <xdr:col>150</xdr:col>
      <xdr:colOff>638175</xdr:colOff>
      <xdr:row>86</xdr:row>
      <xdr:rowOff>0</xdr:rowOff>
    </xdr:to>
    <xdr:grpSp>
      <xdr:nvGrpSpPr>
        <xdr:cNvPr id="1776" name="Group 785"/>
        <xdr:cNvGrpSpPr>
          <a:grpSpLocks/>
        </xdr:cNvGrpSpPr>
      </xdr:nvGrpSpPr>
      <xdr:grpSpPr>
        <a:xfrm>
          <a:off x="96612075" y="200787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7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Line 7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7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202</xdr:col>
      <xdr:colOff>200025</xdr:colOff>
      <xdr:row>83</xdr:row>
      <xdr:rowOff>0</xdr:rowOff>
    </xdr:from>
    <xdr:to>
      <xdr:col>202</xdr:col>
      <xdr:colOff>647700</xdr:colOff>
      <xdr:row>84</xdr:row>
      <xdr:rowOff>0</xdr:rowOff>
    </xdr:to>
    <xdr:grpSp>
      <xdr:nvGrpSpPr>
        <xdr:cNvPr id="1780" name="Group 789"/>
        <xdr:cNvGrpSpPr>
          <a:grpSpLocks/>
        </xdr:cNvGrpSpPr>
      </xdr:nvGrpSpPr>
      <xdr:grpSpPr>
        <a:xfrm>
          <a:off x="130302000" y="19621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Line 7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Oval 7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200025</xdr:colOff>
      <xdr:row>112</xdr:row>
      <xdr:rowOff>0</xdr:rowOff>
    </xdr:from>
    <xdr:to>
      <xdr:col>170</xdr:col>
      <xdr:colOff>647700</xdr:colOff>
      <xdr:row>113</xdr:row>
      <xdr:rowOff>0</xdr:rowOff>
    </xdr:to>
    <xdr:grpSp>
      <xdr:nvGrpSpPr>
        <xdr:cNvPr id="1784" name="Group 793"/>
        <xdr:cNvGrpSpPr>
          <a:grpSpLocks/>
        </xdr:cNvGrpSpPr>
      </xdr:nvGrpSpPr>
      <xdr:grpSpPr>
        <a:xfrm>
          <a:off x="109575600" y="262509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8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Line 7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7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141</xdr:row>
      <xdr:rowOff>0</xdr:rowOff>
    </xdr:from>
    <xdr:to>
      <xdr:col>60</xdr:col>
      <xdr:colOff>647700</xdr:colOff>
      <xdr:row>142</xdr:row>
      <xdr:rowOff>0</xdr:rowOff>
    </xdr:to>
    <xdr:grpSp>
      <xdr:nvGrpSpPr>
        <xdr:cNvPr id="1788" name="Group 797"/>
        <xdr:cNvGrpSpPr>
          <a:grpSpLocks/>
        </xdr:cNvGrpSpPr>
      </xdr:nvGrpSpPr>
      <xdr:grpSpPr>
        <a:xfrm>
          <a:off x="38328600" y="328803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89" name="Polygon 7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Line 7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Oval 8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115</xdr:row>
      <xdr:rowOff>57150</xdr:rowOff>
    </xdr:from>
    <xdr:to>
      <xdr:col>27</xdr:col>
      <xdr:colOff>381000</xdr:colOff>
      <xdr:row>115</xdr:row>
      <xdr:rowOff>180975</xdr:rowOff>
    </xdr:to>
    <xdr:sp>
      <xdr:nvSpPr>
        <xdr:cNvPr id="1792" name="kreslení 16"/>
        <xdr:cNvSpPr>
          <a:spLocks/>
        </xdr:cNvSpPr>
      </xdr:nvSpPr>
      <xdr:spPr>
        <a:xfrm>
          <a:off x="17030700" y="26993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76200</xdr:colOff>
      <xdr:row>120</xdr:row>
      <xdr:rowOff>47625</xdr:rowOff>
    </xdr:from>
    <xdr:to>
      <xdr:col>27</xdr:col>
      <xdr:colOff>381000</xdr:colOff>
      <xdr:row>120</xdr:row>
      <xdr:rowOff>171450</xdr:rowOff>
    </xdr:to>
    <xdr:sp>
      <xdr:nvSpPr>
        <xdr:cNvPr id="1793" name="kreslení 427"/>
        <xdr:cNvSpPr>
          <a:spLocks/>
        </xdr:cNvSpPr>
      </xdr:nvSpPr>
      <xdr:spPr>
        <a:xfrm>
          <a:off x="17030700" y="28127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200025</xdr:colOff>
      <xdr:row>144</xdr:row>
      <xdr:rowOff>0</xdr:rowOff>
    </xdr:from>
    <xdr:to>
      <xdr:col>60</xdr:col>
      <xdr:colOff>647700</xdr:colOff>
      <xdr:row>145</xdr:row>
      <xdr:rowOff>0</xdr:rowOff>
    </xdr:to>
    <xdr:grpSp>
      <xdr:nvGrpSpPr>
        <xdr:cNvPr id="1794" name="Group 803"/>
        <xdr:cNvGrpSpPr>
          <a:grpSpLocks/>
        </xdr:cNvGrpSpPr>
      </xdr:nvGrpSpPr>
      <xdr:grpSpPr>
        <a:xfrm>
          <a:off x="38328600" y="3356610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95" name="Polygon 80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Line 80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80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70</xdr:row>
      <xdr:rowOff>57150</xdr:rowOff>
    </xdr:from>
    <xdr:to>
      <xdr:col>45</xdr:col>
      <xdr:colOff>381000</xdr:colOff>
      <xdr:row>70</xdr:row>
      <xdr:rowOff>180975</xdr:rowOff>
    </xdr:to>
    <xdr:sp>
      <xdr:nvSpPr>
        <xdr:cNvPr id="1798" name="kreslení 12"/>
        <xdr:cNvSpPr>
          <a:spLocks/>
        </xdr:cNvSpPr>
      </xdr:nvSpPr>
      <xdr:spPr>
        <a:xfrm>
          <a:off x="28689300" y="167068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76200</xdr:colOff>
      <xdr:row>72</xdr:row>
      <xdr:rowOff>57150</xdr:rowOff>
    </xdr:from>
    <xdr:to>
      <xdr:col>45</xdr:col>
      <xdr:colOff>381000</xdr:colOff>
      <xdr:row>72</xdr:row>
      <xdr:rowOff>180975</xdr:rowOff>
    </xdr:to>
    <xdr:sp>
      <xdr:nvSpPr>
        <xdr:cNvPr id="1799" name="kreslení 12"/>
        <xdr:cNvSpPr>
          <a:spLocks/>
        </xdr:cNvSpPr>
      </xdr:nvSpPr>
      <xdr:spPr>
        <a:xfrm>
          <a:off x="28689300" y="171640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25</xdr:row>
      <xdr:rowOff>57150</xdr:rowOff>
    </xdr:from>
    <xdr:to>
      <xdr:col>97</xdr:col>
      <xdr:colOff>381000</xdr:colOff>
      <xdr:row>25</xdr:row>
      <xdr:rowOff>180975</xdr:rowOff>
    </xdr:to>
    <xdr:sp>
      <xdr:nvSpPr>
        <xdr:cNvPr id="1800" name="kreslení 16"/>
        <xdr:cNvSpPr>
          <a:spLocks/>
        </xdr:cNvSpPr>
      </xdr:nvSpPr>
      <xdr:spPr>
        <a:xfrm>
          <a:off x="62369700" y="6419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76200</xdr:colOff>
      <xdr:row>122</xdr:row>
      <xdr:rowOff>47625</xdr:rowOff>
    </xdr:from>
    <xdr:to>
      <xdr:col>181</xdr:col>
      <xdr:colOff>381000</xdr:colOff>
      <xdr:row>122</xdr:row>
      <xdr:rowOff>171450</xdr:rowOff>
    </xdr:to>
    <xdr:sp>
      <xdr:nvSpPr>
        <xdr:cNvPr id="1801" name="kreslení 427"/>
        <xdr:cNvSpPr>
          <a:spLocks/>
        </xdr:cNvSpPr>
      </xdr:nvSpPr>
      <xdr:spPr>
        <a:xfrm>
          <a:off x="1167765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266700</xdr:colOff>
      <xdr:row>118</xdr:row>
      <xdr:rowOff>47625</xdr:rowOff>
    </xdr:from>
    <xdr:to>
      <xdr:col>194</xdr:col>
      <xdr:colOff>571500</xdr:colOff>
      <xdr:row>118</xdr:row>
      <xdr:rowOff>171450</xdr:rowOff>
    </xdr:to>
    <xdr:sp>
      <xdr:nvSpPr>
        <xdr:cNvPr id="1802" name="kreslení 417"/>
        <xdr:cNvSpPr>
          <a:spLocks/>
        </xdr:cNvSpPr>
      </xdr:nvSpPr>
      <xdr:spPr>
        <a:xfrm>
          <a:off x="125187075" y="27670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164</xdr:col>
      <xdr:colOff>47625</xdr:colOff>
      <xdr:row>122</xdr:row>
      <xdr:rowOff>47625</xdr:rowOff>
    </xdr:from>
    <xdr:to>
      <xdr:col>164</xdr:col>
      <xdr:colOff>352425</xdr:colOff>
      <xdr:row>122</xdr:row>
      <xdr:rowOff>171450</xdr:rowOff>
    </xdr:to>
    <xdr:sp>
      <xdr:nvSpPr>
        <xdr:cNvPr id="1803" name="kreslení 427"/>
        <xdr:cNvSpPr>
          <a:spLocks/>
        </xdr:cNvSpPr>
      </xdr:nvSpPr>
      <xdr:spPr>
        <a:xfrm>
          <a:off x="105537000" y="28584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75</xdr:row>
      <xdr:rowOff>0</xdr:rowOff>
    </xdr:from>
    <xdr:to>
      <xdr:col>177</xdr:col>
      <xdr:colOff>0</xdr:colOff>
      <xdr:row>76</xdr:row>
      <xdr:rowOff>0</xdr:rowOff>
    </xdr:to>
    <xdr:sp>
      <xdr:nvSpPr>
        <xdr:cNvPr id="1804" name="Rectangle 816"/>
        <xdr:cNvSpPr>
          <a:spLocks/>
        </xdr:cNvSpPr>
      </xdr:nvSpPr>
      <xdr:spPr>
        <a:xfrm>
          <a:off x="113261775" y="1779270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170</xdr:col>
      <xdr:colOff>28575</xdr:colOff>
      <xdr:row>142</xdr:row>
      <xdr:rowOff>57150</xdr:rowOff>
    </xdr:from>
    <xdr:to>
      <xdr:col>170</xdr:col>
      <xdr:colOff>333375</xdr:colOff>
      <xdr:row>142</xdr:row>
      <xdr:rowOff>180975</xdr:rowOff>
    </xdr:to>
    <xdr:sp>
      <xdr:nvSpPr>
        <xdr:cNvPr id="1805" name="kreslení 417"/>
        <xdr:cNvSpPr>
          <a:spLocks/>
        </xdr:cNvSpPr>
      </xdr:nvSpPr>
      <xdr:spPr>
        <a:xfrm>
          <a:off x="109404150" y="33166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228600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1806" name="Group 820"/>
        <xdr:cNvGrpSpPr>
          <a:grpSpLocks noChangeAspect="1"/>
        </xdr:cNvGrpSpPr>
      </xdr:nvGrpSpPr>
      <xdr:grpSpPr>
        <a:xfrm>
          <a:off x="9858375" y="8020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07" name="Line 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Rectangle 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34</xdr:row>
      <xdr:rowOff>57150</xdr:rowOff>
    </xdr:from>
    <xdr:to>
      <xdr:col>16</xdr:col>
      <xdr:colOff>609600</xdr:colOff>
      <xdr:row>34</xdr:row>
      <xdr:rowOff>171450</xdr:rowOff>
    </xdr:to>
    <xdr:grpSp>
      <xdr:nvGrpSpPr>
        <xdr:cNvPr id="1811" name="Group 825"/>
        <xdr:cNvGrpSpPr>
          <a:grpSpLocks noChangeAspect="1"/>
        </xdr:cNvGrpSpPr>
      </xdr:nvGrpSpPr>
      <xdr:grpSpPr>
        <a:xfrm>
          <a:off x="9982200" y="84772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12" name="Oval 8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8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Rectangle 8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219075</xdr:colOff>
      <xdr:row>41</xdr:row>
      <xdr:rowOff>57150</xdr:rowOff>
    </xdr:from>
    <xdr:to>
      <xdr:col>10</xdr:col>
      <xdr:colOff>476250</xdr:colOff>
      <xdr:row>41</xdr:row>
      <xdr:rowOff>171450</xdr:rowOff>
    </xdr:to>
    <xdr:grpSp>
      <xdr:nvGrpSpPr>
        <xdr:cNvPr id="1815" name="Group 829"/>
        <xdr:cNvGrpSpPr>
          <a:grpSpLocks noChangeAspect="1"/>
        </xdr:cNvGrpSpPr>
      </xdr:nvGrpSpPr>
      <xdr:grpSpPr>
        <a:xfrm>
          <a:off x="5962650" y="10077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16" name="Oval 8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8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Rectangle 8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47625</xdr:colOff>
      <xdr:row>46</xdr:row>
      <xdr:rowOff>57150</xdr:rowOff>
    </xdr:from>
    <xdr:to>
      <xdr:col>1</xdr:col>
      <xdr:colOff>428625</xdr:colOff>
      <xdr:row>46</xdr:row>
      <xdr:rowOff>171450</xdr:rowOff>
    </xdr:to>
    <xdr:grpSp>
      <xdr:nvGrpSpPr>
        <xdr:cNvPr id="1819" name="Group 833"/>
        <xdr:cNvGrpSpPr>
          <a:grpSpLocks noChangeAspect="1"/>
        </xdr:cNvGrpSpPr>
      </xdr:nvGrpSpPr>
      <xdr:grpSpPr>
        <a:xfrm>
          <a:off x="161925" y="112204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0" name="Line 8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Oval 8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8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Rectangle 8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55</xdr:row>
      <xdr:rowOff>57150</xdr:rowOff>
    </xdr:from>
    <xdr:to>
      <xdr:col>16</xdr:col>
      <xdr:colOff>628650</xdr:colOff>
      <xdr:row>55</xdr:row>
      <xdr:rowOff>171450</xdr:rowOff>
    </xdr:to>
    <xdr:grpSp>
      <xdr:nvGrpSpPr>
        <xdr:cNvPr id="1824" name="Group 838"/>
        <xdr:cNvGrpSpPr>
          <a:grpSpLocks noChangeAspect="1"/>
        </xdr:cNvGrpSpPr>
      </xdr:nvGrpSpPr>
      <xdr:grpSpPr>
        <a:xfrm>
          <a:off x="9877425" y="13277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5" name="Line 8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8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Oval 8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8" name="Rectangle 8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58</xdr:row>
      <xdr:rowOff>57150</xdr:rowOff>
    </xdr:from>
    <xdr:to>
      <xdr:col>24</xdr:col>
      <xdr:colOff>390525</xdr:colOff>
      <xdr:row>58</xdr:row>
      <xdr:rowOff>171450</xdr:rowOff>
    </xdr:to>
    <xdr:grpSp>
      <xdr:nvGrpSpPr>
        <xdr:cNvPr id="1829" name="Group 843"/>
        <xdr:cNvGrpSpPr>
          <a:grpSpLocks noChangeAspect="1"/>
        </xdr:cNvGrpSpPr>
      </xdr:nvGrpSpPr>
      <xdr:grpSpPr>
        <a:xfrm>
          <a:off x="14944725" y="13963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30" name="Oval 8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Oval 8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Rectangle 8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54</xdr:row>
      <xdr:rowOff>57150</xdr:rowOff>
    </xdr:from>
    <xdr:to>
      <xdr:col>23</xdr:col>
      <xdr:colOff>419100</xdr:colOff>
      <xdr:row>54</xdr:row>
      <xdr:rowOff>171450</xdr:rowOff>
    </xdr:to>
    <xdr:grpSp>
      <xdr:nvGrpSpPr>
        <xdr:cNvPr id="1833" name="Group 847"/>
        <xdr:cNvGrpSpPr>
          <a:grpSpLocks noChangeAspect="1"/>
        </xdr:cNvGrpSpPr>
      </xdr:nvGrpSpPr>
      <xdr:grpSpPr>
        <a:xfrm>
          <a:off x="14401800" y="13049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34" name="Line 8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8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Oval 8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Rectangle 8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438150</xdr:colOff>
      <xdr:row>49</xdr:row>
      <xdr:rowOff>57150</xdr:rowOff>
    </xdr:from>
    <xdr:to>
      <xdr:col>10</xdr:col>
      <xdr:colOff>819150</xdr:colOff>
      <xdr:row>49</xdr:row>
      <xdr:rowOff>171450</xdr:rowOff>
    </xdr:to>
    <xdr:grpSp>
      <xdr:nvGrpSpPr>
        <xdr:cNvPr id="1838" name="Group 852"/>
        <xdr:cNvGrpSpPr>
          <a:grpSpLocks noChangeAspect="1"/>
        </xdr:cNvGrpSpPr>
      </xdr:nvGrpSpPr>
      <xdr:grpSpPr>
        <a:xfrm>
          <a:off x="6181725" y="11906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39" name="Line 8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8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8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Rectangle 8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44</xdr:row>
      <xdr:rowOff>57150</xdr:rowOff>
    </xdr:from>
    <xdr:to>
      <xdr:col>10</xdr:col>
      <xdr:colOff>476250</xdr:colOff>
      <xdr:row>44</xdr:row>
      <xdr:rowOff>171450</xdr:rowOff>
    </xdr:to>
    <xdr:grpSp>
      <xdr:nvGrpSpPr>
        <xdr:cNvPr id="1843" name="Group 857"/>
        <xdr:cNvGrpSpPr>
          <a:grpSpLocks noChangeAspect="1"/>
        </xdr:cNvGrpSpPr>
      </xdr:nvGrpSpPr>
      <xdr:grpSpPr>
        <a:xfrm>
          <a:off x="5838825" y="10763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44" name="Line 8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8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8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Rectangle 8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114300</xdr:colOff>
      <xdr:row>53</xdr:row>
      <xdr:rowOff>57150</xdr:rowOff>
    </xdr:from>
    <xdr:to>
      <xdr:col>7</xdr:col>
      <xdr:colOff>371475</xdr:colOff>
      <xdr:row>53</xdr:row>
      <xdr:rowOff>171450</xdr:rowOff>
    </xdr:to>
    <xdr:grpSp>
      <xdr:nvGrpSpPr>
        <xdr:cNvPr id="1848" name="Group 862"/>
        <xdr:cNvGrpSpPr>
          <a:grpSpLocks noChangeAspect="1"/>
        </xdr:cNvGrpSpPr>
      </xdr:nvGrpSpPr>
      <xdr:grpSpPr>
        <a:xfrm>
          <a:off x="4114800" y="12820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49" name="Oval 8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Oval 8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Rectangle 8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72</xdr:row>
      <xdr:rowOff>57150</xdr:rowOff>
    </xdr:from>
    <xdr:to>
      <xdr:col>29</xdr:col>
      <xdr:colOff>419100</xdr:colOff>
      <xdr:row>72</xdr:row>
      <xdr:rowOff>171450</xdr:rowOff>
    </xdr:to>
    <xdr:grpSp>
      <xdr:nvGrpSpPr>
        <xdr:cNvPr id="1852" name="Group 866"/>
        <xdr:cNvGrpSpPr>
          <a:grpSpLocks noChangeAspect="1"/>
        </xdr:cNvGrpSpPr>
      </xdr:nvGrpSpPr>
      <xdr:grpSpPr>
        <a:xfrm>
          <a:off x="18059400" y="1716405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853" name="Line 8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8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Oval 8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Oval 8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8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Rectangle 8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400050</xdr:colOff>
      <xdr:row>65</xdr:row>
      <xdr:rowOff>57150</xdr:rowOff>
    </xdr:from>
    <xdr:to>
      <xdr:col>29</xdr:col>
      <xdr:colOff>419100</xdr:colOff>
      <xdr:row>65</xdr:row>
      <xdr:rowOff>171450</xdr:rowOff>
    </xdr:to>
    <xdr:grpSp>
      <xdr:nvGrpSpPr>
        <xdr:cNvPr id="1859" name="Group 873"/>
        <xdr:cNvGrpSpPr>
          <a:grpSpLocks noChangeAspect="1"/>
        </xdr:cNvGrpSpPr>
      </xdr:nvGrpSpPr>
      <xdr:grpSpPr>
        <a:xfrm>
          <a:off x="17802225" y="1556385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8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861" name="Line 8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8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8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Oval 8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Oval 8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8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Rectangle 8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161925</xdr:colOff>
      <xdr:row>92</xdr:row>
      <xdr:rowOff>57150</xdr:rowOff>
    </xdr:from>
    <xdr:to>
      <xdr:col>5</xdr:col>
      <xdr:colOff>419100</xdr:colOff>
      <xdr:row>92</xdr:row>
      <xdr:rowOff>171450</xdr:rowOff>
    </xdr:to>
    <xdr:grpSp>
      <xdr:nvGrpSpPr>
        <xdr:cNvPr id="1868" name="Group 882"/>
        <xdr:cNvGrpSpPr>
          <a:grpSpLocks noChangeAspect="1"/>
        </xdr:cNvGrpSpPr>
      </xdr:nvGrpSpPr>
      <xdr:grpSpPr>
        <a:xfrm>
          <a:off x="286702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69" name="Oval 8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8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8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94</xdr:row>
      <xdr:rowOff>57150</xdr:rowOff>
    </xdr:from>
    <xdr:to>
      <xdr:col>13</xdr:col>
      <xdr:colOff>295275</xdr:colOff>
      <xdr:row>94</xdr:row>
      <xdr:rowOff>171450</xdr:rowOff>
    </xdr:to>
    <xdr:grpSp>
      <xdr:nvGrpSpPr>
        <xdr:cNvPr id="1872" name="Group 886"/>
        <xdr:cNvGrpSpPr>
          <a:grpSpLocks noChangeAspect="1"/>
        </xdr:cNvGrpSpPr>
      </xdr:nvGrpSpPr>
      <xdr:grpSpPr>
        <a:xfrm>
          <a:off x="7924800" y="221932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873" name="Oval 8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Oval 8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Rectangle 8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94</xdr:row>
      <xdr:rowOff>57150</xdr:rowOff>
    </xdr:from>
    <xdr:to>
      <xdr:col>4</xdr:col>
      <xdr:colOff>371475</xdr:colOff>
      <xdr:row>94</xdr:row>
      <xdr:rowOff>171450</xdr:rowOff>
    </xdr:to>
    <xdr:grpSp>
      <xdr:nvGrpSpPr>
        <xdr:cNvPr id="1876" name="Group 890"/>
        <xdr:cNvGrpSpPr>
          <a:grpSpLocks noChangeAspect="1"/>
        </xdr:cNvGrpSpPr>
      </xdr:nvGrpSpPr>
      <xdr:grpSpPr>
        <a:xfrm>
          <a:off x="1457325" y="2219325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877" name="Line 89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Oval 89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Oval 89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Oval 89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Oval 89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89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Rectangle 89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Rectangle 89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96</xdr:row>
      <xdr:rowOff>57150</xdr:rowOff>
    </xdr:from>
    <xdr:to>
      <xdr:col>21</xdr:col>
      <xdr:colOff>390525</xdr:colOff>
      <xdr:row>96</xdr:row>
      <xdr:rowOff>171450</xdr:rowOff>
    </xdr:to>
    <xdr:grpSp>
      <xdr:nvGrpSpPr>
        <xdr:cNvPr id="1885" name="Group 899"/>
        <xdr:cNvGrpSpPr>
          <a:grpSpLocks noChangeAspect="1"/>
        </xdr:cNvGrpSpPr>
      </xdr:nvGrpSpPr>
      <xdr:grpSpPr>
        <a:xfrm>
          <a:off x="12801600" y="22650450"/>
          <a:ext cx="657225" cy="114300"/>
          <a:chOff x="214" y="167"/>
          <a:chExt cx="69" cy="12"/>
        </a:xfrm>
        <a:solidFill>
          <a:srgbClr val="FFFFFF"/>
        </a:solidFill>
      </xdr:grpSpPr>
      <xdr:sp>
        <xdr:nvSpPr>
          <xdr:cNvPr id="1886" name="Line 900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Oval 901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Oval 902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Oval 903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Oval 90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Rectangle 905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Rectangle 906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92</xdr:row>
      <xdr:rowOff>57150</xdr:rowOff>
    </xdr:from>
    <xdr:to>
      <xdr:col>21</xdr:col>
      <xdr:colOff>400050</xdr:colOff>
      <xdr:row>92</xdr:row>
      <xdr:rowOff>171450</xdr:rowOff>
    </xdr:to>
    <xdr:grpSp>
      <xdr:nvGrpSpPr>
        <xdr:cNvPr id="1893" name="Group 907"/>
        <xdr:cNvGrpSpPr>
          <a:grpSpLocks noChangeAspect="1"/>
        </xdr:cNvGrpSpPr>
      </xdr:nvGrpSpPr>
      <xdr:grpSpPr>
        <a:xfrm>
          <a:off x="12973050" y="2173605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894" name="Line 9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Oval 9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Oval 9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Oval 9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Rectangle 9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285750</xdr:colOff>
      <xdr:row>98</xdr:row>
      <xdr:rowOff>0</xdr:rowOff>
    </xdr:from>
    <xdr:ext cx="285750" cy="228600"/>
    <xdr:sp>
      <xdr:nvSpPr>
        <xdr:cNvPr id="1899" name="TextBox 913"/>
        <xdr:cNvSpPr txBox="1">
          <a:spLocks noChangeArrowheads="1"/>
        </xdr:cNvSpPr>
      </xdr:nvSpPr>
      <xdr:spPr>
        <a:xfrm>
          <a:off x="13801725" y="230505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54</xdr:col>
      <xdr:colOff>323850</xdr:colOff>
      <xdr:row>131</xdr:row>
      <xdr:rowOff>57150</xdr:rowOff>
    </xdr:from>
    <xdr:to>
      <xdr:col>55</xdr:col>
      <xdr:colOff>257175</xdr:colOff>
      <xdr:row>131</xdr:row>
      <xdr:rowOff>171450</xdr:rowOff>
    </xdr:to>
    <xdr:grpSp>
      <xdr:nvGrpSpPr>
        <xdr:cNvPr id="1900" name="Group 914"/>
        <xdr:cNvGrpSpPr>
          <a:grpSpLocks noChangeAspect="1"/>
        </xdr:cNvGrpSpPr>
      </xdr:nvGrpSpPr>
      <xdr:grpSpPr>
        <a:xfrm>
          <a:off x="34566225" y="30651450"/>
          <a:ext cx="781050" cy="114300"/>
          <a:chOff x="364" y="95"/>
          <a:chExt cx="82" cy="12"/>
        </a:xfrm>
        <a:solidFill>
          <a:srgbClr val="FFFFFF"/>
        </a:solidFill>
      </xdr:grpSpPr>
      <xdr:sp>
        <xdr:nvSpPr>
          <xdr:cNvPr id="1901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/>
              <a:t>U</a:t>
            </a:r>
          </a:p>
        </xdr:txBody>
      </xdr:sp>
      <xdr:sp>
        <xdr:nvSpPr>
          <xdr:cNvPr id="1902" name="Oval 916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Oval 917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Oval 918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919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07" name="Line 921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101</xdr:row>
      <xdr:rowOff>57150</xdr:rowOff>
    </xdr:from>
    <xdr:to>
      <xdr:col>9</xdr:col>
      <xdr:colOff>152400</xdr:colOff>
      <xdr:row>101</xdr:row>
      <xdr:rowOff>171450</xdr:rowOff>
    </xdr:to>
    <xdr:grpSp>
      <xdr:nvGrpSpPr>
        <xdr:cNvPr id="1908" name="Group 922"/>
        <xdr:cNvGrpSpPr>
          <a:grpSpLocks noChangeAspect="1"/>
        </xdr:cNvGrpSpPr>
      </xdr:nvGrpSpPr>
      <xdr:grpSpPr>
        <a:xfrm>
          <a:off x="4810125" y="23793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09" name="Oval 923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Oval 924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Oval 925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926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14" name="Line 928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109</xdr:row>
      <xdr:rowOff>57150</xdr:rowOff>
    </xdr:from>
    <xdr:to>
      <xdr:col>20</xdr:col>
      <xdr:colOff>676275</xdr:colOff>
      <xdr:row>109</xdr:row>
      <xdr:rowOff>171450</xdr:rowOff>
    </xdr:to>
    <xdr:grpSp>
      <xdr:nvGrpSpPr>
        <xdr:cNvPr id="1915" name="Group 929"/>
        <xdr:cNvGrpSpPr>
          <a:grpSpLocks noChangeAspect="1"/>
        </xdr:cNvGrpSpPr>
      </xdr:nvGrpSpPr>
      <xdr:grpSpPr>
        <a:xfrm>
          <a:off x="12258675" y="256222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16" name="Oval 930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Oval 931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Oval 932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Rectangle 933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21" name="Line 935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117</xdr:row>
      <xdr:rowOff>57150</xdr:rowOff>
    </xdr:from>
    <xdr:to>
      <xdr:col>34</xdr:col>
      <xdr:colOff>228600</xdr:colOff>
      <xdr:row>117</xdr:row>
      <xdr:rowOff>171450</xdr:rowOff>
    </xdr:to>
    <xdr:grpSp>
      <xdr:nvGrpSpPr>
        <xdr:cNvPr id="1922" name="Group 936"/>
        <xdr:cNvGrpSpPr>
          <a:grpSpLocks noChangeAspect="1"/>
        </xdr:cNvGrpSpPr>
      </xdr:nvGrpSpPr>
      <xdr:grpSpPr>
        <a:xfrm>
          <a:off x="20878800" y="274510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23" name="Oval 937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Oval 938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Oval 939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Rectangle 940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28" name="Line 942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209550</xdr:colOff>
      <xdr:row>126</xdr:row>
      <xdr:rowOff>57150</xdr:rowOff>
    </xdr:from>
    <xdr:to>
      <xdr:col>47</xdr:col>
      <xdr:colOff>0</xdr:colOff>
      <xdr:row>126</xdr:row>
      <xdr:rowOff>171450</xdr:rowOff>
    </xdr:to>
    <xdr:grpSp>
      <xdr:nvGrpSpPr>
        <xdr:cNvPr id="1929" name="Group 943"/>
        <xdr:cNvGrpSpPr>
          <a:grpSpLocks noChangeAspect="1"/>
        </xdr:cNvGrpSpPr>
      </xdr:nvGrpSpPr>
      <xdr:grpSpPr>
        <a:xfrm>
          <a:off x="29270325" y="29508450"/>
          <a:ext cx="638175" cy="114300"/>
          <a:chOff x="485" y="2498"/>
          <a:chExt cx="67" cy="12"/>
        </a:xfrm>
        <a:solidFill>
          <a:srgbClr val="FFFFFF"/>
        </a:solidFill>
      </xdr:grpSpPr>
      <xdr:sp>
        <xdr:nvSpPr>
          <xdr:cNvPr id="1930" name="Oval 944"/>
          <xdr:cNvSpPr>
            <a:spLocks noChangeAspect="1"/>
          </xdr:cNvSpPr>
        </xdr:nvSpPr>
        <xdr:spPr>
          <a:xfrm>
            <a:off x="516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Oval 945"/>
          <xdr:cNvSpPr>
            <a:spLocks noChangeAspect="1"/>
          </xdr:cNvSpPr>
        </xdr:nvSpPr>
        <xdr:spPr>
          <a:xfrm>
            <a:off x="540" y="24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Oval 946"/>
          <xdr:cNvSpPr>
            <a:spLocks noChangeAspect="1"/>
          </xdr:cNvSpPr>
        </xdr:nvSpPr>
        <xdr:spPr>
          <a:xfrm>
            <a:off x="528" y="249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Rectangle 947"/>
          <xdr:cNvSpPr>
            <a:spLocks noChangeAspect="1"/>
          </xdr:cNvSpPr>
        </xdr:nvSpPr>
        <xdr:spPr>
          <a:xfrm>
            <a:off x="485" y="24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text 1492"/>
          <xdr:cNvSpPr txBox="1">
            <a:spLocks noChangeAspect="1" noChangeArrowheads="1"/>
          </xdr:cNvSpPr>
        </xdr:nvSpPr>
        <xdr:spPr>
          <a:xfrm>
            <a:off x="501" y="24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  <xdr:sp>
        <xdr:nvSpPr>
          <xdr:cNvPr id="1935" name="Line 949"/>
          <xdr:cNvSpPr>
            <a:spLocks noChangeAspect="1"/>
          </xdr:cNvSpPr>
        </xdr:nvSpPr>
        <xdr:spPr>
          <a:xfrm>
            <a:off x="488" y="25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38100</xdr:colOff>
      <xdr:row>128</xdr:row>
      <xdr:rowOff>57150</xdr:rowOff>
    </xdr:from>
    <xdr:to>
      <xdr:col>53</xdr:col>
      <xdr:colOff>419100</xdr:colOff>
      <xdr:row>128</xdr:row>
      <xdr:rowOff>171450</xdr:rowOff>
    </xdr:to>
    <xdr:grpSp>
      <xdr:nvGrpSpPr>
        <xdr:cNvPr id="1936" name="Group 950"/>
        <xdr:cNvGrpSpPr>
          <a:grpSpLocks noChangeAspect="1"/>
        </xdr:cNvGrpSpPr>
      </xdr:nvGrpSpPr>
      <xdr:grpSpPr>
        <a:xfrm>
          <a:off x="33832800" y="29965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37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124</xdr:row>
      <xdr:rowOff>57150</xdr:rowOff>
    </xdr:from>
    <xdr:to>
      <xdr:col>58</xdr:col>
      <xdr:colOff>819150</xdr:colOff>
      <xdr:row>124</xdr:row>
      <xdr:rowOff>171450</xdr:rowOff>
    </xdr:to>
    <xdr:grpSp>
      <xdr:nvGrpSpPr>
        <xdr:cNvPr id="1941" name="Group 955"/>
        <xdr:cNvGrpSpPr>
          <a:grpSpLocks noChangeAspect="1"/>
        </xdr:cNvGrpSpPr>
      </xdr:nvGrpSpPr>
      <xdr:grpSpPr>
        <a:xfrm>
          <a:off x="37271325" y="29051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42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</xdr:colOff>
      <xdr:row>123</xdr:row>
      <xdr:rowOff>114300</xdr:rowOff>
    </xdr:from>
    <xdr:to>
      <xdr:col>48</xdr:col>
      <xdr:colOff>419100</xdr:colOff>
      <xdr:row>124</xdr:row>
      <xdr:rowOff>0</xdr:rowOff>
    </xdr:to>
    <xdr:grpSp>
      <xdr:nvGrpSpPr>
        <xdr:cNvPr id="1946" name="Group 960"/>
        <xdr:cNvGrpSpPr>
          <a:grpSpLocks noChangeAspect="1"/>
        </xdr:cNvGrpSpPr>
      </xdr:nvGrpSpPr>
      <xdr:grpSpPr>
        <a:xfrm>
          <a:off x="30394275" y="28879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47" name="Line 9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9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9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Rectangle 9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116</xdr:row>
      <xdr:rowOff>57150</xdr:rowOff>
    </xdr:from>
    <xdr:to>
      <xdr:col>62</xdr:col>
      <xdr:colOff>295275</xdr:colOff>
      <xdr:row>116</xdr:row>
      <xdr:rowOff>171450</xdr:rowOff>
    </xdr:to>
    <xdr:grpSp>
      <xdr:nvGrpSpPr>
        <xdr:cNvPr id="1951" name="Group 965"/>
        <xdr:cNvGrpSpPr>
          <a:grpSpLocks noChangeAspect="1"/>
        </xdr:cNvGrpSpPr>
      </xdr:nvGrpSpPr>
      <xdr:grpSpPr>
        <a:xfrm>
          <a:off x="39462075" y="27222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52" name="Oval 9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Oval 9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Rectangle 9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</xdr:colOff>
      <xdr:row>113</xdr:row>
      <xdr:rowOff>57150</xdr:rowOff>
    </xdr:from>
    <xdr:to>
      <xdr:col>68</xdr:col>
      <xdr:colOff>295275</xdr:colOff>
      <xdr:row>113</xdr:row>
      <xdr:rowOff>171450</xdr:rowOff>
    </xdr:to>
    <xdr:grpSp>
      <xdr:nvGrpSpPr>
        <xdr:cNvPr id="1955" name="Group 969"/>
        <xdr:cNvGrpSpPr>
          <a:grpSpLocks noChangeAspect="1"/>
        </xdr:cNvGrpSpPr>
      </xdr:nvGrpSpPr>
      <xdr:grpSpPr>
        <a:xfrm>
          <a:off x="43348275" y="26536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56" name="Oval 9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9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Rectangle 9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81</xdr:row>
      <xdr:rowOff>57150</xdr:rowOff>
    </xdr:from>
    <xdr:to>
      <xdr:col>54</xdr:col>
      <xdr:colOff>400050</xdr:colOff>
      <xdr:row>81</xdr:row>
      <xdr:rowOff>171450</xdr:rowOff>
    </xdr:to>
    <xdr:grpSp>
      <xdr:nvGrpSpPr>
        <xdr:cNvPr id="1959" name="Group 973"/>
        <xdr:cNvGrpSpPr>
          <a:grpSpLocks noChangeAspect="1"/>
        </xdr:cNvGrpSpPr>
      </xdr:nvGrpSpPr>
      <xdr:grpSpPr>
        <a:xfrm>
          <a:off x="34385250" y="192214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60" name="Oval 9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Oval 9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Rectangle 9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83</xdr:row>
      <xdr:rowOff>57150</xdr:rowOff>
    </xdr:from>
    <xdr:to>
      <xdr:col>59</xdr:col>
      <xdr:colOff>409575</xdr:colOff>
      <xdr:row>83</xdr:row>
      <xdr:rowOff>171450</xdr:rowOff>
    </xdr:to>
    <xdr:grpSp>
      <xdr:nvGrpSpPr>
        <xdr:cNvPr id="1963" name="Group 977"/>
        <xdr:cNvGrpSpPr>
          <a:grpSpLocks noChangeAspect="1"/>
        </xdr:cNvGrpSpPr>
      </xdr:nvGrpSpPr>
      <xdr:grpSpPr>
        <a:xfrm>
          <a:off x="37833300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964" name="Oval 9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9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Rectangle 9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139</xdr:row>
      <xdr:rowOff>0</xdr:rowOff>
    </xdr:from>
    <xdr:ext cx="447675" cy="228600"/>
    <xdr:sp>
      <xdr:nvSpPr>
        <xdr:cNvPr id="1967" name="text 1856"/>
        <xdr:cNvSpPr txBox="1">
          <a:spLocks noChangeArrowheads="1"/>
        </xdr:cNvSpPr>
      </xdr:nvSpPr>
      <xdr:spPr>
        <a:xfrm>
          <a:off x="41567100" y="32423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133</xdr:row>
      <xdr:rowOff>0</xdr:rowOff>
    </xdr:from>
    <xdr:ext cx="447675" cy="228600"/>
    <xdr:sp>
      <xdr:nvSpPr>
        <xdr:cNvPr id="1968" name="text 1856"/>
        <xdr:cNvSpPr txBox="1">
          <a:spLocks noChangeArrowheads="1"/>
        </xdr:cNvSpPr>
      </xdr:nvSpPr>
      <xdr:spPr>
        <a:xfrm>
          <a:off x="41567100" y="310515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oneCellAnchor>
    <xdr:from>
      <xdr:col>65</xdr:col>
      <xdr:colOff>0</xdr:colOff>
      <xdr:row>144</xdr:row>
      <xdr:rowOff>0</xdr:rowOff>
    </xdr:from>
    <xdr:ext cx="447675" cy="228600"/>
    <xdr:sp>
      <xdr:nvSpPr>
        <xdr:cNvPr id="1969" name="text 1856"/>
        <xdr:cNvSpPr txBox="1">
          <a:spLocks noChangeArrowheads="1"/>
        </xdr:cNvSpPr>
      </xdr:nvSpPr>
      <xdr:spPr>
        <a:xfrm>
          <a:off x="41567100" y="335661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twoCellAnchor editAs="absolute">
    <xdr:from>
      <xdr:col>44</xdr:col>
      <xdr:colOff>238125</xdr:colOff>
      <xdr:row>74</xdr:row>
      <xdr:rowOff>57150</xdr:rowOff>
    </xdr:from>
    <xdr:to>
      <xdr:col>44</xdr:col>
      <xdr:colOff>619125</xdr:colOff>
      <xdr:row>74</xdr:row>
      <xdr:rowOff>171450</xdr:rowOff>
    </xdr:to>
    <xdr:grpSp>
      <xdr:nvGrpSpPr>
        <xdr:cNvPr id="1970" name="Group 984"/>
        <xdr:cNvGrpSpPr>
          <a:grpSpLocks noChangeAspect="1"/>
        </xdr:cNvGrpSpPr>
      </xdr:nvGrpSpPr>
      <xdr:grpSpPr>
        <a:xfrm>
          <a:off x="28003500" y="17621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71" name="Line 9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9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9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Rectangle 9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71</xdr:row>
      <xdr:rowOff>57150</xdr:rowOff>
    </xdr:from>
    <xdr:to>
      <xdr:col>44</xdr:col>
      <xdr:colOff>495300</xdr:colOff>
      <xdr:row>71</xdr:row>
      <xdr:rowOff>171450</xdr:rowOff>
    </xdr:to>
    <xdr:grpSp>
      <xdr:nvGrpSpPr>
        <xdr:cNvPr id="1975" name="Group 989"/>
        <xdr:cNvGrpSpPr>
          <a:grpSpLocks noChangeAspect="1"/>
        </xdr:cNvGrpSpPr>
      </xdr:nvGrpSpPr>
      <xdr:grpSpPr>
        <a:xfrm>
          <a:off x="28003500" y="16935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976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266700</xdr:colOff>
      <xdr:row>78</xdr:row>
      <xdr:rowOff>114300</xdr:rowOff>
    </xdr:from>
    <xdr:to>
      <xdr:col>47</xdr:col>
      <xdr:colOff>28575</xdr:colOff>
      <xdr:row>79</xdr:row>
      <xdr:rowOff>0</xdr:rowOff>
    </xdr:to>
    <xdr:grpSp>
      <xdr:nvGrpSpPr>
        <xdr:cNvPr id="1979" name="Group 993"/>
        <xdr:cNvGrpSpPr>
          <a:grpSpLocks noChangeAspect="1"/>
        </xdr:cNvGrpSpPr>
      </xdr:nvGrpSpPr>
      <xdr:grpSpPr>
        <a:xfrm>
          <a:off x="29327475" y="185928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80" name="Line 99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Oval 99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99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Oval 99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Oval 99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Rectangle 99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91</xdr:row>
      <xdr:rowOff>57150</xdr:rowOff>
    </xdr:from>
    <xdr:to>
      <xdr:col>58</xdr:col>
      <xdr:colOff>342900</xdr:colOff>
      <xdr:row>91</xdr:row>
      <xdr:rowOff>171450</xdr:rowOff>
    </xdr:to>
    <xdr:grpSp>
      <xdr:nvGrpSpPr>
        <xdr:cNvPr id="1986" name="Group 1000"/>
        <xdr:cNvGrpSpPr>
          <a:grpSpLocks noChangeAspect="1"/>
        </xdr:cNvGrpSpPr>
      </xdr:nvGrpSpPr>
      <xdr:grpSpPr>
        <a:xfrm>
          <a:off x="36423600" y="215074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8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88" name="Line 1002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1003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1004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1005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1006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Rectangle 1007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</xdr:colOff>
      <xdr:row>94</xdr:row>
      <xdr:rowOff>57150</xdr:rowOff>
    </xdr:from>
    <xdr:to>
      <xdr:col>58</xdr:col>
      <xdr:colOff>342900</xdr:colOff>
      <xdr:row>94</xdr:row>
      <xdr:rowOff>171450</xdr:rowOff>
    </xdr:to>
    <xdr:grpSp>
      <xdr:nvGrpSpPr>
        <xdr:cNvPr id="1994" name="Group 1008"/>
        <xdr:cNvGrpSpPr>
          <a:grpSpLocks noChangeAspect="1"/>
        </xdr:cNvGrpSpPr>
      </xdr:nvGrpSpPr>
      <xdr:grpSpPr>
        <a:xfrm>
          <a:off x="36423600" y="2219325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995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996" name="Line 1010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1011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1012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1013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1014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Rectangle 1015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247650</xdr:colOff>
      <xdr:row>122</xdr:row>
      <xdr:rowOff>57150</xdr:rowOff>
    </xdr:from>
    <xdr:to>
      <xdr:col>80</xdr:col>
      <xdr:colOff>628650</xdr:colOff>
      <xdr:row>122</xdr:row>
      <xdr:rowOff>171450</xdr:rowOff>
    </xdr:to>
    <xdr:grpSp>
      <xdr:nvGrpSpPr>
        <xdr:cNvPr id="2002" name="Group 1016"/>
        <xdr:cNvGrpSpPr>
          <a:grpSpLocks noChangeAspect="1"/>
        </xdr:cNvGrpSpPr>
      </xdr:nvGrpSpPr>
      <xdr:grpSpPr>
        <a:xfrm>
          <a:off x="51330225" y="28594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3" name="Line 10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10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10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Rectangle 10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</xdr:colOff>
      <xdr:row>125</xdr:row>
      <xdr:rowOff>57150</xdr:rowOff>
    </xdr:from>
    <xdr:to>
      <xdr:col>87</xdr:col>
      <xdr:colOff>419100</xdr:colOff>
      <xdr:row>125</xdr:row>
      <xdr:rowOff>171450</xdr:rowOff>
    </xdr:to>
    <xdr:grpSp>
      <xdr:nvGrpSpPr>
        <xdr:cNvPr id="2007" name="Group 1021"/>
        <xdr:cNvGrpSpPr>
          <a:grpSpLocks noChangeAspect="1"/>
        </xdr:cNvGrpSpPr>
      </xdr:nvGrpSpPr>
      <xdr:grpSpPr>
        <a:xfrm>
          <a:off x="55854600" y="29279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8" name="Line 10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Oval 10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Oval 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Rectangle 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238125</xdr:colOff>
      <xdr:row>128</xdr:row>
      <xdr:rowOff>57150</xdr:rowOff>
    </xdr:from>
    <xdr:to>
      <xdr:col>94</xdr:col>
      <xdr:colOff>619125</xdr:colOff>
      <xdr:row>128</xdr:row>
      <xdr:rowOff>171450</xdr:rowOff>
    </xdr:to>
    <xdr:grpSp>
      <xdr:nvGrpSpPr>
        <xdr:cNvPr id="2012" name="Group 2"/>
        <xdr:cNvGrpSpPr>
          <a:grpSpLocks noChangeAspect="1"/>
        </xdr:cNvGrpSpPr>
      </xdr:nvGrpSpPr>
      <xdr:grpSpPr>
        <a:xfrm>
          <a:off x="60388500" y="29965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13" name="Line 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101</xdr:row>
      <xdr:rowOff>114300</xdr:rowOff>
    </xdr:from>
    <xdr:to>
      <xdr:col>84</xdr:col>
      <xdr:colOff>628650</xdr:colOff>
      <xdr:row>102</xdr:row>
      <xdr:rowOff>0</xdr:rowOff>
    </xdr:to>
    <xdr:grpSp>
      <xdr:nvGrpSpPr>
        <xdr:cNvPr id="2017" name="Group 7"/>
        <xdr:cNvGrpSpPr>
          <a:grpSpLocks noChangeAspect="1"/>
        </xdr:cNvGrpSpPr>
      </xdr:nvGrpSpPr>
      <xdr:grpSpPr>
        <a:xfrm>
          <a:off x="53921025" y="23850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18" name="Line 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Rectangle 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98</xdr:row>
      <xdr:rowOff>57150</xdr:rowOff>
    </xdr:from>
    <xdr:to>
      <xdr:col>94</xdr:col>
      <xdr:colOff>828675</xdr:colOff>
      <xdr:row>98</xdr:row>
      <xdr:rowOff>171450</xdr:rowOff>
    </xdr:to>
    <xdr:grpSp>
      <xdr:nvGrpSpPr>
        <xdr:cNvPr id="2022" name="Group 12"/>
        <xdr:cNvGrpSpPr>
          <a:grpSpLocks noChangeAspect="1"/>
        </xdr:cNvGrpSpPr>
      </xdr:nvGrpSpPr>
      <xdr:grpSpPr>
        <a:xfrm>
          <a:off x="60598050" y="23107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23" name="Line 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Oval 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Oval 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Rectangle 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101</xdr:row>
      <xdr:rowOff>57150</xdr:rowOff>
    </xdr:from>
    <xdr:to>
      <xdr:col>94</xdr:col>
      <xdr:colOff>704850</xdr:colOff>
      <xdr:row>101</xdr:row>
      <xdr:rowOff>171450</xdr:rowOff>
    </xdr:to>
    <xdr:grpSp>
      <xdr:nvGrpSpPr>
        <xdr:cNvPr id="2027" name="Group 17"/>
        <xdr:cNvGrpSpPr>
          <a:grpSpLocks noChangeAspect="1"/>
        </xdr:cNvGrpSpPr>
      </xdr:nvGrpSpPr>
      <xdr:grpSpPr>
        <a:xfrm>
          <a:off x="60598050" y="23793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028" name="Oval 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Oval 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Rectangle 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361950</xdr:colOff>
      <xdr:row>104</xdr:row>
      <xdr:rowOff>57150</xdr:rowOff>
    </xdr:from>
    <xdr:to>
      <xdr:col>118</xdr:col>
      <xdr:colOff>628650</xdr:colOff>
      <xdr:row>104</xdr:row>
      <xdr:rowOff>171450</xdr:rowOff>
    </xdr:to>
    <xdr:grpSp>
      <xdr:nvGrpSpPr>
        <xdr:cNvPr id="2031" name="Group 21"/>
        <xdr:cNvGrpSpPr>
          <a:grpSpLocks noChangeAspect="1"/>
        </xdr:cNvGrpSpPr>
      </xdr:nvGrpSpPr>
      <xdr:grpSpPr>
        <a:xfrm>
          <a:off x="76057125" y="24479250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2032" name="Line 22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23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Rectangle 24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99</xdr:row>
      <xdr:rowOff>57150</xdr:rowOff>
    </xdr:from>
    <xdr:to>
      <xdr:col>102</xdr:col>
      <xdr:colOff>647700</xdr:colOff>
      <xdr:row>99</xdr:row>
      <xdr:rowOff>171450</xdr:rowOff>
    </xdr:to>
    <xdr:grpSp>
      <xdr:nvGrpSpPr>
        <xdr:cNvPr id="2035" name="Group 25"/>
        <xdr:cNvGrpSpPr>
          <a:grpSpLocks noChangeAspect="1"/>
        </xdr:cNvGrpSpPr>
      </xdr:nvGrpSpPr>
      <xdr:grpSpPr>
        <a:xfrm>
          <a:off x="65370075" y="233362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36" name="Line 2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Oval 2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2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2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3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Rectangle 3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123</xdr:row>
      <xdr:rowOff>57150</xdr:rowOff>
    </xdr:from>
    <xdr:to>
      <xdr:col>98</xdr:col>
      <xdr:colOff>657225</xdr:colOff>
      <xdr:row>123</xdr:row>
      <xdr:rowOff>171450</xdr:rowOff>
    </xdr:to>
    <xdr:grpSp>
      <xdr:nvGrpSpPr>
        <xdr:cNvPr id="2042" name="Group 32"/>
        <xdr:cNvGrpSpPr>
          <a:grpSpLocks noChangeAspect="1"/>
        </xdr:cNvGrpSpPr>
      </xdr:nvGrpSpPr>
      <xdr:grpSpPr>
        <a:xfrm>
          <a:off x="62788800" y="28822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43" name="Line 3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Oval 3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3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3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3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Rectangle 3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126</xdr:row>
      <xdr:rowOff>57150</xdr:rowOff>
    </xdr:from>
    <xdr:to>
      <xdr:col>99</xdr:col>
      <xdr:colOff>419100</xdr:colOff>
      <xdr:row>126</xdr:row>
      <xdr:rowOff>171450</xdr:rowOff>
    </xdr:to>
    <xdr:grpSp>
      <xdr:nvGrpSpPr>
        <xdr:cNvPr id="2049" name="Group 39"/>
        <xdr:cNvGrpSpPr>
          <a:grpSpLocks noChangeAspect="1"/>
        </xdr:cNvGrpSpPr>
      </xdr:nvGrpSpPr>
      <xdr:grpSpPr>
        <a:xfrm>
          <a:off x="63398400" y="295084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050" name="Line 4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4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4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Oval 4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4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Rectangle 4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95250</xdr:colOff>
      <xdr:row>120</xdr:row>
      <xdr:rowOff>57150</xdr:rowOff>
    </xdr:from>
    <xdr:to>
      <xdr:col>92</xdr:col>
      <xdr:colOff>819150</xdr:colOff>
      <xdr:row>120</xdr:row>
      <xdr:rowOff>171450</xdr:rowOff>
    </xdr:to>
    <xdr:grpSp>
      <xdr:nvGrpSpPr>
        <xdr:cNvPr id="2056" name="Group 46"/>
        <xdr:cNvGrpSpPr>
          <a:grpSpLocks noChangeAspect="1"/>
        </xdr:cNvGrpSpPr>
      </xdr:nvGrpSpPr>
      <xdr:grpSpPr>
        <a:xfrm>
          <a:off x="58950225" y="28136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57" name="Line 47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48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49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50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51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Oval 52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Rectangle 53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117</xdr:row>
      <xdr:rowOff>57150</xdr:rowOff>
    </xdr:from>
    <xdr:to>
      <xdr:col>85</xdr:col>
      <xdr:colOff>419100</xdr:colOff>
      <xdr:row>117</xdr:row>
      <xdr:rowOff>171450</xdr:rowOff>
    </xdr:to>
    <xdr:grpSp>
      <xdr:nvGrpSpPr>
        <xdr:cNvPr id="2064" name="Group 54"/>
        <xdr:cNvGrpSpPr>
          <a:grpSpLocks noChangeAspect="1"/>
        </xdr:cNvGrpSpPr>
      </xdr:nvGrpSpPr>
      <xdr:grpSpPr>
        <a:xfrm>
          <a:off x="54216300" y="27451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65" name="Line 55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56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57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58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59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60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Rectangle 61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533400</xdr:colOff>
      <xdr:row>111</xdr:row>
      <xdr:rowOff>57150</xdr:rowOff>
    </xdr:from>
    <xdr:to>
      <xdr:col>83</xdr:col>
      <xdr:colOff>409575</xdr:colOff>
      <xdr:row>111</xdr:row>
      <xdr:rowOff>171450</xdr:rowOff>
    </xdr:to>
    <xdr:grpSp>
      <xdr:nvGrpSpPr>
        <xdr:cNvPr id="2072" name="Group 62"/>
        <xdr:cNvGrpSpPr>
          <a:grpSpLocks noChangeAspect="1"/>
        </xdr:cNvGrpSpPr>
      </xdr:nvGrpSpPr>
      <xdr:grpSpPr>
        <a:xfrm>
          <a:off x="52911375" y="260794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73" name="Line 63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64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65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66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67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68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Rectangle 69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108</xdr:row>
      <xdr:rowOff>57150</xdr:rowOff>
    </xdr:from>
    <xdr:to>
      <xdr:col>84</xdr:col>
      <xdr:colOff>819150</xdr:colOff>
      <xdr:row>108</xdr:row>
      <xdr:rowOff>171450</xdr:rowOff>
    </xdr:to>
    <xdr:grpSp>
      <xdr:nvGrpSpPr>
        <xdr:cNvPr id="2080" name="Group 70"/>
        <xdr:cNvGrpSpPr>
          <a:grpSpLocks noChangeAspect="1"/>
        </xdr:cNvGrpSpPr>
      </xdr:nvGrpSpPr>
      <xdr:grpSpPr>
        <a:xfrm>
          <a:off x="53768625" y="253936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81" name="Line 71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72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Oval 73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74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75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76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77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105</xdr:row>
      <xdr:rowOff>57150</xdr:rowOff>
    </xdr:from>
    <xdr:to>
      <xdr:col>86</xdr:col>
      <xdr:colOff>495300</xdr:colOff>
      <xdr:row>105</xdr:row>
      <xdr:rowOff>171450</xdr:rowOff>
    </xdr:to>
    <xdr:grpSp>
      <xdr:nvGrpSpPr>
        <xdr:cNvPr id="2088" name="Group 78"/>
        <xdr:cNvGrpSpPr>
          <a:grpSpLocks noChangeAspect="1"/>
        </xdr:cNvGrpSpPr>
      </xdr:nvGrpSpPr>
      <xdr:grpSpPr>
        <a:xfrm>
          <a:off x="54740175" y="247078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89" name="Line 79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80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81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82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83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84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Rectangle 85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102</xdr:row>
      <xdr:rowOff>57150</xdr:rowOff>
    </xdr:from>
    <xdr:to>
      <xdr:col>88</xdr:col>
      <xdr:colOff>657225</xdr:colOff>
      <xdr:row>102</xdr:row>
      <xdr:rowOff>171450</xdr:rowOff>
    </xdr:to>
    <xdr:grpSp>
      <xdr:nvGrpSpPr>
        <xdr:cNvPr id="2096" name="Group 86"/>
        <xdr:cNvGrpSpPr>
          <a:grpSpLocks noChangeAspect="1"/>
        </xdr:cNvGrpSpPr>
      </xdr:nvGrpSpPr>
      <xdr:grpSpPr>
        <a:xfrm>
          <a:off x="56197500" y="240220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097" name="Line 87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88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89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Oval 90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91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92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Rectangle 93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361950</xdr:colOff>
      <xdr:row>99</xdr:row>
      <xdr:rowOff>57150</xdr:rowOff>
    </xdr:from>
    <xdr:to>
      <xdr:col>90</xdr:col>
      <xdr:colOff>638175</xdr:colOff>
      <xdr:row>99</xdr:row>
      <xdr:rowOff>171450</xdr:rowOff>
    </xdr:to>
    <xdr:grpSp>
      <xdr:nvGrpSpPr>
        <xdr:cNvPr id="2104" name="Group 94"/>
        <xdr:cNvGrpSpPr>
          <a:grpSpLocks noChangeAspect="1"/>
        </xdr:cNvGrpSpPr>
      </xdr:nvGrpSpPr>
      <xdr:grpSpPr>
        <a:xfrm>
          <a:off x="57473850" y="23336250"/>
          <a:ext cx="723900" cy="114300"/>
          <a:chOff x="6189" y="2954"/>
          <a:chExt cx="76" cy="12"/>
        </a:xfrm>
        <a:solidFill>
          <a:srgbClr val="FFFFFF"/>
        </a:solidFill>
      </xdr:grpSpPr>
      <xdr:sp>
        <xdr:nvSpPr>
          <xdr:cNvPr id="2105" name="Line 95"/>
          <xdr:cNvSpPr>
            <a:spLocks noChangeAspect="1"/>
          </xdr:cNvSpPr>
        </xdr:nvSpPr>
        <xdr:spPr>
          <a:xfrm>
            <a:off x="6249" y="2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Oval 96"/>
          <xdr:cNvSpPr>
            <a:spLocks noChangeAspect="1"/>
          </xdr:cNvSpPr>
        </xdr:nvSpPr>
        <xdr:spPr>
          <a:xfrm>
            <a:off x="6213" y="2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97"/>
          <xdr:cNvSpPr>
            <a:spLocks noChangeAspect="1"/>
          </xdr:cNvSpPr>
        </xdr:nvSpPr>
        <xdr:spPr>
          <a:xfrm>
            <a:off x="6237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98"/>
          <xdr:cNvSpPr>
            <a:spLocks noChangeAspect="1"/>
          </xdr:cNvSpPr>
        </xdr:nvSpPr>
        <xdr:spPr>
          <a:xfrm>
            <a:off x="6225" y="2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99"/>
          <xdr:cNvSpPr>
            <a:spLocks noChangeAspect="1"/>
          </xdr:cNvSpPr>
        </xdr:nvSpPr>
        <xdr:spPr>
          <a:xfrm>
            <a:off x="6201" y="2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100"/>
          <xdr:cNvSpPr>
            <a:spLocks noChangeAspect="1"/>
          </xdr:cNvSpPr>
        </xdr:nvSpPr>
        <xdr:spPr>
          <a:xfrm>
            <a:off x="6189" y="2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Rectangle 101"/>
          <xdr:cNvSpPr>
            <a:spLocks noChangeAspect="1"/>
          </xdr:cNvSpPr>
        </xdr:nvSpPr>
        <xdr:spPr>
          <a:xfrm>
            <a:off x="6262" y="2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285750</xdr:colOff>
      <xdr:row>91</xdr:row>
      <xdr:rowOff>114300</xdr:rowOff>
    </xdr:from>
    <xdr:ext cx="285750" cy="228600"/>
    <xdr:sp>
      <xdr:nvSpPr>
        <xdr:cNvPr id="2112" name="TextBox 102"/>
        <xdr:cNvSpPr txBox="1">
          <a:spLocks noChangeArrowheads="1"/>
        </xdr:cNvSpPr>
      </xdr:nvSpPr>
      <xdr:spPr>
        <a:xfrm>
          <a:off x="51368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70</xdr:col>
      <xdr:colOff>285750</xdr:colOff>
      <xdr:row>91</xdr:row>
      <xdr:rowOff>114300</xdr:rowOff>
    </xdr:from>
    <xdr:ext cx="285750" cy="228600"/>
    <xdr:sp>
      <xdr:nvSpPr>
        <xdr:cNvPr id="2113" name="TextBox 103"/>
        <xdr:cNvSpPr txBox="1">
          <a:spLocks noChangeArrowheads="1"/>
        </xdr:cNvSpPr>
      </xdr:nvSpPr>
      <xdr:spPr>
        <a:xfrm>
          <a:off x="44891325" y="2156460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87</xdr:col>
      <xdr:colOff>200025</xdr:colOff>
      <xdr:row>89</xdr:row>
      <xdr:rowOff>57150</xdr:rowOff>
    </xdr:from>
    <xdr:to>
      <xdr:col>88</xdr:col>
      <xdr:colOff>619125</xdr:colOff>
      <xdr:row>89</xdr:row>
      <xdr:rowOff>171450</xdr:rowOff>
    </xdr:to>
    <xdr:grpSp>
      <xdr:nvGrpSpPr>
        <xdr:cNvPr id="2114" name="Group 104"/>
        <xdr:cNvGrpSpPr>
          <a:grpSpLocks noChangeAspect="1"/>
        </xdr:cNvGrpSpPr>
      </xdr:nvGrpSpPr>
      <xdr:grpSpPr>
        <a:xfrm>
          <a:off x="56016525" y="210502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11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116" name="Line 10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10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10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10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11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11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11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92</xdr:row>
      <xdr:rowOff>57150</xdr:rowOff>
    </xdr:from>
    <xdr:to>
      <xdr:col>88</xdr:col>
      <xdr:colOff>628650</xdr:colOff>
      <xdr:row>92</xdr:row>
      <xdr:rowOff>171450</xdr:rowOff>
    </xdr:to>
    <xdr:grpSp>
      <xdr:nvGrpSpPr>
        <xdr:cNvPr id="2123" name="Group 113"/>
        <xdr:cNvGrpSpPr>
          <a:grpSpLocks noChangeAspect="1"/>
        </xdr:cNvGrpSpPr>
      </xdr:nvGrpSpPr>
      <xdr:grpSpPr>
        <a:xfrm>
          <a:off x="56026050" y="2173605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12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125" name="Line 11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11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11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11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11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12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Rectangle 12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476250</xdr:colOff>
      <xdr:row>114</xdr:row>
      <xdr:rowOff>57150</xdr:rowOff>
    </xdr:from>
    <xdr:to>
      <xdr:col>81</xdr:col>
      <xdr:colOff>400050</xdr:colOff>
      <xdr:row>114</xdr:row>
      <xdr:rowOff>171450</xdr:rowOff>
    </xdr:to>
    <xdr:grpSp>
      <xdr:nvGrpSpPr>
        <xdr:cNvPr id="2132" name="Group 122"/>
        <xdr:cNvGrpSpPr>
          <a:grpSpLocks noChangeAspect="1"/>
        </xdr:cNvGrpSpPr>
      </xdr:nvGrpSpPr>
      <xdr:grpSpPr>
        <a:xfrm>
          <a:off x="51558825" y="26765250"/>
          <a:ext cx="771525" cy="114300"/>
          <a:chOff x="5368" y="2810"/>
          <a:chExt cx="81" cy="12"/>
        </a:xfrm>
        <a:solidFill>
          <a:srgbClr val="FFFFFF"/>
        </a:solidFill>
      </xdr:grpSpPr>
      <xdr:sp>
        <xdr:nvSpPr>
          <xdr:cNvPr id="2133" name="Line 123"/>
          <xdr:cNvSpPr>
            <a:spLocks noChangeAspect="1"/>
          </xdr:cNvSpPr>
        </xdr:nvSpPr>
        <xdr:spPr>
          <a:xfrm>
            <a:off x="5433" y="281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124"/>
          <xdr:cNvSpPr>
            <a:spLocks noChangeAspect="1"/>
          </xdr:cNvSpPr>
        </xdr:nvSpPr>
        <xdr:spPr>
          <a:xfrm>
            <a:off x="5392" y="28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125"/>
          <xdr:cNvSpPr>
            <a:spLocks noChangeAspect="1"/>
          </xdr:cNvSpPr>
        </xdr:nvSpPr>
        <xdr:spPr>
          <a:xfrm>
            <a:off x="5416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126"/>
          <xdr:cNvSpPr>
            <a:spLocks noChangeAspect="1"/>
          </xdr:cNvSpPr>
        </xdr:nvSpPr>
        <xdr:spPr>
          <a:xfrm>
            <a:off x="5404" y="28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127"/>
          <xdr:cNvSpPr>
            <a:spLocks noChangeAspect="1"/>
          </xdr:cNvSpPr>
        </xdr:nvSpPr>
        <xdr:spPr>
          <a:xfrm>
            <a:off x="5380" y="28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128"/>
          <xdr:cNvSpPr>
            <a:spLocks noChangeAspect="1"/>
          </xdr:cNvSpPr>
        </xdr:nvSpPr>
        <xdr:spPr>
          <a:xfrm>
            <a:off x="5368" y="28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Rectangle 129"/>
          <xdr:cNvSpPr>
            <a:spLocks noChangeAspect="1"/>
          </xdr:cNvSpPr>
        </xdr:nvSpPr>
        <xdr:spPr>
          <a:xfrm>
            <a:off x="5446" y="28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130"/>
          <xdr:cNvSpPr>
            <a:spLocks noChangeAspect="1"/>
          </xdr:cNvSpPr>
        </xdr:nvSpPr>
        <xdr:spPr>
          <a:xfrm>
            <a:off x="5428" y="281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91</xdr:row>
      <xdr:rowOff>57150</xdr:rowOff>
    </xdr:from>
    <xdr:to>
      <xdr:col>130</xdr:col>
      <xdr:colOff>809625</xdr:colOff>
      <xdr:row>91</xdr:row>
      <xdr:rowOff>171450</xdr:rowOff>
    </xdr:to>
    <xdr:grpSp>
      <xdr:nvGrpSpPr>
        <xdr:cNvPr id="2141" name="Group 131"/>
        <xdr:cNvGrpSpPr>
          <a:grpSpLocks noChangeAspect="1"/>
        </xdr:cNvGrpSpPr>
      </xdr:nvGrpSpPr>
      <xdr:grpSpPr>
        <a:xfrm>
          <a:off x="83505675" y="21507450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2142" name="Line 1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133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13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135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136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137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1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Rectangle 139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94</xdr:row>
      <xdr:rowOff>57150</xdr:rowOff>
    </xdr:from>
    <xdr:to>
      <xdr:col>130</xdr:col>
      <xdr:colOff>809625</xdr:colOff>
      <xdr:row>94</xdr:row>
      <xdr:rowOff>171450</xdr:rowOff>
    </xdr:to>
    <xdr:grpSp>
      <xdr:nvGrpSpPr>
        <xdr:cNvPr id="2150" name="Group 140"/>
        <xdr:cNvGrpSpPr>
          <a:grpSpLocks noChangeAspect="1"/>
        </xdr:cNvGrpSpPr>
      </xdr:nvGrpSpPr>
      <xdr:grpSpPr>
        <a:xfrm>
          <a:off x="83505675" y="22193250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2151" name="Line 14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142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143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144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145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146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Rectangle 1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Rectangle 148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104</xdr:row>
      <xdr:rowOff>57150</xdr:rowOff>
    </xdr:from>
    <xdr:to>
      <xdr:col>144</xdr:col>
      <xdr:colOff>762000</xdr:colOff>
      <xdr:row>104</xdr:row>
      <xdr:rowOff>171450</xdr:rowOff>
    </xdr:to>
    <xdr:grpSp>
      <xdr:nvGrpSpPr>
        <xdr:cNvPr id="2159" name="Group 149"/>
        <xdr:cNvGrpSpPr>
          <a:grpSpLocks noChangeAspect="1"/>
        </xdr:cNvGrpSpPr>
      </xdr:nvGrpSpPr>
      <xdr:grpSpPr>
        <a:xfrm>
          <a:off x="92573475" y="24479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60" name="Line 15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15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Oval 15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15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15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Oval 15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Rectangle 15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107</xdr:row>
      <xdr:rowOff>57150</xdr:rowOff>
    </xdr:from>
    <xdr:to>
      <xdr:col>144</xdr:col>
      <xdr:colOff>762000</xdr:colOff>
      <xdr:row>107</xdr:row>
      <xdr:rowOff>171450</xdr:rowOff>
    </xdr:to>
    <xdr:grpSp>
      <xdr:nvGrpSpPr>
        <xdr:cNvPr id="2167" name="Group 157"/>
        <xdr:cNvGrpSpPr>
          <a:grpSpLocks noChangeAspect="1"/>
        </xdr:cNvGrpSpPr>
      </xdr:nvGrpSpPr>
      <xdr:grpSpPr>
        <a:xfrm>
          <a:off x="92573475" y="25165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68" name="Line 15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Oval 15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Oval 16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16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Oval 16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Oval 16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Rectangle 16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809625</xdr:colOff>
      <xdr:row>110</xdr:row>
      <xdr:rowOff>57150</xdr:rowOff>
    </xdr:from>
    <xdr:to>
      <xdr:col>148</xdr:col>
      <xdr:colOff>238125</xdr:colOff>
      <xdr:row>110</xdr:row>
      <xdr:rowOff>171450</xdr:rowOff>
    </xdr:to>
    <xdr:grpSp>
      <xdr:nvGrpSpPr>
        <xdr:cNvPr id="2175" name="Group 165"/>
        <xdr:cNvGrpSpPr>
          <a:grpSpLocks noChangeAspect="1"/>
        </xdr:cNvGrpSpPr>
      </xdr:nvGrpSpPr>
      <xdr:grpSpPr>
        <a:xfrm>
          <a:off x="94640400" y="25850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76" name="Line 16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16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16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16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17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17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Rectangle 17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38100</xdr:colOff>
      <xdr:row>113</xdr:row>
      <xdr:rowOff>57150</xdr:rowOff>
    </xdr:from>
    <xdr:to>
      <xdr:col>150</xdr:col>
      <xdr:colOff>314325</xdr:colOff>
      <xdr:row>113</xdr:row>
      <xdr:rowOff>171450</xdr:rowOff>
    </xdr:to>
    <xdr:grpSp>
      <xdr:nvGrpSpPr>
        <xdr:cNvPr id="2183" name="Group 173"/>
        <xdr:cNvGrpSpPr>
          <a:grpSpLocks noChangeAspect="1"/>
        </xdr:cNvGrpSpPr>
      </xdr:nvGrpSpPr>
      <xdr:grpSpPr>
        <a:xfrm>
          <a:off x="96012000" y="265366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84" name="Line 17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17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17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17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17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17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18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38100</xdr:colOff>
      <xdr:row>116</xdr:row>
      <xdr:rowOff>57150</xdr:rowOff>
    </xdr:from>
    <xdr:to>
      <xdr:col>152</xdr:col>
      <xdr:colOff>762000</xdr:colOff>
      <xdr:row>116</xdr:row>
      <xdr:rowOff>171450</xdr:rowOff>
    </xdr:to>
    <xdr:grpSp>
      <xdr:nvGrpSpPr>
        <xdr:cNvPr id="2191" name="Group 181"/>
        <xdr:cNvGrpSpPr>
          <a:grpSpLocks noChangeAspect="1"/>
        </xdr:cNvGrpSpPr>
      </xdr:nvGrpSpPr>
      <xdr:grpSpPr>
        <a:xfrm>
          <a:off x="97755075" y="272224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192" name="Line 18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18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18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Oval 18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Oval 18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18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Rectangle 18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119</xdr:row>
      <xdr:rowOff>57150</xdr:rowOff>
    </xdr:from>
    <xdr:to>
      <xdr:col>163</xdr:col>
      <xdr:colOff>238125</xdr:colOff>
      <xdr:row>119</xdr:row>
      <xdr:rowOff>171450</xdr:rowOff>
    </xdr:to>
    <xdr:grpSp>
      <xdr:nvGrpSpPr>
        <xdr:cNvPr id="2199" name="Group 189"/>
        <xdr:cNvGrpSpPr>
          <a:grpSpLocks noChangeAspect="1"/>
        </xdr:cNvGrpSpPr>
      </xdr:nvGrpSpPr>
      <xdr:grpSpPr>
        <a:xfrm>
          <a:off x="104555925" y="279082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00" name="Line 19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19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Oval 19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Oval 19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Oval 19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19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19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361950</xdr:colOff>
      <xdr:row>122</xdr:row>
      <xdr:rowOff>57150</xdr:rowOff>
    </xdr:from>
    <xdr:to>
      <xdr:col>163</xdr:col>
      <xdr:colOff>238125</xdr:colOff>
      <xdr:row>122</xdr:row>
      <xdr:rowOff>171450</xdr:rowOff>
    </xdr:to>
    <xdr:grpSp>
      <xdr:nvGrpSpPr>
        <xdr:cNvPr id="2207" name="Group 197"/>
        <xdr:cNvGrpSpPr>
          <a:grpSpLocks noChangeAspect="1"/>
        </xdr:cNvGrpSpPr>
      </xdr:nvGrpSpPr>
      <xdr:grpSpPr>
        <a:xfrm>
          <a:off x="104555925" y="28594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08" name="Line 19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19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20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20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Oval 20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20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20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38100</xdr:colOff>
      <xdr:row>127</xdr:row>
      <xdr:rowOff>57150</xdr:rowOff>
    </xdr:from>
    <xdr:to>
      <xdr:col>160</xdr:col>
      <xdr:colOff>314325</xdr:colOff>
      <xdr:row>127</xdr:row>
      <xdr:rowOff>171450</xdr:rowOff>
    </xdr:to>
    <xdr:grpSp>
      <xdr:nvGrpSpPr>
        <xdr:cNvPr id="2215" name="Group 205"/>
        <xdr:cNvGrpSpPr>
          <a:grpSpLocks noChangeAspect="1"/>
        </xdr:cNvGrpSpPr>
      </xdr:nvGrpSpPr>
      <xdr:grpSpPr>
        <a:xfrm>
          <a:off x="102489000" y="297370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16" name="Line 20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Oval 20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20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20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21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Oval 21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21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504825</xdr:colOff>
      <xdr:row>140</xdr:row>
      <xdr:rowOff>57150</xdr:rowOff>
    </xdr:from>
    <xdr:to>
      <xdr:col>153</xdr:col>
      <xdr:colOff>381000</xdr:colOff>
      <xdr:row>140</xdr:row>
      <xdr:rowOff>171450</xdr:rowOff>
    </xdr:to>
    <xdr:grpSp>
      <xdr:nvGrpSpPr>
        <xdr:cNvPr id="2223" name="Group 213"/>
        <xdr:cNvGrpSpPr>
          <a:grpSpLocks noChangeAspect="1"/>
        </xdr:cNvGrpSpPr>
      </xdr:nvGrpSpPr>
      <xdr:grpSpPr>
        <a:xfrm>
          <a:off x="98221800" y="327088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224" name="Line 21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21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Oval 21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Oval 21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Oval 21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21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22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552450</xdr:colOff>
      <xdr:row>113</xdr:row>
      <xdr:rowOff>57150</xdr:rowOff>
    </xdr:from>
    <xdr:to>
      <xdr:col>160</xdr:col>
      <xdr:colOff>809625</xdr:colOff>
      <xdr:row>113</xdr:row>
      <xdr:rowOff>171450</xdr:rowOff>
    </xdr:to>
    <xdr:grpSp>
      <xdr:nvGrpSpPr>
        <xdr:cNvPr id="2231" name="Group 221"/>
        <xdr:cNvGrpSpPr>
          <a:grpSpLocks noChangeAspect="1"/>
        </xdr:cNvGrpSpPr>
      </xdr:nvGrpSpPr>
      <xdr:grpSpPr>
        <a:xfrm>
          <a:off x="103451025" y="26536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2" name="Oval 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Rectangle 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561975</xdr:colOff>
      <xdr:row>117</xdr:row>
      <xdr:rowOff>57150</xdr:rowOff>
    </xdr:from>
    <xdr:to>
      <xdr:col>172</xdr:col>
      <xdr:colOff>819150</xdr:colOff>
      <xdr:row>117</xdr:row>
      <xdr:rowOff>171450</xdr:rowOff>
    </xdr:to>
    <xdr:grpSp>
      <xdr:nvGrpSpPr>
        <xdr:cNvPr id="2235" name="Group 225"/>
        <xdr:cNvGrpSpPr>
          <a:grpSpLocks noChangeAspect="1"/>
        </xdr:cNvGrpSpPr>
      </xdr:nvGrpSpPr>
      <xdr:grpSpPr>
        <a:xfrm>
          <a:off x="111232950" y="27451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36" name="Oval 2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Oval 2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2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123</xdr:row>
      <xdr:rowOff>57150</xdr:rowOff>
    </xdr:from>
    <xdr:to>
      <xdr:col>182</xdr:col>
      <xdr:colOff>809625</xdr:colOff>
      <xdr:row>123</xdr:row>
      <xdr:rowOff>171450</xdr:rowOff>
    </xdr:to>
    <xdr:grpSp>
      <xdr:nvGrpSpPr>
        <xdr:cNvPr id="2239" name="Group 229"/>
        <xdr:cNvGrpSpPr>
          <a:grpSpLocks noChangeAspect="1"/>
        </xdr:cNvGrpSpPr>
      </xdr:nvGrpSpPr>
      <xdr:grpSpPr>
        <a:xfrm>
          <a:off x="117576600" y="28822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40" name="Line 2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Oval 2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2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Rectangle 2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428625</xdr:colOff>
      <xdr:row>120</xdr:row>
      <xdr:rowOff>57150</xdr:rowOff>
    </xdr:from>
    <xdr:to>
      <xdr:col>182</xdr:col>
      <xdr:colOff>809625</xdr:colOff>
      <xdr:row>120</xdr:row>
      <xdr:rowOff>171450</xdr:rowOff>
    </xdr:to>
    <xdr:grpSp>
      <xdr:nvGrpSpPr>
        <xdr:cNvPr id="2244" name="Group 234"/>
        <xdr:cNvGrpSpPr>
          <a:grpSpLocks noChangeAspect="1"/>
        </xdr:cNvGrpSpPr>
      </xdr:nvGrpSpPr>
      <xdr:grpSpPr>
        <a:xfrm>
          <a:off x="117576600" y="28136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45" name="Line 2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2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2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Rectangle 2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38100</xdr:colOff>
      <xdr:row>106</xdr:row>
      <xdr:rowOff>57150</xdr:rowOff>
    </xdr:from>
    <xdr:to>
      <xdr:col>203</xdr:col>
      <xdr:colOff>419100</xdr:colOff>
      <xdr:row>106</xdr:row>
      <xdr:rowOff>171450</xdr:rowOff>
    </xdr:to>
    <xdr:grpSp>
      <xdr:nvGrpSpPr>
        <xdr:cNvPr id="2249" name="Group 239"/>
        <xdr:cNvGrpSpPr>
          <a:grpSpLocks noChangeAspect="1"/>
        </xdr:cNvGrpSpPr>
      </xdr:nvGrpSpPr>
      <xdr:grpSpPr>
        <a:xfrm>
          <a:off x="130987800" y="24936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50" name="Line 2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2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2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Rectangle 2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238125</xdr:colOff>
      <xdr:row>108</xdr:row>
      <xdr:rowOff>57150</xdr:rowOff>
    </xdr:from>
    <xdr:to>
      <xdr:col>202</xdr:col>
      <xdr:colOff>619125</xdr:colOff>
      <xdr:row>108</xdr:row>
      <xdr:rowOff>171450</xdr:rowOff>
    </xdr:to>
    <xdr:grpSp>
      <xdr:nvGrpSpPr>
        <xdr:cNvPr id="2254" name="Group 244"/>
        <xdr:cNvGrpSpPr>
          <a:grpSpLocks noChangeAspect="1"/>
        </xdr:cNvGrpSpPr>
      </xdr:nvGrpSpPr>
      <xdr:grpSpPr>
        <a:xfrm>
          <a:off x="130340100" y="25393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55" name="Line 2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Oval 2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2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Rectangle 2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247650</xdr:colOff>
      <xdr:row>117</xdr:row>
      <xdr:rowOff>142875</xdr:rowOff>
    </xdr:from>
    <xdr:to>
      <xdr:col>192</xdr:col>
      <xdr:colOff>628650</xdr:colOff>
      <xdr:row>118</xdr:row>
      <xdr:rowOff>28575</xdr:rowOff>
    </xdr:to>
    <xdr:grpSp>
      <xdr:nvGrpSpPr>
        <xdr:cNvPr id="2259" name="Group 249"/>
        <xdr:cNvGrpSpPr>
          <a:grpSpLocks noChangeAspect="1"/>
        </xdr:cNvGrpSpPr>
      </xdr:nvGrpSpPr>
      <xdr:grpSpPr>
        <a:xfrm>
          <a:off x="123872625" y="27536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60" name="Line 2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2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2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Rectangle 2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38100</xdr:colOff>
      <xdr:row>147</xdr:row>
      <xdr:rowOff>57150</xdr:rowOff>
    </xdr:from>
    <xdr:to>
      <xdr:col>170</xdr:col>
      <xdr:colOff>419100</xdr:colOff>
      <xdr:row>147</xdr:row>
      <xdr:rowOff>171450</xdr:rowOff>
    </xdr:to>
    <xdr:grpSp>
      <xdr:nvGrpSpPr>
        <xdr:cNvPr id="2264" name="Group 254"/>
        <xdr:cNvGrpSpPr>
          <a:grpSpLocks noChangeAspect="1"/>
        </xdr:cNvGrpSpPr>
      </xdr:nvGrpSpPr>
      <xdr:grpSpPr>
        <a:xfrm>
          <a:off x="109413675" y="3430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65" name="Line 2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Oval 2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Oval 2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Rectangle 2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88</xdr:row>
      <xdr:rowOff>57150</xdr:rowOff>
    </xdr:from>
    <xdr:to>
      <xdr:col>128</xdr:col>
      <xdr:colOff>123825</xdr:colOff>
      <xdr:row>88</xdr:row>
      <xdr:rowOff>171450</xdr:rowOff>
    </xdr:to>
    <xdr:grpSp>
      <xdr:nvGrpSpPr>
        <xdr:cNvPr id="2269" name="Group 259"/>
        <xdr:cNvGrpSpPr>
          <a:grpSpLocks noChangeAspect="1"/>
        </xdr:cNvGrpSpPr>
      </xdr:nvGrpSpPr>
      <xdr:grpSpPr>
        <a:xfrm>
          <a:off x="81915000" y="20821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0" name="Line 2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2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2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Rectangle 2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581025</xdr:colOff>
      <xdr:row>97</xdr:row>
      <xdr:rowOff>57150</xdr:rowOff>
    </xdr:from>
    <xdr:to>
      <xdr:col>131</xdr:col>
      <xdr:colOff>114300</xdr:colOff>
      <xdr:row>97</xdr:row>
      <xdr:rowOff>171450</xdr:rowOff>
    </xdr:to>
    <xdr:grpSp>
      <xdr:nvGrpSpPr>
        <xdr:cNvPr id="2274" name="Group 264"/>
        <xdr:cNvGrpSpPr>
          <a:grpSpLocks noChangeAspect="1"/>
        </xdr:cNvGrpSpPr>
      </xdr:nvGrpSpPr>
      <xdr:grpSpPr>
        <a:xfrm>
          <a:off x="84048600" y="22879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75" name="Line 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Oval 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Rectangle 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428625</xdr:colOff>
      <xdr:row>85</xdr:row>
      <xdr:rowOff>57150</xdr:rowOff>
    </xdr:from>
    <xdr:to>
      <xdr:col>144</xdr:col>
      <xdr:colOff>809625</xdr:colOff>
      <xdr:row>85</xdr:row>
      <xdr:rowOff>171450</xdr:rowOff>
    </xdr:to>
    <xdr:grpSp>
      <xdr:nvGrpSpPr>
        <xdr:cNvPr id="2279" name="Group 269"/>
        <xdr:cNvGrpSpPr>
          <a:grpSpLocks noChangeAspect="1"/>
        </xdr:cNvGrpSpPr>
      </xdr:nvGrpSpPr>
      <xdr:grpSpPr>
        <a:xfrm>
          <a:off x="92964000" y="20135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80" name="Line 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Oval 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Rectangle 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19050</xdr:colOff>
      <xdr:row>96</xdr:row>
      <xdr:rowOff>0</xdr:rowOff>
    </xdr:from>
    <xdr:to>
      <xdr:col>143</xdr:col>
      <xdr:colOff>400050</xdr:colOff>
      <xdr:row>96</xdr:row>
      <xdr:rowOff>114300</xdr:rowOff>
    </xdr:to>
    <xdr:grpSp>
      <xdr:nvGrpSpPr>
        <xdr:cNvPr id="2284" name="Group 274"/>
        <xdr:cNvGrpSpPr>
          <a:grpSpLocks noChangeAspect="1"/>
        </xdr:cNvGrpSpPr>
      </xdr:nvGrpSpPr>
      <xdr:grpSpPr>
        <a:xfrm>
          <a:off x="92106750" y="22593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85" name="Line 2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Oval 2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Oval 2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Rectangle 2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828675</xdr:colOff>
      <xdr:row>105</xdr:row>
      <xdr:rowOff>57150</xdr:rowOff>
    </xdr:from>
    <xdr:to>
      <xdr:col>157</xdr:col>
      <xdr:colOff>361950</xdr:colOff>
      <xdr:row>105</xdr:row>
      <xdr:rowOff>171450</xdr:rowOff>
    </xdr:to>
    <xdr:grpSp>
      <xdr:nvGrpSpPr>
        <xdr:cNvPr id="2289" name="Group 279"/>
        <xdr:cNvGrpSpPr>
          <a:grpSpLocks noChangeAspect="1"/>
        </xdr:cNvGrpSpPr>
      </xdr:nvGrpSpPr>
      <xdr:grpSpPr>
        <a:xfrm>
          <a:off x="101136450" y="24707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90" name="Line 2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Oval 2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2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2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209550</xdr:colOff>
      <xdr:row>100</xdr:row>
      <xdr:rowOff>57150</xdr:rowOff>
    </xdr:from>
    <xdr:to>
      <xdr:col>158</xdr:col>
      <xdr:colOff>466725</xdr:colOff>
      <xdr:row>100</xdr:row>
      <xdr:rowOff>171450</xdr:rowOff>
    </xdr:to>
    <xdr:grpSp>
      <xdr:nvGrpSpPr>
        <xdr:cNvPr id="2294" name="Group 284"/>
        <xdr:cNvGrpSpPr>
          <a:grpSpLocks noChangeAspect="1"/>
        </xdr:cNvGrpSpPr>
      </xdr:nvGrpSpPr>
      <xdr:grpSpPr>
        <a:xfrm>
          <a:off x="101812725" y="235648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95" name="Oval 2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Oval 2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Rectangle 2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92</xdr:row>
      <xdr:rowOff>57150</xdr:rowOff>
    </xdr:from>
    <xdr:to>
      <xdr:col>157</xdr:col>
      <xdr:colOff>342900</xdr:colOff>
      <xdr:row>92</xdr:row>
      <xdr:rowOff>171450</xdr:rowOff>
    </xdr:to>
    <xdr:grpSp>
      <xdr:nvGrpSpPr>
        <xdr:cNvPr id="2298" name="Group 288"/>
        <xdr:cNvGrpSpPr>
          <a:grpSpLocks noChangeAspect="1"/>
        </xdr:cNvGrpSpPr>
      </xdr:nvGrpSpPr>
      <xdr:grpSpPr>
        <a:xfrm>
          <a:off x="101241225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299" name="Oval 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Oval 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Rectangle 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381000</xdr:colOff>
      <xdr:row>83</xdr:row>
      <xdr:rowOff>57150</xdr:rowOff>
    </xdr:from>
    <xdr:to>
      <xdr:col>160</xdr:col>
      <xdr:colOff>190500</xdr:colOff>
      <xdr:row>83</xdr:row>
      <xdr:rowOff>171450</xdr:rowOff>
    </xdr:to>
    <xdr:grpSp>
      <xdr:nvGrpSpPr>
        <xdr:cNvPr id="2302" name="Group 292"/>
        <xdr:cNvGrpSpPr>
          <a:grpSpLocks noChangeAspect="1"/>
        </xdr:cNvGrpSpPr>
      </xdr:nvGrpSpPr>
      <xdr:grpSpPr>
        <a:xfrm>
          <a:off x="102831900" y="19678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03" name="Oval 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Oval 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Rectangle 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209550</xdr:colOff>
      <xdr:row>113</xdr:row>
      <xdr:rowOff>57150</xdr:rowOff>
    </xdr:from>
    <xdr:to>
      <xdr:col>182</xdr:col>
      <xdr:colOff>819150</xdr:colOff>
      <xdr:row>113</xdr:row>
      <xdr:rowOff>171450</xdr:rowOff>
    </xdr:to>
    <xdr:grpSp>
      <xdr:nvGrpSpPr>
        <xdr:cNvPr id="2306" name="Group 296"/>
        <xdr:cNvGrpSpPr>
          <a:grpSpLocks noChangeAspect="1"/>
        </xdr:cNvGrpSpPr>
      </xdr:nvGrpSpPr>
      <xdr:grpSpPr>
        <a:xfrm>
          <a:off x="117357525" y="26536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07" name="Line 29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Oval 29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Oval 29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30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30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Rectangle 30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428625</xdr:colOff>
      <xdr:row>117</xdr:row>
      <xdr:rowOff>57150</xdr:rowOff>
    </xdr:from>
    <xdr:to>
      <xdr:col>182</xdr:col>
      <xdr:colOff>590550</xdr:colOff>
      <xdr:row>117</xdr:row>
      <xdr:rowOff>171450</xdr:rowOff>
    </xdr:to>
    <xdr:grpSp>
      <xdr:nvGrpSpPr>
        <xdr:cNvPr id="2313" name="Group 303"/>
        <xdr:cNvGrpSpPr>
          <a:grpSpLocks noChangeAspect="1"/>
        </xdr:cNvGrpSpPr>
      </xdr:nvGrpSpPr>
      <xdr:grpSpPr>
        <a:xfrm>
          <a:off x="117128925" y="274510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14" name="Line 304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Oval 305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Oval 306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307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Oval 308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Rectangle 309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438150</xdr:colOff>
      <xdr:row>77</xdr:row>
      <xdr:rowOff>0</xdr:rowOff>
    </xdr:from>
    <xdr:to>
      <xdr:col>164</xdr:col>
      <xdr:colOff>809625</xdr:colOff>
      <xdr:row>78</xdr:row>
      <xdr:rowOff>0</xdr:rowOff>
    </xdr:to>
    <xdr:grpSp>
      <xdr:nvGrpSpPr>
        <xdr:cNvPr id="2320" name="Group 310"/>
        <xdr:cNvGrpSpPr>
          <a:grpSpLocks noChangeAspect="1"/>
        </xdr:cNvGrpSpPr>
      </xdr:nvGrpSpPr>
      <xdr:grpSpPr>
        <a:xfrm>
          <a:off x="105927525" y="1824990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2321" name="Oval 31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Oval 31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31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Oval 31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Rectangle 31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316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80</xdr:row>
      <xdr:rowOff>0</xdr:rowOff>
    </xdr:from>
    <xdr:to>
      <xdr:col>163</xdr:col>
      <xdr:colOff>409575</xdr:colOff>
      <xdr:row>81</xdr:row>
      <xdr:rowOff>0</xdr:rowOff>
    </xdr:to>
    <xdr:grpSp>
      <xdr:nvGrpSpPr>
        <xdr:cNvPr id="2327" name="Group 317"/>
        <xdr:cNvGrpSpPr>
          <a:grpSpLocks noChangeAspect="1"/>
        </xdr:cNvGrpSpPr>
      </xdr:nvGrpSpPr>
      <xdr:grpSpPr>
        <a:xfrm>
          <a:off x="105079800" y="1893570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2328" name="Oval 31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31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Oval 32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32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Rectangle 32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Oval 32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86</xdr:row>
      <xdr:rowOff>57150</xdr:rowOff>
    </xdr:from>
    <xdr:to>
      <xdr:col>158</xdr:col>
      <xdr:colOff>809625</xdr:colOff>
      <xdr:row>86</xdr:row>
      <xdr:rowOff>171450</xdr:rowOff>
    </xdr:to>
    <xdr:grpSp>
      <xdr:nvGrpSpPr>
        <xdr:cNvPr id="2334" name="Group 324"/>
        <xdr:cNvGrpSpPr>
          <a:grpSpLocks noChangeAspect="1"/>
        </xdr:cNvGrpSpPr>
      </xdr:nvGrpSpPr>
      <xdr:grpSpPr>
        <a:xfrm>
          <a:off x="101641275" y="203644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35" name="Line 32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Oval 32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Oval 32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Oval 32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32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33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Rectangle 33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Rectangle 33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485775</xdr:colOff>
      <xdr:row>89</xdr:row>
      <xdr:rowOff>57150</xdr:rowOff>
    </xdr:from>
    <xdr:to>
      <xdr:col>155</xdr:col>
      <xdr:colOff>409575</xdr:colOff>
      <xdr:row>89</xdr:row>
      <xdr:rowOff>171450</xdr:rowOff>
    </xdr:to>
    <xdr:grpSp>
      <xdr:nvGrpSpPr>
        <xdr:cNvPr id="2343" name="Group 333"/>
        <xdr:cNvGrpSpPr>
          <a:grpSpLocks noChangeAspect="1"/>
        </xdr:cNvGrpSpPr>
      </xdr:nvGrpSpPr>
      <xdr:grpSpPr>
        <a:xfrm>
          <a:off x="99498150" y="210502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44" name="Line 33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Oval 33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Oval 33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Oval 33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Oval 33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Oval 33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Rectangle 34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Rectangle 34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98</xdr:row>
      <xdr:rowOff>57150</xdr:rowOff>
    </xdr:from>
    <xdr:to>
      <xdr:col>158</xdr:col>
      <xdr:colOff>809625</xdr:colOff>
      <xdr:row>98</xdr:row>
      <xdr:rowOff>171450</xdr:rowOff>
    </xdr:to>
    <xdr:grpSp>
      <xdr:nvGrpSpPr>
        <xdr:cNvPr id="2352" name="Group 342"/>
        <xdr:cNvGrpSpPr>
          <a:grpSpLocks noChangeAspect="1"/>
        </xdr:cNvGrpSpPr>
      </xdr:nvGrpSpPr>
      <xdr:grpSpPr>
        <a:xfrm>
          <a:off x="101641275" y="2310765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2353" name="Line 34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4" name="Oval 34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34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34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34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34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Rectangle 34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35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276225</xdr:colOff>
      <xdr:row>95</xdr:row>
      <xdr:rowOff>57150</xdr:rowOff>
    </xdr:from>
    <xdr:to>
      <xdr:col>156</xdr:col>
      <xdr:colOff>552450</xdr:colOff>
      <xdr:row>95</xdr:row>
      <xdr:rowOff>171450</xdr:rowOff>
    </xdr:to>
    <xdr:grpSp>
      <xdr:nvGrpSpPr>
        <xdr:cNvPr id="2361" name="Group 351"/>
        <xdr:cNvGrpSpPr>
          <a:grpSpLocks noChangeAspect="1"/>
        </xdr:cNvGrpSpPr>
      </xdr:nvGrpSpPr>
      <xdr:grpSpPr>
        <a:xfrm>
          <a:off x="100136325" y="2242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62" name="Line 3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Oval 3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Oval 3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3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Oval 3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Oval 3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Rectangle 3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304800</xdr:colOff>
      <xdr:row>101</xdr:row>
      <xdr:rowOff>0</xdr:rowOff>
    </xdr:from>
    <xdr:to>
      <xdr:col>156</xdr:col>
      <xdr:colOff>581025</xdr:colOff>
      <xdr:row>101</xdr:row>
      <xdr:rowOff>114300</xdr:rowOff>
    </xdr:to>
    <xdr:grpSp>
      <xdr:nvGrpSpPr>
        <xdr:cNvPr id="2369" name="Group 359"/>
        <xdr:cNvGrpSpPr>
          <a:grpSpLocks noChangeAspect="1"/>
        </xdr:cNvGrpSpPr>
      </xdr:nvGrpSpPr>
      <xdr:grpSpPr>
        <a:xfrm>
          <a:off x="100164900" y="23736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70" name="Line 3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3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Oval 3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Oval 3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Oval 3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Oval 3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Rectangle 3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76200</xdr:colOff>
      <xdr:row>104</xdr:row>
      <xdr:rowOff>57150</xdr:rowOff>
    </xdr:from>
    <xdr:to>
      <xdr:col>192</xdr:col>
      <xdr:colOff>457200</xdr:colOff>
      <xdr:row>104</xdr:row>
      <xdr:rowOff>171450</xdr:rowOff>
    </xdr:to>
    <xdr:grpSp>
      <xdr:nvGrpSpPr>
        <xdr:cNvPr id="2377" name="Group 367"/>
        <xdr:cNvGrpSpPr>
          <a:grpSpLocks noChangeAspect="1"/>
        </xdr:cNvGrpSpPr>
      </xdr:nvGrpSpPr>
      <xdr:grpSpPr>
        <a:xfrm>
          <a:off x="123701175" y="24479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378" name="Line 3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3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Oval 3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3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38100</xdr:colOff>
      <xdr:row>80</xdr:row>
      <xdr:rowOff>57150</xdr:rowOff>
    </xdr:from>
    <xdr:to>
      <xdr:col>194</xdr:col>
      <xdr:colOff>419100</xdr:colOff>
      <xdr:row>80</xdr:row>
      <xdr:rowOff>171450</xdr:rowOff>
    </xdr:to>
    <xdr:grpSp>
      <xdr:nvGrpSpPr>
        <xdr:cNvPr id="2382" name="Group 372"/>
        <xdr:cNvGrpSpPr>
          <a:grpSpLocks noChangeAspect="1"/>
        </xdr:cNvGrpSpPr>
      </xdr:nvGrpSpPr>
      <xdr:grpSpPr>
        <a:xfrm>
          <a:off x="124958475" y="18992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383" name="Line 3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3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3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Rectangle 3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561975</xdr:colOff>
      <xdr:row>92</xdr:row>
      <xdr:rowOff>57150</xdr:rowOff>
    </xdr:from>
    <xdr:to>
      <xdr:col>214</xdr:col>
      <xdr:colOff>819150</xdr:colOff>
      <xdr:row>92</xdr:row>
      <xdr:rowOff>171450</xdr:rowOff>
    </xdr:to>
    <xdr:grpSp>
      <xdr:nvGrpSpPr>
        <xdr:cNvPr id="2387" name="Group 377"/>
        <xdr:cNvGrpSpPr>
          <a:grpSpLocks noChangeAspect="1"/>
        </xdr:cNvGrpSpPr>
      </xdr:nvGrpSpPr>
      <xdr:grpSpPr>
        <a:xfrm>
          <a:off x="138436350" y="21736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388" name="Oval 3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3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Rectangle 3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809625</xdr:colOff>
      <xdr:row>89</xdr:row>
      <xdr:rowOff>57150</xdr:rowOff>
    </xdr:from>
    <xdr:to>
      <xdr:col>221</xdr:col>
      <xdr:colOff>342900</xdr:colOff>
      <xdr:row>89</xdr:row>
      <xdr:rowOff>171450</xdr:rowOff>
    </xdr:to>
    <xdr:grpSp>
      <xdr:nvGrpSpPr>
        <xdr:cNvPr id="2391" name="Group 381"/>
        <xdr:cNvGrpSpPr>
          <a:grpSpLocks noChangeAspect="1"/>
        </xdr:cNvGrpSpPr>
      </xdr:nvGrpSpPr>
      <xdr:grpSpPr>
        <a:xfrm>
          <a:off x="142570200" y="21050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92" name="Line 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Rectangle 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428625</xdr:colOff>
      <xdr:row>91</xdr:row>
      <xdr:rowOff>57150</xdr:rowOff>
    </xdr:from>
    <xdr:to>
      <xdr:col>220</xdr:col>
      <xdr:colOff>809625</xdr:colOff>
      <xdr:row>91</xdr:row>
      <xdr:rowOff>171450</xdr:rowOff>
    </xdr:to>
    <xdr:grpSp>
      <xdr:nvGrpSpPr>
        <xdr:cNvPr id="2396" name="Group 386"/>
        <xdr:cNvGrpSpPr>
          <a:grpSpLocks noChangeAspect="1"/>
        </xdr:cNvGrpSpPr>
      </xdr:nvGrpSpPr>
      <xdr:grpSpPr>
        <a:xfrm>
          <a:off x="142189200" y="21507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97" name="Line 3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3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3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Rectangle 3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38100</xdr:colOff>
      <xdr:row>79</xdr:row>
      <xdr:rowOff>85725</xdr:rowOff>
    </xdr:from>
    <xdr:to>
      <xdr:col>190</xdr:col>
      <xdr:colOff>762000</xdr:colOff>
      <xdr:row>79</xdr:row>
      <xdr:rowOff>200025</xdr:rowOff>
    </xdr:to>
    <xdr:grpSp>
      <xdr:nvGrpSpPr>
        <xdr:cNvPr id="2401" name="Group 391"/>
        <xdr:cNvGrpSpPr>
          <a:grpSpLocks noChangeAspect="1"/>
        </xdr:cNvGrpSpPr>
      </xdr:nvGrpSpPr>
      <xdr:grpSpPr>
        <a:xfrm>
          <a:off x="122367675" y="18792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02" name="Line 3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Oval 3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3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3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3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3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3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542925</xdr:colOff>
      <xdr:row>82</xdr:row>
      <xdr:rowOff>85725</xdr:rowOff>
    </xdr:from>
    <xdr:to>
      <xdr:col>191</xdr:col>
      <xdr:colOff>419100</xdr:colOff>
      <xdr:row>82</xdr:row>
      <xdr:rowOff>200025</xdr:rowOff>
    </xdr:to>
    <xdr:grpSp>
      <xdr:nvGrpSpPr>
        <xdr:cNvPr id="2409" name="Group 399"/>
        <xdr:cNvGrpSpPr>
          <a:grpSpLocks noChangeAspect="1"/>
        </xdr:cNvGrpSpPr>
      </xdr:nvGrpSpPr>
      <xdr:grpSpPr>
        <a:xfrm>
          <a:off x="122872500" y="194786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10" name="Line 4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Oval 4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Oval 4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Oval 4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Oval 4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Oval 4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4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542925</xdr:colOff>
      <xdr:row>88</xdr:row>
      <xdr:rowOff>57150</xdr:rowOff>
    </xdr:from>
    <xdr:to>
      <xdr:col>193</xdr:col>
      <xdr:colOff>419100</xdr:colOff>
      <xdr:row>88</xdr:row>
      <xdr:rowOff>171450</xdr:rowOff>
    </xdr:to>
    <xdr:grpSp>
      <xdr:nvGrpSpPr>
        <xdr:cNvPr id="2417" name="Group 407"/>
        <xdr:cNvGrpSpPr>
          <a:grpSpLocks noChangeAspect="1"/>
        </xdr:cNvGrpSpPr>
      </xdr:nvGrpSpPr>
      <xdr:grpSpPr>
        <a:xfrm>
          <a:off x="124167900" y="208216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18" name="Line 4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Oval 4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Oval 4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4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4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4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Rectangle 4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542925</xdr:colOff>
      <xdr:row>91</xdr:row>
      <xdr:rowOff>0</xdr:rowOff>
    </xdr:from>
    <xdr:to>
      <xdr:col>193</xdr:col>
      <xdr:colOff>66675</xdr:colOff>
      <xdr:row>92</xdr:row>
      <xdr:rowOff>0</xdr:rowOff>
    </xdr:to>
    <xdr:grpSp>
      <xdr:nvGrpSpPr>
        <xdr:cNvPr id="2425" name="Group 415"/>
        <xdr:cNvGrpSpPr>
          <a:grpSpLocks noChangeAspect="1"/>
        </xdr:cNvGrpSpPr>
      </xdr:nvGrpSpPr>
      <xdr:grpSpPr>
        <a:xfrm>
          <a:off x="124167900" y="21450300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2426" name="Oval 41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Oval 41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Oval 41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Oval 41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0" name="Rectangle 42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Oval 42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409575</xdr:colOff>
      <xdr:row>103</xdr:row>
      <xdr:rowOff>114300</xdr:rowOff>
    </xdr:from>
    <xdr:to>
      <xdr:col>190</xdr:col>
      <xdr:colOff>781050</xdr:colOff>
      <xdr:row>104</xdr:row>
      <xdr:rowOff>114300</xdr:rowOff>
    </xdr:to>
    <xdr:grpSp>
      <xdr:nvGrpSpPr>
        <xdr:cNvPr id="2432" name="Group 422"/>
        <xdr:cNvGrpSpPr>
          <a:grpSpLocks noChangeAspect="1"/>
        </xdr:cNvGrpSpPr>
      </xdr:nvGrpSpPr>
      <xdr:grpSpPr>
        <a:xfrm>
          <a:off x="122739150" y="24307800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2433" name="Oval 423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Oval 424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Oval 425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Oval 426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Rectangle 427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Oval 428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542925</xdr:colOff>
      <xdr:row>94</xdr:row>
      <xdr:rowOff>57150</xdr:rowOff>
    </xdr:from>
    <xdr:to>
      <xdr:col>197</xdr:col>
      <xdr:colOff>419100</xdr:colOff>
      <xdr:row>94</xdr:row>
      <xdr:rowOff>171450</xdr:rowOff>
    </xdr:to>
    <xdr:grpSp>
      <xdr:nvGrpSpPr>
        <xdr:cNvPr id="2439" name="Group 429"/>
        <xdr:cNvGrpSpPr>
          <a:grpSpLocks noChangeAspect="1"/>
        </xdr:cNvGrpSpPr>
      </xdr:nvGrpSpPr>
      <xdr:grpSpPr>
        <a:xfrm>
          <a:off x="126758700" y="221932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40" name="Line 4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Oval 4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Oval 4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Oval 4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Oval 4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4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4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285750</xdr:colOff>
      <xdr:row>98</xdr:row>
      <xdr:rowOff>57150</xdr:rowOff>
    </xdr:from>
    <xdr:to>
      <xdr:col>195</xdr:col>
      <xdr:colOff>209550</xdr:colOff>
      <xdr:row>98</xdr:row>
      <xdr:rowOff>171450</xdr:rowOff>
    </xdr:to>
    <xdr:grpSp>
      <xdr:nvGrpSpPr>
        <xdr:cNvPr id="2447" name="Group 437"/>
        <xdr:cNvGrpSpPr>
          <a:grpSpLocks noChangeAspect="1"/>
        </xdr:cNvGrpSpPr>
      </xdr:nvGrpSpPr>
      <xdr:grpSpPr>
        <a:xfrm>
          <a:off x="125206125" y="2310765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2448" name="Line 43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43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44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44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44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Oval 44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Rectangle 44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Rectangle 44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276225</xdr:colOff>
      <xdr:row>99</xdr:row>
      <xdr:rowOff>57150</xdr:rowOff>
    </xdr:from>
    <xdr:to>
      <xdr:col>201</xdr:col>
      <xdr:colOff>38100</xdr:colOff>
      <xdr:row>99</xdr:row>
      <xdr:rowOff>171450</xdr:rowOff>
    </xdr:to>
    <xdr:grpSp>
      <xdr:nvGrpSpPr>
        <xdr:cNvPr id="2456" name="Group 446"/>
        <xdr:cNvGrpSpPr>
          <a:grpSpLocks noChangeAspect="1"/>
        </xdr:cNvGrpSpPr>
      </xdr:nvGrpSpPr>
      <xdr:grpSpPr>
        <a:xfrm>
          <a:off x="129082800" y="2333625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2457" name="Line 44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Oval 44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Oval 44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Oval 45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45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45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266700</xdr:colOff>
      <xdr:row>112</xdr:row>
      <xdr:rowOff>57150</xdr:rowOff>
    </xdr:from>
    <xdr:to>
      <xdr:col>233</xdr:col>
      <xdr:colOff>28575</xdr:colOff>
      <xdr:row>112</xdr:row>
      <xdr:rowOff>171450</xdr:rowOff>
    </xdr:to>
    <xdr:grpSp>
      <xdr:nvGrpSpPr>
        <xdr:cNvPr id="2463" name="Group 453"/>
        <xdr:cNvGrpSpPr>
          <a:grpSpLocks noChangeAspect="1"/>
        </xdr:cNvGrpSpPr>
      </xdr:nvGrpSpPr>
      <xdr:grpSpPr>
        <a:xfrm>
          <a:off x="149799675" y="263080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464" name="Line 45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45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Oval 45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Oval 45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Oval 45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Rectangle 45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657225</xdr:colOff>
      <xdr:row>86</xdr:row>
      <xdr:rowOff>57150</xdr:rowOff>
    </xdr:from>
    <xdr:to>
      <xdr:col>227</xdr:col>
      <xdr:colOff>419100</xdr:colOff>
      <xdr:row>86</xdr:row>
      <xdr:rowOff>171450</xdr:rowOff>
    </xdr:to>
    <xdr:grpSp>
      <xdr:nvGrpSpPr>
        <xdr:cNvPr id="2470" name="Group 460"/>
        <xdr:cNvGrpSpPr>
          <a:grpSpLocks noChangeAspect="1"/>
        </xdr:cNvGrpSpPr>
      </xdr:nvGrpSpPr>
      <xdr:grpSpPr>
        <a:xfrm>
          <a:off x="146304000" y="203644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471" name="Line 46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Oval 46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Oval 46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Oval 46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5" name="Oval 46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Rectangle 46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657225</xdr:colOff>
      <xdr:row>89</xdr:row>
      <xdr:rowOff>57150</xdr:rowOff>
    </xdr:from>
    <xdr:to>
      <xdr:col>227</xdr:col>
      <xdr:colOff>419100</xdr:colOff>
      <xdr:row>89</xdr:row>
      <xdr:rowOff>171450</xdr:rowOff>
    </xdr:to>
    <xdr:grpSp>
      <xdr:nvGrpSpPr>
        <xdr:cNvPr id="2477" name="Group 467"/>
        <xdr:cNvGrpSpPr>
          <a:grpSpLocks noChangeAspect="1"/>
        </xdr:cNvGrpSpPr>
      </xdr:nvGrpSpPr>
      <xdr:grpSpPr>
        <a:xfrm>
          <a:off x="146304000" y="210502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478" name="Line 46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46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47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47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47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Rectangle 47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114300</xdr:rowOff>
    </xdr:from>
    <xdr:to>
      <xdr:col>38</xdr:col>
      <xdr:colOff>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57250" y="8858250"/>
          <a:ext cx="2335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27</xdr:row>
      <xdr:rowOff>0</xdr:rowOff>
    </xdr:from>
    <xdr:to>
      <xdr:col>41</xdr:col>
      <xdr:colOff>219075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25936575" y="6686550"/>
          <a:ext cx="63817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36</xdr:row>
      <xdr:rowOff>114300</xdr:rowOff>
    </xdr:from>
    <xdr:to>
      <xdr:col>99</xdr:col>
      <xdr:colOff>38100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1052750" y="8858250"/>
          <a:ext cx="2290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28</xdr:col>
      <xdr:colOff>428625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277975" y="8172450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22</xdr:col>
      <xdr:colOff>428625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448675" y="8172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114300</xdr:rowOff>
    </xdr:from>
    <xdr:to>
      <xdr:col>99</xdr:col>
      <xdr:colOff>38100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1415950" y="8172450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33</xdr:row>
      <xdr:rowOff>114300</xdr:rowOff>
    </xdr:from>
    <xdr:to>
      <xdr:col>24</xdr:col>
      <xdr:colOff>428625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277975" y="81724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901475" y="81724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0</xdr:rowOff>
    </xdr:from>
    <xdr:to>
      <xdr:col>26</xdr:col>
      <xdr:colOff>428625</xdr:colOff>
      <xdr:row>33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16211550" y="8058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33</xdr:row>
      <xdr:rowOff>76200</xdr:rowOff>
    </xdr:from>
    <xdr:to>
      <xdr:col>25</xdr:col>
      <xdr:colOff>219075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5573375" y="81343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32</xdr:row>
      <xdr:rowOff>0</xdr:rowOff>
    </xdr:from>
    <xdr:to>
      <xdr:col>28</xdr:col>
      <xdr:colOff>428625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8687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29</xdr:row>
      <xdr:rowOff>114300</xdr:rowOff>
    </xdr:from>
    <xdr:to>
      <xdr:col>39</xdr:col>
      <xdr:colOff>219075</xdr:colOff>
      <xdr:row>30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24641175" y="72580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114300</xdr:rowOff>
    </xdr:from>
    <xdr:to>
      <xdr:col>64</xdr:col>
      <xdr:colOff>0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4212550" y="885825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9</xdr:col>
      <xdr:colOff>0</xdr:colOff>
      <xdr:row>55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47675" y="12630150"/>
          <a:ext cx="5181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447675" y="94297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Včelná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47675" y="48577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Boršov
nad Vltavou</a:t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jižní předsunuté zhlaví</a:t>
          </a:r>
        </a:p>
      </xdr:txBody>
    </xdr:sp>
    <xdr:clientData/>
  </xdr:twoCellAnchor>
  <xdr:twoCellAnchor>
    <xdr:from>
      <xdr:col>30</xdr:col>
      <xdr:colOff>428625</xdr:colOff>
      <xdr:row>31</xdr:row>
      <xdr:rowOff>114300</xdr:rowOff>
    </xdr:from>
    <xdr:to>
      <xdr:col>35</xdr:col>
      <xdr:colOff>219075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9459575" y="77152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31</xdr:row>
      <xdr:rowOff>114300</xdr:rowOff>
    </xdr:from>
    <xdr:to>
      <xdr:col>30</xdr:col>
      <xdr:colOff>428625</xdr:colOff>
      <xdr:row>31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18802350" y="7715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33</xdr:row>
      <xdr:rowOff>0</xdr:rowOff>
    </xdr:from>
    <xdr:to>
      <xdr:col>12</xdr:col>
      <xdr:colOff>428625</xdr:colOff>
      <xdr:row>33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7153275" y="80581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33</xdr:row>
      <xdr:rowOff>76200</xdr:rowOff>
    </xdr:from>
    <xdr:to>
      <xdr:col>13</xdr:col>
      <xdr:colOff>228600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800975" y="8134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32</xdr:row>
      <xdr:rowOff>114300</xdr:rowOff>
    </xdr:from>
    <xdr:to>
      <xdr:col>11</xdr:col>
      <xdr:colOff>228600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6505575" y="7943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123825</xdr:rowOff>
    </xdr:from>
    <xdr:to>
      <xdr:col>10</xdr:col>
      <xdr:colOff>428625</xdr:colOff>
      <xdr:row>32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76300" y="6581775"/>
          <a:ext cx="5629275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486150" y="7143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503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47675" y="6457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495300" y="6572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47675" y="87439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495300" y="8858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31</xdr:row>
      <xdr:rowOff>0</xdr:rowOff>
    </xdr:from>
    <xdr:to>
      <xdr:col>18</xdr:col>
      <xdr:colOff>419100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1677650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847725" cy="457200"/>
    <xdr:sp>
      <xdr:nvSpPr>
        <xdr:cNvPr id="30" name="text 774"/>
        <xdr:cNvSpPr txBox="1">
          <a:spLocks noChangeArrowheads="1"/>
        </xdr:cNvSpPr>
      </xdr:nvSpPr>
      <xdr:spPr>
        <a:xfrm>
          <a:off x="11258550" y="7143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0,064</a:t>
          </a:r>
        </a:p>
      </xdr:txBody>
    </xdr:sp>
    <xdr:clientData/>
  </xdr:oneCellAnchor>
  <xdr:twoCellAnchor>
    <xdr:from>
      <xdr:col>35</xdr:col>
      <xdr:colOff>0</xdr:colOff>
      <xdr:row>29</xdr:row>
      <xdr:rowOff>0</xdr:rowOff>
    </xdr:from>
    <xdr:to>
      <xdr:col>35</xdr:col>
      <xdr:colOff>0</xdr:colOff>
      <xdr:row>39</xdr:row>
      <xdr:rowOff>9525</xdr:rowOff>
    </xdr:to>
    <xdr:sp>
      <xdr:nvSpPr>
        <xdr:cNvPr id="31" name="Line 31"/>
        <xdr:cNvSpPr>
          <a:spLocks/>
        </xdr:cNvSpPr>
      </xdr:nvSpPr>
      <xdr:spPr>
        <a:xfrm>
          <a:off x="22469475" y="714375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0</xdr:rowOff>
    </xdr:from>
    <xdr:to>
      <xdr:col>37</xdr:col>
      <xdr:colOff>219075</xdr:colOff>
      <xdr:row>31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23345775" y="76009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31</xdr:row>
      <xdr:rowOff>76200</xdr:rowOff>
    </xdr:from>
    <xdr:to>
      <xdr:col>36</xdr:col>
      <xdr:colOff>428625</xdr:colOff>
      <xdr:row>31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22688550" y="76771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85725</xdr:rowOff>
    </xdr:from>
    <xdr:to>
      <xdr:col>38</xdr:col>
      <xdr:colOff>428625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3983950" y="74580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30</xdr:row>
      <xdr:rowOff>114300</xdr:rowOff>
    </xdr:from>
    <xdr:to>
      <xdr:col>87</xdr:col>
      <xdr:colOff>228600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2054125" y="7486650"/>
          <a:ext cx="4324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31</xdr:row>
      <xdr:rowOff>0</xdr:rowOff>
    </xdr:from>
    <xdr:to>
      <xdr:col>94</xdr:col>
      <xdr:colOff>428625</xdr:colOff>
      <xdr:row>33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7673875" y="7600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75</xdr:col>
      <xdr:colOff>228600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47310675" y="7829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33</xdr:row>
      <xdr:rowOff>76200</xdr:rowOff>
    </xdr:from>
    <xdr:to>
      <xdr:col>77</xdr:col>
      <xdr:colOff>228600</xdr:colOff>
      <xdr:row>33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2537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33</xdr:row>
      <xdr:rowOff>0</xdr:rowOff>
    </xdr:from>
    <xdr:to>
      <xdr:col>76</xdr:col>
      <xdr:colOff>428625</xdr:colOff>
      <xdr:row>33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86060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31</xdr:row>
      <xdr:rowOff>114300</xdr:rowOff>
    </xdr:from>
    <xdr:to>
      <xdr:col>72</xdr:col>
      <xdr:colOff>428625</xdr:colOff>
      <xdr:row>31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6015275" y="771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31</xdr:row>
      <xdr:rowOff>152400</xdr:rowOff>
    </xdr:from>
    <xdr:to>
      <xdr:col>73</xdr:col>
      <xdr:colOff>228600</xdr:colOff>
      <xdr:row>32</xdr:row>
      <xdr:rowOff>0</xdr:rowOff>
    </xdr:to>
    <xdr:sp>
      <xdr:nvSpPr>
        <xdr:cNvPr id="41" name="Line 41"/>
        <xdr:cNvSpPr>
          <a:spLocks/>
        </xdr:cNvSpPr>
      </xdr:nvSpPr>
      <xdr:spPr>
        <a:xfrm>
          <a:off x="46662975" y="7753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37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1984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twoCellAnchor>
  <xdr:oneCellAnchor>
    <xdr:from>
      <xdr:col>34</xdr:col>
      <xdr:colOff>390525</xdr:colOff>
      <xdr:row>39</xdr:row>
      <xdr:rowOff>0</xdr:rowOff>
    </xdr:from>
    <xdr:ext cx="904875" cy="457200"/>
    <xdr:sp>
      <xdr:nvSpPr>
        <xdr:cNvPr id="43" name="text 774"/>
        <xdr:cNvSpPr txBox="1">
          <a:spLocks noChangeArrowheads="1"/>
        </xdr:cNvSpPr>
      </xdr:nvSpPr>
      <xdr:spPr>
        <a:xfrm>
          <a:off x="22012275" y="94297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116,285</a:t>
          </a:r>
        </a:p>
      </xdr:txBody>
    </xdr:sp>
    <xdr:clientData/>
  </xdr:oneCellAnchor>
  <xdr:twoCellAnchor>
    <xdr:from>
      <xdr:col>78</xdr:col>
      <xdr:colOff>409575</xdr:colOff>
      <xdr:row>31</xdr:row>
      <xdr:rowOff>0</xdr:rowOff>
    </xdr:from>
    <xdr:to>
      <xdr:col>78</xdr:col>
      <xdr:colOff>409575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50530125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39</xdr:row>
      <xdr:rowOff>0</xdr:rowOff>
    </xdr:from>
    <xdr:ext cx="828675" cy="457200"/>
    <xdr:sp>
      <xdr:nvSpPr>
        <xdr:cNvPr id="45" name="text 774"/>
        <xdr:cNvSpPr txBox="1">
          <a:spLocks noChangeArrowheads="1"/>
        </xdr:cNvSpPr>
      </xdr:nvSpPr>
      <xdr:spPr>
        <a:xfrm>
          <a:off x="50120550" y="9429750"/>
          <a:ext cx="8286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117,570</a:t>
          </a:r>
        </a:p>
      </xdr:txBody>
    </xdr:sp>
    <xdr:clientData/>
  </xdr:oneCellAnchor>
  <xdr:twoCellAnchor>
    <xdr:from>
      <xdr:col>97</xdr:col>
      <xdr:colOff>228600</xdr:colOff>
      <xdr:row>33</xdr:row>
      <xdr:rowOff>76200</xdr:rowOff>
    </xdr:from>
    <xdr:to>
      <xdr:col>98</xdr:col>
      <xdr:colOff>428625</xdr:colOff>
      <xdr:row>33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2855475" y="813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0</xdr:rowOff>
    </xdr:from>
    <xdr:to>
      <xdr:col>97</xdr:col>
      <xdr:colOff>228600</xdr:colOff>
      <xdr:row>33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62207775" y="8058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30</xdr:row>
      <xdr:rowOff>95250</xdr:rowOff>
    </xdr:from>
    <xdr:to>
      <xdr:col>94</xdr:col>
      <xdr:colOff>419100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60255150" y="746760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32</xdr:row>
      <xdr:rowOff>85725</xdr:rowOff>
    </xdr:from>
    <xdr:to>
      <xdr:col>96</xdr:col>
      <xdr:colOff>428625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61560075" y="7915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228600</xdr:colOff>
      <xdr:row>32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0902850" y="77152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24</xdr:row>
      <xdr:rowOff>114300</xdr:rowOff>
    </xdr:from>
    <xdr:to>
      <xdr:col>91</xdr:col>
      <xdr:colOff>219075</xdr:colOff>
      <xdr:row>26</xdr:row>
      <xdr:rowOff>209550</xdr:rowOff>
    </xdr:to>
    <xdr:sp>
      <xdr:nvSpPr>
        <xdr:cNvPr id="51" name="Line 51"/>
        <xdr:cNvSpPr>
          <a:spLocks/>
        </xdr:cNvSpPr>
      </xdr:nvSpPr>
      <xdr:spPr>
        <a:xfrm flipH="1" flipV="1">
          <a:off x="58312050" y="6115050"/>
          <a:ext cx="6477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54</xdr:row>
      <xdr:rowOff>0</xdr:rowOff>
    </xdr:from>
    <xdr:to>
      <xdr:col>96</xdr:col>
      <xdr:colOff>0</xdr:colOff>
      <xdr:row>56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4854475" y="128587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33</xdr:row>
      <xdr:rowOff>219075</xdr:rowOff>
    </xdr:to>
    <xdr:sp>
      <xdr:nvSpPr>
        <xdr:cNvPr id="53" name="Line 53"/>
        <xdr:cNvSpPr>
          <a:spLocks/>
        </xdr:cNvSpPr>
      </xdr:nvSpPr>
      <xdr:spPr>
        <a:xfrm>
          <a:off x="5629275" y="69151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26</xdr:row>
      <xdr:rowOff>0</xdr:rowOff>
    </xdr:from>
    <xdr:ext cx="895350" cy="457200"/>
    <xdr:sp>
      <xdr:nvSpPr>
        <xdr:cNvPr id="54" name="text 774"/>
        <xdr:cNvSpPr txBox="1">
          <a:spLocks noChangeArrowheads="1"/>
        </xdr:cNvSpPr>
      </xdr:nvSpPr>
      <xdr:spPr>
        <a:xfrm>
          <a:off x="5181600" y="64579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0,409</a:t>
          </a:r>
        </a:p>
      </xdr:txBody>
    </xdr:sp>
    <xdr:clientData/>
  </xdr:oneCellAnchor>
  <xdr:twoCellAnchor>
    <xdr:from>
      <xdr:col>54</xdr:col>
      <xdr:colOff>0</xdr:colOff>
      <xdr:row>34</xdr:row>
      <xdr:rowOff>0</xdr:rowOff>
    </xdr:from>
    <xdr:to>
      <xdr:col>54</xdr:col>
      <xdr:colOff>0</xdr:colOff>
      <xdr:row>39</xdr:row>
      <xdr:rowOff>0</xdr:rowOff>
    </xdr:to>
    <xdr:sp>
      <xdr:nvSpPr>
        <xdr:cNvPr id="55" name="Line 55"/>
        <xdr:cNvSpPr>
          <a:spLocks/>
        </xdr:cNvSpPr>
      </xdr:nvSpPr>
      <xdr:spPr>
        <a:xfrm>
          <a:off x="345757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895350" cy="457200"/>
    <xdr:sp>
      <xdr:nvSpPr>
        <xdr:cNvPr id="56" name="text 774"/>
        <xdr:cNvSpPr txBox="1">
          <a:spLocks noChangeArrowheads="1"/>
        </xdr:cNvSpPr>
      </xdr:nvSpPr>
      <xdr:spPr>
        <a:xfrm>
          <a:off x="34128075" y="94297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1082 - 3SBI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116,952</a:t>
          </a:r>
        </a:p>
      </xdr:txBody>
    </xdr:sp>
    <xdr:clientData/>
  </xdr:oneCellAnchor>
  <xdr:twoCellAnchor>
    <xdr:from>
      <xdr:col>28</xdr:col>
      <xdr:colOff>428625</xdr:colOff>
      <xdr:row>31</xdr:row>
      <xdr:rowOff>152400</xdr:rowOff>
    </xdr:from>
    <xdr:to>
      <xdr:col>29</xdr:col>
      <xdr:colOff>219075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164175" y="7753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209550</xdr:rowOff>
    </xdr:from>
    <xdr:to>
      <xdr:col>93</xdr:col>
      <xdr:colOff>219075</xdr:colOff>
      <xdr:row>30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59607450" y="71247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28</xdr:row>
      <xdr:rowOff>95250</xdr:rowOff>
    </xdr:from>
    <xdr:to>
      <xdr:col>40</xdr:col>
      <xdr:colOff>428625</xdr:colOff>
      <xdr:row>29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25279350" y="7010400"/>
          <a:ext cx="657225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419100</xdr:colOff>
      <xdr:row>31</xdr:row>
      <xdr:rowOff>114300</xdr:rowOff>
    </xdr:from>
    <xdr:to>
      <xdr:col>71</xdr:col>
      <xdr:colOff>228600</xdr:colOff>
      <xdr:row>31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43614975" y="7715250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30</xdr:row>
      <xdr:rowOff>114300</xdr:rowOff>
    </xdr:from>
    <xdr:to>
      <xdr:col>88</xdr:col>
      <xdr:colOff>428625</xdr:colOff>
      <xdr:row>30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56378475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152400</xdr:rowOff>
    </xdr:from>
    <xdr:to>
      <xdr:col>89</xdr:col>
      <xdr:colOff>228600</xdr:colOff>
      <xdr:row>31</xdr:row>
      <xdr:rowOff>0</xdr:rowOff>
    </xdr:to>
    <xdr:sp>
      <xdr:nvSpPr>
        <xdr:cNvPr id="62" name="Line 62"/>
        <xdr:cNvSpPr>
          <a:spLocks/>
        </xdr:cNvSpPr>
      </xdr:nvSpPr>
      <xdr:spPr>
        <a:xfrm>
          <a:off x="57026175" y="752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0</xdr:rowOff>
    </xdr:from>
    <xdr:to>
      <xdr:col>4</xdr:col>
      <xdr:colOff>419100</xdr:colOff>
      <xdr:row>31</xdr:row>
      <xdr:rowOff>9525</xdr:rowOff>
    </xdr:to>
    <xdr:sp>
      <xdr:nvSpPr>
        <xdr:cNvPr id="63" name="Line 63"/>
        <xdr:cNvSpPr>
          <a:spLocks/>
        </xdr:cNvSpPr>
      </xdr:nvSpPr>
      <xdr:spPr>
        <a:xfrm>
          <a:off x="2609850" y="6229350"/>
          <a:ext cx="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847725" cy="457200"/>
    <xdr:sp>
      <xdr:nvSpPr>
        <xdr:cNvPr id="64" name="text 774"/>
        <xdr:cNvSpPr txBox="1">
          <a:spLocks noChangeArrowheads="1"/>
        </xdr:cNvSpPr>
      </xdr:nvSpPr>
      <xdr:spPr>
        <a:xfrm>
          <a:off x="2190750" y="57721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1563 - 3SBI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twoCellAnchor>
    <xdr:from>
      <xdr:col>48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30689550" y="8362950"/>
          <a:ext cx="3438525" cy="304800"/>
          <a:chOff x="114" y="180"/>
          <a:chExt cx="540" cy="4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180975</xdr:colOff>
      <xdr:row>34</xdr:row>
      <xdr:rowOff>114300</xdr:rowOff>
    </xdr:from>
    <xdr:ext cx="457200" cy="228600"/>
    <xdr:sp>
      <xdr:nvSpPr>
        <xdr:cNvPr id="73" name="text 7125"/>
        <xdr:cNvSpPr txBox="1">
          <a:spLocks noChangeArrowheads="1"/>
        </xdr:cNvSpPr>
      </xdr:nvSpPr>
      <xdr:spPr>
        <a:xfrm>
          <a:off x="32165925" y="8401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oneCellAnchor>
  <xdr:twoCellAnchor>
    <xdr:from>
      <xdr:col>22</xdr:col>
      <xdr:colOff>295275</xdr:colOff>
      <xdr:row>31</xdr:row>
      <xdr:rowOff>219075</xdr:rowOff>
    </xdr:from>
    <xdr:to>
      <xdr:col>22</xdr:col>
      <xdr:colOff>561975</xdr:colOff>
      <xdr:row>33</xdr:row>
      <xdr:rowOff>114300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4144625" y="78200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36</xdr:row>
      <xdr:rowOff>114300</xdr:rowOff>
    </xdr:from>
    <xdr:to>
      <xdr:col>28</xdr:col>
      <xdr:colOff>561975</xdr:colOff>
      <xdr:row>38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18030825" y="88582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28</xdr:row>
      <xdr:rowOff>152400</xdr:rowOff>
    </xdr:from>
    <xdr:to>
      <xdr:col>16</xdr:col>
      <xdr:colOff>428625</xdr:colOff>
      <xdr:row>31</xdr:row>
      <xdr:rowOff>0</xdr:rowOff>
    </xdr:to>
    <xdr:sp>
      <xdr:nvSpPr>
        <xdr:cNvPr id="80" name="Line 80"/>
        <xdr:cNvSpPr>
          <a:spLocks/>
        </xdr:cNvSpPr>
      </xdr:nvSpPr>
      <xdr:spPr>
        <a:xfrm>
          <a:off x="10391775" y="70675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847725" cy="457200"/>
    <xdr:sp>
      <xdr:nvSpPr>
        <xdr:cNvPr id="81" name="text 774"/>
        <xdr:cNvSpPr txBox="1">
          <a:spLocks noChangeArrowheads="1"/>
        </xdr:cNvSpPr>
      </xdr:nvSpPr>
      <xdr:spPr>
        <a:xfrm>
          <a:off x="11258550" y="9429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115,808</a:t>
          </a:r>
        </a:p>
      </xdr:txBody>
    </xdr:sp>
    <xdr:clientData/>
  </xdr:oneCellAnchor>
  <xdr:oneCellAnchor>
    <xdr:from>
      <xdr:col>84</xdr:col>
      <xdr:colOff>200025</xdr:colOff>
      <xdr:row>33</xdr:row>
      <xdr:rowOff>0</xdr:rowOff>
    </xdr:from>
    <xdr:ext cx="457200" cy="228600"/>
    <xdr:sp>
      <xdr:nvSpPr>
        <xdr:cNvPr id="82" name="text 7125"/>
        <xdr:cNvSpPr txBox="1">
          <a:spLocks noChangeArrowheads="1"/>
        </xdr:cNvSpPr>
      </xdr:nvSpPr>
      <xdr:spPr>
        <a:xfrm>
          <a:off x="54206775" y="80581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91</xdr:col>
      <xdr:colOff>219075</xdr:colOff>
      <xdr:row>26</xdr:row>
      <xdr:rowOff>209550</xdr:rowOff>
    </xdr:from>
    <xdr:to>
      <xdr:col>92</xdr:col>
      <xdr:colOff>419100</xdr:colOff>
      <xdr:row>28</xdr:row>
      <xdr:rowOff>209550</xdr:rowOff>
    </xdr:to>
    <xdr:sp>
      <xdr:nvSpPr>
        <xdr:cNvPr id="83" name="Line 83"/>
        <xdr:cNvSpPr>
          <a:spLocks/>
        </xdr:cNvSpPr>
      </xdr:nvSpPr>
      <xdr:spPr>
        <a:xfrm>
          <a:off x="58959750" y="666750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219075</xdr:rowOff>
    </xdr:from>
    <xdr:to>
      <xdr:col>98</xdr:col>
      <xdr:colOff>561975</xdr:colOff>
      <xdr:row>33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63369825" y="78200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33</xdr:row>
      <xdr:rowOff>114300</xdr:rowOff>
    </xdr:from>
    <xdr:to>
      <xdr:col>94</xdr:col>
      <xdr:colOff>561975</xdr:colOff>
      <xdr:row>35</xdr:row>
      <xdr:rowOff>28575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60779025" y="81724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30</xdr:row>
      <xdr:rowOff>0</xdr:rowOff>
    </xdr:from>
    <xdr:ext cx="457200" cy="228600"/>
    <xdr:sp>
      <xdr:nvSpPr>
        <xdr:cNvPr id="90" name="text 7125"/>
        <xdr:cNvSpPr txBox="1">
          <a:spLocks noChangeArrowheads="1"/>
        </xdr:cNvSpPr>
      </xdr:nvSpPr>
      <xdr:spPr>
        <a:xfrm>
          <a:off x="54206775" y="7372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401</a:t>
          </a:r>
        </a:p>
      </xdr:txBody>
    </xdr:sp>
    <xdr:clientData/>
  </xdr:oneCellAnchor>
  <xdr:twoCellAnchor editAs="absolute">
    <xdr:from>
      <xdr:col>28</xdr:col>
      <xdr:colOff>57150</xdr:colOff>
      <xdr:row>30</xdr:row>
      <xdr:rowOff>57150</xdr:rowOff>
    </xdr:from>
    <xdr:to>
      <xdr:col>28</xdr:col>
      <xdr:colOff>361950</xdr:colOff>
      <xdr:row>30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7792700" y="74295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66675</xdr:colOff>
      <xdr:row>29</xdr:row>
      <xdr:rowOff>47625</xdr:rowOff>
    </xdr:from>
    <xdr:to>
      <xdr:col>93</xdr:col>
      <xdr:colOff>371475</xdr:colOff>
      <xdr:row>29</xdr:row>
      <xdr:rowOff>171450</xdr:rowOff>
    </xdr:to>
    <xdr:sp>
      <xdr:nvSpPr>
        <xdr:cNvPr id="92" name="kreslení 12"/>
        <xdr:cNvSpPr>
          <a:spLocks/>
        </xdr:cNvSpPr>
      </xdr:nvSpPr>
      <xdr:spPr>
        <a:xfrm>
          <a:off x="60102750" y="71913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29</xdr:row>
      <xdr:rowOff>57150</xdr:rowOff>
    </xdr:from>
    <xdr:to>
      <xdr:col>88</xdr:col>
      <xdr:colOff>581025</xdr:colOff>
      <xdr:row>29</xdr:row>
      <xdr:rowOff>180975</xdr:rowOff>
    </xdr:to>
    <xdr:sp>
      <xdr:nvSpPr>
        <xdr:cNvPr id="93" name="kreslení 12"/>
        <xdr:cNvSpPr>
          <a:spLocks/>
        </xdr:cNvSpPr>
      </xdr:nvSpPr>
      <xdr:spPr>
        <a:xfrm>
          <a:off x="56873775" y="7200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33</xdr:row>
      <xdr:rowOff>95250</xdr:rowOff>
    </xdr:from>
    <xdr:to>
      <xdr:col>75</xdr:col>
      <xdr:colOff>342900</xdr:colOff>
      <xdr:row>33</xdr:row>
      <xdr:rowOff>219075</xdr:rowOff>
    </xdr:to>
    <xdr:sp>
      <xdr:nvSpPr>
        <xdr:cNvPr id="94" name="kreslení 417"/>
        <xdr:cNvSpPr>
          <a:spLocks/>
        </xdr:cNvSpPr>
      </xdr:nvSpPr>
      <xdr:spPr>
        <a:xfrm>
          <a:off x="48415575" y="8153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238125</xdr:colOff>
      <xdr:row>27</xdr:row>
      <xdr:rowOff>9525</xdr:rowOff>
    </xdr:from>
    <xdr:to>
      <xdr:col>88</xdr:col>
      <xdr:colOff>619125</xdr:colOff>
      <xdr:row>28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56835675" y="66960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9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38100</xdr:colOff>
      <xdr:row>30</xdr:row>
      <xdr:rowOff>9525</xdr:rowOff>
    </xdr:from>
    <xdr:to>
      <xdr:col>75</xdr:col>
      <xdr:colOff>419100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48415575" y="73818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37</xdr:row>
      <xdr:rowOff>57150</xdr:rowOff>
    </xdr:from>
    <xdr:to>
      <xdr:col>16</xdr:col>
      <xdr:colOff>209550</xdr:colOff>
      <xdr:row>37</xdr:row>
      <xdr:rowOff>171450</xdr:rowOff>
    </xdr:to>
    <xdr:grpSp>
      <xdr:nvGrpSpPr>
        <xdr:cNvPr id="103" name="Group 105"/>
        <xdr:cNvGrpSpPr>
          <a:grpSpLocks noChangeAspect="1"/>
        </xdr:cNvGrpSpPr>
      </xdr:nvGrpSpPr>
      <xdr:grpSpPr>
        <a:xfrm>
          <a:off x="9563100" y="90297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200025</xdr:colOff>
      <xdr:row>34</xdr:row>
      <xdr:rowOff>47625</xdr:rowOff>
    </xdr:from>
    <xdr:to>
      <xdr:col>15</xdr:col>
      <xdr:colOff>123825</xdr:colOff>
      <xdr:row>34</xdr:row>
      <xdr:rowOff>161925</xdr:rowOff>
    </xdr:to>
    <xdr:grpSp>
      <xdr:nvGrpSpPr>
        <xdr:cNvPr id="110" name="Group 112"/>
        <xdr:cNvGrpSpPr>
          <a:grpSpLocks noChangeAspect="1"/>
        </xdr:cNvGrpSpPr>
      </xdr:nvGrpSpPr>
      <xdr:grpSpPr>
        <a:xfrm>
          <a:off x="8867775" y="833437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" name="Line 11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2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25</xdr:col>
      <xdr:colOff>85725</xdr:colOff>
      <xdr:row>34</xdr:row>
      <xdr:rowOff>114300</xdr:rowOff>
    </xdr:from>
    <xdr:ext cx="285750" cy="228600"/>
    <xdr:sp>
      <xdr:nvSpPr>
        <xdr:cNvPr id="119" name="TextBox 121"/>
        <xdr:cNvSpPr txBox="1">
          <a:spLocks noChangeArrowheads="1"/>
        </xdr:cNvSpPr>
      </xdr:nvSpPr>
      <xdr:spPr>
        <a:xfrm>
          <a:off x="16078200" y="8401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30</xdr:col>
      <xdr:colOff>438150</xdr:colOff>
      <xdr:row>30</xdr:row>
      <xdr:rowOff>57150</xdr:rowOff>
    </xdr:from>
    <xdr:to>
      <xdr:col>30</xdr:col>
      <xdr:colOff>819150</xdr:colOff>
      <xdr:row>30</xdr:row>
      <xdr:rowOff>171450</xdr:rowOff>
    </xdr:to>
    <xdr:grpSp>
      <xdr:nvGrpSpPr>
        <xdr:cNvPr id="120" name="Group 122"/>
        <xdr:cNvGrpSpPr>
          <a:grpSpLocks noChangeAspect="1"/>
        </xdr:cNvGrpSpPr>
      </xdr:nvGrpSpPr>
      <xdr:grpSpPr>
        <a:xfrm>
          <a:off x="19469100" y="742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30</xdr:row>
      <xdr:rowOff>57150</xdr:rowOff>
    </xdr:from>
    <xdr:to>
      <xdr:col>36</xdr:col>
      <xdr:colOff>657225</xdr:colOff>
      <xdr:row>30</xdr:row>
      <xdr:rowOff>171450</xdr:rowOff>
    </xdr:to>
    <xdr:grpSp>
      <xdr:nvGrpSpPr>
        <xdr:cNvPr id="125" name="Group 127"/>
        <xdr:cNvGrpSpPr>
          <a:grpSpLocks noChangeAspect="1"/>
        </xdr:cNvGrpSpPr>
      </xdr:nvGrpSpPr>
      <xdr:grpSpPr>
        <a:xfrm>
          <a:off x="23431500" y="74295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126" name="Oval 128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9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35</xdr:row>
      <xdr:rowOff>57150</xdr:rowOff>
    </xdr:from>
    <xdr:to>
      <xdr:col>36</xdr:col>
      <xdr:colOff>800100</xdr:colOff>
      <xdr:row>35</xdr:row>
      <xdr:rowOff>171450</xdr:rowOff>
    </xdr:to>
    <xdr:grpSp>
      <xdr:nvGrpSpPr>
        <xdr:cNvPr id="128" name="Group 130"/>
        <xdr:cNvGrpSpPr>
          <a:grpSpLocks noChangeAspect="1"/>
        </xdr:cNvGrpSpPr>
      </xdr:nvGrpSpPr>
      <xdr:grpSpPr>
        <a:xfrm>
          <a:off x="22945725" y="85725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29" name="Line 1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28</xdr:row>
      <xdr:rowOff>57150</xdr:rowOff>
    </xdr:from>
    <xdr:to>
      <xdr:col>4</xdr:col>
      <xdr:colOff>200025</xdr:colOff>
      <xdr:row>28</xdr:row>
      <xdr:rowOff>171450</xdr:rowOff>
    </xdr:to>
    <xdr:grpSp>
      <xdr:nvGrpSpPr>
        <xdr:cNvPr id="137" name="Group 139"/>
        <xdr:cNvGrpSpPr>
          <a:grpSpLocks noChangeAspect="1"/>
        </xdr:cNvGrpSpPr>
      </xdr:nvGrpSpPr>
      <xdr:grpSpPr>
        <a:xfrm>
          <a:off x="1781175" y="69723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1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552450</xdr:colOff>
      <xdr:row>27</xdr:row>
      <xdr:rowOff>57150</xdr:rowOff>
    </xdr:from>
    <xdr:to>
      <xdr:col>4</xdr:col>
      <xdr:colOff>809625</xdr:colOff>
      <xdr:row>27</xdr:row>
      <xdr:rowOff>171450</xdr:rowOff>
    </xdr:to>
    <xdr:grpSp>
      <xdr:nvGrpSpPr>
        <xdr:cNvPr id="144" name="Group 146"/>
        <xdr:cNvGrpSpPr>
          <a:grpSpLocks noChangeAspect="1"/>
        </xdr:cNvGrpSpPr>
      </xdr:nvGrpSpPr>
      <xdr:grpSpPr>
        <a:xfrm>
          <a:off x="2743200" y="6743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152400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48" name="Group 150"/>
        <xdr:cNvGrpSpPr>
          <a:grpSpLocks noChangeAspect="1"/>
        </xdr:cNvGrpSpPr>
      </xdr:nvGrpSpPr>
      <xdr:grpSpPr>
        <a:xfrm>
          <a:off x="6229350" y="7429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1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</xdr:colOff>
      <xdr:row>37</xdr:row>
      <xdr:rowOff>57150</xdr:rowOff>
    </xdr:from>
    <xdr:to>
      <xdr:col>65</xdr:col>
      <xdr:colOff>57150</xdr:colOff>
      <xdr:row>37</xdr:row>
      <xdr:rowOff>171450</xdr:rowOff>
    </xdr:to>
    <xdr:grpSp>
      <xdr:nvGrpSpPr>
        <xdr:cNvPr id="152" name="Group 154"/>
        <xdr:cNvGrpSpPr>
          <a:grpSpLocks noChangeAspect="1"/>
        </xdr:cNvGrpSpPr>
      </xdr:nvGrpSpPr>
      <xdr:grpSpPr>
        <a:xfrm>
          <a:off x="41090850" y="9029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54" name="Line 1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34</xdr:row>
      <xdr:rowOff>57150</xdr:rowOff>
    </xdr:from>
    <xdr:to>
      <xdr:col>77</xdr:col>
      <xdr:colOff>419100</xdr:colOff>
      <xdr:row>34</xdr:row>
      <xdr:rowOff>171450</xdr:rowOff>
    </xdr:to>
    <xdr:grpSp>
      <xdr:nvGrpSpPr>
        <xdr:cNvPr id="161" name="Group 163"/>
        <xdr:cNvGrpSpPr>
          <a:grpSpLocks noChangeAspect="1"/>
        </xdr:cNvGrpSpPr>
      </xdr:nvGrpSpPr>
      <xdr:grpSpPr>
        <a:xfrm>
          <a:off x="497109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2" name="Line 1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34</xdr:row>
      <xdr:rowOff>57150</xdr:rowOff>
    </xdr:from>
    <xdr:to>
      <xdr:col>89</xdr:col>
      <xdr:colOff>419100</xdr:colOff>
      <xdr:row>34</xdr:row>
      <xdr:rowOff>171450</xdr:rowOff>
    </xdr:to>
    <xdr:grpSp>
      <xdr:nvGrpSpPr>
        <xdr:cNvPr id="166" name="Group 168"/>
        <xdr:cNvGrpSpPr>
          <a:grpSpLocks noChangeAspect="1"/>
        </xdr:cNvGrpSpPr>
      </xdr:nvGrpSpPr>
      <xdr:grpSpPr>
        <a:xfrm>
          <a:off x="57483375" y="8343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1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447675</xdr:colOff>
      <xdr:row>30</xdr:row>
      <xdr:rowOff>57150</xdr:rowOff>
    </xdr:from>
    <xdr:to>
      <xdr:col>92</xdr:col>
      <xdr:colOff>828675</xdr:colOff>
      <xdr:row>30</xdr:row>
      <xdr:rowOff>171450</xdr:rowOff>
    </xdr:to>
    <xdr:grpSp>
      <xdr:nvGrpSpPr>
        <xdr:cNvPr id="171" name="Group 173"/>
        <xdr:cNvGrpSpPr>
          <a:grpSpLocks noChangeAspect="1"/>
        </xdr:cNvGrpSpPr>
      </xdr:nvGrpSpPr>
      <xdr:grpSpPr>
        <a:xfrm>
          <a:off x="59636025" y="742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1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32</xdr:row>
      <xdr:rowOff>57150</xdr:rowOff>
    </xdr:from>
    <xdr:to>
      <xdr:col>79</xdr:col>
      <xdr:colOff>409575</xdr:colOff>
      <xdr:row>32</xdr:row>
      <xdr:rowOff>171450</xdr:rowOff>
    </xdr:to>
    <xdr:grpSp>
      <xdr:nvGrpSpPr>
        <xdr:cNvPr id="176" name="Group 178"/>
        <xdr:cNvGrpSpPr>
          <a:grpSpLocks noChangeAspect="1"/>
        </xdr:cNvGrpSpPr>
      </xdr:nvGrpSpPr>
      <xdr:grpSpPr>
        <a:xfrm>
          <a:off x="50996850" y="7886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" name="Line 1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35</xdr:row>
      <xdr:rowOff>57150</xdr:rowOff>
    </xdr:from>
    <xdr:to>
      <xdr:col>79</xdr:col>
      <xdr:colOff>409575</xdr:colOff>
      <xdr:row>35</xdr:row>
      <xdr:rowOff>171450</xdr:rowOff>
    </xdr:to>
    <xdr:grpSp>
      <xdr:nvGrpSpPr>
        <xdr:cNvPr id="181" name="Group 183"/>
        <xdr:cNvGrpSpPr>
          <a:grpSpLocks noChangeAspect="1"/>
        </xdr:cNvGrpSpPr>
      </xdr:nvGrpSpPr>
      <xdr:grpSpPr>
        <a:xfrm>
          <a:off x="51120675" y="8572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85" name="text 7166"/>
        <xdr:cNvSpPr txBox="1">
          <a:spLocks noChangeArrowheads="1"/>
        </xdr:cNvSpPr>
      </xdr:nvSpPr>
      <xdr:spPr>
        <a:xfrm>
          <a:off x="12553950" y="8743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809625</xdr:colOff>
      <xdr:row>24</xdr:row>
      <xdr:rowOff>114300</xdr:rowOff>
    </xdr:from>
    <xdr:to>
      <xdr:col>99</xdr:col>
      <xdr:colOff>38100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7612975" y="6115050"/>
          <a:ext cx="3634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16</xdr:row>
      <xdr:rowOff>114300</xdr:rowOff>
    </xdr:from>
    <xdr:to>
      <xdr:col>37</xdr:col>
      <xdr:colOff>228600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2698075" y="4286250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24</xdr:row>
      <xdr:rowOff>0</xdr:rowOff>
    </xdr:from>
    <xdr:to>
      <xdr:col>100</xdr:col>
      <xdr:colOff>0</xdr:colOff>
      <xdr:row>25</xdr:row>
      <xdr:rowOff>0</xdr:rowOff>
    </xdr:to>
    <xdr:sp>
      <xdr:nvSpPr>
        <xdr:cNvPr id="3" name="text 7094"/>
        <xdr:cNvSpPr txBox="1">
          <a:spLocks noChangeArrowheads="1"/>
        </xdr:cNvSpPr>
      </xdr:nvSpPr>
      <xdr:spPr>
        <a:xfrm>
          <a:off x="63922275" y="6000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69</xdr:col>
      <xdr:colOff>228600</xdr:colOff>
      <xdr:row>27</xdr:row>
      <xdr:rowOff>114300</xdr:rowOff>
    </xdr:from>
    <xdr:to>
      <xdr:col>99</xdr:col>
      <xdr:colOff>38100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4719875" y="6800850"/>
          <a:ext cx="1924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4</xdr:col>
      <xdr:colOff>200025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57250" y="102298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114300</xdr:rowOff>
    </xdr:from>
    <xdr:to>
      <xdr:col>81</xdr:col>
      <xdr:colOff>228600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6662975" y="6115050"/>
          <a:ext cx="5829300" cy="685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114300</xdr:rowOff>
    </xdr:from>
    <xdr:to>
      <xdr:col>35</xdr:col>
      <xdr:colOff>228600</xdr:colOff>
      <xdr:row>48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7153275" y="7943850"/>
          <a:ext cx="15544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27</xdr:row>
      <xdr:rowOff>114300</xdr:rowOff>
    </xdr:from>
    <xdr:to>
      <xdr:col>69</xdr:col>
      <xdr:colOff>228600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0176450" y="6800850"/>
          <a:ext cx="45434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0</xdr:rowOff>
    </xdr:from>
    <xdr:to>
      <xdr:col>10</xdr:col>
      <xdr:colOff>428625</xdr:colOff>
      <xdr:row>49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5857875" y="11715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48</xdr:row>
      <xdr:rowOff>114300</xdr:rowOff>
    </xdr:from>
    <xdr:to>
      <xdr:col>11</xdr:col>
      <xdr:colOff>228600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505575" y="11601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49</xdr:row>
      <xdr:rowOff>76200</xdr:rowOff>
    </xdr:from>
    <xdr:to>
      <xdr:col>9</xdr:col>
      <xdr:colOff>228600</xdr:colOff>
      <xdr:row>49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5210175" y="11791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4</xdr:col>
      <xdr:colOff>200025</xdr:colOff>
      <xdr:row>39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57250" y="95440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4</xdr:col>
      <xdr:colOff>200025</xdr:colOff>
      <xdr:row>36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57250" y="88582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114300</xdr:rowOff>
    </xdr:from>
    <xdr:to>
      <xdr:col>4</xdr:col>
      <xdr:colOff>200025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857250" y="7486650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0</xdr:rowOff>
    </xdr:from>
    <xdr:to>
      <xdr:col>28</xdr:col>
      <xdr:colOff>428625</xdr:colOff>
      <xdr:row>40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4925675" y="8286750"/>
          <a:ext cx="32385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28</xdr:row>
      <xdr:rowOff>114300</xdr:rowOff>
    </xdr:from>
    <xdr:to>
      <xdr:col>31</xdr:col>
      <xdr:colOff>228600</xdr:colOff>
      <xdr:row>30</xdr:row>
      <xdr:rowOff>161925</xdr:rowOff>
    </xdr:to>
    <xdr:sp>
      <xdr:nvSpPr>
        <xdr:cNvPr id="16" name="Line 16"/>
        <xdr:cNvSpPr>
          <a:spLocks/>
        </xdr:cNvSpPr>
      </xdr:nvSpPr>
      <xdr:spPr>
        <a:xfrm flipV="1">
          <a:off x="19459575" y="7029450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30</xdr:row>
      <xdr:rowOff>161925</xdr:rowOff>
    </xdr:from>
    <xdr:to>
      <xdr:col>30</xdr:col>
      <xdr:colOff>428625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8811875" y="75342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100</xdr:col>
      <xdr:colOff>0</xdr:colOff>
      <xdr:row>57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3559075" y="130873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809625</xdr:colOff>
      <xdr:row>27</xdr:row>
      <xdr:rowOff>114300</xdr:rowOff>
    </xdr:from>
    <xdr:to>
      <xdr:col>69</xdr:col>
      <xdr:colOff>228600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7612975" y="6800850"/>
          <a:ext cx="1710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8</xdr:col>
      <xdr:colOff>428625</xdr:colOff>
      <xdr:row>49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57250" y="11830050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52</xdr:row>
      <xdr:rowOff>0</xdr:rowOff>
    </xdr:from>
    <xdr:ext cx="847725" cy="457200"/>
    <xdr:sp>
      <xdr:nvSpPr>
        <xdr:cNvPr id="21" name="text 774"/>
        <xdr:cNvSpPr txBox="1">
          <a:spLocks noChangeArrowheads="1"/>
        </xdr:cNvSpPr>
      </xdr:nvSpPr>
      <xdr:spPr>
        <a:xfrm>
          <a:off x="2190750" y="12401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214,097</a:t>
          </a:r>
        </a:p>
      </xdr:txBody>
    </xdr:sp>
    <xdr:clientData/>
  </xdr:oneCellAnchor>
  <xdr:twoCellAnchor>
    <xdr:from>
      <xdr:col>46</xdr:col>
      <xdr:colOff>0</xdr:colOff>
      <xdr:row>0</xdr:row>
      <xdr:rowOff>0</xdr:rowOff>
    </xdr:from>
    <xdr:to>
      <xdr:col>55</xdr:col>
      <xdr:colOff>0</xdr:colOff>
      <xdr:row>4</xdr:row>
      <xdr:rowOff>0</xdr:rowOff>
    </xdr:to>
    <xdr:sp>
      <xdr:nvSpPr>
        <xdr:cNvPr id="22" name="text 54"/>
        <xdr:cNvSpPr txBox="1">
          <a:spLocks noChangeArrowheads="1"/>
        </xdr:cNvSpPr>
      </xdr:nvSpPr>
      <xdr:spPr>
        <a:xfrm>
          <a:off x="29394150" y="0"/>
          <a:ext cx="6029325" cy="1162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Budějovice
severní předsunuté zhlaví</a:t>
          </a:r>
        </a:p>
      </xdr:txBody>
    </xdr:sp>
    <xdr:clientData/>
  </xdr:twoCellAnchor>
  <xdr:twoCellAnchor>
    <xdr:from>
      <xdr:col>54</xdr:col>
      <xdr:colOff>428625</xdr:colOff>
      <xdr:row>24</xdr:row>
      <xdr:rowOff>114300</xdr:rowOff>
    </xdr:from>
    <xdr:to>
      <xdr:col>64</xdr:col>
      <xdr:colOff>428625</xdr:colOff>
      <xdr:row>27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5004375" y="61150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24</xdr:row>
      <xdr:rowOff>114300</xdr:rowOff>
    </xdr:from>
    <xdr:to>
      <xdr:col>92</xdr:col>
      <xdr:colOff>428625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4435375" y="61150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27</xdr:row>
      <xdr:rowOff>0</xdr:rowOff>
    </xdr:from>
    <xdr:to>
      <xdr:col>100</xdr:col>
      <xdr:colOff>0</xdr:colOff>
      <xdr:row>28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63922275" y="6686550"/>
          <a:ext cx="447675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97</xdr:col>
      <xdr:colOff>228600</xdr:colOff>
      <xdr:row>32</xdr:row>
      <xdr:rowOff>0</xdr:rowOff>
    </xdr:from>
    <xdr:to>
      <xdr:col>97</xdr:col>
      <xdr:colOff>228600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62855475" y="782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31</xdr:row>
      <xdr:rowOff>114300</xdr:rowOff>
    </xdr:from>
    <xdr:to>
      <xdr:col>60</xdr:col>
      <xdr:colOff>419100</xdr:colOff>
      <xdr:row>31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24641175" y="7715250"/>
          <a:ext cx="1423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31</xdr:row>
      <xdr:rowOff>0</xdr:rowOff>
    </xdr:from>
    <xdr:to>
      <xdr:col>62</xdr:col>
      <xdr:colOff>419100</xdr:colOff>
      <xdr:row>31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39528750" y="7600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31</xdr:row>
      <xdr:rowOff>76200</xdr:rowOff>
    </xdr:from>
    <xdr:to>
      <xdr:col>61</xdr:col>
      <xdr:colOff>219075</xdr:colOff>
      <xdr:row>31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38881050" y="7677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31</xdr:row>
      <xdr:rowOff>152400</xdr:rowOff>
    </xdr:from>
    <xdr:to>
      <xdr:col>37</xdr:col>
      <xdr:colOff>228600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3345775" y="7753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31</xdr:row>
      <xdr:rowOff>114300</xdr:rowOff>
    </xdr:from>
    <xdr:to>
      <xdr:col>38</xdr:col>
      <xdr:colOff>428625</xdr:colOff>
      <xdr:row>31</xdr:row>
      <xdr:rowOff>152400</xdr:rowOff>
    </xdr:to>
    <xdr:sp>
      <xdr:nvSpPr>
        <xdr:cNvPr id="31" name="Line 31"/>
        <xdr:cNvSpPr>
          <a:spLocks/>
        </xdr:cNvSpPr>
      </xdr:nvSpPr>
      <xdr:spPr>
        <a:xfrm flipV="1">
          <a:off x="23993475" y="771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32</xdr:row>
      <xdr:rowOff>0</xdr:rowOff>
    </xdr:from>
    <xdr:to>
      <xdr:col>36</xdr:col>
      <xdr:colOff>428625</xdr:colOff>
      <xdr:row>32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22698075" y="7829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43</xdr:col>
      <xdr:colOff>0</xdr:colOff>
      <xdr:row>32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26803350" y="7600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c *</a:t>
          </a:r>
        </a:p>
      </xdr:txBody>
    </xdr:sp>
    <xdr:clientData/>
  </xdr:twoCellAnchor>
  <xdr:twoCellAnchor>
    <xdr:from>
      <xdr:col>54</xdr:col>
      <xdr:colOff>295275</xdr:colOff>
      <xdr:row>22</xdr:row>
      <xdr:rowOff>219075</xdr:rowOff>
    </xdr:from>
    <xdr:to>
      <xdr:col>54</xdr:col>
      <xdr:colOff>561975</xdr:colOff>
      <xdr:row>24</xdr:row>
      <xdr:rowOff>114300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34871025" y="5762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22</xdr:row>
      <xdr:rowOff>219075</xdr:rowOff>
    </xdr:from>
    <xdr:to>
      <xdr:col>81</xdr:col>
      <xdr:colOff>361950</xdr:colOff>
      <xdr:row>24</xdr:row>
      <xdr:rowOff>114300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52358925" y="5762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22</xdr:row>
      <xdr:rowOff>219075</xdr:rowOff>
    </xdr:from>
    <xdr:to>
      <xdr:col>84</xdr:col>
      <xdr:colOff>561975</xdr:colOff>
      <xdr:row>24</xdr:row>
      <xdr:rowOff>114300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54302025" y="5762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39</xdr:row>
      <xdr:rowOff>0</xdr:rowOff>
    </xdr:from>
    <xdr:to>
      <xdr:col>22</xdr:col>
      <xdr:colOff>419100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>
          <a:off x="14268450" y="9429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0</xdr:colOff>
      <xdr:row>44</xdr:row>
      <xdr:rowOff>0</xdr:rowOff>
    </xdr:from>
    <xdr:ext cx="847725" cy="457200"/>
    <xdr:sp>
      <xdr:nvSpPr>
        <xdr:cNvPr id="44" name="text 774"/>
        <xdr:cNvSpPr txBox="1">
          <a:spLocks noChangeArrowheads="1"/>
        </xdr:cNvSpPr>
      </xdr:nvSpPr>
      <xdr:spPr>
        <a:xfrm>
          <a:off x="13849350" y="105727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1126 - 3ZNI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214,273</a:t>
          </a:r>
        </a:p>
      </xdr:txBody>
    </xdr:sp>
    <xdr:clientData/>
  </xdr:oneCellAnchor>
  <xdr:twoCellAnchor>
    <xdr:from>
      <xdr:col>4</xdr:col>
      <xdr:colOff>419100</xdr:colOff>
      <xdr:row>47</xdr:row>
      <xdr:rowOff>0</xdr:rowOff>
    </xdr:from>
    <xdr:to>
      <xdr:col>4</xdr:col>
      <xdr:colOff>419100</xdr:colOff>
      <xdr:row>52</xdr:row>
      <xdr:rowOff>0</xdr:rowOff>
    </xdr:to>
    <xdr:sp>
      <xdr:nvSpPr>
        <xdr:cNvPr id="45" name="Line 45"/>
        <xdr:cNvSpPr>
          <a:spLocks/>
        </xdr:cNvSpPr>
      </xdr:nvSpPr>
      <xdr:spPr>
        <a:xfrm>
          <a:off x="2609850" y="11258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27</xdr:row>
      <xdr:rowOff>114300</xdr:rowOff>
    </xdr:from>
    <xdr:to>
      <xdr:col>69</xdr:col>
      <xdr:colOff>361950</xdr:colOff>
      <xdr:row>29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44586525" y="6800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27</xdr:row>
      <xdr:rowOff>114300</xdr:rowOff>
    </xdr:from>
    <xdr:to>
      <xdr:col>72</xdr:col>
      <xdr:colOff>561975</xdr:colOff>
      <xdr:row>29</xdr:row>
      <xdr:rowOff>28575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65296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27</xdr:row>
      <xdr:rowOff>114300</xdr:rowOff>
    </xdr:from>
    <xdr:to>
      <xdr:col>92</xdr:col>
      <xdr:colOff>561975</xdr:colOff>
      <xdr:row>29</xdr:row>
      <xdr:rowOff>28575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594836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27</xdr:row>
      <xdr:rowOff>114300</xdr:rowOff>
    </xdr:from>
    <xdr:to>
      <xdr:col>64</xdr:col>
      <xdr:colOff>561975</xdr:colOff>
      <xdr:row>29</xdr:row>
      <xdr:rowOff>28575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41348025" y="680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114300</xdr:rowOff>
    </xdr:from>
    <xdr:to>
      <xdr:col>23</xdr:col>
      <xdr:colOff>361950</xdr:colOff>
      <xdr:row>42</xdr:row>
      <xdr:rowOff>28575</xdr:rowOff>
    </xdr:to>
    <xdr:grpSp>
      <xdr:nvGrpSpPr>
        <xdr:cNvPr id="58" name="Group 58"/>
        <xdr:cNvGrpSpPr>
          <a:grpSpLocks noChangeAspect="1"/>
        </xdr:cNvGrpSpPr>
      </xdr:nvGrpSpPr>
      <xdr:grpSpPr>
        <a:xfrm>
          <a:off x="14792325" y="9772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23</xdr:row>
      <xdr:rowOff>114300</xdr:rowOff>
    </xdr:from>
    <xdr:to>
      <xdr:col>33</xdr:col>
      <xdr:colOff>228600</xdr:colOff>
      <xdr:row>28</xdr:row>
      <xdr:rowOff>114300</xdr:rowOff>
    </xdr:to>
    <xdr:sp>
      <xdr:nvSpPr>
        <xdr:cNvPr id="61" name="Line 61"/>
        <xdr:cNvSpPr>
          <a:spLocks/>
        </xdr:cNvSpPr>
      </xdr:nvSpPr>
      <xdr:spPr>
        <a:xfrm flipV="1">
          <a:off x="20107275" y="5886450"/>
          <a:ext cx="12954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19</xdr:row>
      <xdr:rowOff>114300</xdr:rowOff>
    </xdr:from>
    <xdr:to>
      <xdr:col>35</xdr:col>
      <xdr:colOff>228600</xdr:colOff>
      <xdr:row>21</xdr:row>
      <xdr:rowOff>66675</xdr:rowOff>
    </xdr:to>
    <xdr:sp>
      <xdr:nvSpPr>
        <xdr:cNvPr id="62" name="Line 62"/>
        <xdr:cNvSpPr>
          <a:spLocks/>
        </xdr:cNvSpPr>
      </xdr:nvSpPr>
      <xdr:spPr>
        <a:xfrm flipV="1">
          <a:off x="22050375" y="4972050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21</xdr:row>
      <xdr:rowOff>66675</xdr:rowOff>
    </xdr:from>
    <xdr:to>
      <xdr:col>34</xdr:col>
      <xdr:colOff>428625</xdr:colOff>
      <xdr:row>23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21402675" y="5381625"/>
          <a:ext cx="6477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32</xdr:row>
      <xdr:rowOff>114300</xdr:rowOff>
    </xdr:from>
    <xdr:to>
      <xdr:col>29</xdr:col>
      <xdr:colOff>228600</xdr:colOff>
      <xdr:row>34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64175" y="79438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34</xdr:row>
      <xdr:rowOff>57150</xdr:rowOff>
    </xdr:from>
    <xdr:to>
      <xdr:col>27</xdr:col>
      <xdr:colOff>304800</xdr:colOff>
      <xdr:row>34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7287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24</xdr:row>
      <xdr:rowOff>0</xdr:rowOff>
    </xdr:from>
    <xdr:to>
      <xdr:col>34</xdr:col>
      <xdr:colOff>0</xdr:colOff>
      <xdr:row>28</xdr:row>
      <xdr:rowOff>0</xdr:rowOff>
    </xdr:to>
    <xdr:sp>
      <xdr:nvSpPr>
        <xdr:cNvPr id="66" name="Rectangle 70"/>
        <xdr:cNvSpPr>
          <a:spLocks/>
        </xdr:cNvSpPr>
      </xdr:nvSpPr>
      <xdr:spPr>
        <a:xfrm>
          <a:off x="19859625" y="6000750"/>
          <a:ext cx="1762125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114300</xdr:rowOff>
    </xdr:from>
    <xdr:to>
      <xdr:col>42</xdr:col>
      <xdr:colOff>38100</xdr:colOff>
      <xdr:row>24</xdr:row>
      <xdr:rowOff>114300</xdr:rowOff>
    </xdr:to>
    <xdr:sp>
      <xdr:nvSpPr>
        <xdr:cNvPr id="67" name="Line 71"/>
        <xdr:cNvSpPr>
          <a:spLocks/>
        </xdr:cNvSpPr>
      </xdr:nvSpPr>
      <xdr:spPr>
        <a:xfrm>
          <a:off x="857250" y="6115050"/>
          <a:ext cx="2598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114300</xdr:rowOff>
    </xdr:from>
    <xdr:to>
      <xdr:col>42</xdr:col>
      <xdr:colOff>38100</xdr:colOff>
      <xdr:row>27</xdr:row>
      <xdr:rowOff>114300</xdr:rowOff>
    </xdr:to>
    <xdr:sp>
      <xdr:nvSpPr>
        <xdr:cNvPr id="68" name="Line 72"/>
        <xdr:cNvSpPr>
          <a:spLocks/>
        </xdr:cNvSpPr>
      </xdr:nvSpPr>
      <xdr:spPr>
        <a:xfrm>
          <a:off x="857250" y="6800850"/>
          <a:ext cx="2598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6803350" y="6686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43</xdr:col>
      <xdr:colOff>0</xdr:colOff>
      <xdr:row>25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6803350" y="6000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twoCellAnchor editAs="absolute">
    <xdr:from>
      <xdr:col>34</xdr:col>
      <xdr:colOff>438150</xdr:colOff>
      <xdr:row>19</xdr:row>
      <xdr:rowOff>57150</xdr:rowOff>
    </xdr:from>
    <xdr:to>
      <xdr:col>34</xdr:col>
      <xdr:colOff>819150</xdr:colOff>
      <xdr:row>19</xdr:row>
      <xdr:rowOff>171450</xdr:rowOff>
    </xdr:to>
    <xdr:grpSp>
      <xdr:nvGrpSpPr>
        <xdr:cNvPr id="71" name="Group 75"/>
        <xdr:cNvGrpSpPr>
          <a:grpSpLocks noChangeAspect="1"/>
        </xdr:cNvGrpSpPr>
      </xdr:nvGrpSpPr>
      <xdr:grpSpPr>
        <a:xfrm>
          <a:off x="22059900" y="491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28</xdr:row>
      <xdr:rowOff>57150</xdr:rowOff>
    </xdr:from>
    <xdr:to>
      <xdr:col>97</xdr:col>
      <xdr:colOff>400050</xdr:colOff>
      <xdr:row>28</xdr:row>
      <xdr:rowOff>171450</xdr:rowOff>
    </xdr:to>
    <xdr:grpSp>
      <xdr:nvGrpSpPr>
        <xdr:cNvPr id="76" name="Group 80"/>
        <xdr:cNvGrpSpPr>
          <a:grpSpLocks/>
        </xdr:cNvGrpSpPr>
      </xdr:nvGrpSpPr>
      <xdr:grpSpPr>
        <a:xfrm>
          <a:off x="62064900" y="6972300"/>
          <a:ext cx="962025" cy="114300"/>
          <a:chOff x="6472" y="732"/>
          <a:chExt cx="101" cy="12"/>
        </a:xfrm>
        <a:solidFill>
          <a:srgbClr val="FFFFFF"/>
        </a:solidFill>
      </xdr:grpSpPr>
      <xdr:sp>
        <xdr:nvSpPr>
          <xdr:cNvPr id="77" name="Line 81"/>
          <xdr:cNvSpPr>
            <a:spLocks noChangeAspect="1"/>
          </xdr:cNvSpPr>
        </xdr:nvSpPr>
        <xdr:spPr>
          <a:xfrm>
            <a:off x="6557" y="73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82"/>
          <xdr:cNvSpPr>
            <a:spLocks noChangeAspect="1"/>
          </xdr:cNvSpPr>
        </xdr:nvSpPr>
        <xdr:spPr>
          <a:xfrm>
            <a:off x="6496" y="73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83"/>
          <xdr:cNvSpPr>
            <a:spLocks noChangeAspect="1"/>
          </xdr:cNvSpPr>
        </xdr:nvSpPr>
        <xdr:spPr>
          <a:xfrm>
            <a:off x="6508" y="73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4"/>
          <xdr:cNvSpPr>
            <a:spLocks noChangeAspect="1"/>
          </xdr:cNvSpPr>
        </xdr:nvSpPr>
        <xdr:spPr>
          <a:xfrm>
            <a:off x="6472" y="73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85"/>
          <xdr:cNvSpPr>
            <a:spLocks noChangeAspect="1"/>
          </xdr:cNvSpPr>
        </xdr:nvSpPr>
        <xdr:spPr>
          <a:xfrm>
            <a:off x="6484" y="73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6"/>
          <xdr:cNvSpPr>
            <a:spLocks noChangeAspect="1"/>
          </xdr:cNvSpPr>
        </xdr:nvSpPr>
        <xdr:spPr>
          <a:xfrm>
            <a:off x="6570" y="73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7"/>
          <xdr:cNvSpPr>
            <a:spLocks noChangeAspect="1"/>
          </xdr:cNvSpPr>
        </xdr:nvSpPr>
        <xdr:spPr>
          <a:xfrm>
            <a:off x="6537" y="73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8"/>
          <xdr:cNvSpPr>
            <a:spLocks noChangeAspect="1"/>
          </xdr:cNvSpPr>
        </xdr:nvSpPr>
        <xdr:spPr>
          <a:xfrm>
            <a:off x="6532" y="73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9"/>
          <xdr:cNvSpPr>
            <a:spLocks noChangeAspect="1"/>
          </xdr:cNvSpPr>
        </xdr:nvSpPr>
        <xdr:spPr>
          <a:xfrm>
            <a:off x="6532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90"/>
          <xdr:cNvSpPr>
            <a:spLocks noChangeAspect="1"/>
          </xdr:cNvSpPr>
        </xdr:nvSpPr>
        <xdr:spPr>
          <a:xfrm flipV="1">
            <a:off x="6532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91"/>
          <xdr:cNvSpPr>
            <a:spLocks noChangeAspect="1"/>
          </xdr:cNvSpPr>
        </xdr:nvSpPr>
        <xdr:spPr>
          <a:xfrm>
            <a:off x="6520" y="73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2"/>
          <xdr:cNvSpPr>
            <a:spLocks noChangeAspect="1"/>
          </xdr:cNvSpPr>
        </xdr:nvSpPr>
        <xdr:spPr>
          <a:xfrm flipV="1">
            <a:off x="6486" y="73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3"/>
          <xdr:cNvSpPr>
            <a:spLocks noChangeAspect="1"/>
          </xdr:cNvSpPr>
        </xdr:nvSpPr>
        <xdr:spPr>
          <a:xfrm>
            <a:off x="6486" y="73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6542" y="73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" name="Line 95"/>
          <xdr:cNvSpPr>
            <a:spLocks noChangeAspect="1"/>
          </xdr:cNvSpPr>
        </xdr:nvSpPr>
        <xdr:spPr>
          <a:xfrm flipV="1">
            <a:off x="6537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6"/>
          <xdr:cNvSpPr>
            <a:spLocks noChangeAspect="1"/>
          </xdr:cNvSpPr>
        </xdr:nvSpPr>
        <xdr:spPr>
          <a:xfrm>
            <a:off x="6537" y="73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428625</xdr:colOff>
      <xdr:row>23</xdr:row>
      <xdr:rowOff>57150</xdr:rowOff>
    </xdr:from>
    <xdr:to>
      <xdr:col>97</xdr:col>
      <xdr:colOff>400050</xdr:colOff>
      <xdr:row>23</xdr:row>
      <xdr:rowOff>171450</xdr:rowOff>
    </xdr:to>
    <xdr:grpSp>
      <xdr:nvGrpSpPr>
        <xdr:cNvPr id="93" name="Group 97"/>
        <xdr:cNvGrpSpPr>
          <a:grpSpLocks/>
        </xdr:cNvGrpSpPr>
      </xdr:nvGrpSpPr>
      <xdr:grpSpPr>
        <a:xfrm>
          <a:off x="62207775" y="5829300"/>
          <a:ext cx="819150" cy="114300"/>
          <a:chOff x="6487" y="612"/>
          <a:chExt cx="86" cy="12"/>
        </a:xfrm>
        <a:solidFill>
          <a:srgbClr val="FFFFFF"/>
        </a:solidFill>
      </xdr:grpSpPr>
      <xdr:sp>
        <xdr:nvSpPr>
          <xdr:cNvPr id="94" name="Line 98"/>
          <xdr:cNvSpPr>
            <a:spLocks noChangeAspect="1"/>
          </xdr:cNvSpPr>
        </xdr:nvSpPr>
        <xdr:spPr>
          <a:xfrm>
            <a:off x="6557" y="6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9"/>
          <xdr:cNvSpPr>
            <a:spLocks noChangeAspect="1"/>
          </xdr:cNvSpPr>
        </xdr:nvSpPr>
        <xdr:spPr>
          <a:xfrm>
            <a:off x="6511" y="6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00"/>
          <xdr:cNvSpPr>
            <a:spLocks noChangeAspect="1"/>
          </xdr:cNvSpPr>
        </xdr:nvSpPr>
        <xdr:spPr>
          <a:xfrm>
            <a:off x="6535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01"/>
          <xdr:cNvSpPr>
            <a:spLocks noChangeAspect="1"/>
          </xdr:cNvSpPr>
        </xdr:nvSpPr>
        <xdr:spPr>
          <a:xfrm>
            <a:off x="6499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102"/>
          <xdr:cNvSpPr>
            <a:spLocks noChangeAspect="1"/>
          </xdr:cNvSpPr>
        </xdr:nvSpPr>
        <xdr:spPr>
          <a:xfrm>
            <a:off x="6487" y="6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03"/>
          <xdr:cNvSpPr>
            <a:spLocks noChangeAspect="1"/>
          </xdr:cNvSpPr>
        </xdr:nvSpPr>
        <xdr:spPr>
          <a:xfrm>
            <a:off x="6570" y="6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4"/>
          <xdr:cNvSpPr>
            <a:spLocks noChangeAspect="1"/>
          </xdr:cNvSpPr>
        </xdr:nvSpPr>
        <xdr:spPr>
          <a:xfrm>
            <a:off x="6552" y="6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5"/>
          <xdr:cNvSpPr>
            <a:spLocks noChangeAspect="1"/>
          </xdr:cNvSpPr>
        </xdr:nvSpPr>
        <xdr:spPr>
          <a:xfrm>
            <a:off x="6547" y="6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6"/>
          <xdr:cNvSpPr>
            <a:spLocks noChangeAspect="1"/>
          </xdr:cNvSpPr>
        </xdr:nvSpPr>
        <xdr:spPr>
          <a:xfrm>
            <a:off x="6547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7"/>
          <xdr:cNvSpPr>
            <a:spLocks noChangeAspect="1"/>
          </xdr:cNvSpPr>
        </xdr:nvSpPr>
        <xdr:spPr>
          <a:xfrm flipV="1">
            <a:off x="6547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8"/>
          <xdr:cNvSpPr>
            <a:spLocks noChangeAspect="1"/>
          </xdr:cNvSpPr>
        </xdr:nvSpPr>
        <xdr:spPr>
          <a:xfrm>
            <a:off x="6523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9"/>
          <xdr:cNvSpPr>
            <a:spLocks noChangeAspect="1"/>
          </xdr:cNvSpPr>
        </xdr:nvSpPr>
        <xdr:spPr>
          <a:xfrm flipV="1">
            <a:off x="6537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10"/>
          <xdr:cNvSpPr>
            <a:spLocks noChangeAspect="1"/>
          </xdr:cNvSpPr>
        </xdr:nvSpPr>
        <xdr:spPr>
          <a:xfrm>
            <a:off x="6537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11"/>
          <xdr:cNvSpPr>
            <a:spLocks noChangeAspect="1"/>
          </xdr:cNvSpPr>
        </xdr:nvSpPr>
        <xdr:spPr>
          <a:xfrm flipV="1">
            <a:off x="6552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2"/>
          <xdr:cNvSpPr>
            <a:spLocks noChangeAspect="1"/>
          </xdr:cNvSpPr>
        </xdr:nvSpPr>
        <xdr:spPr>
          <a:xfrm>
            <a:off x="6552" y="6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3"/>
          <xdr:cNvSpPr>
            <a:spLocks noChangeAspect="1"/>
          </xdr:cNvSpPr>
        </xdr:nvSpPr>
        <xdr:spPr>
          <a:xfrm flipV="1">
            <a:off x="6501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4"/>
          <xdr:cNvSpPr>
            <a:spLocks noChangeAspect="1"/>
          </xdr:cNvSpPr>
        </xdr:nvSpPr>
        <xdr:spPr>
          <a:xfrm>
            <a:off x="6501" y="6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285750</xdr:colOff>
      <xdr:row>25</xdr:row>
      <xdr:rowOff>114300</xdr:rowOff>
    </xdr:from>
    <xdr:ext cx="285750" cy="228600"/>
    <xdr:sp>
      <xdr:nvSpPr>
        <xdr:cNvPr id="111" name="TextBox 115"/>
        <xdr:cNvSpPr txBox="1">
          <a:spLocks noChangeArrowheads="1"/>
        </xdr:cNvSpPr>
      </xdr:nvSpPr>
      <xdr:spPr>
        <a:xfrm>
          <a:off x="56883300" y="6343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54</xdr:col>
      <xdr:colOff>285750</xdr:colOff>
      <xdr:row>25</xdr:row>
      <xdr:rowOff>57150</xdr:rowOff>
    </xdr:from>
    <xdr:to>
      <xdr:col>55</xdr:col>
      <xdr:colOff>371475</xdr:colOff>
      <xdr:row>25</xdr:row>
      <xdr:rowOff>171450</xdr:rowOff>
    </xdr:to>
    <xdr:grpSp>
      <xdr:nvGrpSpPr>
        <xdr:cNvPr id="112" name="Group 116"/>
        <xdr:cNvGrpSpPr>
          <a:grpSpLocks/>
        </xdr:cNvGrpSpPr>
      </xdr:nvGrpSpPr>
      <xdr:grpSpPr>
        <a:xfrm>
          <a:off x="34861500" y="6286500"/>
          <a:ext cx="933450" cy="114300"/>
          <a:chOff x="3632" y="660"/>
          <a:chExt cx="98" cy="12"/>
        </a:xfrm>
        <a:solidFill>
          <a:srgbClr val="FFFFFF"/>
        </a:solidFill>
      </xdr:grpSpPr>
      <xdr:sp>
        <xdr:nvSpPr>
          <xdr:cNvPr id="113" name="Line 117"/>
          <xdr:cNvSpPr>
            <a:spLocks noChangeAspect="1"/>
          </xdr:cNvSpPr>
        </xdr:nvSpPr>
        <xdr:spPr>
          <a:xfrm>
            <a:off x="3635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8"/>
          <xdr:cNvSpPr>
            <a:spLocks noChangeAspect="1"/>
          </xdr:cNvSpPr>
        </xdr:nvSpPr>
        <xdr:spPr>
          <a:xfrm>
            <a:off x="3682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9"/>
          <xdr:cNvSpPr>
            <a:spLocks noChangeAspect="1"/>
          </xdr:cNvSpPr>
        </xdr:nvSpPr>
        <xdr:spPr>
          <a:xfrm>
            <a:off x="3718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20"/>
          <xdr:cNvSpPr>
            <a:spLocks noChangeAspect="1"/>
          </xdr:cNvSpPr>
        </xdr:nvSpPr>
        <xdr:spPr>
          <a:xfrm>
            <a:off x="3706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121"/>
          <xdr:cNvSpPr>
            <a:spLocks noChangeAspect="1"/>
          </xdr:cNvSpPr>
        </xdr:nvSpPr>
        <xdr:spPr>
          <a:xfrm>
            <a:off x="369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122"/>
          <xdr:cNvSpPr>
            <a:spLocks noChangeAspect="1"/>
          </xdr:cNvSpPr>
        </xdr:nvSpPr>
        <xdr:spPr>
          <a:xfrm>
            <a:off x="3670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23"/>
          <xdr:cNvSpPr>
            <a:spLocks noChangeAspect="1"/>
          </xdr:cNvSpPr>
        </xdr:nvSpPr>
        <xdr:spPr>
          <a:xfrm>
            <a:off x="3632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4"/>
          <xdr:cNvSpPr>
            <a:spLocks noChangeAspect="1"/>
          </xdr:cNvSpPr>
        </xdr:nvSpPr>
        <xdr:spPr>
          <a:xfrm>
            <a:off x="3653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5"/>
          <xdr:cNvSpPr>
            <a:spLocks noChangeAspect="1"/>
          </xdr:cNvSpPr>
        </xdr:nvSpPr>
        <xdr:spPr>
          <a:xfrm>
            <a:off x="3648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6"/>
          <xdr:cNvSpPr>
            <a:spLocks noChangeAspect="1"/>
          </xdr:cNvSpPr>
        </xdr:nvSpPr>
        <xdr:spPr>
          <a:xfrm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7"/>
          <xdr:cNvSpPr>
            <a:spLocks noChangeAspect="1"/>
          </xdr:cNvSpPr>
        </xdr:nvSpPr>
        <xdr:spPr>
          <a:xfrm flipV="1"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8"/>
          <xdr:cNvSpPr>
            <a:spLocks noChangeAspect="1"/>
          </xdr:cNvSpPr>
        </xdr:nvSpPr>
        <xdr:spPr>
          <a:xfrm>
            <a:off x="365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9"/>
          <xdr:cNvSpPr>
            <a:spLocks noChangeAspect="1"/>
          </xdr:cNvSpPr>
        </xdr:nvSpPr>
        <xdr:spPr>
          <a:xfrm flipV="1"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30"/>
          <xdr:cNvSpPr>
            <a:spLocks noChangeAspect="1"/>
          </xdr:cNvSpPr>
        </xdr:nvSpPr>
        <xdr:spPr>
          <a:xfrm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31"/>
          <xdr:cNvSpPr>
            <a:spLocks noChangeAspect="1"/>
          </xdr:cNvSpPr>
        </xdr:nvSpPr>
        <xdr:spPr>
          <a:xfrm flipV="1"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32"/>
          <xdr:cNvSpPr>
            <a:spLocks noChangeAspect="1"/>
          </xdr:cNvSpPr>
        </xdr:nvSpPr>
        <xdr:spPr>
          <a:xfrm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33"/>
          <xdr:cNvSpPr>
            <a:spLocks noChangeAspect="1"/>
          </xdr:cNvSpPr>
        </xdr:nvSpPr>
        <xdr:spPr>
          <a:xfrm flipV="1"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4"/>
          <xdr:cNvSpPr>
            <a:spLocks noChangeAspect="1"/>
          </xdr:cNvSpPr>
        </xdr:nvSpPr>
        <xdr:spPr>
          <a:xfrm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657225</xdr:colOff>
      <xdr:row>48</xdr:row>
      <xdr:rowOff>57150</xdr:rowOff>
    </xdr:from>
    <xdr:to>
      <xdr:col>5</xdr:col>
      <xdr:colOff>419100</xdr:colOff>
      <xdr:row>48</xdr:row>
      <xdr:rowOff>171450</xdr:rowOff>
    </xdr:to>
    <xdr:grpSp>
      <xdr:nvGrpSpPr>
        <xdr:cNvPr id="131" name="Group 135"/>
        <xdr:cNvGrpSpPr>
          <a:grpSpLocks noChangeAspect="1"/>
        </xdr:cNvGrpSpPr>
      </xdr:nvGrpSpPr>
      <xdr:grpSpPr>
        <a:xfrm>
          <a:off x="2847975" y="115443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32" name="Line 13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3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3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4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4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38100</xdr:colOff>
      <xdr:row>28</xdr:row>
      <xdr:rowOff>57150</xdr:rowOff>
    </xdr:from>
    <xdr:to>
      <xdr:col>56</xdr:col>
      <xdr:colOff>523875</xdr:colOff>
      <xdr:row>28</xdr:row>
      <xdr:rowOff>171450</xdr:rowOff>
    </xdr:to>
    <xdr:grpSp>
      <xdr:nvGrpSpPr>
        <xdr:cNvPr id="138" name="Group 142"/>
        <xdr:cNvGrpSpPr>
          <a:grpSpLocks/>
        </xdr:cNvGrpSpPr>
      </xdr:nvGrpSpPr>
      <xdr:grpSpPr>
        <a:xfrm>
          <a:off x="35461575" y="6972300"/>
          <a:ext cx="933450" cy="114300"/>
          <a:chOff x="3632" y="660"/>
          <a:chExt cx="98" cy="12"/>
        </a:xfrm>
        <a:solidFill>
          <a:srgbClr val="FFFFFF"/>
        </a:solidFill>
      </xdr:grpSpPr>
      <xdr:sp>
        <xdr:nvSpPr>
          <xdr:cNvPr id="139" name="Line 143"/>
          <xdr:cNvSpPr>
            <a:spLocks noChangeAspect="1"/>
          </xdr:cNvSpPr>
        </xdr:nvSpPr>
        <xdr:spPr>
          <a:xfrm>
            <a:off x="3635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4"/>
          <xdr:cNvSpPr>
            <a:spLocks noChangeAspect="1"/>
          </xdr:cNvSpPr>
        </xdr:nvSpPr>
        <xdr:spPr>
          <a:xfrm>
            <a:off x="3682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5"/>
          <xdr:cNvSpPr>
            <a:spLocks noChangeAspect="1"/>
          </xdr:cNvSpPr>
        </xdr:nvSpPr>
        <xdr:spPr>
          <a:xfrm>
            <a:off x="3718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6"/>
          <xdr:cNvSpPr>
            <a:spLocks noChangeAspect="1"/>
          </xdr:cNvSpPr>
        </xdr:nvSpPr>
        <xdr:spPr>
          <a:xfrm>
            <a:off x="3706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7"/>
          <xdr:cNvSpPr>
            <a:spLocks noChangeAspect="1"/>
          </xdr:cNvSpPr>
        </xdr:nvSpPr>
        <xdr:spPr>
          <a:xfrm>
            <a:off x="369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8"/>
          <xdr:cNvSpPr>
            <a:spLocks noChangeAspect="1"/>
          </xdr:cNvSpPr>
        </xdr:nvSpPr>
        <xdr:spPr>
          <a:xfrm>
            <a:off x="3670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9"/>
          <xdr:cNvSpPr>
            <a:spLocks noChangeAspect="1"/>
          </xdr:cNvSpPr>
        </xdr:nvSpPr>
        <xdr:spPr>
          <a:xfrm>
            <a:off x="3632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50"/>
          <xdr:cNvSpPr>
            <a:spLocks noChangeAspect="1"/>
          </xdr:cNvSpPr>
        </xdr:nvSpPr>
        <xdr:spPr>
          <a:xfrm>
            <a:off x="3653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51"/>
          <xdr:cNvSpPr>
            <a:spLocks noChangeAspect="1"/>
          </xdr:cNvSpPr>
        </xdr:nvSpPr>
        <xdr:spPr>
          <a:xfrm>
            <a:off x="3648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52"/>
          <xdr:cNvSpPr>
            <a:spLocks noChangeAspect="1"/>
          </xdr:cNvSpPr>
        </xdr:nvSpPr>
        <xdr:spPr>
          <a:xfrm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3"/>
          <xdr:cNvSpPr>
            <a:spLocks noChangeAspect="1"/>
          </xdr:cNvSpPr>
        </xdr:nvSpPr>
        <xdr:spPr>
          <a:xfrm flipV="1"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54"/>
          <xdr:cNvSpPr>
            <a:spLocks noChangeAspect="1"/>
          </xdr:cNvSpPr>
        </xdr:nvSpPr>
        <xdr:spPr>
          <a:xfrm>
            <a:off x="365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5"/>
          <xdr:cNvSpPr>
            <a:spLocks noChangeAspect="1"/>
          </xdr:cNvSpPr>
        </xdr:nvSpPr>
        <xdr:spPr>
          <a:xfrm flipV="1"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6"/>
          <xdr:cNvSpPr>
            <a:spLocks noChangeAspect="1"/>
          </xdr:cNvSpPr>
        </xdr:nvSpPr>
        <xdr:spPr>
          <a:xfrm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7"/>
          <xdr:cNvSpPr>
            <a:spLocks noChangeAspect="1"/>
          </xdr:cNvSpPr>
        </xdr:nvSpPr>
        <xdr:spPr>
          <a:xfrm flipV="1"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8"/>
          <xdr:cNvSpPr>
            <a:spLocks noChangeAspect="1"/>
          </xdr:cNvSpPr>
        </xdr:nvSpPr>
        <xdr:spPr>
          <a:xfrm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9"/>
          <xdr:cNvSpPr>
            <a:spLocks noChangeAspect="1"/>
          </xdr:cNvSpPr>
        </xdr:nvSpPr>
        <xdr:spPr>
          <a:xfrm flipV="1"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60"/>
          <xdr:cNvSpPr>
            <a:spLocks noChangeAspect="1"/>
          </xdr:cNvSpPr>
        </xdr:nvSpPr>
        <xdr:spPr>
          <a:xfrm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57150</xdr:rowOff>
    </xdr:from>
    <xdr:to>
      <xdr:col>62</xdr:col>
      <xdr:colOff>523875</xdr:colOff>
      <xdr:row>32</xdr:row>
      <xdr:rowOff>171450</xdr:rowOff>
    </xdr:to>
    <xdr:grpSp>
      <xdr:nvGrpSpPr>
        <xdr:cNvPr id="157" name="Group 161"/>
        <xdr:cNvGrpSpPr>
          <a:grpSpLocks/>
        </xdr:cNvGrpSpPr>
      </xdr:nvGrpSpPr>
      <xdr:grpSpPr>
        <a:xfrm>
          <a:off x="39347775" y="7886700"/>
          <a:ext cx="933450" cy="114300"/>
          <a:chOff x="3632" y="660"/>
          <a:chExt cx="98" cy="12"/>
        </a:xfrm>
        <a:solidFill>
          <a:srgbClr val="FFFFFF"/>
        </a:solidFill>
      </xdr:grpSpPr>
      <xdr:sp>
        <xdr:nvSpPr>
          <xdr:cNvPr id="158" name="Line 162"/>
          <xdr:cNvSpPr>
            <a:spLocks noChangeAspect="1"/>
          </xdr:cNvSpPr>
        </xdr:nvSpPr>
        <xdr:spPr>
          <a:xfrm>
            <a:off x="3635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3"/>
          <xdr:cNvSpPr>
            <a:spLocks noChangeAspect="1"/>
          </xdr:cNvSpPr>
        </xdr:nvSpPr>
        <xdr:spPr>
          <a:xfrm>
            <a:off x="3682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164"/>
          <xdr:cNvSpPr>
            <a:spLocks noChangeAspect="1"/>
          </xdr:cNvSpPr>
        </xdr:nvSpPr>
        <xdr:spPr>
          <a:xfrm>
            <a:off x="3718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5"/>
          <xdr:cNvSpPr>
            <a:spLocks noChangeAspect="1"/>
          </xdr:cNvSpPr>
        </xdr:nvSpPr>
        <xdr:spPr>
          <a:xfrm>
            <a:off x="3706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66"/>
          <xdr:cNvSpPr>
            <a:spLocks noChangeAspect="1"/>
          </xdr:cNvSpPr>
        </xdr:nvSpPr>
        <xdr:spPr>
          <a:xfrm>
            <a:off x="369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67"/>
          <xdr:cNvSpPr>
            <a:spLocks noChangeAspect="1"/>
          </xdr:cNvSpPr>
        </xdr:nvSpPr>
        <xdr:spPr>
          <a:xfrm>
            <a:off x="3670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8"/>
          <xdr:cNvSpPr>
            <a:spLocks noChangeAspect="1"/>
          </xdr:cNvSpPr>
        </xdr:nvSpPr>
        <xdr:spPr>
          <a:xfrm>
            <a:off x="3632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9"/>
          <xdr:cNvSpPr>
            <a:spLocks noChangeAspect="1"/>
          </xdr:cNvSpPr>
        </xdr:nvSpPr>
        <xdr:spPr>
          <a:xfrm>
            <a:off x="3653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70"/>
          <xdr:cNvSpPr>
            <a:spLocks noChangeAspect="1"/>
          </xdr:cNvSpPr>
        </xdr:nvSpPr>
        <xdr:spPr>
          <a:xfrm>
            <a:off x="3648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1"/>
          <xdr:cNvSpPr>
            <a:spLocks noChangeAspect="1"/>
          </xdr:cNvSpPr>
        </xdr:nvSpPr>
        <xdr:spPr>
          <a:xfrm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2"/>
          <xdr:cNvSpPr>
            <a:spLocks noChangeAspect="1"/>
          </xdr:cNvSpPr>
        </xdr:nvSpPr>
        <xdr:spPr>
          <a:xfrm flipV="1">
            <a:off x="3648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73"/>
          <xdr:cNvSpPr>
            <a:spLocks noChangeAspect="1"/>
          </xdr:cNvSpPr>
        </xdr:nvSpPr>
        <xdr:spPr>
          <a:xfrm>
            <a:off x="365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 flipV="1"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>
            <a:off x="3660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 flipV="1"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>
            <a:off x="3672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 flipV="1"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653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vmlDrawing" Target="../drawings/vmlDrawing1.vm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31" customWidth="1"/>
    <col min="2" max="2" width="15.7109375" style="485" customWidth="1"/>
    <col min="3" max="12" width="15.7109375" style="331" customWidth="1"/>
    <col min="13" max="13" width="5.7109375" style="331" customWidth="1"/>
    <col min="14" max="14" width="2.7109375" style="331" customWidth="1"/>
    <col min="15" max="16384" width="9.140625" style="331" customWidth="1"/>
  </cols>
  <sheetData>
    <row r="1" spans="2:11" s="329" customFormat="1" ht="9.75" customHeight="1"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2:11" ht="36" customHeight="1">
      <c r="B2" s="331"/>
      <c r="D2" s="332"/>
      <c r="E2" s="332"/>
      <c r="F2" s="332"/>
      <c r="G2" s="332"/>
      <c r="H2" s="332"/>
      <c r="I2" s="332"/>
      <c r="J2" s="332"/>
      <c r="K2" s="332"/>
    </row>
    <row r="3" spans="2:12" s="333" customFormat="1" ht="18" customHeight="1">
      <c r="B3" s="334"/>
      <c r="C3" s="334"/>
      <c r="D3" s="335"/>
      <c r="I3" s="336"/>
      <c r="J3" s="334"/>
      <c r="K3" s="334"/>
      <c r="L3" s="337"/>
    </row>
    <row r="4" spans="1:15" s="343" customFormat="1" ht="22.5" customHeight="1">
      <c r="A4" s="338"/>
      <c r="B4" s="339" t="s">
        <v>201</v>
      </c>
      <c r="C4" s="340" t="s">
        <v>202</v>
      </c>
      <c r="D4" s="341"/>
      <c r="E4" s="338"/>
      <c r="F4" s="338"/>
      <c r="G4" s="342" t="s">
        <v>203</v>
      </c>
      <c r="H4" s="341"/>
      <c r="J4" s="344"/>
      <c r="K4" s="345" t="s">
        <v>204</v>
      </c>
      <c r="L4" s="339">
        <v>732826</v>
      </c>
      <c r="M4" s="338"/>
      <c r="N4" s="338"/>
      <c r="O4" s="338"/>
    </row>
    <row r="5" spans="1:15" s="343" customFormat="1" ht="22.5" customHeight="1">
      <c r="A5" s="338"/>
      <c r="B5" s="339" t="s">
        <v>201</v>
      </c>
      <c r="C5" s="340">
        <v>706</v>
      </c>
      <c r="D5" s="334"/>
      <c r="E5" s="334"/>
      <c r="F5" s="346"/>
      <c r="G5" s="342" t="s">
        <v>205</v>
      </c>
      <c r="H5" s="334"/>
      <c r="J5" s="334"/>
      <c r="M5" s="338"/>
      <c r="N5" s="338"/>
      <c r="O5" s="338"/>
    </row>
    <row r="6" spans="1:15" s="343" customFormat="1" ht="22.5" customHeight="1">
      <c r="A6" s="338"/>
      <c r="B6" s="339" t="s">
        <v>201</v>
      </c>
      <c r="C6" s="340">
        <v>707</v>
      </c>
      <c r="D6" s="334"/>
      <c r="E6" s="334"/>
      <c r="F6" s="346"/>
      <c r="G6" s="342" t="s">
        <v>206</v>
      </c>
      <c r="H6" s="334"/>
      <c r="J6" s="334"/>
      <c r="K6" s="347" t="s">
        <v>207</v>
      </c>
      <c r="L6" s="348">
        <v>720</v>
      </c>
      <c r="M6" s="349"/>
      <c r="N6" s="338"/>
      <c r="O6" s="338"/>
    </row>
    <row r="7" spans="2:12" s="350" customFormat="1" ht="22.5" customHeight="1" thickBot="1">
      <c r="B7" s="351"/>
      <c r="C7" s="352"/>
      <c r="D7" s="352"/>
      <c r="H7" s="352"/>
      <c r="I7" s="353"/>
      <c r="J7" s="354"/>
      <c r="K7" s="352"/>
      <c r="L7" s="352"/>
    </row>
    <row r="8" spans="1:13" s="338" customFormat="1" ht="30" customHeight="1">
      <c r="A8" s="355"/>
      <c r="B8" s="356"/>
      <c r="C8" s="357"/>
      <c r="D8" s="356"/>
      <c r="E8" s="358"/>
      <c r="F8" s="358"/>
      <c r="G8" s="358"/>
      <c r="H8" s="358"/>
      <c r="I8" s="356"/>
      <c r="J8" s="356"/>
      <c r="K8" s="356"/>
      <c r="L8" s="356"/>
      <c r="M8" s="359"/>
    </row>
    <row r="9" spans="1:13" ht="27.75" customHeight="1">
      <c r="A9" s="360"/>
      <c r="B9" s="361"/>
      <c r="C9" s="362"/>
      <c r="D9" s="363"/>
      <c r="E9" s="363"/>
      <c r="F9" s="364" t="s">
        <v>208</v>
      </c>
      <c r="G9" s="363"/>
      <c r="H9" s="365"/>
      <c r="I9" s="652" t="s">
        <v>209</v>
      </c>
      <c r="J9" s="653"/>
      <c r="K9" s="653"/>
      <c r="L9" s="654"/>
      <c r="M9" s="366"/>
    </row>
    <row r="10" spans="1:13" ht="25.5" customHeight="1">
      <c r="A10" s="360"/>
      <c r="B10" s="643" t="s">
        <v>210</v>
      </c>
      <c r="C10" s="644"/>
      <c r="D10" s="367"/>
      <c r="E10" s="367"/>
      <c r="F10" s="328" t="s">
        <v>211</v>
      </c>
      <c r="G10" s="367"/>
      <c r="H10" s="368"/>
      <c r="I10" s="369"/>
      <c r="J10" s="645" t="s">
        <v>212</v>
      </c>
      <c r="K10" s="645"/>
      <c r="L10" s="370"/>
      <c r="M10" s="366"/>
    </row>
    <row r="11" spans="1:13" ht="25.5" customHeight="1">
      <c r="A11" s="360"/>
      <c r="B11" s="646" t="s">
        <v>213</v>
      </c>
      <c r="C11" s="647"/>
      <c r="D11" s="371"/>
      <c r="E11" s="371"/>
      <c r="F11" s="372" t="s">
        <v>214</v>
      </c>
      <c r="G11" s="371"/>
      <c r="H11" s="373"/>
      <c r="I11" s="332"/>
      <c r="J11" s="648" t="s">
        <v>215</v>
      </c>
      <c r="K11" s="648"/>
      <c r="L11" s="374"/>
      <c r="M11" s="366"/>
    </row>
    <row r="12" spans="1:13" ht="25.5" customHeight="1">
      <c r="A12" s="360"/>
      <c r="B12" s="635" t="s">
        <v>216</v>
      </c>
      <c r="C12" s="626"/>
      <c r="D12" s="375"/>
      <c r="E12" s="375"/>
      <c r="F12" s="327" t="s">
        <v>217</v>
      </c>
      <c r="G12" s="376"/>
      <c r="H12" s="377"/>
      <c r="I12" s="332"/>
      <c r="J12" s="627" t="s">
        <v>218</v>
      </c>
      <c r="K12" s="627"/>
      <c r="L12" s="378"/>
      <c r="M12" s="366"/>
    </row>
    <row r="13" spans="1:13" s="343" customFormat="1" ht="21" customHeight="1">
      <c r="A13" s="360"/>
      <c r="B13" s="379"/>
      <c r="C13" s="380"/>
      <c r="D13" s="381"/>
      <c r="E13" s="381"/>
      <c r="F13" s="381"/>
      <c r="G13" s="381"/>
      <c r="H13" s="380"/>
      <c r="I13" s="381"/>
      <c r="J13" s="381"/>
      <c r="K13" s="383"/>
      <c r="L13" s="384"/>
      <c r="M13" s="385"/>
    </row>
    <row r="14" spans="1:13" s="343" customFormat="1" ht="25.5" customHeight="1">
      <c r="A14" s="360"/>
      <c r="B14" s="639" t="s">
        <v>219</v>
      </c>
      <c r="C14" s="640"/>
      <c r="D14" s="386"/>
      <c r="E14" s="386"/>
      <c r="F14" s="387">
        <v>22</v>
      </c>
      <c r="G14" s="386"/>
      <c r="H14" s="388"/>
      <c r="I14" s="386"/>
      <c r="J14" s="651">
        <v>1</v>
      </c>
      <c r="K14" s="651"/>
      <c r="L14" s="389"/>
      <c r="M14" s="385"/>
    </row>
    <row r="15" spans="1:13" s="343" customFormat="1" ht="25.5" customHeight="1">
      <c r="A15" s="360"/>
      <c r="B15" s="641" t="s">
        <v>220</v>
      </c>
      <c r="C15" s="642"/>
      <c r="D15" s="390"/>
      <c r="E15" s="391" t="s">
        <v>221</v>
      </c>
      <c r="F15" s="390"/>
      <c r="G15" s="392" t="s">
        <v>222</v>
      </c>
      <c r="H15" s="393"/>
      <c r="I15" s="390"/>
      <c r="J15" s="391" t="s">
        <v>223</v>
      </c>
      <c r="K15" s="390"/>
      <c r="L15" s="394" t="s">
        <v>224</v>
      </c>
      <c r="M15" s="385"/>
    </row>
    <row r="16" spans="1:13" s="343" customFormat="1" ht="25.5" customHeight="1">
      <c r="A16" s="360"/>
      <c r="B16" s="649" t="s">
        <v>225</v>
      </c>
      <c r="C16" s="650"/>
      <c r="D16" s="395"/>
      <c r="E16" s="396" t="s">
        <v>226</v>
      </c>
      <c r="F16" s="395"/>
      <c r="G16" s="397" t="s">
        <v>227</v>
      </c>
      <c r="H16" s="398"/>
      <c r="I16" s="395"/>
      <c r="J16" s="395"/>
      <c r="K16" s="395"/>
      <c r="L16" s="399"/>
      <c r="M16" s="385"/>
    </row>
    <row r="17" spans="1:13" ht="25.5" customHeight="1">
      <c r="A17" s="360"/>
      <c r="B17" s="658" t="s">
        <v>228</v>
      </c>
      <c r="C17" s="636"/>
      <c r="D17" s="371"/>
      <c r="E17" s="400" t="s">
        <v>182</v>
      </c>
      <c r="F17" s="332"/>
      <c r="G17" s="332"/>
      <c r="H17" s="400" t="s">
        <v>229</v>
      </c>
      <c r="I17" s="401"/>
      <c r="J17" s="332"/>
      <c r="K17" s="400" t="s">
        <v>230</v>
      </c>
      <c r="L17" s="374"/>
      <c r="M17" s="366"/>
    </row>
    <row r="18" spans="1:13" ht="25.5" customHeight="1">
      <c r="A18" s="360"/>
      <c r="B18" s="637" t="s">
        <v>231</v>
      </c>
      <c r="C18" s="638"/>
      <c r="D18" s="371"/>
      <c r="E18" s="402">
        <v>212.165</v>
      </c>
      <c r="F18" s="332"/>
      <c r="G18" s="332"/>
      <c r="H18" s="402">
        <v>213.348</v>
      </c>
      <c r="I18" s="403"/>
      <c r="J18" s="332"/>
      <c r="K18" s="402">
        <v>213.348</v>
      </c>
      <c r="L18" s="374"/>
      <c r="M18" s="366"/>
    </row>
    <row r="19" spans="1:13" ht="25.5" customHeight="1">
      <c r="A19" s="360"/>
      <c r="B19" s="631" t="s">
        <v>232</v>
      </c>
      <c r="C19" s="632"/>
      <c r="D19" s="371"/>
      <c r="E19" s="404" t="s">
        <v>233</v>
      </c>
      <c r="F19" s="332"/>
      <c r="G19" s="332"/>
      <c r="H19" s="404" t="s">
        <v>234</v>
      </c>
      <c r="I19" s="371"/>
      <c r="J19" s="332"/>
      <c r="K19" s="404" t="s">
        <v>234</v>
      </c>
      <c r="L19" s="374"/>
      <c r="M19" s="366"/>
    </row>
    <row r="20" spans="1:13" s="332" customFormat="1" ht="25.5" customHeight="1">
      <c r="A20" s="360"/>
      <c r="B20" s="633" t="s">
        <v>235</v>
      </c>
      <c r="C20" s="634"/>
      <c r="D20" s="381"/>
      <c r="E20" s="405" t="s">
        <v>236</v>
      </c>
      <c r="F20" s="381"/>
      <c r="G20" s="381"/>
      <c r="H20" s="405" t="s">
        <v>237</v>
      </c>
      <c r="I20" s="381"/>
      <c r="J20" s="406"/>
      <c r="K20" s="405" t="s">
        <v>238</v>
      </c>
      <c r="L20" s="389"/>
      <c r="M20" s="366"/>
    </row>
    <row r="21" spans="1:13" ht="25.5" customHeight="1">
      <c r="A21" s="360"/>
      <c r="B21" s="658" t="s">
        <v>228</v>
      </c>
      <c r="C21" s="636"/>
      <c r="D21" s="400" t="s">
        <v>239</v>
      </c>
      <c r="E21" s="401"/>
      <c r="F21" s="400" t="s">
        <v>179</v>
      </c>
      <c r="G21" s="332"/>
      <c r="H21" s="400" t="s">
        <v>240</v>
      </c>
      <c r="I21" s="401"/>
      <c r="J21" s="400" t="s">
        <v>181</v>
      </c>
      <c r="K21" s="401"/>
      <c r="L21" s="407" t="s">
        <v>180</v>
      </c>
      <c r="M21" s="366"/>
    </row>
    <row r="22" spans="1:13" ht="25.5" customHeight="1">
      <c r="A22" s="360"/>
      <c r="B22" s="637" t="s">
        <v>231</v>
      </c>
      <c r="C22" s="638"/>
      <c r="D22" s="408">
        <v>212.165</v>
      </c>
      <c r="E22" s="371"/>
      <c r="F22" s="408">
        <v>213.116</v>
      </c>
      <c r="G22" s="332"/>
      <c r="H22" s="408">
        <v>213.13</v>
      </c>
      <c r="I22" s="371"/>
      <c r="J22" s="408">
        <v>213.326</v>
      </c>
      <c r="K22" s="371"/>
      <c r="L22" s="409">
        <v>213.674</v>
      </c>
      <c r="M22" s="366"/>
    </row>
    <row r="23" spans="1:13" ht="25.5" customHeight="1">
      <c r="A23" s="360"/>
      <c r="B23" s="649" t="s">
        <v>241</v>
      </c>
      <c r="C23" s="650"/>
      <c r="D23" s="410" t="s">
        <v>242</v>
      </c>
      <c r="E23" s="411"/>
      <c r="F23" s="410" t="s">
        <v>243</v>
      </c>
      <c r="G23" s="412"/>
      <c r="H23" s="410" t="s">
        <v>244</v>
      </c>
      <c r="I23" s="411"/>
      <c r="J23" s="410" t="s">
        <v>243</v>
      </c>
      <c r="K23" s="411"/>
      <c r="L23" s="413" t="s">
        <v>243</v>
      </c>
      <c r="M23" s="366"/>
    </row>
    <row r="24" spans="1:13" ht="30" customHeight="1">
      <c r="A24" s="360"/>
      <c r="B24" s="414"/>
      <c r="C24" s="415"/>
      <c r="D24" s="415"/>
      <c r="E24" s="416"/>
      <c r="F24" s="416"/>
      <c r="G24" s="416"/>
      <c r="H24" s="416"/>
      <c r="I24" s="415"/>
      <c r="J24" s="417"/>
      <c r="K24" s="415"/>
      <c r="L24" s="415"/>
      <c r="M24" s="366"/>
    </row>
    <row r="25" spans="1:13" ht="25.5" customHeight="1">
      <c r="A25" s="360"/>
      <c r="B25" s="418"/>
      <c r="C25" s="419"/>
      <c r="D25" s="363"/>
      <c r="E25" s="363"/>
      <c r="F25" s="420"/>
      <c r="G25" s="421"/>
      <c r="H25" s="421"/>
      <c r="I25" s="421"/>
      <c r="J25" s="363"/>
      <c r="K25" s="421"/>
      <c r="L25" s="422"/>
      <c r="M25" s="366"/>
    </row>
    <row r="26" spans="1:13" ht="25.5" customHeight="1">
      <c r="A26" s="360"/>
      <c r="B26" s="643" t="s">
        <v>245</v>
      </c>
      <c r="C26" s="644"/>
      <c r="E26" s="369"/>
      <c r="F26" s="423" t="s">
        <v>246</v>
      </c>
      <c r="G26" s="332"/>
      <c r="H26" s="424"/>
      <c r="I26" s="332"/>
      <c r="J26" s="423" t="s">
        <v>247</v>
      </c>
      <c r="K26" s="424"/>
      <c r="L26" s="425"/>
      <c r="M26" s="366"/>
    </row>
    <row r="27" spans="1:13" s="343" customFormat="1" ht="25.5" customHeight="1">
      <c r="A27" s="360"/>
      <c r="B27" s="646" t="s">
        <v>213</v>
      </c>
      <c r="C27" s="647"/>
      <c r="E27" s="426"/>
      <c r="F27" s="427" t="s">
        <v>248</v>
      </c>
      <c r="G27" s="426"/>
      <c r="H27" s="428"/>
      <c r="I27" s="426"/>
      <c r="J27" s="427" t="s">
        <v>248</v>
      </c>
      <c r="K27" s="426"/>
      <c r="L27" s="425"/>
      <c r="M27" s="385"/>
    </row>
    <row r="28" spans="1:13" s="343" customFormat="1" ht="25.5" customHeight="1">
      <c r="A28" s="360"/>
      <c r="B28" s="635" t="s">
        <v>216</v>
      </c>
      <c r="C28" s="626"/>
      <c r="E28" s="371"/>
      <c r="F28" s="429" t="s">
        <v>249</v>
      </c>
      <c r="G28" s="376"/>
      <c r="H28" s="428"/>
      <c r="I28" s="376"/>
      <c r="J28" s="429" t="s">
        <v>250</v>
      </c>
      <c r="K28" s="428"/>
      <c r="L28" s="425"/>
      <c r="M28" s="385"/>
    </row>
    <row r="29" spans="1:13" s="343" customFormat="1" ht="25.5" customHeight="1">
      <c r="A29" s="360"/>
      <c r="B29" s="639" t="s">
        <v>219</v>
      </c>
      <c r="C29" s="640"/>
      <c r="D29" s="386"/>
      <c r="E29" s="386"/>
      <c r="F29" s="430">
        <v>14</v>
      </c>
      <c r="G29" s="386"/>
      <c r="H29" s="386"/>
      <c r="I29" s="386"/>
      <c r="J29" s="430">
        <v>14</v>
      </c>
      <c r="K29" s="386"/>
      <c r="L29" s="431"/>
      <c r="M29" s="385"/>
    </row>
    <row r="30" spans="1:13" ht="25.5" customHeight="1">
      <c r="A30" s="360"/>
      <c r="B30" s="418"/>
      <c r="C30" s="419"/>
      <c r="D30" s="363"/>
      <c r="E30" s="363"/>
      <c r="F30" s="363"/>
      <c r="G30" s="363"/>
      <c r="H30" s="363"/>
      <c r="I30" s="363"/>
      <c r="J30" s="363"/>
      <c r="K30" s="363"/>
      <c r="L30" s="422"/>
      <c r="M30" s="366"/>
    </row>
    <row r="31" spans="1:13" ht="25.5" customHeight="1">
      <c r="A31" s="360"/>
      <c r="B31" s="643" t="s">
        <v>245</v>
      </c>
      <c r="C31" s="644"/>
      <c r="D31" s="369"/>
      <c r="E31" s="332"/>
      <c r="F31" s="423" t="s">
        <v>251</v>
      </c>
      <c r="G31" s="369"/>
      <c r="H31" s="369"/>
      <c r="I31" s="332"/>
      <c r="J31" s="423" t="s">
        <v>252</v>
      </c>
      <c r="K31" s="369"/>
      <c r="L31" s="425"/>
      <c r="M31" s="366"/>
    </row>
    <row r="32" spans="1:13" s="343" customFormat="1" ht="25.5" customHeight="1">
      <c r="A32" s="360"/>
      <c r="B32" s="646" t="s">
        <v>213</v>
      </c>
      <c r="C32" s="647"/>
      <c r="D32" s="369"/>
      <c r="E32" s="426"/>
      <c r="F32" s="427" t="s">
        <v>248</v>
      </c>
      <c r="G32" s="426"/>
      <c r="H32" s="369"/>
      <c r="I32" s="426"/>
      <c r="J32" s="427" t="s">
        <v>253</v>
      </c>
      <c r="K32" s="426"/>
      <c r="L32" s="425"/>
      <c r="M32" s="385"/>
    </row>
    <row r="33" spans="1:13" s="343" customFormat="1" ht="25.5" customHeight="1">
      <c r="A33" s="360"/>
      <c r="B33" s="635" t="s">
        <v>216</v>
      </c>
      <c r="C33" s="626"/>
      <c r="D33" s="371"/>
      <c r="E33" s="376"/>
      <c r="F33" s="429" t="s">
        <v>250</v>
      </c>
      <c r="G33" s="371"/>
      <c r="H33" s="371"/>
      <c r="I33" s="376"/>
      <c r="J33" s="327" t="s">
        <v>254</v>
      </c>
      <c r="K33" s="371"/>
      <c r="L33" s="425"/>
      <c r="M33" s="385"/>
    </row>
    <row r="34" spans="1:13" s="343" customFormat="1" ht="25.5" customHeight="1">
      <c r="A34" s="360"/>
      <c r="B34" s="639" t="s">
        <v>219</v>
      </c>
      <c r="C34" s="640"/>
      <c r="D34" s="386"/>
      <c r="E34" s="386"/>
      <c r="F34" s="430">
        <v>14</v>
      </c>
      <c r="G34" s="386"/>
      <c r="H34" s="386"/>
      <c r="I34" s="386"/>
      <c r="J34" s="387">
        <v>10</v>
      </c>
      <c r="K34" s="386"/>
      <c r="L34" s="431"/>
      <c r="M34" s="385"/>
    </row>
    <row r="35" spans="1:13" s="343" customFormat="1" ht="25.5" customHeight="1">
      <c r="A35" s="360"/>
      <c r="B35" s="641" t="s">
        <v>220</v>
      </c>
      <c r="C35" s="642"/>
      <c r="D35" s="390"/>
      <c r="E35" s="390"/>
      <c r="F35" s="390"/>
      <c r="G35" s="391" t="s">
        <v>221</v>
      </c>
      <c r="H35" s="390"/>
      <c r="I35" s="432" t="s">
        <v>222</v>
      </c>
      <c r="J35" s="390"/>
      <c r="K35" s="390"/>
      <c r="L35" s="433"/>
      <c r="M35" s="385"/>
    </row>
    <row r="36" spans="1:13" s="343" customFormat="1" ht="25.5" customHeight="1">
      <c r="A36" s="360"/>
      <c r="B36" s="649" t="s">
        <v>225</v>
      </c>
      <c r="C36" s="650"/>
      <c r="D36" s="395"/>
      <c r="E36" s="395"/>
      <c r="F36" s="395"/>
      <c r="G36" s="396" t="s">
        <v>226</v>
      </c>
      <c r="H36" s="395"/>
      <c r="I36" s="397" t="s">
        <v>227</v>
      </c>
      <c r="J36" s="395"/>
      <c r="K36" s="395"/>
      <c r="L36" s="399"/>
      <c r="M36" s="385"/>
    </row>
    <row r="37" spans="1:13" ht="30" customHeight="1">
      <c r="A37" s="360"/>
      <c r="B37" s="414"/>
      <c r="C37" s="414"/>
      <c r="D37" s="414"/>
      <c r="E37" s="414"/>
      <c r="F37" s="414"/>
      <c r="G37" s="414"/>
      <c r="H37" s="414"/>
      <c r="I37" s="414"/>
      <c r="J37" s="415"/>
      <c r="K37" s="415"/>
      <c r="L37" s="415"/>
      <c r="M37" s="366"/>
    </row>
    <row r="38" spans="1:13" ht="30" customHeight="1">
      <c r="A38" s="434"/>
      <c r="B38" s="435"/>
      <c r="C38" s="436"/>
      <c r="D38" s="436"/>
      <c r="E38" s="436"/>
      <c r="F38" s="436"/>
      <c r="G38" s="437" t="s">
        <v>255</v>
      </c>
      <c r="H38" s="436"/>
      <c r="I38" s="436"/>
      <c r="J38" s="438"/>
      <c r="K38" s="438"/>
      <c r="L38" s="439"/>
      <c r="M38" s="366"/>
    </row>
    <row r="39" spans="1:13" ht="21" customHeight="1" thickBot="1">
      <c r="A39" s="434"/>
      <c r="B39" s="440" t="s">
        <v>138</v>
      </c>
      <c r="C39" s="441" t="s">
        <v>256</v>
      </c>
      <c r="D39" s="441" t="s">
        <v>257</v>
      </c>
      <c r="E39" s="442" t="s">
        <v>258</v>
      </c>
      <c r="F39" s="443"/>
      <c r="G39" s="444"/>
      <c r="H39" s="444"/>
      <c r="I39" s="445" t="s">
        <v>259</v>
      </c>
      <c r="J39" s="444"/>
      <c r="K39" s="444"/>
      <c r="L39" s="446"/>
      <c r="M39" s="366"/>
    </row>
    <row r="40" spans="1:13" s="428" customFormat="1" ht="21" customHeight="1" thickTop="1">
      <c r="A40" s="360"/>
      <c r="B40" s="447"/>
      <c r="C40" s="448"/>
      <c r="D40" s="449"/>
      <c r="E40" s="450"/>
      <c r="F40" s="451"/>
      <c r="G40" s="452"/>
      <c r="H40" s="452"/>
      <c r="I40" s="453"/>
      <c r="J40" s="454"/>
      <c r="K40" s="454"/>
      <c r="L40" s="455"/>
      <c r="M40" s="456"/>
    </row>
    <row r="41" spans="1:13" s="424" customFormat="1" ht="21" customHeight="1">
      <c r="A41" s="457"/>
      <c r="B41" s="458" t="s">
        <v>260</v>
      </c>
      <c r="C41" s="459">
        <v>213.21699999999998</v>
      </c>
      <c r="D41" s="459">
        <v>213.56</v>
      </c>
      <c r="E41" s="460">
        <f>(D41-C41)*1000</f>
        <v>343.00000000001774</v>
      </c>
      <c r="F41" s="451"/>
      <c r="G41" s="452"/>
      <c r="H41" s="452"/>
      <c r="I41" s="461" t="s">
        <v>261</v>
      </c>
      <c r="J41" s="452"/>
      <c r="K41" s="452"/>
      <c r="L41" s="455"/>
      <c r="M41" s="456"/>
    </row>
    <row r="42" spans="1:13" s="424" customFormat="1" ht="21" customHeight="1">
      <c r="A42" s="457"/>
      <c r="B42" s="462">
        <v>3</v>
      </c>
      <c r="C42" s="459">
        <v>213.207</v>
      </c>
      <c r="D42" s="459">
        <v>213.56</v>
      </c>
      <c r="E42" s="460">
        <f>(D42-C42)*1000</f>
        <v>353.00000000000864</v>
      </c>
      <c r="F42" s="451"/>
      <c r="G42" s="452"/>
      <c r="H42" s="452"/>
      <c r="I42" s="463" t="s">
        <v>262</v>
      </c>
      <c r="J42" s="452"/>
      <c r="K42" s="452"/>
      <c r="L42" s="455"/>
      <c r="M42" s="456"/>
    </row>
    <row r="43" spans="1:13" s="424" customFormat="1" ht="21" customHeight="1">
      <c r="A43" s="457"/>
      <c r="B43" s="447"/>
      <c r="C43" s="464"/>
      <c r="D43" s="465"/>
      <c r="E43" s="466"/>
      <c r="F43" s="451"/>
      <c r="G43" s="452"/>
      <c r="H43" s="452"/>
      <c r="J43" s="452"/>
      <c r="K43" s="452"/>
      <c r="L43" s="455"/>
      <c r="M43" s="456"/>
    </row>
    <row r="44" spans="1:13" s="424" customFormat="1" ht="21" customHeight="1">
      <c r="A44" s="457"/>
      <c r="B44" s="458" t="s">
        <v>263</v>
      </c>
      <c r="C44" s="459">
        <v>213.21</v>
      </c>
      <c r="D44" s="459">
        <v>213.553</v>
      </c>
      <c r="E44" s="460">
        <f>(D44-C44)*1000</f>
        <v>342.9999999999893</v>
      </c>
      <c r="F44" s="467"/>
      <c r="G44" s="452"/>
      <c r="H44" s="452"/>
      <c r="I44" s="461" t="s">
        <v>264</v>
      </c>
      <c r="J44" s="452"/>
      <c r="K44" s="452"/>
      <c r="L44" s="455"/>
      <c r="M44" s="456"/>
    </row>
    <row r="45" spans="1:13" s="424" customFormat="1" ht="21" customHeight="1">
      <c r="A45" s="457"/>
      <c r="B45" s="462">
        <v>4</v>
      </c>
      <c r="C45" s="459">
        <v>213.24</v>
      </c>
      <c r="D45" s="459">
        <v>213.54</v>
      </c>
      <c r="E45" s="460">
        <f>(D45-C45)*1000</f>
        <v>299.99999999998295</v>
      </c>
      <c r="F45" s="451"/>
      <c r="G45" s="452"/>
      <c r="H45" s="452"/>
      <c r="I45" s="463" t="s">
        <v>262</v>
      </c>
      <c r="J45" s="452"/>
      <c r="K45" s="452"/>
      <c r="L45" s="455"/>
      <c r="M45" s="456"/>
    </row>
    <row r="46" spans="1:13" s="424" customFormat="1" ht="21" customHeight="1">
      <c r="A46" s="457"/>
      <c r="B46" s="447"/>
      <c r="C46" s="464"/>
      <c r="D46" s="465"/>
      <c r="E46" s="466"/>
      <c r="F46" s="451"/>
      <c r="G46" s="452"/>
      <c r="H46" s="452"/>
      <c r="J46" s="452"/>
      <c r="K46" s="452"/>
      <c r="L46" s="455"/>
      <c r="M46" s="456"/>
    </row>
    <row r="47" spans="1:13" s="424" customFormat="1" ht="21" customHeight="1">
      <c r="A47" s="457"/>
      <c r="B47" s="458" t="s">
        <v>265</v>
      </c>
      <c r="C47" s="459">
        <v>213.22</v>
      </c>
      <c r="D47" s="459">
        <v>213.555</v>
      </c>
      <c r="E47" s="460">
        <f>(D47-C47)*1000</f>
        <v>335.00000000000796</v>
      </c>
      <c r="F47" s="467"/>
      <c r="G47" s="452"/>
      <c r="H47" s="452"/>
      <c r="I47" s="461" t="s">
        <v>266</v>
      </c>
      <c r="J47" s="452"/>
      <c r="K47" s="452"/>
      <c r="L47" s="455"/>
      <c r="M47" s="456"/>
    </row>
    <row r="48" spans="1:13" s="424" customFormat="1" ht="21" customHeight="1">
      <c r="A48" s="457"/>
      <c r="B48" s="447"/>
      <c r="C48" s="464"/>
      <c r="D48" s="465"/>
      <c r="E48" s="466"/>
      <c r="F48" s="451"/>
      <c r="G48" s="452"/>
      <c r="H48" s="452"/>
      <c r="I48" s="463" t="s">
        <v>262</v>
      </c>
      <c r="J48" s="452"/>
      <c r="K48" s="452"/>
      <c r="L48" s="455"/>
      <c r="M48" s="456"/>
    </row>
    <row r="49" spans="1:13" s="424" customFormat="1" ht="21" customHeight="1">
      <c r="A49" s="457"/>
      <c r="B49" s="447"/>
      <c r="C49" s="464"/>
      <c r="D49" s="465"/>
      <c r="E49" s="466"/>
      <c r="F49" s="451"/>
      <c r="G49" s="452"/>
      <c r="H49" s="452"/>
      <c r="J49" s="452"/>
      <c r="K49" s="452"/>
      <c r="L49" s="455"/>
      <c r="M49" s="456"/>
    </row>
    <row r="50" spans="1:13" s="424" customFormat="1" ht="21" customHeight="1">
      <c r="A50" s="457"/>
      <c r="B50" s="462">
        <v>9</v>
      </c>
      <c r="C50" s="459">
        <v>213.287</v>
      </c>
      <c r="D50" s="459">
        <v>213.53</v>
      </c>
      <c r="E50" s="460">
        <f>(D50-C50)*1000</f>
        <v>242.999999999995</v>
      </c>
      <c r="F50" s="467"/>
      <c r="G50" s="452"/>
      <c r="H50" s="452"/>
      <c r="I50" s="461" t="s">
        <v>267</v>
      </c>
      <c r="J50" s="452"/>
      <c r="K50" s="452"/>
      <c r="L50" s="455"/>
      <c r="M50" s="456"/>
    </row>
    <row r="51" spans="1:13" s="428" customFormat="1" ht="21" customHeight="1">
      <c r="A51" s="360"/>
      <c r="B51" s="468"/>
      <c r="C51" s="469"/>
      <c r="D51" s="470"/>
      <c r="E51" s="471"/>
      <c r="F51" s="472"/>
      <c r="G51" s="473"/>
      <c r="H51" s="473"/>
      <c r="I51" s="473"/>
      <c r="J51" s="473"/>
      <c r="K51" s="473"/>
      <c r="L51" s="471"/>
      <c r="M51" s="456"/>
    </row>
    <row r="52" spans="1:13" s="424" customFormat="1" ht="21" customHeight="1">
      <c r="A52" s="457"/>
      <c r="B52" s="447"/>
      <c r="C52" s="448"/>
      <c r="D52" s="449"/>
      <c r="E52" s="466"/>
      <c r="F52" s="451"/>
      <c r="G52" s="452"/>
      <c r="H52" s="452"/>
      <c r="J52" s="452"/>
      <c r="K52" s="452"/>
      <c r="L52" s="455"/>
      <c r="M52" s="456"/>
    </row>
    <row r="53" spans="1:13" s="424" customFormat="1" ht="21" customHeight="1">
      <c r="A53" s="457"/>
      <c r="B53" s="462">
        <v>501</v>
      </c>
      <c r="C53" s="459">
        <v>116.764</v>
      </c>
      <c r="D53" s="459">
        <v>116.944</v>
      </c>
      <c r="E53" s="460">
        <f>(D53-C53)*1000</f>
        <v>180.00000000000682</v>
      </c>
      <c r="F53" s="467"/>
      <c r="G53" s="452"/>
      <c r="H53" s="452"/>
      <c r="I53" s="461" t="s">
        <v>268</v>
      </c>
      <c r="J53" s="452"/>
      <c r="K53" s="452"/>
      <c r="L53" s="455"/>
      <c r="M53" s="456"/>
    </row>
    <row r="54" spans="1:13" s="428" customFormat="1" ht="21" customHeight="1">
      <c r="A54" s="360"/>
      <c r="B54" s="468"/>
      <c r="C54" s="469"/>
      <c r="D54" s="470"/>
      <c r="E54" s="471"/>
      <c r="F54" s="472"/>
      <c r="G54" s="473"/>
      <c r="H54" s="473"/>
      <c r="I54" s="473"/>
      <c r="J54" s="473"/>
      <c r="K54" s="473"/>
      <c r="L54" s="471"/>
      <c r="M54" s="456"/>
    </row>
    <row r="55" spans="1:13" ht="30" customHeight="1" thickBot="1">
      <c r="A55" s="474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6"/>
    </row>
    <row r="57" spans="1:15" ht="12.75">
      <c r="A57" s="424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</row>
    <row r="58" spans="1:15" ht="19.5" customHeight="1">
      <c r="A58" s="424"/>
      <c r="B58" s="477"/>
      <c r="C58" s="478"/>
      <c r="D58" s="479"/>
      <c r="E58" s="480"/>
      <c r="F58" s="480"/>
      <c r="G58" s="481" t="s">
        <v>269</v>
      </c>
      <c r="H58" s="479"/>
      <c r="I58" s="479"/>
      <c r="J58" s="479"/>
      <c r="K58" s="479"/>
      <c r="L58" s="482"/>
      <c r="M58" s="424"/>
      <c r="N58" s="424"/>
      <c r="O58" s="424"/>
    </row>
    <row r="59" spans="1:15" s="484" customFormat="1" ht="79.5" customHeight="1">
      <c r="A59" s="483"/>
      <c r="B59" s="655" t="s">
        <v>270</v>
      </c>
      <c r="C59" s="656"/>
      <c r="D59" s="656"/>
      <c r="E59" s="656"/>
      <c r="F59" s="656"/>
      <c r="G59" s="656"/>
      <c r="H59" s="656"/>
      <c r="I59" s="656"/>
      <c r="J59" s="656"/>
      <c r="K59" s="656"/>
      <c r="L59" s="657"/>
      <c r="M59" s="483"/>
      <c r="N59" s="483"/>
      <c r="O59" s="483"/>
    </row>
    <row r="60" spans="1:15" ht="12.75">
      <c r="A60" s="424"/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</row>
    <row r="61" spans="1:15" ht="12.75">
      <c r="A61" s="424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</row>
    <row r="62" spans="1:15" ht="12.75">
      <c r="A62" s="424"/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</row>
    <row r="63" spans="1:15" ht="12.75">
      <c r="A63" s="424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</row>
    <row r="64" spans="1:15" ht="12.75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</row>
    <row r="65" spans="1:15" ht="12.75">
      <c r="A65" s="424"/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</row>
    <row r="66" spans="1:15" ht="12.75">
      <c r="A66" s="424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</row>
    <row r="67" spans="1:15" ht="12.75">
      <c r="A67" s="424"/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</row>
    <row r="68" spans="1:15" ht="12.75">
      <c r="A68" s="424"/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</row>
    <row r="69" spans="1:15" ht="12.75">
      <c r="A69" s="424"/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</row>
    <row r="70" spans="1:15" ht="12.75">
      <c r="A70" s="424"/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</row>
    <row r="71" spans="1:15" ht="12.75">
      <c r="A71" s="424"/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</row>
    <row r="72" spans="1:15" ht="12.75">
      <c r="A72" s="424"/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</row>
    <row r="73" spans="1:15" ht="12.75">
      <c r="A73" s="424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</row>
    <row r="74" spans="1:15" ht="12.75">
      <c r="A74" s="424"/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</row>
    <row r="75" spans="1:15" ht="12.75">
      <c r="A75" s="424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</row>
    <row r="76" spans="1:15" ht="12.75">
      <c r="A76" s="424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</row>
    <row r="77" spans="1:15" ht="12.75">
      <c r="A77" s="424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</row>
    <row r="78" spans="1:15" ht="12.75">
      <c r="A78" s="424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</row>
    <row r="79" spans="1:15" ht="12.75">
      <c r="A79" s="424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</row>
    <row r="80" spans="1:15" ht="12.75">
      <c r="A80" s="424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</row>
    <row r="81" spans="1:15" ht="12.75">
      <c r="A81" s="424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</row>
    <row r="82" spans="1:15" ht="12.75">
      <c r="A82" s="424"/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</row>
    <row r="83" spans="1:15" ht="12.75">
      <c r="A83" s="424"/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</row>
    <row r="84" spans="1:15" ht="12.75">
      <c r="A84" s="424"/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</row>
    <row r="85" spans="1:15" ht="12.75">
      <c r="A85" s="424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</row>
    <row r="86" spans="1:15" ht="12.75">
      <c r="A86" s="424"/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</row>
    <row r="87" spans="1:15" ht="12.75">
      <c r="A87" s="424"/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</row>
    <row r="88" spans="1:15" ht="12.75">
      <c r="A88" s="424"/>
      <c r="B88" s="424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</row>
  </sheetData>
  <sheetProtection password="E755" sheet="1" objects="1" scenarios="1"/>
  <mergeCells count="29">
    <mergeCell ref="B31:C31"/>
    <mergeCell ref="B23:C23"/>
    <mergeCell ref="B21:C21"/>
    <mergeCell ref="B22:C22"/>
    <mergeCell ref="B28:C28"/>
    <mergeCell ref="B29:C29"/>
    <mergeCell ref="B26:C26"/>
    <mergeCell ref="B27:C27"/>
    <mergeCell ref="B36:C36"/>
    <mergeCell ref="B32:C32"/>
    <mergeCell ref="B33:C33"/>
    <mergeCell ref="B34:C34"/>
    <mergeCell ref="B35:C35"/>
    <mergeCell ref="B16:C16"/>
    <mergeCell ref="J14:K14"/>
    <mergeCell ref="I9:L9"/>
    <mergeCell ref="B59:L59"/>
    <mergeCell ref="B17:C17"/>
    <mergeCell ref="B18:C18"/>
    <mergeCell ref="B19:C19"/>
    <mergeCell ref="B20:C20"/>
    <mergeCell ref="B12:C12"/>
    <mergeCell ref="J12:K12"/>
    <mergeCell ref="B14:C14"/>
    <mergeCell ref="B15:C15"/>
    <mergeCell ref="B10:C10"/>
    <mergeCell ref="J10:K10"/>
    <mergeCell ref="B11:C11"/>
    <mergeCell ref="J11:K1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9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0" width="6.7109375" style="0" customWidth="1"/>
    <col min="241" max="241" width="1.7109375" style="0" customWidth="1"/>
  </cols>
  <sheetData>
    <row r="1" spans="2:193" ht="18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V1" s="2" t="s">
        <v>0</v>
      </c>
      <c r="AW1" s="3" t="s">
        <v>0</v>
      </c>
      <c r="CR1" s="2" t="s">
        <v>0</v>
      </c>
      <c r="CS1" s="3" t="s">
        <v>0</v>
      </c>
      <c r="EN1" s="2" t="s">
        <v>0</v>
      </c>
      <c r="EO1" s="3" t="s">
        <v>0</v>
      </c>
      <c r="GJ1" s="2" t="s">
        <v>0</v>
      </c>
      <c r="GK1" s="3" t="s">
        <v>0</v>
      </c>
    </row>
    <row r="2" spans="2:223" ht="36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663" t="s">
        <v>108</v>
      </c>
      <c r="M2" s="663"/>
      <c r="N2" s="663"/>
      <c r="O2" s="663"/>
      <c r="P2" s="80"/>
      <c r="Q2" s="80"/>
      <c r="R2" s="80"/>
      <c r="S2" s="80"/>
      <c r="T2" s="80"/>
      <c r="U2" s="80"/>
      <c r="V2" s="80"/>
      <c r="W2" s="80"/>
      <c r="X2" s="80"/>
      <c r="Y2" s="81"/>
      <c r="AB2" s="79"/>
      <c r="AC2" s="80"/>
      <c r="AD2" s="80"/>
      <c r="AE2" s="80"/>
      <c r="AF2" s="80"/>
      <c r="AG2" s="80"/>
      <c r="AH2" s="80"/>
      <c r="AI2" s="80"/>
      <c r="AJ2" s="663" t="s">
        <v>108</v>
      </c>
      <c r="AK2" s="663"/>
      <c r="AL2" s="663"/>
      <c r="AM2" s="663"/>
      <c r="AN2" s="80"/>
      <c r="AO2" s="80"/>
      <c r="AP2" s="80"/>
      <c r="AQ2" s="80"/>
      <c r="AR2" s="80"/>
      <c r="AS2" s="80"/>
      <c r="AT2" s="80"/>
      <c r="AU2" s="81"/>
      <c r="BD2" s="79"/>
      <c r="BE2" s="80"/>
      <c r="BF2" s="663" t="s">
        <v>108</v>
      </c>
      <c r="BG2" s="663"/>
      <c r="BH2" s="663"/>
      <c r="BI2" s="663"/>
      <c r="BJ2" s="80"/>
      <c r="BK2" s="81"/>
      <c r="ER2" s="79"/>
      <c r="ES2" s="80"/>
      <c r="ET2" s="80"/>
      <c r="EU2" s="80"/>
      <c r="EV2" s="80"/>
      <c r="EW2" s="80"/>
      <c r="EX2" s="80"/>
      <c r="EY2" s="80"/>
      <c r="EZ2" s="663" t="s">
        <v>108</v>
      </c>
      <c r="FA2" s="663"/>
      <c r="FB2" s="663"/>
      <c r="FC2" s="663"/>
      <c r="FD2" s="663"/>
      <c r="FE2" s="663"/>
      <c r="FF2" s="80"/>
      <c r="FG2" s="80"/>
      <c r="FH2" s="80"/>
      <c r="FI2" s="80"/>
      <c r="FJ2" s="80"/>
      <c r="FK2" s="80"/>
      <c r="FL2" s="80"/>
      <c r="FM2" s="81"/>
      <c r="GR2" s="79"/>
      <c r="GS2" s="80"/>
      <c r="GT2" s="80"/>
      <c r="GU2" s="80"/>
      <c r="GV2" s="80"/>
      <c r="GW2" s="80"/>
      <c r="GX2" s="80"/>
      <c r="GY2" s="80"/>
      <c r="GZ2" s="80"/>
      <c r="HA2" s="80"/>
      <c r="HB2" s="663" t="s">
        <v>108</v>
      </c>
      <c r="HC2" s="663"/>
      <c r="HD2" s="663"/>
      <c r="HE2" s="663"/>
      <c r="HF2" s="80"/>
      <c r="HG2" s="80"/>
      <c r="HH2" s="80"/>
      <c r="HI2" s="80"/>
      <c r="HJ2" s="80"/>
      <c r="HK2" s="80"/>
      <c r="HL2" s="80"/>
      <c r="HM2" s="80"/>
      <c r="HN2" s="80"/>
      <c r="HO2" s="81"/>
    </row>
    <row r="3" spans="2:223" ht="21" customHeight="1" thickBot="1">
      <c r="B3" s="700" t="s">
        <v>100</v>
      </c>
      <c r="C3" s="701"/>
      <c r="D3" s="48"/>
      <c r="E3" s="78"/>
      <c r="F3" s="672" t="s">
        <v>101</v>
      </c>
      <c r="G3" s="701"/>
      <c r="H3" s="48"/>
      <c r="I3" s="78"/>
      <c r="J3" s="48"/>
      <c r="K3" s="48"/>
      <c r="L3" s="665" t="s">
        <v>102</v>
      </c>
      <c r="M3" s="665"/>
      <c r="N3" s="665"/>
      <c r="O3" s="665"/>
      <c r="P3" s="48"/>
      <c r="Q3" s="48"/>
      <c r="R3" s="84"/>
      <c r="S3" s="85"/>
      <c r="T3" s="48"/>
      <c r="U3" s="48"/>
      <c r="V3" s="665" t="s">
        <v>102</v>
      </c>
      <c r="W3" s="665"/>
      <c r="X3" s="48"/>
      <c r="Y3" s="49"/>
      <c r="AB3" s="98"/>
      <c r="AC3" s="48"/>
      <c r="AD3" s="48"/>
      <c r="AE3" s="48"/>
      <c r="AF3" s="48"/>
      <c r="AG3" s="48"/>
      <c r="AH3" s="48"/>
      <c r="AI3" s="48"/>
      <c r="AJ3" s="673" t="s">
        <v>109</v>
      </c>
      <c r="AK3" s="673"/>
      <c r="AL3" s="673"/>
      <c r="AM3" s="673"/>
      <c r="AN3" s="48"/>
      <c r="AO3" s="48"/>
      <c r="AP3" s="48"/>
      <c r="AQ3" s="48"/>
      <c r="AR3" s="48"/>
      <c r="AS3" s="48"/>
      <c r="AT3" s="48"/>
      <c r="AU3" s="49"/>
      <c r="BD3" s="98"/>
      <c r="BE3" s="48"/>
      <c r="BF3" s="673" t="s">
        <v>136</v>
      </c>
      <c r="BG3" s="673"/>
      <c r="BH3" s="673"/>
      <c r="BI3" s="673"/>
      <c r="BJ3" s="48"/>
      <c r="BK3" s="49"/>
      <c r="BT3" s="166" t="s">
        <v>138</v>
      </c>
      <c r="BU3" s="172" t="s">
        <v>139</v>
      </c>
      <c r="BV3" s="169" t="s">
        <v>162</v>
      </c>
      <c r="BW3" s="171" t="s">
        <v>163</v>
      </c>
      <c r="BX3" s="167" t="s">
        <v>140</v>
      </c>
      <c r="BY3" s="167" t="s">
        <v>141</v>
      </c>
      <c r="BZ3" s="167" t="s">
        <v>142</v>
      </c>
      <c r="CA3" s="260"/>
      <c r="CB3" s="171" t="s">
        <v>138</v>
      </c>
      <c r="CC3" s="172" t="s">
        <v>139</v>
      </c>
      <c r="CD3" s="169" t="s">
        <v>162</v>
      </c>
      <c r="CE3" s="171" t="s">
        <v>163</v>
      </c>
      <c r="CF3" s="167" t="s">
        <v>140</v>
      </c>
      <c r="CG3" s="167" t="s">
        <v>141</v>
      </c>
      <c r="CH3" s="167" t="s">
        <v>142</v>
      </c>
      <c r="CI3" s="260"/>
      <c r="CJ3" s="171" t="s">
        <v>138</v>
      </c>
      <c r="CK3" s="172" t="s">
        <v>139</v>
      </c>
      <c r="CL3" s="169" t="s">
        <v>162</v>
      </c>
      <c r="CM3" s="171" t="s">
        <v>163</v>
      </c>
      <c r="CN3" s="167" t="s">
        <v>140</v>
      </c>
      <c r="CO3" s="167" t="s">
        <v>141</v>
      </c>
      <c r="CP3" s="174" t="s">
        <v>142</v>
      </c>
      <c r="DX3" s="166" t="s">
        <v>138</v>
      </c>
      <c r="DY3" s="172" t="s">
        <v>139</v>
      </c>
      <c r="DZ3" s="169" t="s">
        <v>162</v>
      </c>
      <c r="EA3" s="171" t="s">
        <v>163</v>
      </c>
      <c r="EB3" s="167" t="s">
        <v>140</v>
      </c>
      <c r="EC3" s="167" t="s">
        <v>141</v>
      </c>
      <c r="ED3" s="167" t="s">
        <v>142</v>
      </c>
      <c r="EE3" s="260"/>
      <c r="EF3" s="171" t="s">
        <v>138</v>
      </c>
      <c r="EG3" s="172" t="s">
        <v>139</v>
      </c>
      <c r="EH3" s="169" t="s">
        <v>162</v>
      </c>
      <c r="EI3" s="171" t="s">
        <v>163</v>
      </c>
      <c r="EJ3" s="167" t="s">
        <v>140</v>
      </c>
      <c r="EK3" s="167" t="s">
        <v>141</v>
      </c>
      <c r="EL3" s="174" t="s">
        <v>142</v>
      </c>
      <c r="ER3" s="98"/>
      <c r="ES3" s="163"/>
      <c r="ET3" s="665" t="s">
        <v>102</v>
      </c>
      <c r="EU3" s="665"/>
      <c r="EV3" s="163"/>
      <c r="EW3" s="164"/>
      <c r="EX3" s="162"/>
      <c r="EY3" s="78"/>
      <c r="EZ3" s="672" t="s">
        <v>102</v>
      </c>
      <c r="FA3" s="672"/>
      <c r="FB3" s="672"/>
      <c r="FC3" s="672"/>
      <c r="FD3" s="162"/>
      <c r="FE3" s="78"/>
      <c r="FF3" s="672" t="s">
        <v>126</v>
      </c>
      <c r="FG3" s="672"/>
      <c r="FH3" s="162"/>
      <c r="FI3" s="78"/>
      <c r="FJ3" s="673" t="s">
        <v>109</v>
      </c>
      <c r="FK3" s="673"/>
      <c r="FL3" s="673"/>
      <c r="FM3" s="674"/>
      <c r="GR3" s="98"/>
      <c r="GS3" s="163"/>
      <c r="GT3" s="163"/>
      <c r="GU3" s="163"/>
      <c r="GV3" s="713" t="s">
        <v>109</v>
      </c>
      <c r="GW3" s="713"/>
      <c r="GX3" s="48"/>
      <c r="GY3" s="48"/>
      <c r="GZ3" s="48"/>
      <c r="HA3" s="85"/>
      <c r="HB3" s="48"/>
      <c r="HC3" s="85"/>
      <c r="HD3" s="48"/>
      <c r="HE3" s="48"/>
      <c r="HF3" s="48"/>
      <c r="HG3" s="48"/>
      <c r="HH3" s="665" t="s">
        <v>102</v>
      </c>
      <c r="HI3" s="665"/>
      <c r="HJ3" s="665"/>
      <c r="HK3" s="665"/>
      <c r="HL3" s="48"/>
      <c r="HM3" s="48"/>
      <c r="HN3" s="48"/>
      <c r="HO3" s="311"/>
    </row>
    <row r="4" spans="2:223" ht="21" customHeight="1" thickTop="1">
      <c r="B4" s="50"/>
      <c r="C4" s="51"/>
      <c r="D4" s="83"/>
      <c r="E4" s="83"/>
      <c r="F4" s="103"/>
      <c r="G4" s="103"/>
      <c r="H4" s="661" t="s">
        <v>103</v>
      </c>
      <c r="I4" s="661"/>
      <c r="J4" s="661"/>
      <c r="K4" s="661"/>
      <c r="L4" s="103"/>
      <c r="M4" s="103"/>
      <c r="N4" s="83"/>
      <c r="O4" s="83"/>
      <c r="P4" s="83"/>
      <c r="Q4" s="154"/>
      <c r="R4" s="86"/>
      <c r="S4" s="87"/>
      <c r="T4" s="628" t="s">
        <v>164</v>
      </c>
      <c r="U4" s="629"/>
      <c r="V4" s="629"/>
      <c r="W4" s="629"/>
      <c r="X4" s="629"/>
      <c r="Y4" s="712"/>
      <c r="AB4" s="714" t="s">
        <v>111</v>
      </c>
      <c r="AC4" s="630"/>
      <c r="AD4" s="86"/>
      <c r="AE4" s="87"/>
      <c r="AF4" s="628" t="s">
        <v>157</v>
      </c>
      <c r="AG4" s="629"/>
      <c r="AH4" s="629"/>
      <c r="AI4" s="629"/>
      <c r="AJ4" s="629"/>
      <c r="AK4" s="630"/>
      <c r="AL4" s="86"/>
      <c r="AM4" s="87"/>
      <c r="AN4" s="628" t="s">
        <v>110</v>
      </c>
      <c r="AO4" s="629"/>
      <c r="AP4" s="629"/>
      <c r="AQ4" s="630"/>
      <c r="AR4" s="86"/>
      <c r="AS4" s="87"/>
      <c r="AT4" s="628" t="s">
        <v>120</v>
      </c>
      <c r="AU4" s="712"/>
      <c r="BD4" s="660" t="s">
        <v>156</v>
      </c>
      <c r="BE4" s="661"/>
      <c r="BF4" s="661"/>
      <c r="BG4" s="661"/>
      <c r="BH4" s="661"/>
      <c r="BI4" s="661"/>
      <c r="BJ4" s="661"/>
      <c r="BK4" s="696"/>
      <c r="BT4" s="175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258" t="s">
        <v>144</v>
      </c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178"/>
      <c r="DX4" s="175"/>
      <c r="DY4" s="83"/>
      <c r="DZ4" s="83"/>
      <c r="EA4" s="83"/>
      <c r="EB4" s="83"/>
      <c r="EC4" s="83"/>
      <c r="ED4" s="83"/>
      <c r="EE4" s="258" t="s">
        <v>144</v>
      </c>
      <c r="EF4" s="83"/>
      <c r="EG4" s="83"/>
      <c r="EH4" s="83"/>
      <c r="EI4" s="83"/>
      <c r="EJ4" s="83"/>
      <c r="EK4" s="83"/>
      <c r="EL4" s="178"/>
      <c r="ER4" s="660" t="s">
        <v>121</v>
      </c>
      <c r="ES4" s="661"/>
      <c r="ET4" s="661"/>
      <c r="EU4" s="661"/>
      <c r="EV4" s="661"/>
      <c r="EW4" s="662"/>
      <c r="EX4" s="109"/>
      <c r="EY4" s="77"/>
      <c r="EZ4" s="160"/>
      <c r="FA4" s="103"/>
      <c r="FB4" s="661" t="s">
        <v>125</v>
      </c>
      <c r="FC4" s="661"/>
      <c r="FD4" s="661"/>
      <c r="FE4" s="661"/>
      <c r="FF4" s="103"/>
      <c r="FG4" s="161"/>
      <c r="FH4" s="109"/>
      <c r="FI4" s="77"/>
      <c r="FJ4" s="629" t="s">
        <v>121</v>
      </c>
      <c r="FK4" s="629"/>
      <c r="FL4" s="629"/>
      <c r="FM4" s="712"/>
      <c r="GR4" s="714" t="s">
        <v>122</v>
      </c>
      <c r="GS4" s="629"/>
      <c r="GT4" s="629"/>
      <c r="GU4" s="629"/>
      <c r="GV4" s="86"/>
      <c r="GW4" s="87"/>
      <c r="GX4" s="628" t="s">
        <v>125</v>
      </c>
      <c r="GY4" s="629"/>
      <c r="GZ4" s="629"/>
      <c r="HA4" s="630"/>
      <c r="HB4" s="86"/>
      <c r="HC4" s="87"/>
      <c r="HD4" s="628" t="s">
        <v>122</v>
      </c>
      <c r="HE4" s="629"/>
      <c r="HF4" s="629"/>
      <c r="HG4" s="630"/>
      <c r="HH4" s="109"/>
      <c r="HI4" s="77"/>
      <c r="HJ4" s="628" t="s">
        <v>103</v>
      </c>
      <c r="HK4" s="629"/>
      <c r="HL4" s="629"/>
      <c r="HM4" s="629"/>
      <c r="HN4" s="629"/>
      <c r="HO4" s="712"/>
    </row>
    <row r="5" spans="2:223" ht="21" customHeight="1">
      <c r="B5" s="116"/>
      <c r="C5" s="117"/>
      <c r="D5" s="4"/>
      <c r="E5" s="122"/>
      <c r="F5" s="127"/>
      <c r="G5" s="117"/>
      <c r="H5" s="4"/>
      <c r="I5" s="122"/>
      <c r="J5" s="157"/>
      <c r="K5" s="141"/>
      <c r="L5" s="155"/>
      <c r="M5" s="135"/>
      <c r="N5" s="127"/>
      <c r="O5" s="137"/>
      <c r="P5" s="127"/>
      <c r="Q5" s="117"/>
      <c r="R5" s="4"/>
      <c r="S5" s="122"/>
      <c r="T5" s="127"/>
      <c r="U5" s="137"/>
      <c r="V5" s="140"/>
      <c r="W5" s="141"/>
      <c r="X5" s="142"/>
      <c r="Y5" s="143"/>
      <c r="AB5" s="116"/>
      <c r="AC5" s="144"/>
      <c r="AE5" s="77"/>
      <c r="AF5" s="56"/>
      <c r="AG5" s="88"/>
      <c r="AH5" s="56"/>
      <c r="AI5" s="88"/>
      <c r="AJ5" s="56"/>
      <c r="AK5" s="65"/>
      <c r="AM5" s="77"/>
      <c r="AN5" s="56"/>
      <c r="AO5" s="88"/>
      <c r="AP5" s="56"/>
      <c r="AQ5" s="107"/>
      <c r="AS5" s="77"/>
      <c r="AT5" s="89"/>
      <c r="AU5" s="90"/>
      <c r="BD5" s="100"/>
      <c r="BE5" s="88"/>
      <c r="BF5" s="56"/>
      <c r="BG5" s="88"/>
      <c r="BH5" s="56"/>
      <c r="BI5" s="88"/>
      <c r="BJ5" s="89"/>
      <c r="BK5" s="90"/>
      <c r="BT5" s="179"/>
      <c r="BU5" s="261"/>
      <c r="BV5" s="262"/>
      <c r="BW5" s="186"/>
      <c r="BX5" s="181"/>
      <c r="BY5" s="182"/>
      <c r="BZ5" s="183"/>
      <c r="CA5" s="196"/>
      <c r="CB5" s="186"/>
      <c r="CC5" s="261"/>
      <c r="CD5" s="262"/>
      <c r="CE5" s="186"/>
      <c r="CF5" s="181"/>
      <c r="CG5" s="182"/>
      <c r="CH5" s="183"/>
      <c r="CI5" s="196"/>
      <c r="CJ5" s="186"/>
      <c r="CK5" s="261"/>
      <c r="CL5" s="262"/>
      <c r="CM5" s="186"/>
      <c r="CN5" s="181"/>
      <c r="CO5" s="182"/>
      <c r="CP5" s="189"/>
      <c r="DX5" s="179"/>
      <c r="DY5" s="261"/>
      <c r="DZ5" s="262"/>
      <c r="EA5" s="186"/>
      <c r="EB5" s="181"/>
      <c r="EC5" s="182"/>
      <c r="ED5" s="183"/>
      <c r="EE5" s="196"/>
      <c r="EF5" s="186"/>
      <c r="EG5" s="261"/>
      <c r="EH5" s="262"/>
      <c r="EI5" s="186"/>
      <c r="EJ5" s="181"/>
      <c r="EK5" s="182"/>
      <c r="EL5" s="189"/>
      <c r="ER5" s="52"/>
      <c r="ES5" s="54"/>
      <c r="ET5" s="53"/>
      <c r="EU5" s="54"/>
      <c r="EV5" s="53"/>
      <c r="EW5" s="57"/>
      <c r="EY5" s="77"/>
      <c r="EZ5" s="53"/>
      <c r="FA5" s="54"/>
      <c r="FB5" s="55"/>
      <c r="FC5" s="159"/>
      <c r="FE5" s="77"/>
      <c r="FF5" s="58"/>
      <c r="FG5" s="57"/>
      <c r="FI5" s="77"/>
      <c r="FJ5" s="56"/>
      <c r="FK5" s="88"/>
      <c r="FL5" s="56"/>
      <c r="FM5" s="165"/>
      <c r="GR5" s="100"/>
      <c r="GS5" s="88"/>
      <c r="GT5" s="56"/>
      <c r="GU5" s="107"/>
      <c r="GW5" s="77"/>
      <c r="GX5" s="105"/>
      <c r="GY5" s="88"/>
      <c r="GZ5" s="56"/>
      <c r="HA5" s="65"/>
      <c r="HC5" s="77"/>
      <c r="HD5" s="53"/>
      <c r="HE5" s="54"/>
      <c r="HF5" s="53"/>
      <c r="HG5" s="57"/>
      <c r="HI5" s="77"/>
      <c r="HJ5" s="53"/>
      <c r="HK5" s="54"/>
      <c r="HL5" s="53"/>
      <c r="HM5" s="54"/>
      <c r="HN5" s="53"/>
      <c r="HO5" s="312"/>
    </row>
    <row r="6" spans="2:223" ht="21" customHeight="1">
      <c r="B6" s="698" t="s">
        <v>104</v>
      </c>
      <c r="C6" s="699"/>
      <c r="D6" s="4"/>
      <c r="E6" s="122"/>
      <c r="F6" s="127"/>
      <c r="G6" s="117"/>
      <c r="H6" s="4"/>
      <c r="I6" s="122"/>
      <c r="J6" s="134"/>
      <c r="K6" s="135"/>
      <c r="L6" s="702" t="s">
        <v>70</v>
      </c>
      <c r="M6" s="707"/>
      <c r="N6" s="709" t="s">
        <v>69</v>
      </c>
      <c r="O6" s="707"/>
      <c r="P6" s="709" t="s">
        <v>130</v>
      </c>
      <c r="Q6" s="703"/>
      <c r="R6" s="4"/>
      <c r="S6" s="122"/>
      <c r="T6" s="127"/>
      <c r="U6" s="137"/>
      <c r="V6" s="138" t="s">
        <v>32</v>
      </c>
      <c r="W6" s="139">
        <v>212.503</v>
      </c>
      <c r="X6" s="138" t="s">
        <v>30</v>
      </c>
      <c r="Y6" s="146">
        <v>212.579</v>
      </c>
      <c r="AB6" s="132" t="s">
        <v>112</v>
      </c>
      <c r="AC6" s="121">
        <v>117.585</v>
      </c>
      <c r="AE6" s="77"/>
      <c r="AF6" s="675" t="s">
        <v>135</v>
      </c>
      <c r="AG6" s="676"/>
      <c r="AH6" s="142"/>
      <c r="AI6" s="124"/>
      <c r="AJ6" s="148" t="s">
        <v>116</v>
      </c>
      <c r="AK6" s="121">
        <v>212.233</v>
      </c>
      <c r="AL6" s="4"/>
      <c r="AM6" s="122"/>
      <c r="AN6" s="148" t="s">
        <v>60</v>
      </c>
      <c r="AO6" s="125">
        <v>117.846</v>
      </c>
      <c r="AP6" s="148" t="s">
        <v>67</v>
      </c>
      <c r="AQ6" s="121">
        <v>118.074</v>
      </c>
      <c r="AR6" s="4"/>
      <c r="AS6" s="122"/>
      <c r="AT6" s="142"/>
      <c r="AU6" s="153"/>
      <c r="BD6" s="100"/>
      <c r="BE6" s="88"/>
      <c r="BF6" s="89"/>
      <c r="BG6" s="88"/>
      <c r="BH6" s="89"/>
      <c r="BI6" s="88"/>
      <c r="BJ6" s="89"/>
      <c r="BK6" s="90"/>
      <c r="BT6" s="179">
        <v>209</v>
      </c>
      <c r="BU6" s="263">
        <v>118.67</v>
      </c>
      <c r="BV6" s="262" t="s">
        <v>162</v>
      </c>
      <c r="BW6" s="265">
        <v>212.308</v>
      </c>
      <c r="BX6" s="181">
        <v>51</v>
      </c>
      <c r="BY6" s="190">
        <f>BW6+BX6*0.001</f>
        <v>212.35899999999998</v>
      </c>
      <c r="BZ6" s="183" t="s">
        <v>145</v>
      </c>
      <c r="CA6" s="196"/>
      <c r="CB6" s="186">
        <v>216</v>
      </c>
      <c r="CC6" s="263">
        <v>118.78</v>
      </c>
      <c r="CD6" s="262" t="s">
        <v>162</v>
      </c>
      <c r="CE6" s="265">
        <v>212.418</v>
      </c>
      <c r="CF6" s="181">
        <v>51</v>
      </c>
      <c r="CG6" s="190">
        <f>CE6+CF6*0.001</f>
        <v>212.469</v>
      </c>
      <c r="CH6" s="183" t="s">
        <v>145</v>
      </c>
      <c r="CI6" s="196"/>
      <c r="CJ6" s="186">
        <v>226</v>
      </c>
      <c r="CK6" s="263">
        <v>118.903</v>
      </c>
      <c r="CL6" s="262" t="s">
        <v>162</v>
      </c>
      <c r="CM6" s="265">
        <v>212.541</v>
      </c>
      <c r="CN6" s="181">
        <v>51</v>
      </c>
      <c r="CO6" s="190">
        <f>CM6+CN6*0.001</f>
        <v>212.59199999999998</v>
      </c>
      <c r="CP6" s="189" t="s">
        <v>145</v>
      </c>
      <c r="DX6" s="179">
        <v>230</v>
      </c>
      <c r="DY6" s="263">
        <v>118.994</v>
      </c>
      <c r="DZ6" s="262" t="s">
        <v>162</v>
      </c>
      <c r="EA6" s="265">
        <v>212.632</v>
      </c>
      <c r="EB6" s="181">
        <v>51</v>
      </c>
      <c r="EC6" s="190">
        <f>EA6+EB6*0.001</f>
        <v>212.683</v>
      </c>
      <c r="ED6" s="183" t="s">
        <v>145</v>
      </c>
      <c r="EE6" s="196"/>
      <c r="EF6" s="186">
        <v>234</v>
      </c>
      <c r="EG6" s="263">
        <v>119.159</v>
      </c>
      <c r="EH6" s="262" t="s">
        <v>162</v>
      </c>
      <c r="EI6" s="265">
        <v>212.79700000000003</v>
      </c>
      <c r="EJ6" s="181">
        <v>-42</v>
      </c>
      <c r="EK6" s="190">
        <f>EI6+EJ6*0.001</f>
        <v>212.75500000000002</v>
      </c>
      <c r="EL6" s="189" t="s">
        <v>145</v>
      </c>
      <c r="ER6" s="52"/>
      <c r="ES6" s="54"/>
      <c r="ET6" s="53"/>
      <c r="EU6" s="54"/>
      <c r="EV6" s="60" t="s">
        <v>52</v>
      </c>
      <c r="EW6" s="61">
        <v>213.181</v>
      </c>
      <c r="EY6" s="77"/>
      <c r="EZ6" s="82" t="s">
        <v>17</v>
      </c>
      <c r="FA6" s="62">
        <v>213.13</v>
      </c>
      <c r="FB6" s="82" t="s">
        <v>19</v>
      </c>
      <c r="FC6" s="75">
        <v>213.077</v>
      </c>
      <c r="FE6" s="77"/>
      <c r="FF6" s="58"/>
      <c r="FG6" s="57"/>
      <c r="FI6" s="77"/>
      <c r="FJ6" s="93" t="s">
        <v>4</v>
      </c>
      <c r="FK6" s="92">
        <v>119.23</v>
      </c>
      <c r="FL6" s="93" t="s">
        <v>8</v>
      </c>
      <c r="FM6" s="90">
        <v>213.19</v>
      </c>
      <c r="GR6" s="100"/>
      <c r="GS6" s="88"/>
      <c r="GT6" s="56"/>
      <c r="GU6" s="65"/>
      <c r="GW6" s="77"/>
      <c r="GX6" s="104" t="s">
        <v>46</v>
      </c>
      <c r="GY6" s="92">
        <v>213.224</v>
      </c>
      <c r="GZ6" s="91" t="s">
        <v>48</v>
      </c>
      <c r="HA6" s="63">
        <v>213.458</v>
      </c>
      <c r="HC6" s="77"/>
      <c r="HD6" s="53"/>
      <c r="HE6" s="54"/>
      <c r="HF6" s="60" t="s">
        <v>59</v>
      </c>
      <c r="HG6" s="61">
        <v>213.539</v>
      </c>
      <c r="HI6" s="77"/>
      <c r="HJ6" s="59"/>
      <c r="HK6" s="54"/>
      <c r="HL6" s="59"/>
      <c r="HM6" s="54"/>
      <c r="HN6" s="53"/>
      <c r="HO6" s="312"/>
    </row>
    <row r="7" spans="2:223" ht="21" customHeight="1">
      <c r="B7" s="118"/>
      <c r="C7" s="119"/>
      <c r="D7" s="4"/>
      <c r="E7" s="122"/>
      <c r="F7" s="702" t="s">
        <v>75</v>
      </c>
      <c r="G7" s="703"/>
      <c r="H7" s="4"/>
      <c r="I7" s="122"/>
      <c r="J7" s="134"/>
      <c r="K7" s="135"/>
      <c r="L7" s="708">
        <v>118.19</v>
      </c>
      <c r="M7" s="678"/>
      <c r="N7" s="710">
        <v>118.19</v>
      </c>
      <c r="O7" s="678"/>
      <c r="P7" s="710">
        <v>212.457</v>
      </c>
      <c r="Q7" s="711"/>
      <c r="R7" s="4"/>
      <c r="S7" s="122"/>
      <c r="T7" s="138" t="s">
        <v>34</v>
      </c>
      <c r="U7" s="139">
        <v>212.385</v>
      </c>
      <c r="V7" s="136"/>
      <c r="W7" s="137"/>
      <c r="X7" s="136"/>
      <c r="Y7" s="145"/>
      <c r="AB7" s="128"/>
      <c r="AC7" s="113"/>
      <c r="AE7" s="77"/>
      <c r="AF7" s="148" t="s">
        <v>77</v>
      </c>
      <c r="AG7" s="125">
        <v>212.009</v>
      </c>
      <c r="AH7" s="148" t="s">
        <v>74</v>
      </c>
      <c r="AI7" s="125">
        <v>212.089</v>
      </c>
      <c r="AJ7" s="142"/>
      <c r="AK7" s="113"/>
      <c r="AL7" s="4"/>
      <c r="AM7" s="122"/>
      <c r="AN7" s="142"/>
      <c r="AO7" s="124"/>
      <c r="AP7" s="142"/>
      <c r="AQ7" s="113"/>
      <c r="AR7" s="4"/>
      <c r="AS7" s="122"/>
      <c r="AT7" s="152" t="s">
        <v>64</v>
      </c>
      <c r="AU7" s="126">
        <v>118</v>
      </c>
      <c r="BD7" s="149" t="s">
        <v>83</v>
      </c>
      <c r="BE7" s="125">
        <v>212.367</v>
      </c>
      <c r="BF7" s="697" t="s">
        <v>114</v>
      </c>
      <c r="BG7" s="676"/>
      <c r="BH7" s="697" t="s">
        <v>113</v>
      </c>
      <c r="BI7" s="676"/>
      <c r="BJ7" s="694" t="s">
        <v>117</v>
      </c>
      <c r="BK7" s="695"/>
      <c r="BT7" s="179"/>
      <c r="BU7" s="261"/>
      <c r="BV7" s="262"/>
      <c r="BW7" s="266"/>
      <c r="BX7" s="181"/>
      <c r="BY7" s="180"/>
      <c r="BZ7" s="183"/>
      <c r="CA7" s="196"/>
      <c r="CB7" s="186"/>
      <c r="CC7" s="261"/>
      <c r="CD7" s="262"/>
      <c r="CE7" s="266"/>
      <c r="CF7" s="181"/>
      <c r="CG7" s="180"/>
      <c r="CH7" s="183"/>
      <c r="CI7" s="196"/>
      <c r="CJ7" s="186"/>
      <c r="CK7" s="261"/>
      <c r="CL7" s="262"/>
      <c r="CM7" s="266"/>
      <c r="CN7" s="181"/>
      <c r="CO7" s="180"/>
      <c r="CP7" s="189"/>
      <c r="DX7" s="179"/>
      <c r="DY7" s="261"/>
      <c r="DZ7" s="262"/>
      <c r="EA7" s="266"/>
      <c r="EB7" s="181"/>
      <c r="EC7" s="180"/>
      <c r="ED7" s="183"/>
      <c r="EE7" s="196"/>
      <c r="EF7" s="186"/>
      <c r="EG7" s="261"/>
      <c r="EH7" s="262"/>
      <c r="EI7" s="266"/>
      <c r="EJ7" s="181"/>
      <c r="EK7" s="180"/>
      <c r="EL7" s="189"/>
      <c r="ER7" s="687" t="s">
        <v>127</v>
      </c>
      <c r="ES7" s="688"/>
      <c r="ET7" s="60" t="s">
        <v>23</v>
      </c>
      <c r="EU7" s="76">
        <v>213.18</v>
      </c>
      <c r="EV7" s="53"/>
      <c r="EW7" s="57"/>
      <c r="EY7" s="77"/>
      <c r="EZ7" s="53"/>
      <c r="FA7" s="54"/>
      <c r="FB7" s="59"/>
      <c r="FC7" s="57"/>
      <c r="FE7" s="77"/>
      <c r="FF7" s="679" t="s">
        <v>88</v>
      </c>
      <c r="FG7" s="680"/>
      <c r="FI7" s="77"/>
      <c r="FJ7" s="56"/>
      <c r="FK7" s="88"/>
      <c r="FL7" s="56"/>
      <c r="FM7" s="165"/>
      <c r="GR7" s="100"/>
      <c r="GS7" s="88"/>
      <c r="GT7" s="93" t="s">
        <v>13</v>
      </c>
      <c r="GU7" s="63">
        <v>213.806</v>
      </c>
      <c r="GW7" s="77"/>
      <c r="GX7" s="105"/>
      <c r="GY7" s="88"/>
      <c r="GZ7" s="56"/>
      <c r="HA7" s="65"/>
      <c r="HC7" s="77"/>
      <c r="HD7" s="60" t="s">
        <v>58</v>
      </c>
      <c r="HE7" s="76">
        <v>213.61</v>
      </c>
      <c r="HF7" s="53"/>
      <c r="HG7" s="57"/>
      <c r="HI7" s="77"/>
      <c r="HJ7" s="691" t="s">
        <v>373</v>
      </c>
      <c r="HK7" s="688"/>
      <c r="HL7" s="691" t="s">
        <v>43</v>
      </c>
      <c r="HM7" s="688"/>
      <c r="HN7" s="691" t="s">
        <v>50</v>
      </c>
      <c r="HO7" s="692"/>
    </row>
    <row r="8" spans="2:223" ht="21" customHeight="1">
      <c r="B8" s="120" t="s">
        <v>105</v>
      </c>
      <c r="C8" s="121">
        <v>210.473</v>
      </c>
      <c r="D8" s="4"/>
      <c r="E8" s="122"/>
      <c r="F8" s="704">
        <v>211.742</v>
      </c>
      <c r="G8" s="705"/>
      <c r="H8" s="4"/>
      <c r="I8" s="122"/>
      <c r="J8" s="706" t="s">
        <v>54</v>
      </c>
      <c r="K8" s="707"/>
      <c r="L8" s="136"/>
      <c r="M8" s="137"/>
      <c r="N8" s="136"/>
      <c r="O8" s="137"/>
      <c r="P8" s="689"/>
      <c r="Q8" s="690"/>
      <c r="R8" s="4"/>
      <c r="S8" s="122"/>
      <c r="T8" s="127"/>
      <c r="U8" s="137"/>
      <c r="V8" s="138" t="s">
        <v>37</v>
      </c>
      <c r="W8" s="139">
        <v>212.422</v>
      </c>
      <c r="X8" s="138" t="s">
        <v>39</v>
      </c>
      <c r="Y8" s="146">
        <v>212.454</v>
      </c>
      <c r="AB8" s="132" t="s">
        <v>1</v>
      </c>
      <c r="AC8" s="121">
        <v>117.908</v>
      </c>
      <c r="AE8" s="77"/>
      <c r="AF8" s="142"/>
      <c r="AG8" s="124"/>
      <c r="AH8" s="142"/>
      <c r="AI8" s="124"/>
      <c r="AJ8" s="148" t="s">
        <v>86</v>
      </c>
      <c r="AK8" s="121">
        <v>212.41</v>
      </c>
      <c r="AL8" s="4"/>
      <c r="AM8" s="122"/>
      <c r="AN8" s="148" t="s">
        <v>63</v>
      </c>
      <c r="AO8" s="125">
        <v>117.945</v>
      </c>
      <c r="AP8" s="148" t="s">
        <v>68</v>
      </c>
      <c r="AQ8" s="121">
        <v>118.086</v>
      </c>
      <c r="AR8" s="4"/>
      <c r="AS8" s="122"/>
      <c r="AT8" s="150"/>
      <c r="AU8" s="151"/>
      <c r="BD8" s="128"/>
      <c r="BE8" s="124"/>
      <c r="BF8" s="685">
        <v>212.09</v>
      </c>
      <c r="BG8" s="686"/>
      <c r="BH8" s="685">
        <v>211.72</v>
      </c>
      <c r="BI8" s="686"/>
      <c r="BJ8" s="683">
        <v>211.52</v>
      </c>
      <c r="BK8" s="684"/>
      <c r="BT8" s="179">
        <v>211</v>
      </c>
      <c r="BU8" s="263">
        <v>118.703</v>
      </c>
      <c r="BV8" s="262" t="s">
        <v>162</v>
      </c>
      <c r="BW8" s="265">
        <v>212.341</v>
      </c>
      <c r="BX8" s="181">
        <v>51</v>
      </c>
      <c r="BY8" s="190">
        <f>BW8+BX8*0.001</f>
        <v>212.392</v>
      </c>
      <c r="BZ8" s="183" t="s">
        <v>145</v>
      </c>
      <c r="CA8" s="196"/>
      <c r="CB8" s="186">
        <v>219</v>
      </c>
      <c r="CC8" s="263">
        <v>118.82</v>
      </c>
      <c r="CD8" s="262" t="s">
        <v>162</v>
      </c>
      <c r="CE8" s="265">
        <v>212.458</v>
      </c>
      <c r="CF8" s="181">
        <v>51</v>
      </c>
      <c r="CG8" s="190">
        <f>CE8+CF8*0.001</f>
        <v>212.509</v>
      </c>
      <c r="CH8" s="183" t="s">
        <v>145</v>
      </c>
      <c r="CI8" s="196"/>
      <c r="CJ8" s="186">
        <v>227</v>
      </c>
      <c r="CK8" s="263">
        <v>118.907</v>
      </c>
      <c r="CL8" s="262" t="s">
        <v>162</v>
      </c>
      <c r="CM8" s="265">
        <v>212.545</v>
      </c>
      <c r="CN8" s="181">
        <v>51</v>
      </c>
      <c r="CO8" s="190">
        <f>CM8+CN8*0.001</f>
        <v>212.59599999999998</v>
      </c>
      <c r="CP8" s="189" t="s">
        <v>145</v>
      </c>
      <c r="DX8" s="179">
        <v>231</v>
      </c>
      <c r="DY8" s="263">
        <v>119.004</v>
      </c>
      <c r="DZ8" s="262" t="s">
        <v>162</v>
      </c>
      <c r="EA8" s="265">
        <v>212.642</v>
      </c>
      <c r="EB8" s="181">
        <v>42</v>
      </c>
      <c r="EC8" s="190">
        <f>EA8+EB8*0.001</f>
        <v>212.684</v>
      </c>
      <c r="ED8" s="183" t="s">
        <v>145</v>
      </c>
      <c r="EE8" s="196"/>
      <c r="EF8" s="186"/>
      <c r="EG8" s="261"/>
      <c r="EH8" s="262"/>
      <c r="EI8" s="266"/>
      <c r="EJ8" s="181"/>
      <c r="EK8" s="180"/>
      <c r="EL8" s="189"/>
      <c r="ER8" s="671">
        <v>212.896</v>
      </c>
      <c r="ES8" s="667"/>
      <c r="ET8" s="53"/>
      <c r="EU8" s="54"/>
      <c r="EV8" s="60" t="s">
        <v>93</v>
      </c>
      <c r="EW8" s="61">
        <v>213.207</v>
      </c>
      <c r="EY8" s="77"/>
      <c r="EZ8" s="82" t="s">
        <v>22</v>
      </c>
      <c r="FA8" s="62">
        <v>213.246</v>
      </c>
      <c r="FB8" s="82" t="s">
        <v>20</v>
      </c>
      <c r="FC8" s="75">
        <v>213.045</v>
      </c>
      <c r="FE8" s="77"/>
      <c r="FF8" s="681">
        <v>213.208</v>
      </c>
      <c r="FG8" s="682"/>
      <c r="FI8" s="77"/>
      <c r="FJ8" s="93" t="s">
        <v>5</v>
      </c>
      <c r="FK8" s="92">
        <v>212.903</v>
      </c>
      <c r="FL8" s="93" t="s">
        <v>9</v>
      </c>
      <c r="FM8" s="90">
        <v>213.191</v>
      </c>
      <c r="GR8" s="99" t="s">
        <v>16</v>
      </c>
      <c r="GS8" s="92">
        <v>213.557</v>
      </c>
      <c r="GT8" s="56"/>
      <c r="GU8" s="65"/>
      <c r="GW8" s="77"/>
      <c r="GX8" s="104" t="s">
        <v>47</v>
      </c>
      <c r="GY8" s="92">
        <v>213.352</v>
      </c>
      <c r="GZ8" s="91" t="s">
        <v>90</v>
      </c>
      <c r="HA8" s="63">
        <v>213.558</v>
      </c>
      <c r="HC8" s="77"/>
      <c r="HD8" s="53"/>
      <c r="HE8" s="54"/>
      <c r="HF8" s="60" t="s">
        <v>57</v>
      </c>
      <c r="HG8" s="61">
        <v>213.567</v>
      </c>
      <c r="HI8" s="77"/>
      <c r="HJ8" s="666">
        <v>213.94</v>
      </c>
      <c r="HK8" s="667"/>
      <c r="HL8" s="666">
        <v>213.46</v>
      </c>
      <c r="HM8" s="667"/>
      <c r="HN8" s="666">
        <v>213.455</v>
      </c>
      <c r="HO8" s="693"/>
    </row>
    <row r="9" spans="2:223" ht="21" customHeight="1">
      <c r="B9" s="112"/>
      <c r="C9" s="113"/>
      <c r="D9" s="4"/>
      <c r="E9" s="122"/>
      <c r="F9" s="127"/>
      <c r="G9" s="117"/>
      <c r="H9" s="4"/>
      <c r="I9" s="122"/>
      <c r="J9" s="677">
        <v>212.125</v>
      </c>
      <c r="K9" s="678"/>
      <c r="L9" s="136"/>
      <c r="M9" s="137"/>
      <c r="N9" s="136"/>
      <c r="O9" s="137"/>
      <c r="P9" s="689"/>
      <c r="Q9" s="690"/>
      <c r="R9" s="4"/>
      <c r="S9" s="122"/>
      <c r="T9" s="138" t="s">
        <v>33</v>
      </c>
      <c r="U9" s="139">
        <v>212.428</v>
      </c>
      <c r="V9" s="136"/>
      <c r="W9" s="137"/>
      <c r="X9" s="136"/>
      <c r="Y9" s="145"/>
      <c r="AB9" s="128"/>
      <c r="AC9" s="113"/>
      <c r="AE9" s="77"/>
      <c r="AF9" s="148" t="s">
        <v>78</v>
      </c>
      <c r="AG9" s="125">
        <v>212.02</v>
      </c>
      <c r="AH9" s="148" t="s">
        <v>80</v>
      </c>
      <c r="AI9" s="125">
        <v>212.139</v>
      </c>
      <c r="AJ9" s="142"/>
      <c r="AK9" s="113"/>
      <c r="AL9" s="4"/>
      <c r="AM9" s="122"/>
      <c r="AN9" s="142"/>
      <c r="AO9" s="124"/>
      <c r="AP9" s="142"/>
      <c r="AQ9" s="113"/>
      <c r="AR9" s="4"/>
      <c r="AS9" s="122"/>
      <c r="AT9" s="152" t="s">
        <v>61</v>
      </c>
      <c r="AU9" s="126">
        <v>117.936</v>
      </c>
      <c r="BD9" s="149" t="s">
        <v>84</v>
      </c>
      <c r="BE9" s="125">
        <v>212.444</v>
      </c>
      <c r="BF9" s="123"/>
      <c r="BG9" s="124"/>
      <c r="BH9" s="123"/>
      <c r="BI9" s="124"/>
      <c r="BJ9" s="123"/>
      <c r="BK9" s="126"/>
      <c r="BT9" s="179"/>
      <c r="BU9" s="263"/>
      <c r="BV9" s="262"/>
      <c r="BW9" s="266"/>
      <c r="BX9" s="181"/>
      <c r="BY9" s="180"/>
      <c r="BZ9" s="183"/>
      <c r="CA9" s="196"/>
      <c r="CB9" s="186"/>
      <c r="CC9" s="263"/>
      <c r="CD9" s="262"/>
      <c r="CE9" s="266"/>
      <c r="CF9" s="181"/>
      <c r="CG9" s="180"/>
      <c r="CH9" s="183"/>
      <c r="CI9" s="196"/>
      <c r="CJ9" s="186"/>
      <c r="CK9" s="263"/>
      <c r="CL9" s="262"/>
      <c r="CM9" s="266"/>
      <c r="CN9" s="181"/>
      <c r="CO9" s="180"/>
      <c r="CP9" s="189"/>
      <c r="DX9" s="179"/>
      <c r="DY9" s="263"/>
      <c r="DZ9" s="262"/>
      <c r="EA9" s="266"/>
      <c r="EB9" s="181"/>
      <c r="EC9" s="180"/>
      <c r="ED9" s="183"/>
      <c r="EE9" s="196"/>
      <c r="EF9" s="186"/>
      <c r="EG9" s="263"/>
      <c r="EH9" s="262"/>
      <c r="EI9" s="266"/>
      <c r="EJ9" s="181"/>
      <c r="EK9" s="180"/>
      <c r="EL9" s="189"/>
      <c r="ER9" s="52"/>
      <c r="ES9" s="54"/>
      <c r="ET9" s="60" t="s">
        <v>24</v>
      </c>
      <c r="EU9" s="76">
        <v>213.205</v>
      </c>
      <c r="EV9" s="53"/>
      <c r="EW9" s="57"/>
      <c r="EY9" s="77"/>
      <c r="EZ9" s="53"/>
      <c r="FA9" s="54"/>
      <c r="FB9" s="59"/>
      <c r="FC9" s="57"/>
      <c r="FE9" s="77"/>
      <c r="FF9" s="58"/>
      <c r="FG9" s="57"/>
      <c r="FI9" s="77"/>
      <c r="FJ9" s="56"/>
      <c r="FK9" s="88"/>
      <c r="FL9" s="56"/>
      <c r="FM9" s="165"/>
      <c r="GR9" s="100"/>
      <c r="GS9" s="88"/>
      <c r="GT9" s="93" t="s">
        <v>14</v>
      </c>
      <c r="GU9" s="63">
        <v>213.871</v>
      </c>
      <c r="GW9" s="77"/>
      <c r="GX9" s="105"/>
      <c r="GY9" s="88"/>
      <c r="GZ9" s="56"/>
      <c r="HA9" s="65"/>
      <c r="HC9" s="77"/>
      <c r="HD9" s="60" t="s">
        <v>96</v>
      </c>
      <c r="HE9" s="76">
        <v>213.582</v>
      </c>
      <c r="HF9" s="53"/>
      <c r="HG9" s="57"/>
      <c r="HI9" s="77"/>
      <c r="HJ9" s="59"/>
      <c r="HK9" s="54"/>
      <c r="HL9" s="59"/>
      <c r="HM9" s="54"/>
      <c r="HN9" s="53"/>
      <c r="HO9" s="312"/>
    </row>
    <row r="10" spans="2:223" ht="21" customHeight="1">
      <c r="B10" s="114" t="s">
        <v>41</v>
      </c>
      <c r="C10" s="115">
        <v>211.173</v>
      </c>
      <c r="D10" s="4"/>
      <c r="E10" s="122"/>
      <c r="F10" s="702" t="s">
        <v>76</v>
      </c>
      <c r="G10" s="703"/>
      <c r="H10" s="4"/>
      <c r="I10" s="122"/>
      <c r="J10" s="158"/>
      <c r="K10" s="137"/>
      <c r="L10" s="702" t="s">
        <v>55</v>
      </c>
      <c r="M10" s="707"/>
      <c r="N10" s="709" t="s">
        <v>73</v>
      </c>
      <c r="O10" s="707"/>
      <c r="P10" s="709" t="s">
        <v>129</v>
      </c>
      <c r="Q10" s="703"/>
      <c r="R10" s="4"/>
      <c r="S10" s="122"/>
      <c r="T10" s="127"/>
      <c r="U10" s="137"/>
      <c r="V10" s="138" t="s">
        <v>31</v>
      </c>
      <c r="W10" s="139">
        <v>212.563</v>
      </c>
      <c r="X10" s="138" t="s">
        <v>38</v>
      </c>
      <c r="Y10" s="146">
        <v>212.588</v>
      </c>
      <c r="AB10" s="129" t="s">
        <v>2</v>
      </c>
      <c r="AC10" s="130">
        <v>211.246</v>
      </c>
      <c r="AE10" s="77"/>
      <c r="AF10" s="142"/>
      <c r="AG10" s="124"/>
      <c r="AH10" s="142"/>
      <c r="AI10" s="124"/>
      <c r="AJ10" s="148" t="s">
        <v>82</v>
      </c>
      <c r="AK10" s="121">
        <v>212.524</v>
      </c>
      <c r="AL10" s="4"/>
      <c r="AM10" s="122"/>
      <c r="AN10" s="148" t="s">
        <v>65</v>
      </c>
      <c r="AO10" s="125">
        <v>118</v>
      </c>
      <c r="AP10" s="148" t="s">
        <v>71</v>
      </c>
      <c r="AQ10" s="121">
        <v>118.326</v>
      </c>
      <c r="AR10" s="4"/>
      <c r="AS10" s="122"/>
      <c r="AT10" s="150"/>
      <c r="AU10" s="151"/>
      <c r="BD10" s="128"/>
      <c r="BE10" s="124"/>
      <c r="BF10" s="697" t="s">
        <v>118</v>
      </c>
      <c r="BG10" s="676"/>
      <c r="BH10" s="697" t="s">
        <v>115</v>
      </c>
      <c r="BI10" s="676"/>
      <c r="BJ10" s="697" t="s">
        <v>119</v>
      </c>
      <c r="BK10" s="695"/>
      <c r="BT10" s="179">
        <v>213</v>
      </c>
      <c r="BU10" s="263">
        <v>118.736</v>
      </c>
      <c r="BV10" s="262" t="s">
        <v>162</v>
      </c>
      <c r="BW10" s="265">
        <v>212.37400000000002</v>
      </c>
      <c r="BX10" s="181">
        <v>51</v>
      </c>
      <c r="BY10" s="190">
        <f>BW10+BX10*0.001</f>
        <v>212.425</v>
      </c>
      <c r="BZ10" s="183" t="s">
        <v>145</v>
      </c>
      <c r="CA10" s="196"/>
      <c r="CB10" s="186">
        <v>222</v>
      </c>
      <c r="CC10" s="263">
        <v>118.853</v>
      </c>
      <c r="CD10" s="262" t="s">
        <v>162</v>
      </c>
      <c r="CE10" s="265">
        <v>212.49099999999999</v>
      </c>
      <c r="CF10" s="181">
        <v>51</v>
      </c>
      <c r="CG10" s="190">
        <f>CE10+CF10*0.001</f>
        <v>212.54199999999997</v>
      </c>
      <c r="CH10" s="183" t="s">
        <v>145</v>
      </c>
      <c r="CI10" s="196"/>
      <c r="CJ10" s="186">
        <v>228</v>
      </c>
      <c r="CK10" s="263">
        <v>118.934</v>
      </c>
      <c r="CL10" s="262" t="s">
        <v>162</v>
      </c>
      <c r="CM10" s="265">
        <v>212.572</v>
      </c>
      <c r="CN10" s="181">
        <v>51</v>
      </c>
      <c r="CO10" s="190">
        <f>CM10+CN10*0.001</f>
        <v>212.623</v>
      </c>
      <c r="CP10" s="189" t="s">
        <v>145</v>
      </c>
      <c r="DX10" s="179">
        <v>232</v>
      </c>
      <c r="DY10" s="263">
        <v>119.083</v>
      </c>
      <c r="DZ10" s="262" t="s">
        <v>162</v>
      </c>
      <c r="EA10" s="265">
        <v>212.721</v>
      </c>
      <c r="EB10" s="181">
        <v>-42</v>
      </c>
      <c r="EC10" s="190">
        <f>EA10+EB10*0.001</f>
        <v>212.679</v>
      </c>
      <c r="ED10" s="183" t="s">
        <v>145</v>
      </c>
      <c r="EE10" s="196"/>
      <c r="EF10" s="186">
        <v>351</v>
      </c>
      <c r="EG10" s="263">
        <v>119.217</v>
      </c>
      <c r="EH10" s="262" t="s">
        <v>162</v>
      </c>
      <c r="EI10" s="265">
        <v>212.855</v>
      </c>
      <c r="EJ10" s="181">
        <v>46</v>
      </c>
      <c r="EK10" s="190">
        <f>EI10+EJ10*0.001</f>
        <v>212.90099999999998</v>
      </c>
      <c r="EL10" s="189" t="s">
        <v>145</v>
      </c>
      <c r="ER10" s="687" t="s">
        <v>128</v>
      </c>
      <c r="ES10" s="688"/>
      <c r="ET10" s="53"/>
      <c r="EU10" s="54"/>
      <c r="EV10" s="60" t="s">
        <v>95</v>
      </c>
      <c r="EW10" s="61">
        <v>213.255</v>
      </c>
      <c r="EY10" s="77"/>
      <c r="EZ10" s="82" t="s">
        <v>18</v>
      </c>
      <c r="FA10" s="62">
        <v>213.105</v>
      </c>
      <c r="FB10" s="82" t="s">
        <v>44</v>
      </c>
      <c r="FC10" s="63" t="s">
        <v>131</v>
      </c>
      <c r="FE10" s="77"/>
      <c r="FF10" s="679" t="s">
        <v>89</v>
      </c>
      <c r="FG10" s="680"/>
      <c r="FI10" s="77"/>
      <c r="FJ10" s="93" t="s">
        <v>6</v>
      </c>
      <c r="FK10" s="92">
        <v>213.044</v>
      </c>
      <c r="FL10" s="93" t="s">
        <v>10</v>
      </c>
      <c r="FM10" s="90">
        <v>213.201</v>
      </c>
      <c r="GR10" s="99" t="s">
        <v>12</v>
      </c>
      <c r="GS10" s="92">
        <v>213.58</v>
      </c>
      <c r="GT10" s="56"/>
      <c r="GU10" s="65"/>
      <c r="GW10" s="77"/>
      <c r="GX10" s="104" t="s">
        <v>91</v>
      </c>
      <c r="GY10" s="92">
        <v>213.205</v>
      </c>
      <c r="GZ10" s="91" t="s">
        <v>124</v>
      </c>
      <c r="HA10" s="63" t="s">
        <v>133</v>
      </c>
      <c r="HC10" s="77"/>
      <c r="HD10" s="53"/>
      <c r="HE10" s="54"/>
      <c r="HF10" s="60" t="s">
        <v>56</v>
      </c>
      <c r="HG10" s="61">
        <v>213.55</v>
      </c>
      <c r="HI10" s="77"/>
      <c r="HJ10" s="691" t="s">
        <v>137</v>
      </c>
      <c r="HK10" s="688"/>
      <c r="HL10" s="691" t="s">
        <v>99</v>
      </c>
      <c r="HM10" s="688"/>
      <c r="HN10" s="691" t="s">
        <v>165</v>
      </c>
      <c r="HO10" s="692"/>
    </row>
    <row r="11" spans="2:223" ht="21" customHeight="1">
      <c r="B11" s="116"/>
      <c r="C11" s="117"/>
      <c r="D11" s="4"/>
      <c r="E11" s="122"/>
      <c r="F11" s="704">
        <v>211.742</v>
      </c>
      <c r="G11" s="705"/>
      <c r="H11" s="4"/>
      <c r="I11" s="122"/>
      <c r="J11" s="158"/>
      <c r="K11" s="137"/>
      <c r="L11" s="708">
        <v>118.484</v>
      </c>
      <c r="M11" s="678"/>
      <c r="N11" s="710">
        <v>118.374</v>
      </c>
      <c r="O11" s="678"/>
      <c r="P11" s="710">
        <v>118.816</v>
      </c>
      <c r="Q11" s="711"/>
      <c r="R11" s="4"/>
      <c r="S11" s="122"/>
      <c r="T11" s="138" t="s">
        <v>35</v>
      </c>
      <c r="U11" s="139">
        <v>212.407</v>
      </c>
      <c r="V11" s="136"/>
      <c r="W11" s="137"/>
      <c r="X11" s="136"/>
      <c r="Y11" s="145"/>
      <c r="AB11" s="131"/>
      <c r="AC11" s="117"/>
      <c r="AE11" s="77"/>
      <c r="AF11" s="148" t="s">
        <v>79</v>
      </c>
      <c r="AG11" s="125">
        <v>212.08</v>
      </c>
      <c r="AH11" s="148" t="s">
        <v>81</v>
      </c>
      <c r="AI11" s="125">
        <v>212.171</v>
      </c>
      <c r="AJ11" s="142"/>
      <c r="AK11" s="113"/>
      <c r="AL11" s="4"/>
      <c r="AM11" s="122"/>
      <c r="AN11" s="142"/>
      <c r="AO11" s="124"/>
      <c r="AP11" s="142"/>
      <c r="AQ11" s="113"/>
      <c r="AR11" s="4"/>
      <c r="AS11" s="122"/>
      <c r="AT11" s="152" t="s">
        <v>62</v>
      </c>
      <c r="AU11" s="126">
        <v>117.937</v>
      </c>
      <c r="BD11" s="149" t="s">
        <v>85</v>
      </c>
      <c r="BE11" s="125">
        <v>212.516</v>
      </c>
      <c r="BF11" s="685">
        <v>211.84</v>
      </c>
      <c r="BG11" s="686"/>
      <c r="BH11" s="685">
        <v>211.601</v>
      </c>
      <c r="BI11" s="686"/>
      <c r="BJ11" s="685">
        <v>211.371</v>
      </c>
      <c r="BK11" s="684"/>
      <c r="BT11" s="179"/>
      <c r="BU11" s="263"/>
      <c r="BV11" s="262"/>
      <c r="BW11" s="266"/>
      <c r="BX11" s="181"/>
      <c r="BY11" s="180"/>
      <c r="BZ11" s="183"/>
      <c r="CA11" s="196"/>
      <c r="CB11" s="186"/>
      <c r="CC11" s="263"/>
      <c r="CD11" s="262"/>
      <c r="CE11" s="266"/>
      <c r="CF11" s="181"/>
      <c r="CG11" s="180"/>
      <c r="CH11" s="183"/>
      <c r="CI11" s="196"/>
      <c r="CJ11" s="186"/>
      <c r="CK11" s="263"/>
      <c r="CL11" s="262"/>
      <c r="CM11" s="266"/>
      <c r="CN11" s="181"/>
      <c r="CO11" s="180"/>
      <c r="CP11" s="189"/>
      <c r="DX11" s="179"/>
      <c r="DY11" s="263"/>
      <c r="DZ11" s="262"/>
      <c r="EA11" s="266"/>
      <c r="EB11" s="181"/>
      <c r="EC11" s="180"/>
      <c r="ED11" s="183"/>
      <c r="EE11" s="196"/>
      <c r="EF11" s="186"/>
      <c r="EG11" s="263"/>
      <c r="EH11" s="262"/>
      <c r="EI11" s="266"/>
      <c r="EJ11" s="181"/>
      <c r="EK11" s="180"/>
      <c r="EL11" s="189"/>
      <c r="ER11" s="671">
        <v>212.896</v>
      </c>
      <c r="ES11" s="667"/>
      <c r="ET11" s="60" t="s">
        <v>92</v>
      </c>
      <c r="EU11" s="76">
        <v>213.171</v>
      </c>
      <c r="EV11" s="53"/>
      <c r="EW11" s="57"/>
      <c r="EY11" s="77"/>
      <c r="EZ11" s="53"/>
      <c r="FA11" s="54"/>
      <c r="FB11" s="59"/>
      <c r="FC11" s="57"/>
      <c r="FE11" s="77"/>
      <c r="FF11" s="681">
        <v>213.139</v>
      </c>
      <c r="FG11" s="682"/>
      <c r="FI11" s="77"/>
      <c r="FJ11" s="56"/>
      <c r="FK11" s="88"/>
      <c r="FL11" s="56"/>
      <c r="FM11" s="165"/>
      <c r="GR11" s="100"/>
      <c r="GS11" s="88"/>
      <c r="GT11" s="93" t="s">
        <v>15</v>
      </c>
      <c r="GU11" s="63">
        <v>213.865</v>
      </c>
      <c r="GW11" s="77"/>
      <c r="GX11" s="105"/>
      <c r="GY11" s="88"/>
      <c r="GZ11" s="56"/>
      <c r="HA11" s="65"/>
      <c r="HC11" s="77"/>
      <c r="HD11" s="60" t="s">
        <v>97</v>
      </c>
      <c r="HE11" s="76">
        <v>213.567</v>
      </c>
      <c r="HF11" s="53"/>
      <c r="HG11" s="57"/>
      <c r="HI11" s="77"/>
      <c r="HJ11" s="666">
        <v>213.94</v>
      </c>
      <c r="HK11" s="667"/>
      <c r="HL11" s="666">
        <v>213.65</v>
      </c>
      <c r="HM11" s="667"/>
      <c r="HN11" s="666">
        <v>213.987</v>
      </c>
      <c r="HO11" s="693"/>
    </row>
    <row r="12" spans="2:223" ht="21" customHeight="1">
      <c r="B12" s="118"/>
      <c r="C12" s="119"/>
      <c r="D12" s="4"/>
      <c r="E12" s="122"/>
      <c r="F12" s="127"/>
      <c r="G12" s="117"/>
      <c r="H12" s="4"/>
      <c r="I12" s="122"/>
      <c r="J12" s="158"/>
      <c r="K12" s="137"/>
      <c r="L12" s="136"/>
      <c r="M12" s="137"/>
      <c r="N12" s="136"/>
      <c r="O12" s="137"/>
      <c r="P12" s="689"/>
      <c r="Q12" s="690"/>
      <c r="R12" s="4"/>
      <c r="S12" s="122"/>
      <c r="T12" s="127"/>
      <c r="U12" s="137"/>
      <c r="V12" s="138" t="s">
        <v>36</v>
      </c>
      <c r="W12" s="139">
        <v>212.437</v>
      </c>
      <c r="X12" s="147" t="s">
        <v>106</v>
      </c>
      <c r="Y12" s="146">
        <v>212.466</v>
      </c>
      <c r="AB12" s="132" t="s">
        <v>3</v>
      </c>
      <c r="AC12" s="121">
        <v>211.653</v>
      </c>
      <c r="AE12" s="77"/>
      <c r="AF12" s="142"/>
      <c r="AG12" s="124"/>
      <c r="AH12" s="142"/>
      <c r="AI12" s="124"/>
      <c r="AJ12" s="148" t="s">
        <v>87</v>
      </c>
      <c r="AK12" s="121">
        <v>212.524</v>
      </c>
      <c r="AL12" s="4"/>
      <c r="AM12" s="122"/>
      <c r="AN12" s="148" t="s">
        <v>66</v>
      </c>
      <c r="AO12" s="125">
        <v>118</v>
      </c>
      <c r="AP12" s="148" t="s">
        <v>72</v>
      </c>
      <c r="AQ12" s="121">
        <v>118.326</v>
      </c>
      <c r="AR12" s="4"/>
      <c r="AS12" s="122"/>
      <c r="AT12" s="123"/>
      <c r="AU12" s="153"/>
      <c r="BD12" s="64"/>
      <c r="BE12" s="88"/>
      <c r="BF12" s="89"/>
      <c r="BG12" s="88"/>
      <c r="BH12" s="89"/>
      <c r="BI12" s="88"/>
      <c r="BJ12" s="89"/>
      <c r="BK12" s="90"/>
      <c r="BT12" s="179">
        <v>214</v>
      </c>
      <c r="BU12" s="263">
        <v>118.757</v>
      </c>
      <c r="BV12" s="262" t="s">
        <v>162</v>
      </c>
      <c r="BW12" s="265">
        <v>212.395</v>
      </c>
      <c r="BX12" s="181">
        <v>42</v>
      </c>
      <c r="BY12" s="190">
        <f>BW12+BX12*0.001</f>
        <v>212.437</v>
      </c>
      <c r="BZ12" s="183" t="s">
        <v>145</v>
      </c>
      <c r="CA12" s="196"/>
      <c r="CB12" s="186">
        <v>223</v>
      </c>
      <c r="CC12" s="263">
        <v>118.88</v>
      </c>
      <c r="CD12" s="262" t="s">
        <v>162</v>
      </c>
      <c r="CE12" s="265">
        <v>212.518</v>
      </c>
      <c r="CF12" s="181">
        <v>51</v>
      </c>
      <c r="CG12" s="190">
        <f>CE12+CF12*0.001</f>
        <v>212.569</v>
      </c>
      <c r="CH12" s="183" t="s">
        <v>145</v>
      </c>
      <c r="CI12" s="196"/>
      <c r="CJ12" s="186">
        <v>229</v>
      </c>
      <c r="CK12" s="263">
        <v>118.946</v>
      </c>
      <c r="CL12" s="262" t="s">
        <v>162</v>
      </c>
      <c r="CM12" s="265">
        <v>212.584</v>
      </c>
      <c r="CN12" s="181">
        <v>51</v>
      </c>
      <c r="CO12" s="190">
        <f>CM12+CN12*0.001</f>
        <v>212.635</v>
      </c>
      <c r="CP12" s="189" t="s">
        <v>145</v>
      </c>
      <c r="DX12" s="179">
        <v>233</v>
      </c>
      <c r="DY12" s="263">
        <v>119.097</v>
      </c>
      <c r="DZ12" s="262" t="s">
        <v>162</v>
      </c>
      <c r="EA12" s="265">
        <v>212.735</v>
      </c>
      <c r="EB12" s="181">
        <v>42</v>
      </c>
      <c r="EC12" s="190">
        <f>EA12+EB12*0.001</f>
        <v>212.77700000000002</v>
      </c>
      <c r="ED12" s="183" t="s">
        <v>145</v>
      </c>
      <c r="EE12" s="196"/>
      <c r="EF12" s="186">
        <v>352</v>
      </c>
      <c r="EG12" s="263">
        <v>119.274</v>
      </c>
      <c r="EH12" s="262" t="s">
        <v>162</v>
      </c>
      <c r="EI12" s="265">
        <v>212.912</v>
      </c>
      <c r="EJ12" s="181">
        <v>-51</v>
      </c>
      <c r="EK12" s="190">
        <f>EI12+EJ12*0.001</f>
        <v>212.86100000000002</v>
      </c>
      <c r="EL12" s="189" t="s">
        <v>145</v>
      </c>
      <c r="ER12" s="52"/>
      <c r="ES12" s="54"/>
      <c r="ET12" s="53"/>
      <c r="EU12" s="54"/>
      <c r="EV12" s="60" t="s">
        <v>94</v>
      </c>
      <c r="EW12" s="61">
        <v>213.269</v>
      </c>
      <c r="EY12" s="77"/>
      <c r="EZ12" s="82" t="s">
        <v>21</v>
      </c>
      <c r="FA12" s="62">
        <v>213.246</v>
      </c>
      <c r="FB12" s="82" t="s">
        <v>45</v>
      </c>
      <c r="FC12" s="61">
        <v>213.045</v>
      </c>
      <c r="FE12" s="77"/>
      <c r="FF12" s="58"/>
      <c r="FG12" s="57"/>
      <c r="FI12" s="77"/>
      <c r="FJ12" s="93" t="s">
        <v>7</v>
      </c>
      <c r="FK12" s="92">
        <v>213.055</v>
      </c>
      <c r="FL12" s="93" t="s">
        <v>11</v>
      </c>
      <c r="FM12" s="90">
        <v>213.217</v>
      </c>
      <c r="GR12" s="100"/>
      <c r="GS12" s="88"/>
      <c r="GT12" s="56"/>
      <c r="GU12" s="65"/>
      <c r="GW12" s="77"/>
      <c r="GX12" s="104" t="s">
        <v>49</v>
      </c>
      <c r="GY12" s="92">
        <v>213.458</v>
      </c>
      <c r="GZ12" s="91" t="s">
        <v>123</v>
      </c>
      <c r="HA12" s="63" t="s">
        <v>134</v>
      </c>
      <c r="HC12" s="77"/>
      <c r="HD12" s="53"/>
      <c r="HE12" s="54"/>
      <c r="HF12" s="60" t="s">
        <v>98</v>
      </c>
      <c r="HG12" s="61">
        <v>213.532</v>
      </c>
      <c r="HI12" s="77"/>
      <c r="HJ12" s="59"/>
      <c r="HK12" s="54"/>
      <c r="HL12" s="59"/>
      <c r="HM12" s="54"/>
      <c r="HN12" s="53"/>
      <c r="HO12" s="312"/>
    </row>
    <row r="13" spans="2:223" ht="21" customHeight="1" thickBot="1">
      <c r="B13" s="66"/>
      <c r="C13" s="67"/>
      <c r="D13" s="68"/>
      <c r="E13" s="67"/>
      <c r="F13" s="68"/>
      <c r="G13" s="67"/>
      <c r="H13" s="68"/>
      <c r="I13" s="67"/>
      <c r="J13" s="69"/>
      <c r="K13" s="70"/>
      <c r="L13" s="156"/>
      <c r="M13" s="70"/>
      <c r="N13" s="68"/>
      <c r="O13" s="71"/>
      <c r="P13" s="68"/>
      <c r="Q13" s="67"/>
      <c r="R13" s="68"/>
      <c r="S13" s="67"/>
      <c r="T13" s="68"/>
      <c r="U13" s="71"/>
      <c r="V13" s="72"/>
      <c r="W13" s="70"/>
      <c r="X13" s="73"/>
      <c r="Y13" s="74"/>
      <c r="AB13" s="101"/>
      <c r="AC13" s="67"/>
      <c r="AD13" s="68"/>
      <c r="AE13" s="67"/>
      <c r="AF13" s="73"/>
      <c r="AG13" s="94"/>
      <c r="AH13" s="73"/>
      <c r="AI13" s="94"/>
      <c r="AJ13" s="73"/>
      <c r="AK13" s="95"/>
      <c r="AL13" s="68"/>
      <c r="AM13" s="67"/>
      <c r="AN13" s="73"/>
      <c r="AO13" s="94"/>
      <c r="AP13" s="73"/>
      <c r="AQ13" s="95"/>
      <c r="AR13" s="68"/>
      <c r="AS13" s="67"/>
      <c r="AT13" s="96"/>
      <c r="AU13" s="97"/>
      <c r="BD13" s="102"/>
      <c r="BE13" s="94"/>
      <c r="BF13" s="73"/>
      <c r="BG13" s="94"/>
      <c r="BH13" s="73"/>
      <c r="BI13" s="94"/>
      <c r="BJ13" s="96"/>
      <c r="BK13" s="97"/>
      <c r="BT13" s="199"/>
      <c r="BU13" s="204"/>
      <c r="BV13" s="68"/>
      <c r="BW13" s="203"/>
      <c r="BX13" s="200"/>
      <c r="BY13" s="200"/>
      <c r="BZ13" s="200"/>
      <c r="CA13" s="259"/>
      <c r="CB13" s="203"/>
      <c r="CC13" s="204"/>
      <c r="CD13" s="68"/>
      <c r="CE13" s="203"/>
      <c r="CF13" s="200"/>
      <c r="CG13" s="200"/>
      <c r="CH13" s="200"/>
      <c r="CI13" s="259"/>
      <c r="CJ13" s="203"/>
      <c r="CK13" s="204"/>
      <c r="CL13" s="68"/>
      <c r="CM13" s="203"/>
      <c r="CN13" s="200"/>
      <c r="CO13" s="200"/>
      <c r="CP13" s="205"/>
      <c r="DI13" s="7"/>
      <c r="DS13" s="16">
        <v>119.185</v>
      </c>
      <c r="DX13" s="199"/>
      <c r="DY13" s="204"/>
      <c r="DZ13" s="68"/>
      <c r="EA13" s="203"/>
      <c r="EB13" s="200"/>
      <c r="EC13" s="200"/>
      <c r="ED13" s="200"/>
      <c r="EE13" s="259"/>
      <c r="EF13" s="203"/>
      <c r="EG13" s="204"/>
      <c r="EH13" s="68"/>
      <c r="EI13" s="203"/>
      <c r="EJ13" s="200"/>
      <c r="EK13" s="200"/>
      <c r="EL13" s="205"/>
      <c r="ER13" s="66"/>
      <c r="ES13" s="71"/>
      <c r="ET13" s="68"/>
      <c r="EU13" s="71"/>
      <c r="EV13" s="68"/>
      <c r="EW13" s="67"/>
      <c r="EX13" s="68"/>
      <c r="EY13" s="67"/>
      <c r="EZ13" s="68"/>
      <c r="FA13" s="71"/>
      <c r="FB13" s="72"/>
      <c r="FC13" s="110"/>
      <c r="FD13" s="68"/>
      <c r="FE13" s="67"/>
      <c r="FF13" s="108"/>
      <c r="FG13" s="67"/>
      <c r="FH13" s="68"/>
      <c r="FI13" s="67"/>
      <c r="FJ13" s="73"/>
      <c r="FK13" s="94"/>
      <c r="FL13" s="73"/>
      <c r="FM13" s="74"/>
      <c r="GR13" s="102"/>
      <c r="GS13" s="94"/>
      <c r="GT13" s="73"/>
      <c r="GU13" s="95"/>
      <c r="GV13" s="68"/>
      <c r="GW13" s="67"/>
      <c r="GX13" s="111"/>
      <c r="GY13" s="94"/>
      <c r="GZ13" s="73"/>
      <c r="HA13" s="95"/>
      <c r="HB13" s="68"/>
      <c r="HC13" s="67"/>
      <c r="HD13" s="68"/>
      <c r="HE13" s="71"/>
      <c r="HF13" s="68"/>
      <c r="HG13" s="67"/>
      <c r="HH13" s="68"/>
      <c r="HI13" s="67"/>
      <c r="HJ13" s="68"/>
      <c r="HK13" s="71"/>
      <c r="HL13" s="68"/>
      <c r="HM13" s="71"/>
      <c r="HN13" s="68"/>
      <c r="HO13" s="313"/>
    </row>
    <row r="14" spans="56:157" ht="18" customHeight="1">
      <c r="BD14" s="56"/>
      <c r="BE14" s="106"/>
      <c r="BF14" s="89"/>
      <c r="BG14" s="106"/>
      <c r="DH14" s="7"/>
      <c r="DI14" s="7"/>
      <c r="DJ14" s="7"/>
      <c r="DK14" s="7"/>
      <c r="DM14" s="7"/>
      <c r="FA14" s="133" t="s">
        <v>132</v>
      </c>
    </row>
    <row r="15" spans="56:112" ht="18" customHeight="1">
      <c r="BD15" s="56"/>
      <c r="BE15" s="106"/>
      <c r="BF15" s="1"/>
      <c r="BG15" s="1"/>
      <c r="DF15" s="7"/>
      <c r="DG15" s="7"/>
      <c r="DH15" s="7"/>
    </row>
    <row r="16" spans="58:109" ht="18" customHeight="1">
      <c r="BF16" s="1"/>
      <c r="BG16" s="1"/>
      <c r="DE16" s="7"/>
    </row>
    <row r="17" spans="108:129" ht="18" customHeight="1">
      <c r="DD17" s="7"/>
      <c r="DI17" s="7"/>
      <c r="DY17" s="257">
        <v>119.23</v>
      </c>
    </row>
    <row r="18" spans="107:117" ht="18" customHeight="1">
      <c r="DC18" s="7"/>
      <c r="DD18" s="7"/>
      <c r="DE18" s="7"/>
      <c r="DF18" s="7"/>
      <c r="DI18" s="7"/>
      <c r="DM18" s="7"/>
    </row>
    <row r="19" spans="106:107" ht="18" customHeight="1">
      <c r="DB19" s="22">
        <v>230</v>
      </c>
      <c r="DC19" s="7"/>
    </row>
    <row r="20" spans="106:127" ht="18" customHeight="1">
      <c r="DB20" s="7"/>
      <c r="DC20" s="7"/>
      <c r="DW20" s="43">
        <v>119.213</v>
      </c>
    </row>
    <row r="21" spans="100:117" ht="18" customHeight="1">
      <c r="CV21" s="310" t="s">
        <v>187</v>
      </c>
      <c r="DB21" s="7"/>
      <c r="DC21" s="7"/>
      <c r="DD21" s="7"/>
      <c r="DI21" s="7"/>
      <c r="DM21" s="7"/>
    </row>
    <row r="22" spans="100:105" ht="18" customHeight="1">
      <c r="CV22" s="236" t="s">
        <v>186</v>
      </c>
      <c r="DA22" s="7"/>
    </row>
    <row r="23" spans="104:119" ht="18" customHeight="1">
      <c r="CZ23" s="7"/>
      <c r="DA23" s="7"/>
      <c r="DO23" s="290">
        <v>119.14</v>
      </c>
    </row>
    <row r="24" spans="100:117" ht="18" customHeight="1">
      <c r="CV24" s="7"/>
      <c r="DA24" s="7"/>
      <c r="DB24" s="7"/>
      <c r="DC24" s="7"/>
      <c r="DE24" s="7"/>
      <c r="DM24" s="7"/>
    </row>
    <row r="25" spans="98:104" ht="18" customHeight="1">
      <c r="CT25" t="s">
        <v>174</v>
      </c>
      <c r="CW25" s="22">
        <v>229</v>
      </c>
      <c r="CZ25" s="7"/>
    </row>
    <row r="26" spans="98:111" ht="18" customHeight="1">
      <c r="CT26" s="7"/>
      <c r="CW26" s="7"/>
      <c r="DG26" s="291">
        <v>119.047</v>
      </c>
    </row>
    <row r="27" spans="99:109" ht="18" customHeight="1">
      <c r="CU27" s="7"/>
      <c r="CV27" s="7"/>
      <c r="CW27" s="7"/>
      <c r="CX27" s="7"/>
      <c r="CY27" s="7"/>
      <c r="DC27" s="7"/>
      <c r="DE27" s="7"/>
    </row>
    <row r="28" ht="18" customHeight="1">
      <c r="CV28" s="7"/>
    </row>
    <row r="29" spans="98:129" ht="18" customHeight="1">
      <c r="CT29" s="7"/>
      <c r="CV29" s="22">
        <v>228</v>
      </c>
      <c r="DY29" s="12">
        <v>119.248</v>
      </c>
    </row>
    <row r="30" spans="95:109" ht="18" customHeight="1">
      <c r="CQ30" s="382">
        <v>223</v>
      </c>
      <c r="CT30" s="22">
        <v>227</v>
      </c>
      <c r="CX30" s="7"/>
      <c r="CY30" s="7"/>
      <c r="CZ30" s="7"/>
      <c r="DE30" s="7"/>
    </row>
    <row r="31" spans="20:95" ht="18" customHeight="1">
      <c r="T31" s="7"/>
      <c r="U31" s="7"/>
      <c r="V31" s="7"/>
      <c r="AF31" s="7"/>
      <c r="AG31" s="7"/>
      <c r="AH31" s="7"/>
      <c r="CQ31" s="382"/>
    </row>
    <row r="32" spans="17:97" ht="18" customHeight="1">
      <c r="Q32" s="16" t="s">
        <v>65</v>
      </c>
      <c r="S32" s="7"/>
      <c r="CQ32" s="7"/>
      <c r="CS32" s="22">
        <v>226</v>
      </c>
    </row>
    <row r="33" spans="18:109" ht="18" customHeight="1">
      <c r="R33" s="7"/>
      <c r="CO33" s="7"/>
      <c r="CP33" s="7"/>
      <c r="CQ33" s="7"/>
      <c r="CR33" s="7"/>
      <c r="CS33" s="7"/>
      <c r="DE33" s="7"/>
    </row>
    <row r="34" spans="17:93" ht="18" customHeight="1">
      <c r="Q34" s="7"/>
      <c r="R34" s="12" t="s">
        <v>195</v>
      </c>
      <c r="S34" s="7"/>
      <c r="T34" s="7"/>
      <c r="U34" s="7"/>
      <c r="CN34" s="22">
        <v>222</v>
      </c>
      <c r="CO34" s="7"/>
    </row>
    <row r="35" spans="17:93" ht="18" customHeight="1">
      <c r="Q35" s="7"/>
      <c r="R35" s="7"/>
      <c r="CN35" s="7"/>
      <c r="CO35" s="7"/>
    </row>
    <row r="36" spans="91:109" ht="18" customHeight="1">
      <c r="CM36" s="7"/>
      <c r="CN36" s="7"/>
      <c r="CO36" s="7"/>
      <c r="CP36" s="7"/>
      <c r="DE36" s="7"/>
    </row>
    <row r="37" spans="18:91" ht="18" customHeight="1">
      <c r="R37" s="7"/>
      <c r="S37" s="7"/>
      <c r="T37" s="7"/>
      <c r="U37" s="7"/>
      <c r="CK37" s="382">
        <v>219</v>
      </c>
      <c r="CL37" s="7"/>
      <c r="CM37" s="7"/>
    </row>
    <row r="38" spans="15:93" ht="18" customHeight="1">
      <c r="O38" s="7"/>
      <c r="P38" s="7"/>
      <c r="Q38" s="7"/>
      <c r="R38" s="7"/>
      <c r="CK38" s="382"/>
      <c r="CL38" s="7"/>
      <c r="CO38" s="281">
        <v>118.854</v>
      </c>
    </row>
    <row r="39" spans="18:95" ht="18" customHeight="1">
      <c r="R39" s="7"/>
      <c r="S39" s="7"/>
      <c r="CK39" s="7"/>
      <c r="CL39" s="7"/>
      <c r="CM39" s="7"/>
      <c r="CQ39" s="7"/>
    </row>
    <row r="40" spans="8:88" ht="18" customHeight="1">
      <c r="H40" s="7"/>
      <c r="K40" s="22">
        <v>205</v>
      </c>
      <c r="R40" s="7"/>
      <c r="S40" s="7"/>
      <c r="T40" s="7"/>
      <c r="CJ40" s="7"/>
    </row>
    <row r="41" spans="11:139" ht="18" customHeight="1">
      <c r="K41" s="7"/>
      <c r="BZ41" s="7"/>
      <c r="CA41" s="7"/>
      <c r="CH41" s="22">
        <v>216</v>
      </c>
      <c r="CI41" s="7"/>
      <c r="CJ41" s="7"/>
      <c r="CM41" s="7"/>
      <c r="DQ41" s="22">
        <v>234</v>
      </c>
      <c r="EI41" s="248">
        <v>119.345</v>
      </c>
    </row>
    <row r="42" spans="12:121" ht="18" customHeight="1">
      <c r="L42" s="319" t="s">
        <v>193</v>
      </c>
      <c r="CC42" s="7"/>
      <c r="CD42" s="7"/>
      <c r="CH42" s="7"/>
      <c r="CJ42" s="7"/>
      <c r="CK42" s="7"/>
      <c r="CL42" s="7"/>
      <c r="DA42" s="7"/>
      <c r="DG42" s="7"/>
      <c r="DQ42" s="7"/>
    </row>
    <row r="43" spans="11:87" ht="18" customHeight="1">
      <c r="K43" s="22">
        <v>302</v>
      </c>
      <c r="R43" s="7"/>
      <c r="S43" s="7"/>
      <c r="T43" s="7"/>
      <c r="U43" s="7"/>
      <c r="BE43" s="7"/>
      <c r="CD43" s="7"/>
      <c r="CI43" s="7"/>
    </row>
    <row r="44" spans="8:131" ht="18" customHeight="1">
      <c r="H44" s="7"/>
      <c r="K44" s="7"/>
      <c r="EA44">
        <v>119.269</v>
      </c>
    </row>
    <row r="45" spans="2:115" ht="18" customHeight="1">
      <c r="B45" s="22">
        <v>202</v>
      </c>
      <c r="D45" s="22">
        <v>203</v>
      </c>
      <c r="E45" s="7"/>
      <c r="F45" s="7"/>
      <c r="G45" s="7"/>
      <c r="L45" s="319" t="s">
        <v>194</v>
      </c>
      <c r="N45" s="22">
        <v>304</v>
      </c>
      <c r="CD45" s="22">
        <v>213</v>
      </c>
      <c r="CJ45" s="7"/>
      <c r="CK45" s="7"/>
      <c r="CL45" s="7"/>
      <c r="DG45" s="7"/>
      <c r="DK45" s="7"/>
    </row>
    <row r="46" spans="2:115" ht="18" customHeight="1">
      <c r="B46" s="7"/>
      <c r="C46" s="7"/>
      <c r="D46" s="7"/>
      <c r="G46" s="7"/>
      <c r="L46" s="7"/>
      <c r="M46" s="7"/>
      <c r="N46" s="7"/>
      <c r="AA46" s="7"/>
      <c r="AD46" s="7"/>
      <c r="AE46" s="7"/>
      <c r="AF46" s="7"/>
      <c r="AH46" s="7"/>
      <c r="BP46" s="7"/>
      <c r="BQ46" s="7"/>
      <c r="CD46" s="7"/>
      <c r="DK46" s="22">
        <v>233</v>
      </c>
    </row>
    <row r="47" spans="4:107" ht="18" customHeight="1">
      <c r="D47" s="7"/>
      <c r="E47" s="7"/>
      <c r="G47" s="22">
        <v>301</v>
      </c>
      <c r="L47" s="22">
        <v>303</v>
      </c>
      <c r="N47" s="7"/>
      <c r="O47" s="7"/>
      <c r="AG47" s="7"/>
      <c r="BO47" s="7"/>
      <c r="BP47" s="7"/>
      <c r="BW47" s="22">
        <v>209</v>
      </c>
      <c r="BZ47" s="22">
        <v>211</v>
      </c>
      <c r="CA47" s="7"/>
      <c r="CB47" s="7"/>
      <c r="CC47" s="7"/>
      <c r="DC47" s="22">
        <v>231</v>
      </c>
    </row>
    <row r="48" spans="2:117" ht="18" customHeight="1">
      <c r="B48" s="10" t="s">
        <v>60</v>
      </c>
      <c r="D48" s="7"/>
      <c r="O48" s="22">
        <v>305</v>
      </c>
      <c r="R48" s="7"/>
      <c r="BP48" s="7"/>
      <c r="BW48" s="7"/>
      <c r="BY48" s="7"/>
      <c r="BZ48" s="7"/>
      <c r="CE48" s="7"/>
      <c r="DC48" s="7"/>
      <c r="DG48" s="7"/>
      <c r="DK48" s="7"/>
      <c r="DL48" s="7"/>
      <c r="DM48" s="7"/>
    </row>
    <row r="49" spans="2:131" ht="18" customHeight="1">
      <c r="B49" s="7"/>
      <c r="D49" s="7"/>
      <c r="E49" s="7"/>
      <c r="K49" s="12" t="s">
        <v>63</v>
      </c>
      <c r="S49" s="7"/>
      <c r="T49" s="7"/>
      <c r="AA49" s="7"/>
      <c r="AD49" s="7"/>
      <c r="AE49" s="7"/>
      <c r="AF49" s="7"/>
      <c r="AH49" s="7"/>
      <c r="AJ49" s="7"/>
      <c r="CE49" s="22">
        <v>214</v>
      </c>
      <c r="DO49" s="7"/>
      <c r="EA49">
        <v>119.269</v>
      </c>
    </row>
    <row r="50" spans="5:121" ht="18" customHeight="1">
      <c r="E50" s="7"/>
      <c r="AE50" s="7"/>
      <c r="AG50" s="7"/>
      <c r="AH50" s="7"/>
      <c r="CA50" s="7"/>
      <c r="DP50" s="7"/>
      <c r="DQ50" s="7"/>
    </row>
    <row r="51" spans="6:83" ht="18" customHeight="1">
      <c r="F51" s="7"/>
      <c r="U51" s="7"/>
      <c r="V51" s="7"/>
      <c r="X51" s="7"/>
      <c r="CA51" s="22">
        <v>212</v>
      </c>
      <c r="CD51" s="7"/>
      <c r="CE51" s="7"/>
    </row>
    <row r="52" spans="21:117" ht="18" customHeight="1">
      <c r="U52" s="22">
        <v>306</v>
      </c>
      <c r="W52" s="7"/>
      <c r="X52" s="7"/>
      <c r="AA52" s="7"/>
      <c r="AD52" s="7"/>
      <c r="AE52" s="7"/>
      <c r="AF52" s="7"/>
      <c r="AH52" s="7"/>
      <c r="AJ52" s="7"/>
      <c r="CF52" s="7"/>
      <c r="CQ52" s="7"/>
      <c r="DC52" s="7"/>
      <c r="DJ52" s="7"/>
      <c r="DK52" s="7"/>
      <c r="DL52" s="7"/>
      <c r="DM52" s="7"/>
    </row>
    <row r="53" spans="7:121" ht="18" customHeight="1">
      <c r="G53" s="7"/>
      <c r="I53" s="14"/>
      <c r="T53" s="7"/>
      <c r="AG53" s="7"/>
      <c r="DJ53" s="22">
        <v>232</v>
      </c>
      <c r="DO53" s="7"/>
      <c r="DP53" s="7"/>
      <c r="DQ53" s="7"/>
    </row>
    <row r="54" spans="6:24" ht="18" customHeight="1">
      <c r="F54" s="7"/>
      <c r="G54" s="7"/>
      <c r="I54" s="7"/>
      <c r="Q54" s="22">
        <v>206</v>
      </c>
      <c r="X54" s="12" t="s">
        <v>67</v>
      </c>
    </row>
    <row r="55" spans="8:85" ht="18" customHeight="1">
      <c r="H55" s="9" t="s">
        <v>1</v>
      </c>
      <c r="I55" s="7"/>
      <c r="Q55" s="7"/>
      <c r="R55" s="7"/>
      <c r="S55" s="7"/>
      <c r="U55" s="7"/>
      <c r="V55" s="7"/>
      <c r="Z55" s="7"/>
      <c r="AJ55" s="7"/>
      <c r="CF55" s="7"/>
      <c r="CG55" s="7"/>
    </row>
    <row r="56" spans="23:107" ht="18" customHeight="1">
      <c r="W56" s="7"/>
      <c r="X56" s="7"/>
      <c r="AA56" s="7"/>
      <c r="CF56" s="22">
        <v>215</v>
      </c>
      <c r="CG56" s="7"/>
      <c r="CH56" s="7"/>
      <c r="CI56" s="7"/>
      <c r="CS56" s="7"/>
      <c r="DC56" s="7"/>
    </row>
    <row r="57" spans="9:25" ht="18" customHeight="1">
      <c r="I57" s="282" t="s">
        <v>120</v>
      </c>
      <c r="Q57" s="9" t="s">
        <v>66</v>
      </c>
      <c r="Y57" s="7"/>
    </row>
    <row r="58" spans="9:89" ht="18" customHeight="1">
      <c r="I58" s="282" t="s">
        <v>192</v>
      </c>
      <c r="Y58" s="281" t="s">
        <v>68</v>
      </c>
      <c r="Z58" s="7"/>
      <c r="CI58" s="7"/>
      <c r="CJ58" s="7"/>
      <c r="CK58" s="7"/>
    </row>
    <row r="59" spans="15:107" ht="18" customHeight="1">
      <c r="O59" s="8">
        <v>92</v>
      </c>
      <c r="S59" s="7"/>
      <c r="CI59" s="22">
        <v>218</v>
      </c>
      <c r="CL59" s="7"/>
      <c r="DA59" s="7"/>
      <c r="DC59" s="7"/>
    </row>
    <row r="60" spans="15:116" ht="18" customHeight="1">
      <c r="O60" s="7"/>
      <c r="T60" s="7"/>
      <c r="CK60" s="7"/>
      <c r="DL60" s="7"/>
    </row>
    <row r="61" spans="89:93" ht="18" customHeight="1">
      <c r="CK61" s="22">
        <v>221</v>
      </c>
      <c r="CO61" s="22">
        <v>224</v>
      </c>
    </row>
    <row r="62" spans="15:120" ht="18" customHeight="1">
      <c r="O62" s="7"/>
      <c r="V62" s="7"/>
      <c r="W62" s="7"/>
      <c r="CO62" s="7"/>
      <c r="CT62" s="7"/>
      <c r="DP62" s="7"/>
    </row>
    <row r="63" spans="24:106" ht="18" customHeight="1">
      <c r="X63" s="7"/>
      <c r="Y63" s="7"/>
      <c r="AM63" s="7"/>
      <c r="AO63" s="7"/>
      <c r="CR63" s="7"/>
      <c r="CT63" s="7"/>
      <c r="CU63" s="7"/>
      <c r="CV63" s="7"/>
      <c r="DA63" s="7"/>
      <c r="DB63" s="7"/>
    </row>
    <row r="64" spans="25:35" ht="18" customHeight="1">
      <c r="Y64" s="7"/>
      <c r="AI64" s="7"/>
    </row>
    <row r="65" spans="30:110" ht="18" customHeight="1">
      <c r="AD65" s="13" t="s">
        <v>69</v>
      </c>
      <c r="DF65" s="7"/>
    </row>
    <row r="66" spans="95:106" ht="18" customHeight="1">
      <c r="CQ66" s="7"/>
      <c r="CV66" s="7"/>
      <c r="DA66" s="7"/>
      <c r="DB66" s="7"/>
    </row>
    <row r="67" spans="35:95" ht="18" customHeight="1">
      <c r="AI67" s="7"/>
      <c r="AS67" s="7"/>
      <c r="CQ67" s="22">
        <v>225</v>
      </c>
    </row>
    <row r="68" spans="22:201" ht="18" customHeight="1">
      <c r="V68" s="7"/>
      <c r="CU68" s="7"/>
      <c r="CV68" s="7"/>
      <c r="DC68" s="7"/>
      <c r="DF68" s="7"/>
      <c r="GP68" s="4"/>
      <c r="GQ68" s="4"/>
      <c r="GS68" s="4"/>
    </row>
    <row r="69" spans="15:201" ht="18" customHeight="1">
      <c r="O69" t="s">
        <v>173</v>
      </c>
      <c r="W69" s="7"/>
      <c r="AG69" s="14"/>
      <c r="AV69" s="7"/>
      <c r="CS69" s="7"/>
      <c r="CV69" s="7"/>
      <c r="DA69" s="7"/>
      <c r="GO69" s="4"/>
      <c r="GP69" s="4"/>
      <c r="GQ69" s="4"/>
      <c r="GS69" s="4"/>
    </row>
    <row r="70" spans="24:201" ht="18" customHeight="1">
      <c r="X70" s="7"/>
      <c r="AR70" s="7"/>
      <c r="AT70" s="308" t="s">
        <v>184</v>
      </c>
      <c r="AW70" s="7"/>
      <c r="CT70" s="7"/>
      <c r="CU70" s="7"/>
      <c r="CW70" s="7"/>
      <c r="CX70" s="7"/>
      <c r="CY70" s="7"/>
      <c r="GP70" s="4"/>
      <c r="GQ70" s="4"/>
      <c r="GS70" s="4"/>
    </row>
    <row r="71" spans="45:182" ht="18" customHeight="1">
      <c r="AS71" s="7"/>
      <c r="AU71" s="7"/>
      <c r="AX71" s="7"/>
      <c r="CT71" s="7"/>
      <c r="CU71" s="7"/>
      <c r="CV71" s="7"/>
      <c r="CW71" s="7"/>
      <c r="CX71" s="7"/>
      <c r="DC71" s="7"/>
      <c r="FV71" s="19"/>
      <c r="FW71" s="19"/>
      <c r="FX71" s="19"/>
      <c r="FY71" s="19"/>
      <c r="FZ71" s="19"/>
    </row>
    <row r="72" spans="30:182" ht="18" customHeight="1">
      <c r="AD72" s="13" t="s">
        <v>70</v>
      </c>
      <c r="AT72" s="7"/>
      <c r="AY72" s="7"/>
      <c r="CV72" s="7"/>
      <c r="CW72" s="7"/>
      <c r="FO72" s="237"/>
      <c r="FP72" s="238"/>
      <c r="FQ72" s="238"/>
      <c r="FR72" s="238"/>
      <c r="FS72" s="238"/>
      <c r="FT72" s="238"/>
      <c r="FU72" s="238"/>
      <c r="FV72" s="238"/>
      <c r="FW72" s="238"/>
      <c r="FX72" s="238"/>
      <c r="FY72" s="238"/>
      <c r="FZ72" s="239"/>
    </row>
    <row r="73" spans="39:182" ht="18" customHeight="1">
      <c r="AM73" s="14"/>
      <c r="AS73" s="9" t="s">
        <v>71</v>
      </c>
      <c r="AU73" s="7"/>
      <c r="FO73" s="240"/>
      <c r="FP73" s="19"/>
      <c r="FQ73" s="19"/>
      <c r="FR73" s="314"/>
      <c r="FS73" s="315"/>
      <c r="FT73" s="19"/>
      <c r="FU73" s="241" t="s">
        <v>167</v>
      </c>
      <c r="FV73" s="19"/>
      <c r="FW73" s="315"/>
      <c r="FX73" s="314"/>
      <c r="FY73" s="314"/>
      <c r="FZ73" s="242"/>
    </row>
    <row r="74" spans="17:182" ht="18" customHeight="1">
      <c r="Q74" s="7"/>
      <c r="AT74" s="309" t="s">
        <v>185</v>
      </c>
      <c r="BD74" s="7"/>
      <c r="CT74" s="7"/>
      <c r="DC74" s="7"/>
      <c r="DL74" s="7"/>
      <c r="DM74" s="7"/>
      <c r="FI74" s="288">
        <v>213.26600000000002</v>
      </c>
      <c r="FO74" s="240"/>
      <c r="FP74" s="19"/>
      <c r="FQ74" s="19"/>
      <c r="FR74" s="314"/>
      <c r="FS74" s="315"/>
      <c r="FT74" s="19"/>
      <c r="FU74" s="243" t="s">
        <v>191</v>
      </c>
      <c r="FV74" s="19"/>
      <c r="FW74" s="315"/>
      <c r="FX74" s="314"/>
      <c r="FY74" s="314"/>
      <c r="FZ74" s="242"/>
    </row>
    <row r="75" spans="18:191" ht="18" customHeight="1">
      <c r="R75" s="7"/>
      <c r="AU75" s="7"/>
      <c r="DC75" s="7"/>
      <c r="FF75" s="7"/>
      <c r="FG75" s="7"/>
      <c r="FH75" s="7"/>
      <c r="FI75" s="7"/>
      <c r="FO75" s="244"/>
      <c r="FP75" s="245"/>
      <c r="FQ75" s="245"/>
      <c r="FR75" s="245"/>
      <c r="FS75" s="245"/>
      <c r="FT75" s="245"/>
      <c r="FU75" s="245"/>
      <c r="FV75" s="245"/>
      <c r="FW75" s="245"/>
      <c r="FX75" s="245"/>
      <c r="FY75" s="245"/>
      <c r="FZ75" s="246"/>
      <c r="GF75" s="7"/>
      <c r="GG75" s="7"/>
      <c r="GH75" s="7"/>
      <c r="GI75" s="316">
        <v>213.527</v>
      </c>
    </row>
    <row r="76" spans="45:191" ht="18" customHeight="1">
      <c r="AS76" s="9" t="s">
        <v>72</v>
      </c>
      <c r="AV76" s="7"/>
      <c r="AW76" s="7"/>
      <c r="CT76" s="7"/>
      <c r="DE76" s="7"/>
      <c r="EB76" s="22">
        <v>352</v>
      </c>
      <c r="FF76" s="7"/>
      <c r="FV76" s="19"/>
      <c r="FW76" s="19"/>
      <c r="FX76" s="19"/>
      <c r="FY76" s="19"/>
      <c r="FZ76" s="19"/>
      <c r="GI76" s="7"/>
    </row>
    <row r="77" spans="50:192" ht="18" customHeight="1">
      <c r="AX77" s="22">
        <v>207</v>
      </c>
      <c r="DC77" s="7"/>
      <c r="DF77" s="7"/>
      <c r="DL77" s="7"/>
      <c r="DY77" s="7"/>
      <c r="EB77" s="7"/>
      <c r="EE77" s="7"/>
      <c r="FI77" s="13" t="s">
        <v>94</v>
      </c>
      <c r="FL77" s="4"/>
      <c r="FM77" s="4"/>
      <c r="FN77" s="4"/>
      <c r="FO77" s="4"/>
      <c r="FP77" s="4"/>
      <c r="FQ77" s="4"/>
      <c r="FR77" s="4"/>
      <c r="FS77" s="4"/>
      <c r="FT77" s="4"/>
      <c r="FU77" s="7"/>
      <c r="FV77" s="4"/>
      <c r="FW77" s="4"/>
      <c r="FX77" s="4"/>
      <c r="FY77" s="4"/>
      <c r="FZ77" s="4"/>
      <c r="GA77" s="4"/>
      <c r="GB77" s="4"/>
      <c r="GC77" s="4"/>
      <c r="GD77" s="4"/>
      <c r="GE77" s="4"/>
      <c r="GJ77" s="7"/>
    </row>
    <row r="78" spans="50:195" ht="18" customHeight="1">
      <c r="AX78" s="7"/>
      <c r="CT78" s="7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K78" s="7"/>
      <c r="GM78" s="234" t="s">
        <v>176</v>
      </c>
    </row>
    <row r="79" spans="95:195" ht="18" customHeight="1">
      <c r="CQ79" s="7"/>
      <c r="CR79" s="7"/>
      <c r="DL79" s="7"/>
      <c r="DO79" s="7"/>
      <c r="DP79" s="7"/>
      <c r="DT79" s="22">
        <v>348</v>
      </c>
      <c r="DV79" s="22">
        <v>350</v>
      </c>
      <c r="DW79" s="22">
        <v>351</v>
      </c>
      <c r="EW79" s="7"/>
      <c r="EX79" s="7"/>
      <c r="FA79" s="7"/>
      <c r="FH79" s="7"/>
      <c r="FI79" s="7"/>
      <c r="FJ79" s="7"/>
      <c r="FU79" s="14"/>
      <c r="GF79" s="7"/>
      <c r="GG79" s="7"/>
      <c r="GH79" s="7"/>
      <c r="GI79" s="7"/>
      <c r="GL79" s="7"/>
      <c r="GM79" s="7"/>
    </row>
    <row r="80" spans="39:195" ht="18" customHeight="1">
      <c r="AM80" s="14"/>
      <c r="AU80" s="13" t="s">
        <v>73</v>
      </c>
      <c r="DH80" s="7"/>
      <c r="DL80" s="7"/>
      <c r="DQ80" s="7"/>
      <c r="DR80" s="7"/>
      <c r="DT80" s="7"/>
      <c r="DV80" s="7"/>
      <c r="DW80" s="7"/>
      <c r="DX80" s="7"/>
      <c r="EE80" s="7"/>
      <c r="FG80" s="7"/>
      <c r="FH80" s="13" t="s">
        <v>95</v>
      </c>
      <c r="FI80" s="7"/>
      <c r="GJ80" s="7"/>
      <c r="GM80" s="7"/>
    </row>
    <row r="81" spans="55:193" ht="18" customHeight="1">
      <c r="BC81" s="37" t="s">
        <v>74</v>
      </c>
      <c r="CT81" s="7"/>
      <c r="CZ81" s="22">
        <v>341</v>
      </c>
      <c r="DG81" s="7"/>
      <c r="DI81" s="7"/>
      <c r="DJ81" s="7"/>
      <c r="DL81" s="7"/>
      <c r="DO81" s="22">
        <v>346</v>
      </c>
      <c r="DR81" s="7"/>
      <c r="DS81" s="7"/>
      <c r="DT81" s="7"/>
      <c r="EG81" s="10">
        <v>119.337</v>
      </c>
      <c r="FF81" s="7"/>
      <c r="GI81" s="40" t="s">
        <v>98</v>
      </c>
      <c r="GK81" s="7"/>
    </row>
    <row r="82" spans="54:195" ht="18" customHeight="1">
      <c r="BB82" s="7"/>
      <c r="CQ82" s="7"/>
      <c r="CR82" s="7"/>
      <c r="CZ82" s="7"/>
      <c r="DK82" s="7"/>
      <c r="DL82" s="7"/>
      <c r="DO82" s="7"/>
      <c r="DQ82" s="7"/>
      <c r="DT82" s="22">
        <v>349</v>
      </c>
      <c r="FE82" s="7"/>
      <c r="FF82" s="7"/>
      <c r="FG82" s="7"/>
      <c r="FH82" s="7"/>
      <c r="FU82" s="14"/>
      <c r="GH82" s="7"/>
      <c r="GI82" s="7"/>
      <c r="GJ82" s="7"/>
      <c r="GM82" s="23" t="s">
        <v>12</v>
      </c>
    </row>
    <row r="83" spans="54:203" ht="18" customHeight="1">
      <c r="BB83" s="7"/>
      <c r="BC83" s="7"/>
      <c r="BG83" s="22">
        <v>318</v>
      </c>
      <c r="BH83" s="37" t="s">
        <v>196</v>
      </c>
      <c r="DP83" s="7"/>
      <c r="DX83" s="7"/>
      <c r="DY83" s="7"/>
      <c r="FC83" s="8">
        <v>18</v>
      </c>
      <c r="FD83" s="7"/>
      <c r="GT83" s="7"/>
      <c r="GU83" s="282" t="s">
        <v>180</v>
      </c>
    </row>
    <row r="84" spans="54:203" ht="18" customHeight="1">
      <c r="BB84" s="28">
        <v>208</v>
      </c>
      <c r="BD84" s="7"/>
      <c r="BG84" s="7"/>
      <c r="CT84" s="7"/>
      <c r="DI84" s="7"/>
      <c r="DJ84" s="7"/>
      <c r="DK84" s="7"/>
      <c r="DL84" s="7"/>
      <c r="DN84" s="7"/>
      <c r="DO84" s="7"/>
      <c r="DP84" s="22">
        <v>347</v>
      </c>
      <c r="FC84" s="7"/>
      <c r="FE84" s="323" t="s">
        <v>11</v>
      </c>
      <c r="FI84" s="252">
        <v>213.261</v>
      </c>
      <c r="FL84" s="4"/>
      <c r="FM84" s="4"/>
      <c r="FN84" s="4"/>
      <c r="FO84" s="4"/>
      <c r="FP84" s="4"/>
      <c r="FQ84" s="4"/>
      <c r="FR84" s="4"/>
      <c r="FS84" s="4"/>
      <c r="FT84" s="4"/>
      <c r="FU84" s="7"/>
      <c r="FV84" s="4"/>
      <c r="FW84" s="4"/>
      <c r="FX84" s="4"/>
      <c r="FY84" s="4"/>
      <c r="FZ84" s="4"/>
      <c r="GA84" s="4"/>
      <c r="GB84" s="4"/>
      <c r="GC84" s="4"/>
      <c r="GD84" s="4"/>
      <c r="GE84" s="4"/>
      <c r="GI84" s="31" t="s">
        <v>56</v>
      </c>
      <c r="GU84" s="7"/>
    </row>
    <row r="85" spans="57:199" ht="18" customHeight="1">
      <c r="BE85" s="7"/>
      <c r="CT85" s="7"/>
      <c r="CU85" s="7"/>
      <c r="CV85" s="7"/>
      <c r="CW85" s="22" t="s">
        <v>107</v>
      </c>
      <c r="CY85" s="7"/>
      <c r="DK85" s="7"/>
      <c r="DL85" s="7"/>
      <c r="DM85" s="7"/>
      <c r="EO85" s="30" t="s">
        <v>7</v>
      </c>
      <c r="EU85" s="282" t="s">
        <v>179</v>
      </c>
      <c r="EZ85" s="8">
        <v>17</v>
      </c>
      <c r="FA85" s="7"/>
      <c r="FB85" s="7"/>
      <c r="FC85" s="7"/>
      <c r="FD85" s="7"/>
      <c r="FG85" s="7"/>
      <c r="FJ85" s="7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O85" s="7"/>
      <c r="GQ85" s="8">
        <v>25</v>
      </c>
    </row>
    <row r="86" spans="58:228" ht="18" customHeight="1">
      <c r="BF86" s="7"/>
      <c r="BH86" s="7"/>
      <c r="CV86" s="7"/>
      <c r="CW86" s="7"/>
      <c r="ER86" s="7"/>
      <c r="ES86" s="7"/>
      <c r="EZ86" s="7"/>
      <c r="FA86" s="7"/>
      <c r="FB86" s="7"/>
      <c r="FC86" s="13" t="s">
        <v>93</v>
      </c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O86" s="8">
        <v>21</v>
      </c>
      <c r="GQ86" s="7"/>
      <c r="GT86" s="7"/>
      <c r="GU86" s="7"/>
      <c r="HT86" s="29" t="s">
        <v>137</v>
      </c>
    </row>
    <row r="87" spans="59:240" ht="18" customHeight="1">
      <c r="BG87" s="7"/>
      <c r="BI87" s="7"/>
      <c r="DI87" s="7"/>
      <c r="DJ87" s="7"/>
      <c r="ET87" s="7"/>
      <c r="EU87" s="7"/>
      <c r="EV87" s="659">
        <v>14</v>
      </c>
      <c r="EX87" s="7"/>
      <c r="EY87" s="7"/>
      <c r="FU87" s="7"/>
      <c r="GW87" s="8">
        <v>30</v>
      </c>
      <c r="HM87" s="8">
        <v>38</v>
      </c>
      <c r="IF87" s="1"/>
    </row>
    <row r="88" spans="42:240" ht="18" customHeight="1">
      <c r="AP88" s="4"/>
      <c r="AQ88" s="4"/>
      <c r="AR88" s="4"/>
      <c r="AS88" s="4"/>
      <c r="AT88" s="4"/>
      <c r="AU88" s="4"/>
      <c r="BG88" s="7"/>
      <c r="CI88" s="7"/>
      <c r="CT88" s="7"/>
      <c r="CZ88" s="7"/>
      <c r="DC88" s="7"/>
      <c r="DD88" s="7"/>
      <c r="DI88" s="7"/>
      <c r="DJ88" s="7"/>
      <c r="DS88" s="7"/>
      <c r="DX88" s="7"/>
      <c r="EA88" s="7"/>
      <c r="EB88" s="7"/>
      <c r="EC88" s="7"/>
      <c r="EV88" s="659"/>
      <c r="EW88" s="7"/>
      <c r="EX88" s="7"/>
      <c r="EZ88" s="7"/>
      <c r="FU88" s="14"/>
      <c r="GU88" s="7"/>
      <c r="HM88" s="7"/>
      <c r="IF88" s="1"/>
    </row>
    <row r="89" spans="42:240" ht="18" customHeight="1">
      <c r="AP89" s="4"/>
      <c r="AQ89" s="4"/>
      <c r="AR89" s="4"/>
      <c r="AS89" s="4"/>
      <c r="AT89" s="4"/>
      <c r="AU89" s="4"/>
      <c r="BH89" s="7"/>
      <c r="CK89" s="44" t="s">
        <v>129</v>
      </c>
      <c r="CZ89" s="22">
        <v>340</v>
      </c>
      <c r="DD89" s="22">
        <v>342</v>
      </c>
      <c r="DI89" s="22">
        <v>344</v>
      </c>
      <c r="DJ89" s="22">
        <v>345</v>
      </c>
      <c r="ER89" s="659">
        <v>9</v>
      </c>
      <c r="ES89" s="8">
        <v>11</v>
      </c>
      <c r="EZ89" s="13" t="s">
        <v>92</v>
      </c>
      <c r="GU89" s="8">
        <v>28</v>
      </c>
      <c r="HN89" s="25" t="s">
        <v>14</v>
      </c>
      <c r="HT89" s="29" t="s">
        <v>373</v>
      </c>
      <c r="IF89" s="1"/>
    </row>
    <row r="90" spans="42:240" ht="18" customHeight="1">
      <c r="AP90" s="4"/>
      <c r="AQ90" s="4"/>
      <c r="AR90" s="4"/>
      <c r="AS90" s="4"/>
      <c r="AT90" s="4"/>
      <c r="AU90" s="4"/>
      <c r="BA90" s="7"/>
      <c r="BB90" s="7"/>
      <c r="BC90" s="7"/>
      <c r="BJ90" s="7"/>
      <c r="BO90" s="8">
        <v>94</v>
      </c>
      <c r="CG90" s="8">
        <v>97</v>
      </c>
      <c r="CK90" s="43"/>
      <c r="DX90" s="46" t="s">
        <v>4</v>
      </c>
      <c r="EH90" s="8" t="s">
        <v>53</v>
      </c>
      <c r="EI90" s="8">
        <v>5</v>
      </c>
      <c r="EK90" s="8">
        <v>7</v>
      </c>
      <c r="ER90" s="659"/>
      <c r="ES90" s="7"/>
      <c r="ET90" s="7"/>
      <c r="EU90" s="7"/>
      <c r="EV90" s="7"/>
      <c r="EW90" s="7"/>
      <c r="EX90" s="7"/>
      <c r="GK90" s="39" t="s">
        <v>57</v>
      </c>
      <c r="HB90" s="8">
        <v>34</v>
      </c>
      <c r="HG90" s="8">
        <v>35</v>
      </c>
      <c r="IF90" s="1"/>
    </row>
    <row r="91" spans="42:240" ht="18" customHeight="1">
      <c r="AP91" s="4"/>
      <c r="AQ91" s="4"/>
      <c r="AR91" s="4"/>
      <c r="AS91" s="4"/>
      <c r="AT91" s="4"/>
      <c r="AU91" s="4"/>
      <c r="BD91" s="7"/>
      <c r="BE91" s="7"/>
      <c r="BH91" s="4"/>
      <c r="BI91" s="4"/>
      <c r="BJ91" s="4"/>
      <c r="BK91" s="4"/>
      <c r="BO91" s="7"/>
      <c r="CG91" s="7"/>
      <c r="CK91" s="43"/>
      <c r="DK91" s="14"/>
      <c r="DM91" s="4"/>
      <c r="EH91" s="7"/>
      <c r="EI91" s="7"/>
      <c r="EJ91" s="7"/>
      <c r="EK91" s="7"/>
      <c r="EP91" s="7"/>
      <c r="EQ91" s="7"/>
      <c r="ER91" s="7"/>
      <c r="EV91" s="659">
        <v>15</v>
      </c>
      <c r="EX91" s="7"/>
      <c r="EY91" s="7"/>
      <c r="FG91" s="7"/>
      <c r="FU91" s="14"/>
      <c r="GP91" s="7"/>
      <c r="GU91" s="7"/>
      <c r="GZ91" s="7"/>
      <c r="HI91" s="7"/>
      <c r="IF91" s="1"/>
    </row>
    <row r="92" spans="6:240" ht="18" customHeight="1">
      <c r="F92" s="18" t="s">
        <v>2</v>
      </c>
      <c r="V92" s="13" t="s">
        <v>75</v>
      </c>
      <c r="AP92" s="4"/>
      <c r="AQ92" s="4"/>
      <c r="AR92" s="4"/>
      <c r="AS92" s="4"/>
      <c r="AT92" s="4"/>
      <c r="AU92" s="4"/>
      <c r="BH92" s="4"/>
      <c r="BI92" s="4"/>
      <c r="BJ92" s="4"/>
      <c r="BK92" s="4"/>
      <c r="BS92" s="7"/>
      <c r="CC92" s="7"/>
      <c r="CK92" s="44" t="s">
        <v>130</v>
      </c>
      <c r="EV92" s="659"/>
      <c r="FB92" s="25" t="s">
        <v>8</v>
      </c>
      <c r="GN92" s="7"/>
      <c r="GP92" s="249">
        <v>24</v>
      </c>
      <c r="GU92" s="8">
        <v>29</v>
      </c>
      <c r="GZ92" s="8">
        <v>31</v>
      </c>
      <c r="HG92" s="30" t="s">
        <v>13</v>
      </c>
      <c r="HI92" s="35">
        <v>37</v>
      </c>
      <c r="HL92" s="7"/>
      <c r="HN92" s="324" t="s">
        <v>15</v>
      </c>
      <c r="IF92" s="1"/>
    </row>
    <row r="93" spans="14:240" ht="18" customHeight="1">
      <c r="N93" s="8">
        <v>91</v>
      </c>
      <c r="AP93" s="4"/>
      <c r="AQ93" s="4"/>
      <c r="AR93" s="4"/>
      <c r="AS93" s="4"/>
      <c r="AT93" s="4"/>
      <c r="AU93" s="4"/>
      <c r="BF93" s="15" t="s">
        <v>55</v>
      </c>
      <c r="BH93" s="4"/>
      <c r="BI93" s="4"/>
      <c r="BJ93" s="4"/>
      <c r="BK93" s="4"/>
      <c r="EA93" s="15" t="s">
        <v>128</v>
      </c>
      <c r="EK93" s="8">
        <v>6</v>
      </c>
      <c r="EW93" s="7"/>
      <c r="EZ93" s="7"/>
      <c r="FA93" s="7"/>
      <c r="FB93" s="7"/>
      <c r="FI93" s="292">
        <v>213.256</v>
      </c>
      <c r="FL93" s="4"/>
      <c r="FM93" s="4"/>
      <c r="FN93" s="4"/>
      <c r="FO93" s="4"/>
      <c r="FP93" s="4"/>
      <c r="FQ93" s="4"/>
      <c r="FR93" s="4"/>
      <c r="FS93" s="4"/>
      <c r="FT93" s="4"/>
      <c r="FU93" s="7"/>
      <c r="FV93" s="4"/>
      <c r="FW93" s="4"/>
      <c r="FX93" s="4"/>
      <c r="FY93" s="4"/>
      <c r="FZ93" s="4"/>
      <c r="GA93" s="4"/>
      <c r="GB93" s="4"/>
      <c r="GC93" s="4"/>
      <c r="GD93" s="4"/>
      <c r="GE93" s="4"/>
      <c r="GH93" s="7"/>
      <c r="GK93" s="39" t="s">
        <v>97</v>
      </c>
      <c r="HL93" s="234" t="s">
        <v>175</v>
      </c>
      <c r="HM93" s="7"/>
      <c r="IF93" s="1"/>
    </row>
    <row r="94" spans="2:240" ht="18" customHeight="1">
      <c r="B94" s="5"/>
      <c r="N94" s="7"/>
      <c r="O94" s="7"/>
      <c r="P94" s="7"/>
      <c r="AG94" s="14"/>
      <c r="AO94" s="14"/>
      <c r="AP94" s="4"/>
      <c r="AQ94" s="4"/>
      <c r="AR94" s="4"/>
      <c r="AS94" s="4"/>
      <c r="AT94" s="4"/>
      <c r="AU94" s="4"/>
      <c r="BG94" s="7"/>
      <c r="BH94" s="4"/>
      <c r="BI94" s="4"/>
      <c r="BJ94" s="4"/>
      <c r="BK94" s="4"/>
      <c r="BN94" s="14"/>
      <c r="BW94" s="7"/>
      <c r="BY94" s="7"/>
      <c r="DK94" s="14"/>
      <c r="DM94" s="4"/>
      <c r="EH94" s="7"/>
      <c r="EI94" s="7"/>
      <c r="EK94" s="7"/>
      <c r="EP94" s="7"/>
      <c r="EQ94" s="7"/>
      <c r="ER94" s="7"/>
      <c r="FB94" s="7"/>
      <c r="FC94" s="7"/>
      <c r="FD94" s="7"/>
      <c r="FF94" s="7"/>
      <c r="FG94" s="7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T94" s="7"/>
      <c r="GU94" s="7"/>
      <c r="GV94" s="7"/>
      <c r="GX94" s="7"/>
      <c r="GY94" s="7"/>
      <c r="GZ94" s="7"/>
      <c r="HA94" s="7"/>
      <c r="HG94" s="7"/>
      <c r="HH94" s="7"/>
      <c r="HI94" s="7"/>
      <c r="HJ94" s="7"/>
      <c r="HM94" s="35">
        <v>39</v>
      </c>
      <c r="HO94" s="7"/>
      <c r="HP94" s="7"/>
      <c r="IA94" s="7"/>
      <c r="IF94" s="1"/>
    </row>
    <row r="95" spans="17:240" ht="18" customHeight="1">
      <c r="Q95" s="7"/>
      <c r="AP95" s="4"/>
      <c r="AQ95" s="4"/>
      <c r="AR95" s="4"/>
      <c r="AS95" s="4"/>
      <c r="AT95" s="4"/>
      <c r="AU95" s="4"/>
      <c r="BW95" s="8">
        <v>95</v>
      </c>
      <c r="BY95" s="8">
        <v>96</v>
      </c>
      <c r="CT95" s="7"/>
      <c r="DM95" s="4"/>
      <c r="DS95" s="14"/>
      <c r="EH95" s="8">
        <v>3</v>
      </c>
      <c r="EI95" s="8">
        <v>4</v>
      </c>
      <c r="ER95" s="659">
        <v>8</v>
      </c>
      <c r="ES95" s="7"/>
      <c r="EV95" s="659">
        <v>12</v>
      </c>
      <c r="FA95" s="44" t="s">
        <v>23</v>
      </c>
      <c r="FL95" s="4"/>
      <c r="FM95" s="4"/>
      <c r="FN95" s="4"/>
      <c r="FO95" s="4"/>
      <c r="FP95" s="4"/>
      <c r="FQ95" s="4"/>
      <c r="FR95" s="4"/>
      <c r="FS95" s="4"/>
      <c r="FT95" s="4"/>
      <c r="FU95" s="7"/>
      <c r="FV95" s="4"/>
      <c r="FW95" s="4"/>
      <c r="FX95" s="4"/>
      <c r="FY95" s="4"/>
      <c r="FZ95" s="4"/>
      <c r="GA95" s="4"/>
      <c r="GB95" s="4"/>
      <c r="GC95" s="4"/>
      <c r="GD95" s="4"/>
      <c r="GE95" s="4"/>
      <c r="GR95" s="7"/>
      <c r="GS95" s="7"/>
      <c r="GT95" s="659">
        <v>27</v>
      </c>
      <c r="GW95" s="7"/>
      <c r="GZ95" s="8">
        <v>32</v>
      </c>
      <c r="HA95" s="8">
        <v>33</v>
      </c>
      <c r="HG95" s="8">
        <v>36</v>
      </c>
      <c r="HK95" s="7"/>
      <c r="IF95" s="1"/>
    </row>
    <row r="96" spans="4:240" ht="18" customHeight="1">
      <c r="D96" s="26" t="s">
        <v>41</v>
      </c>
      <c r="N96" s="11" t="s">
        <v>3</v>
      </c>
      <c r="V96" s="13" t="s">
        <v>198</v>
      </c>
      <c r="AP96" s="4"/>
      <c r="AQ96" s="4"/>
      <c r="AR96" s="4"/>
      <c r="AS96" s="4"/>
      <c r="AT96" s="4"/>
      <c r="AU96" s="4"/>
      <c r="BF96" s="15" t="s">
        <v>54</v>
      </c>
      <c r="DA96" s="289">
        <v>212.629</v>
      </c>
      <c r="DM96" s="4"/>
      <c r="EA96" s="15" t="s">
        <v>127</v>
      </c>
      <c r="EB96" s="7"/>
      <c r="EC96" s="7"/>
      <c r="EN96" s="322" t="s">
        <v>199</v>
      </c>
      <c r="ER96" s="659"/>
      <c r="ES96" s="8">
        <v>10</v>
      </c>
      <c r="EV96" s="659"/>
      <c r="EW96" s="7"/>
      <c r="GI96" s="7"/>
      <c r="GJ96" s="7"/>
      <c r="GO96" s="39" t="s">
        <v>58</v>
      </c>
      <c r="GS96" s="8">
        <v>26</v>
      </c>
      <c r="GT96" s="659"/>
      <c r="GU96" s="7"/>
      <c r="GV96" s="7"/>
      <c r="HL96" s="7"/>
      <c r="IF96" s="1"/>
    </row>
    <row r="97" spans="115:240" ht="18" customHeight="1">
      <c r="DK97" s="7"/>
      <c r="DM97" s="4"/>
      <c r="DX97" s="7"/>
      <c r="EA97" s="7"/>
      <c r="EB97" s="7"/>
      <c r="EC97" s="7"/>
      <c r="EV97" s="7"/>
      <c r="EW97" s="7"/>
      <c r="EX97" s="7"/>
      <c r="EZ97" s="7"/>
      <c r="FA97" s="7"/>
      <c r="FC97" s="7"/>
      <c r="FD97" s="7"/>
      <c r="FU97" s="14"/>
      <c r="GH97" s="7"/>
      <c r="GI97" s="7"/>
      <c r="GJ97" s="7"/>
      <c r="GU97" s="7"/>
      <c r="GX97" s="7"/>
      <c r="GY97" s="7"/>
      <c r="GZ97" s="7"/>
      <c r="IF97" s="1"/>
    </row>
    <row r="98" spans="10:240" ht="18" customHeight="1">
      <c r="J98" s="7"/>
      <c r="K98" s="14"/>
      <c r="X98" s="7"/>
      <c r="AA98" s="7"/>
      <c r="AE98" s="7"/>
      <c r="CG98" s="7"/>
      <c r="CI98" s="7"/>
      <c r="CR98" s="7"/>
      <c r="CS98" s="7"/>
      <c r="CT98" s="7"/>
      <c r="DM98" s="4"/>
      <c r="DS98" s="7"/>
      <c r="ER98" s="7"/>
      <c r="EV98" s="7"/>
      <c r="EY98" s="7"/>
      <c r="FB98" s="7"/>
      <c r="FC98" s="13" t="s">
        <v>24</v>
      </c>
      <c r="GX98" s="7"/>
      <c r="HB98" s="7"/>
      <c r="HL98" s="7"/>
      <c r="HM98" s="7"/>
      <c r="HN98" s="7"/>
      <c r="HS98" s="7"/>
      <c r="IF98" s="1"/>
    </row>
    <row r="99" spans="11:240" ht="18" customHeight="1">
      <c r="K99" s="59">
        <v>211.625</v>
      </c>
      <c r="M99" s="7"/>
      <c r="W99" s="7"/>
      <c r="CF99" s="7"/>
      <c r="CM99" s="40" t="s">
        <v>40</v>
      </c>
      <c r="CY99" s="41" t="s">
        <v>38</v>
      </c>
      <c r="DM99" s="4"/>
      <c r="EA99" s="46" t="s">
        <v>5</v>
      </c>
      <c r="EB99" s="294" t="s">
        <v>178</v>
      </c>
      <c r="EC99" s="7"/>
      <c r="EN99" s="295" t="s">
        <v>177</v>
      </c>
      <c r="EV99" s="8">
        <v>13</v>
      </c>
      <c r="EY99" s="8">
        <v>16</v>
      </c>
      <c r="FB99" s="7"/>
      <c r="GJ99" s="7"/>
      <c r="GO99" s="7"/>
      <c r="HO99" s="7"/>
      <c r="HS99" s="35">
        <v>49</v>
      </c>
      <c r="HU99" s="7"/>
      <c r="HV99" s="7"/>
      <c r="HW99" s="7"/>
      <c r="IF99" s="1"/>
    </row>
    <row r="100" spans="3:240" ht="18" customHeight="1">
      <c r="C100" s="248" t="s">
        <v>42</v>
      </c>
      <c r="X100" s="7"/>
      <c r="CF100" s="7"/>
      <c r="CI100" s="7"/>
      <c r="CO100" s="4"/>
      <c r="CQ100" s="10" t="s">
        <v>82</v>
      </c>
      <c r="DA100" s="4"/>
      <c r="DM100" s="4"/>
      <c r="DR100" s="7"/>
      <c r="DS100" s="7"/>
      <c r="DW100" s="7"/>
      <c r="FC100" s="7"/>
      <c r="FD100" s="7"/>
      <c r="FE100" s="7"/>
      <c r="FU100" s="14"/>
      <c r="GH100" s="7"/>
      <c r="GI100" s="7"/>
      <c r="GJ100" s="7"/>
      <c r="GM100" s="38" t="s">
        <v>96</v>
      </c>
      <c r="GO100" s="8">
        <v>22</v>
      </c>
      <c r="HP100" s="7"/>
      <c r="HW100" s="7"/>
      <c r="HX100" s="7"/>
      <c r="IE100" s="7"/>
      <c r="IF100" s="1"/>
    </row>
    <row r="101" spans="9:240" ht="18" customHeight="1">
      <c r="I101" s="7"/>
      <c r="J101" s="7"/>
      <c r="K101" s="7"/>
      <c r="N101" s="7"/>
      <c r="O101" s="14"/>
      <c r="P101" s="7"/>
      <c r="V101" s="7"/>
      <c r="W101" s="7"/>
      <c r="X101" s="7"/>
      <c r="Y101" s="7"/>
      <c r="Z101" s="7"/>
      <c r="AC101" s="7"/>
      <c r="AE101" s="7"/>
      <c r="BN101" s="7"/>
      <c r="BU101" s="7"/>
      <c r="CG101" s="7"/>
      <c r="CI101" s="7"/>
      <c r="CK101" s="7"/>
      <c r="CL101" s="7"/>
      <c r="CM101" s="7"/>
      <c r="CO101" s="4"/>
      <c r="CY101" s="7"/>
      <c r="DH101" s="7"/>
      <c r="DK101" s="14"/>
      <c r="DM101" s="14"/>
      <c r="DQ101" s="7"/>
      <c r="DR101" s="7"/>
      <c r="DS101" s="7"/>
      <c r="EG101" s="7"/>
      <c r="EV101" s="7"/>
      <c r="FA101" s="38" t="s">
        <v>52</v>
      </c>
      <c r="FB101" s="7"/>
      <c r="FC101" s="322" t="s">
        <v>10</v>
      </c>
      <c r="GS101" s="39" t="s">
        <v>99</v>
      </c>
      <c r="GV101" s="7"/>
      <c r="GW101" s="7"/>
      <c r="GX101" s="7"/>
      <c r="GZ101" s="7"/>
      <c r="HC101" s="14"/>
      <c r="HK101" s="7"/>
      <c r="HL101" s="7"/>
      <c r="HM101" s="7"/>
      <c r="HV101" s="7"/>
      <c r="IF101" s="1"/>
    </row>
    <row r="102" spans="12:240" ht="18" customHeight="1">
      <c r="L102" s="7"/>
      <c r="Q102" s="7"/>
      <c r="V102" s="7"/>
      <c r="AG102" s="7"/>
      <c r="CF102" s="7"/>
      <c r="CJ102" s="7"/>
      <c r="CK102" s="41" t="s">
        <v>39</v>
      </c>
      <c r="CM102" s="28">
        <v>143</v>
      </c>
      <c r="CY102" s="28">
        <v>147</v>
      </c>
      <c r="DM102" s="4"/>
      <c r="EU102" s="7"/>
      <c r="EV102" s="7"/>
      <c r="EX102" s="7"/>
      <c r="FC102" s="7"/>
      <c r="FD102" s="7"/>
      <c r="FI102" s="293">
        <v>213.27</v>
      </c>
      <c r="FL102" s="4"/>
      <c r="FM102" s="4"/>
      <c r="FN102" s="4"/>
      <c r="FO102" s="4"/>
      <c r="FP102" s="4"/>
      <c r="FQ102" s="4"/>
      <c r="FR102" s="4"/>
      <c r="FS102" s="4"/>
      <c r="FT102" s="4"/>
      <c r="FU102" s="7"/>
      <c r="FV102" s="4"/>
      <c r="FW102" s="4"/>
      <c r="FX102" s="4"/>
      <c r="FY102" s="4"/>
      <c r="FZ102" s="4"/>
      <c r="GA102" s="4"/>
      <c r="GB102" s="4"/>
      <c r="GC102" s="14"/>
      <c r="GD102" s="14"/>
      <c r="GE102" s="14"/>
      <c r="GU102" s="7"/>
      <c r="HK102" s="7"/>
      <c r="HL102" s="7"/>
      <c r="HM102" s="7"/>
      <c r="HN102" s="7"/>
      <c r="HO102" s="7"/>
      <c r="HV102" s="35">
        <v>50</v>
      </c>
      <c r="HY102" s="7"/>
      <c r="IF102" s="1"/>
    </row>
    <row r="103" spans="9:240" ht="18" customHeight="1">
      <c r="I103" s="10" t="s">
        <v>170</v>
      </c>
      <c r="U103" s="7"/>
      <c r="CF103" s="7"/>
      <c r="CG103" s="321" t="s">
        <v>86</v>
      </c>
      <c r="CI103" s="7"/>
      <c r="CO103" s="4"/>
      <c r="CQ103" s="10" t="s">
        <v>87</v>
      </c>
      <c r="DM103" s="14"/>
      <c r="DX103" s="7"/>
      <c r="EV103" s="7"/>
      <c r="EW103" s="7"/>
      <c r="EX103" s="7"/>
      <c r="EY103" s="7"/>
      <c r="FE103" s="7"/>
      <c r="FF103" s="7"/>
      <c r="FG103" s="7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R103" s="7"/>
      <c r="GS103" s="7"/>
      <c r="GT103" s="7"/>
      <c r="GW103" s="7"/>
      <c r="HO103" s="7"/>
      <c r="HZ103" s="7"/>
      <c r="IA103" s="7"/>
      <c r="IE103" s="7"/>
      <c r="IF103" s="1"/>
    </row>
    <row r="104" spans="31:240" ht="18" customHeight="1">
      <c r="AE104" s="7"/>
      <c r="CH104" s="7"/>
      <c r="CI104" s="7"/>
      <c r="CJ104" s="7"/>
      <c r="CM104" s="7"/>
      <c r="CN104" s="7"/>
      <c r="CO104" s="4"/>
      <c r="DK104" s="14"/>
      <c r="DM104" s="4"/>
      <c r="DY104" s="7"/>
      <c r="DZ104" s="7"/>
      <c r="EN104" s="7"/>
      <c r="EO104" s="7"/>
      <c r="EP104" s="7"/>
      <c r="EW104" s="7"/>
      <c r="EY104" s="7"/>
      <c r="EZ104" s="7"/>
      <c r="FB104" s="7"/>
      <c r="FL104" s="4"/>
      <c r="FM104" s="4"/>
      <c r="FN104" s="4"/>
      <c r="FO104" s="4"/>
      <c r="FP104" s="4"/>
      <c r="FQ104" s="4"/>
      <c r="FR104" s="4"/>
      <c r="FS104" s="4"/>
      <c r="FT104" s="4"/>
      <c r="FU104" s="7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R104" s="7"/>
      <c r="GS104" s="7"/>
      <c r="HY104" s="7"/>
      <c r="IA104" s="7"/>
      <c r="IF104" s="1"/>
    </row>
    <row r="105" spans="66:240" ht="18" customHeight="1">
      <c r="BN105" s="7"/>
      <c r="BR105" s="7"/>
      <c r="CF105" s="27">
        <v>140</v>
      </c>
      <c r="CG105" s="7"/>
      <c r="CI105" s="40" t="s">
        <v>36</v>
      </c>
      <c r="CK105" s="7"/>
      <c r="CO105" s="4"/>
      <c r="DK105" s="19"/>
      <c r="DM105" s="4"/>
      <c r="EQ105" s="7"/>
      <c r="EX105" s="7"/>
      <c r="EZ105" s="7"/>
      <c r="FB105" s="24" t="s">
        <v>9</v>
      </c>
      <c r="FC105" s="7"/>
      <c r="FD105" s="7"/>
      <c r="FE105" s="7"/>
      <c r="GE105" s="7"/>
      <c r="GF105" s="7"/>
      <c r="GG105" s="7"/>
      <c r="GI105" s="15" t="s">
        <v>59</v>
      </c>
      <c r="HZ105" s="7"/>
      <c r="IA105" s="7"/>
      <c r="IC105" s="7"/>
      <c r="IF105" s="1"/>
    </row>
    <row r="106" spans="67:240" ht="18" customHeight="1">
      <c r="BO106" s="7"/>
      <c r="CF106" s="7"/>
      <c r="CH106" s="7"/>
      <c r="CO106" s="4"/>
      <c r="DJ106" s="7"/>
      <c r="DK106" s="19"/>
      <c r="DM106" s="4"/>
      <c r="DO106" s="34" t="s">
        <v>44</v>
      </c>
      <c r="EO106" s="32" t="s">
        <v>45</v>
      </c>
      <c r="ER106" s="7"/>
      <c r="FA106" s="7"/>
      <c r="FB106" s="7"/>
      <c r="FC106" s="7"/>
      <c r="FD106" s="7"/>
      <c r="FE106" s="7"/>
      <c r="FF106" s="7"/>
      <c r="GC106" s="7"/>
      <c r="GD106" s="7"/>
      <c r="GE106" s="7"/>
      <c r="GK106" s="23" t="s">
        <v>200</v>
      </c>
      <c r="GM106" s="14"/>
      <c r="GV106" s="30" t="s">
        <v>123</v>
      </c>
      <c r="IB106" s="7"/>
      <c r="IC106" s="7"/>
      <c r="ID106" s="7"/>
      <c r="IE106" s="7"/>
      <c r="IF106" s="1"/>
    </row>
    <row r="107" spans="65:240" ht="18" customHeight="1">
      <c r="BM107" s="7"/>
      <c r="BO107" s="7"/>
      <c r="CF107" s="7"/>
      <c r="CG107" s="7"/>
      <c r="CO107" s="4"/>
      <c r="DH107" s="7"/>
      <c r="DK107" s="14"/>
      <c r="DL107" s="7"/>
      <c r="DM107" s="14"/>
      <c r="DU107" s="14"/>
      <c r="EO107" s="14"/>
      <c r="EQ107" s="7"/>
      <c r="ER107" s="7"/>
      <c r="ES107" s="7"/>
      <c r="EY107" s="7"/>
      <c r="FB107" s="7"/>
      <c r="FC107" s="7"/>
      <c r="FY107" s="7"/>
      <c r="GG107" s="7"/>
      <c r="GH107" s="7"/>
      <c r="IF107" s="1"/>
    </row>
    <row r="108" spans="9:240" ht="18" customHeight="1">
      <c r="I108" s="6"/>
      <c r="U108" s="7"/>
      <c r="BP108" s="7"/>
      <c r="BQ108" s="7"/>
      <c r="BW108" s="7"/>
      <c r="BX108" s="7"/>
      <c r="BY108" s="287">
        <v>212.329</v>
      </c>
      <c r="BZ108" s="7"/>
      <c r="CC108" s="27">
        <v>139</v>
      </c>
      <c r="CD108" s="7"/>
      <c r="CE108" s="7"/>
      <c r="CF108" s="7"/>
      <c r="CG108" s="31" t="s">
        <v>37</v>
      </c>
      <c r="CO108" s="4"/>
      <c r="DM108" s="4"/>
      <c r="ET108" s="7"/>
      <c r="EU108" s="27">
        <v>169</v>
      </c>
      <c r="EZ108" s="7"/>
      <c r="FC108" s="7"/>
      <c r="FD108" s="7"/>
      <c r="GF108" s="7"/>
      <c r="GG108" s="7"/>
      <c r="GT108" s="7"/>
      <c r="GU108" s="7"/>
      <c r="GV108" s="7"/>
      <c r="GW108" s="7"/>
      <c r="GX108" s="7"/>
      <c r="HP108" s="7"/>
      <c r="HQ108" s="7"/>
      <c r="IA108" s="7"/>
      <c r="IF108" s="1"/>
    </row>
    <row r="109" spans="9:240" ht="18" customHeight="1">
      <c r="I109" s="7"/>
      <c r="U109" s="22">
        <v>102</v>
      </c>
      <c r="BN109" s="7"/>
      <c r="BP109" s="7"/>
      <c r="BQ109" s="7"/>
      <c r="BR109" s="7"/>
      <c r="BS109" s="7"/>
      <c r="BU109" s="7"/>
      <c r="BV109" s="7"/>
      <c r="BW109" s="7"/>
      <c r="BY109" s="7"/>
      <c r="CC109" s="7"/>
      <c r="CO109" s="4"/>
      <c r="DK109" s="4"/>
      <c r="EO109" s="33" t="s">
        <v>20</v>
      </c>
      <c r="EU109" s="7"/>
      <c r="FA109" s="7"/>
      <c r="FB109" s="7"/>
      <c r="FE109" s="7"/>
      <c r="FF109" s="7"/>
      <c r="FG109" s="7"/>
      <c r="FI109" s="7"/>
      <c r="FJ109" s="7"/>
      <c r="FU109" s="7"/>
      <c r="GC109" s="7"/>
      <c r="GD109" s="7"/>
      <c r="GE109" s="7"/>
      <c r="GS109" s="7"/>
      <c r="GT109" s="7"/>
      <c r="GY109" s="7"/>
      <c r="HS109" s="7"/>
      <c r="HT109" s="7"/>
      <c r="IF109" s="1"/>
    </row>
    <row r="110" spans="9:240" ht="18" customHeight="1">
      <c r="I110" s="14"/>
      <c r="BR110" s="7"/>
      <c r="BS110" s="7"/>
      <c r="BT110" s="7"/>
      <c r="BU110" s="7"/>
      <c r="CB110" s="7"/>
      <c r="CC110" s="7"/>
      <c r="CD110" s="7"/>
      <c r="CE110" s="7"/>
      <c r="CO110" s="4"/>
      <c r="DH110" s="7"/>
      <c r="DK110" s="14"/>
      <c r="DU110" s="14"/>
      <c r="DY110" s="7"/>
      <c r="DZ110" s="7"/>
      <c r="EL110" s="7"/>
      <c r="EM110" s="7"/>
      <c r="EN110" s="7"/>
      <c r="ES110" s="7"/>
      <c r="ET110" s="7"/>
      <c r="EU110" s="7"/>
      <c r="FB110" s="7"/>
      <c r="FC110" s="7"/>
      <c r="GB110" s="7"/>
      <c r="GF110" s="7"/>
      <c r="GR110" s="7"/>
      <c r="GU110" s="45" t="s">
        <v>124</v>
      </c>
      <c r="GZ110" s="7"/>
      <c r="HT110" s="7"/>
      <c r="IF110" s="1"/>
    </row>
    <row r="111" spans="2:240" ht="18" customHeight="1">
      <c r="B111" s="6"/>
      <c r="E111" s="20"/>
      <c r="I111" s="14"/>
      <c r="U111" s="11" t="s">
        <v>25</v>
      </c>
      <c r="W111" s="7"/>
      <c r="AC111" s="7"/>
      <c r="AO111" s="14"/>
      <c r="BO111" s="7"/>
      <c r="BS111" s="7"/>
      <c r="BX111" s="7"/>
      <c r="BZ111" s="27">
        <v>137</v>
      </c>
      <c r="CF111" s="13" t="s">
        <v>35</v>
      </c>
      <c r="CG111" s="7"/>
      <c r="DK111" s="19"/>
      <c r="EV111" s="7"/>
      <c r="EX111" s="27">
        <v>173</v>
      </c>
      <c r="FC111" s="7"/>
      <c r="FD111" s="7"/>
      <c r="FE111" s="7"/>
      <c r="FF111" s="7"/>
      <c r="GI111" s="14"/>
      <c r="GQ111" s="7"/>
      <c r="HA111" s="235" t="s">
        <v>166</v>
      </c>
      <c r="HX111" s="7"/>
      <c r="HZ111" s="7"/>
      <c r="IB111" s="7"/>
      <c r="ID111" s="7"/>
      <c r="IF111" s="1"/>
    </row>
    <row r="112" spans="4:240" ht="18" customHeight="1">
      <c r="D112" s="7"/>
      <c r="E112" s="7"/>
      <c r="F112" s="7"/>
      <c r="G112" s="5"/>
      <c r="I112" s="7"/>
      <c r="W112" s="22">
        <v>404</v>
      </c>
      <c r="BO112" s="7"/>
      <c r="BP112" s="7"/>
      <c r="BQ112" s="27">
        <v>126</v>
      </c>
      <c r="BR112" s="7"/>
      <c r="BS112" s="7"/>
      <c r="BW112" s="27">
        <v>135</v>
      </c>
      <c r="BX112" s="233" t="s">
        <v>28</v>
      </c>
      <c r="BZ112" s="7"/>
      <c r="DK112" s="19"/>
      <c r="ER112" s="39" t="s">
        <v>19</v>
      </c>
      <c r="EX112" s="7"/>
      <c r="FE112" s="7"/>
      <c r="FF112" s="7"/>
      <c r="FG112" s="7"/>
      <c r="FH112" s="7"/>
      <c r="FL112" s="7"/>
      <c r="FO112" s="282" t="s">
        <v>181</v>
      </c>
      <c r="GM112" s="7"/>
      <c r="GQ112" s="22">
        <v>196</v>
      </c>
      <c r="HA112" s="250">
        <v>2104</v>
      </c>
      <c r="HY112" s="7"/>
      <c r="HZ112" s="7"/>
      <c r="IC112" s="7"/>
      <c r="ID112" s="7"/>
      <c r="IF112" s="1"/>
    </row>
    <row r="113" spans="2:240" ht="18" customHeight="1">
      <c r="B113" s="6"/>
      <c r="D113" s="5"/>
      <c r="E113" s="5"/>
      <c r="F113" s="5"/>
      <c r="G113" s="5"/>
      <c r="I113" s="7"/>
      <c r="O113" s="7"/>
      <c r="Q113" s="7"/>
      <c r="AH113" s="7"/>
      <c r="BI113" s="7"/>
      <c r="BJ113" s="7"/>
      <c r="BP113" s="7"/>
      <c r="BQ113" s="7"/>
      <c r="BT113" s="7"/>
      <c r="BU113" s="7"/>
      <c r="BW113" s="7"/>
      <c r="BX113" s="7"/>
      <c r="CB113" s="7"/>
      <c r="CC113" s="7"/>
      <c r="DK113" s="14"/>
      <c r="DQ113" s="7"/>
      <c r="ES113" s="14"/>
      <c r="EX113" s="7"/>
      <c r="EY113" s="7"/>
      <c r="EZ113" s="7"/>
      <c r="FA113" s="27">
        <v>175</v>
      </c>
      <c r="FE113" s="30" t="s">
        <v>46</v>
      </c>
      <c r="FK113" s="286">
        <v>213.279</v>
      </c>
      <c r="FP113" s="7"/>
      <c r="FT113" s="7"/>
      <c r="GA113" s="13" t="s">
        <v>43</v>
      </c>
      <c r="GH113" s="5"/>
      <c r="GM113" s="317">
        <v>213.59</v>
      </c>
      <c r="GP113" s="7"/>
      <c r="IA113" s="7"/>
      <c r="IB113" s="7"/>
      <c r="IC113" s="7"/>
      <c r="IE113" s="7"/>
      <c r="IF113" s="5"/>
    </row>
    <row r="114" spans="7:240" ht="18" customHeight="1">
      <c r="G114" s="5"/>
      <c r="I114" s="7"/>
      <c r="P114" s="7"/>
      <c r="R114" s="7"/>
      <c r="BI114" s="7"/>
      <c r="BP114" s="7"/>
      <c r="CD114" s="13" t="s">
        <v>34</v>
      </c>
      <c r="CO114" s="4"/>
      <c r="DK114" s="4"/>
      <c r="FA114" s="7"/>
      <c r="FN114" s="7"/>
      <c r="FO114" s="7"/>
      <c r="GD114" s="7"/>
      <c r="GU114" s="7"/>
      <c r="HQ114" s="7"/>
      <c r="HY114" s="39" t="s">
        <v>165</v>
      </c>
      <c r="IF114" s="255">
        <v>43</v>
      </c>
    </row>
    <row r="115" spans="4:240" ht="18" customHeight="1">
      <c r="D115" s="5"/>
      <c r="E115" s="5"/>
      <c r="F115" s="5"/>
      <c r="G115" s="5"/>
      <c r="I115" s="7"/>
      <c r="Z115" s="7"/>
      <c r="AB115" s="234" t="s">
        <v>168</v>
      </c>
      <c r="AU115" s="7"/>
      <c r="AV115" s="7"/>
      <c r="AW115" s="7"/>
      <c r="BQ115" s="11" t="s">
        <v>116</v>
      </c>
      <c r="CO115" s="4"/>
      <c r="CQ115" s="14"/>
      <c r="DK115" s="4"/>
      <c r="ET115" s="15" t="s">
        <v>18</v>
      </c>
      <c r="FE115" s="27">
        <v>177</v>
      </c>
      <c r="FH115" s="27">
        <v>180</v>
      </c>
      <c r="GA115" s="27">
        <v>194</v>
      </c>
      <c r="GC115" s="7"/>
      <c r="GD115" s="7"/>
      <c r="GE115" s="7"/>
      <c r="GF115" s="7"/>
      <c r="GV115" s="7"/>
      <c r="HK115" s="7"/>
      <c r="IF115" s="1"/>
    </row>
    <row r="116" spans="2:191" ht="18" customHeight="1">
      <c r="B116" s="5"/>
      <c r="D116" s="5"/>
      <c r="E116" s="5"/>
      <c r="F116" s="5"/>
      <c r="G116" s="5"/>
      <c r="R116" s="7"/>
      <c r="S116" s="7"/>
      <c r="V116" s="7"/>
      <c r="W116" s="7"/>
      <c r="Y116" s="7"/>
      <c r="AA116" s="7"/>
      <c r="AB116" s="7"/>
      <c r="AE116" s="7"/>
      <c r="AF116" s="7"/>
      <c r="AV116" s="7"/>
      <c r="AW116" s="7"/>
      <c r="AX116" s="7"/>
      <c r="BL116" s="7"/>
      <c r="BM116" s="7"/>
      <c r="BO116" s="7"/>
      <c r="BP116" s="7"/>
      <c r="BQ116" s="7"/>
      <c r="BR116" s="7"/>
      <c r="BS116" s="7"/>
      <c r="BU116" s="7"/>
      <c r="BW116" s="7"/>
      <c r="BX116" s="7"/>
      <c r="CO116" s="4"/>
      <c r="DK116" s="14"/>
      <c r="DN116" s="7"/>
      <c r="DU116" s="7"/>
      <c r="ES116" s="14"/>
      <c r="FE116" s="7"/>
      <c r="FH116" s="7"/>
      <c r="FT116" s="7"/>
      <c r="FY116" s="7"/>
      <c r="FZ116" s="7"/>
      <c r="GA116" s="7"/>
      <c r="GB116" s="7"/>
      <c r="GC116" s="7"/>
      <c r="GD116" s="7"/>
      <c r="GH116" s="5"/>
      <c r="GI116" s="7"/>
    </row>
    <row r="117" spans="5:236" ht="18" customHeight="1">
      <c r="E117" s="21"/>
      <c r="F117" s="21"/>
      <c r="G117" s="5"/>
      <c r="Z117" s="7"/>
      <c r="AB117" s="7"/>
      <c r="BL117" s="7"/>
      <c r="BP117" s="28">
        <v>114</v>
      </c>
      <c r="BQ117" s="28">
        <v>127</v>
      </c>
      <c r="BW117" s="28">
        <v>136</v>
      </c>
      <c r="BX117" s="232" t="s">
        <v>29</v>
      </c>
      <c r="BZ117" s="7"/>
      <c r="CH117" s="29" t="s">
        <v>33</v>
      </c>
      <c r="CO117" s="4"/>
      <c r="CW117" s="4"/>
      <c r="DW117" s="7"/>
      <c r="FQ117" s="30" t="s">
        <v>47</v>
      </c>
      <c r="GA117" s="42" t="s">
        <v>50</v>
      </c>
      <c r="GD117" s="7"/>
      <c r="GI117" s="7"/>
      <c r="HA117" s="7"/>
      <c r="HB117" s="7"/>
      <c r="HC117" s="7"/>
      <c r="HD117" s="7"/>
      <c r="HE117" s="7"/>
      <c r="IB117" s="6"/>
    </row>
    <row r="118" spans="4:195" ht="18" customHeight="1">
      <c r="D118" s="7"/>
      <c r="E118" s="7"/>
      <c r="G118" s="5"/>
      <c r="AC118" s="7"/>
      <c r="AO118" s="7"/>
      <c r="BK118" s="11" t="s">
        <v>81</v>
      </c>
      <c r="BL118" s="7"/>
      <c r="CB118" s="7"/>
      <c r="CC118" s="7"/>
      <c r="CH118" s="7"/>
      <c r="CO118" s="4"/>
      <c r="CU118" s="17"/>
      <c r="CV118" s="17"/>
      <c r="CW118" s="17"/>
      <c r="CX118" s="17"/>
      <c r="EW118" s="15" t="s">
        <v>17</v>
      </c>
      <c r="FO118" s="27">
        <v>185</v>
      </c>
      <c r="FT118" s="27">
        <v>191</v>
      </c>
      <c r="GC118" s="7"/>
      <c r="GD118" s="7"/>
      <c r="GE118" s="7"/>
      <c r="GF118" s="7"/>
      <c r="GM118" s="7"/>
    </row>
    <row r="119" spans="13:214" ht="18" customHeight="1">
      <c r="M119" s="7"/>
      <c r="O119" s="7"/>
      <c r="R119" s="7"/>
      <c r="S119" s="7"/>
      <c r="T119" s="7"/>
      <c r="V119" s="7"/>
      <c r="X119" s="7"/>
      <c r="Z119" s="7"/>
      <c r="AA119" s="7"/>
      <c r="AC119" s="7"/>
      <c r="AG119" s="7"/>
      <c r="AH119" s="11" t="s">
        <v>26</v>
      </c>
      <c r="BK119" s="7"/>
      <c r="BO119" s="7"/>
      <c r="CB119" s="28">
        <v>138</v>
      </c>
      <c r="CC119" s="7"/>
      <c r="CD119" s="7"/>
      <c r="CE119" s="7"/>
      <c r="CH119" s="7"/>
      <c r="DK119" s="14"/>
      <c r="DN119" s="7"/>
      <c r="DS119" s="7"/>
      <c r="DT119" s="7"/>
      <c r="EK119" s="14"/>
      <c r="ES119" s="14"/>
      <c r="FO119" s="7"/>
      <c r="FQ119" s="7"/>
      <c r="FR119" s="7"/>
      <c r="FT119" s="7"/>
      <c r="GB119" s="7"/>
      <c r="GC119" s="7"/>
      <c r="GD119" s="7"/>
      <c r="GG119" s="7"/>
      <c r="GH119" s="7"/>
      <c r="GK119" s="24" t="s">
        <v>90</v>
      </c>
      <c r="GL119" s="7"/>
      <c r="GP119" s="14"/>
      <c r="GZ119" s="7"/>
      <c r="HE119" s="7"/>
      <c r="HF119" s="7"/>
    </row>
    <row r="120" spans="28:195" ht="18" customHeight="1">
      <c r="AB120" s="7"/>
      <c r="BG120" s="7"/>
      <c r="BP120" s="7"/>
      <c r="BQ120" s="7"/>
      <c r="BR120" s="7"/>
      <c r="BS120" s="7"/>
      <c r="BU120" s="7"/>
      <c r="CC120" s="7"/>
      <c r="CO120" s="13" t="s">
        <v>32</v>
      </c>
      <c r="ED120" s="7"/>
      <c r="EG120" s="7"/>
      <c r="EX120" s="7"/>
      <c r="FD120" s="7"/>
      <c r="FQ120" s="28">
        <v>187</v>
      </c>
      <c r="FR120" s="28">
        <v>188</v>
      </c>
      <c r="GA120" s="30" t="s">
        <v>49</v>
      </c>
      <c r="GF120" s="7"/>
      <c r="GG120" s="7"/>
      <c r="GI120" s="7"/>
      <c r="GK120" s="7"/>
      <c r="GM120" s="256" t="s">
        <v>51</v>
      </c>
    </row>
    <row r="121" spans="4:195" ht="18" customHeight="1">
      <c r="D121" s="5"/>
      <c r="E121" s="5"/>
      <c r="F121" s="5"/>
      <c r="G121" s="5"/>
      <c r="AC121" s="7"/>
      <c r="AF121" s="7"/>
      <c r="AO121" s="7"/>
      <c r="BI121" s="7"/>
      <c r="BK121" s="7"/>
      <c r="BQ121" s="7"/>
      <c r="CD121" s="7"/>
      <c r="CE121" s="7"/>
      <c r="EW121" s="7"/>
      <c r="FB121" s="7"/>
      <c r="FC121" s="7"/>
      <c r="FG121" s="39" t="s">
        <v>22</v>
      </c>
      <c r="FM121" s="7"/>
      <c r="FN121" s="7"/>
      <c r="FU121" s="7"/>
      <c r="FV121" s="7"/>
      <c r="GE121" s="7"/>
      <c r="GF121" s="7"/>
      <c r="GM121" s="7"/>
    </row>
    <row r="122" spans="25:195" ht="18" customHeight="1">
      <c r="Y122" s="7"/>
      <c r="AB122" s="256" t="s">
        <v>169</v>
      </c>
      <c r="BJ122" s="7"/>
      <c r="BM122" s="7"/>
      <c r="BN122" s="7"/>
      <c r="CC122" s="7"/>
      <c r="CE122" s="7"/>
      <c r="CF122" s="7"/>
      <c r="CG122" s="7"/>
      <c r="CH122" s="7"/>
      <c r="CI122" s="7"/>
      <c r="DK122" s="14"/>
      <c r="DZ122" s="7"/>
      <c r="EA122" s="7"/>
      <c r="FK122" s="7"/>
      <c r="FL122" s="7"/>
      <c r="FM122" s="7"/>
      <c r="FN122" s="28">
        <v>184</v>
      </c>
      <c r="FP122" s="7"/>
      <c r="FQ122" s="7"/>
      <c r="FU122" s="22">
        <v>192</v>
      </c>
      <c r="FW122" s="7"/>
      <c r="FX122" s="7"/>
      <c r="GB122" s="7"/>
      <c r="GC122" s="7"/>
      <c r="GD122" s="7"/>
      <c r="GE122" s="7"/>
      <c r="GF122" s="7"/>
      <c r="GG122" s="7"/>
      <c r="GM122" s="212" t="s">
        <v>154</v>
      </c>
    </row>
    <row r="123" spans="14:195" ht="18" customHeight="1">
      <c r="N123" s="7"/>
      <c r="O123" s="7"/>
      <c r="P123" s="7"/>
      <c r="Q123" s="7"/>
      <c r="AC123" s="7"/>
      <c r="BT123" s="7"/>
      <c r="CA123" s="7"/>
      <c r="CB123" s="7"/>
      <c r="CH123" s="28">
        <v>141</v>
      </c>
      <c r="CI123" s="28">
        <v>142</v>
      </c>
      <c r="CU123" s="44" t="s">
        <v>31</v>
      </c>
      <c r="ET123" s="7"/>
      <c r="FW123" s="7"/>
      <c r="GA123" s="30" t="s">
        <v>48</v>
      </c>
      <c r="GF123" s="7"/>
      <c r="GG123" s="7"/>
      <c r="GM123" s="213" t="s">
        <v>159</v>
      </c>
    </row>
    <row r="124" spans="13:188" ht="18" customHeight="1">
      <c r="M124" s="7"/>
      <c r="AJ124" s="7"/>
      <c r="AX124" s="7"/>
      <c r="BG124" s="36" t="s">
        <v>80</v>
      </c>
      <c r="BH124" s="7"/>
      <c r="BK124" s="7"/>
      <c r="BL124" s="7"/>
      <c r="BZ124" s="7"/>
      <c r="CC124" s="9" t="s">
        <v>83</v>
      </c>
      <c r="DO124" s="4"/>
      <c r="EL124" s="7"/>
      <c r="EM124" s="7"/>
      <c r="EN124" s="7"/>
      <c r="FG124" s="39" t="s">
        <v>21</v>
      </c>
      <c r="FI124" s="247" t="s">
        <v>189</v>
      </c>
      <c r="FN124" s="22">
        <v>183</v>
      </c>
      <c r="FS124" s="22">
        <v>189</v>
      </c>
      <c r="FX124" s="7"/>
      <c r="FY124" s="7"/>
      <c r="FZ124" s="309" t="s">
        <v>188</v>
      </c>
      <c r="GE124" s="7"/>
      <c r="GF124" s="7"/>
    </row>
    <row r="125" spans="49:189" ht="18" customHeight="1">
      <c r="AW125" s="320" t="s">
        <v>78</v>
      </c>
      <c r="AY125" s="7"/>
      <c r="AZ125" s="7"/>
      <c r="BA125" s="7"/>
      <c r="BB125" s="22">
        <v>108</v>
      </c>
      <c r="BC125" s="22">
        <v>110</v>
      </c>
      <c r="BD125" s="7"/>
      <c r="BE125" s="7"/>
      <c r="BF125" s="7"/>
      <c r="BG125" s="7"/>
      <c r="BY125" s="7"/>
      <c r="CA125" s="7"/>
      <c r="CB125" s="7"/>
      <c r="CC125" s="7"/>
      <c r="CE125" s="7"/>
      <c r="CK125" s="7"/>
      <c r="CL125" s="7"/>
      <c r="CO125" s="7"/>
      <c r="CP125" s="7"/>
      <c r="DE125" s="14"/>
      <c r="DS125" s="7"/>
      <c r="DV125" s="7"/>
      <c r="DW125" s="7"/>
      <c r="DZ125" s="7"/>
      <c r="EA125" s="7"/>
      <c r="EF125" s="7"/>
      <c r="EK125" s="7"/>
      <c r="EL125" s="7"/>
      <c r="EM125" s="7"/>
      <c r="ES125" s="14"/>
      <c r="EU125" s="7"/>
      <c r="FG125" s="7"/>
      <c r="FM125" s="7"/>
      <c r="FN125" s="7"/>
      <c r="FQ125" s="7"/>
      <c r="FR125" s="7"/>
      <c r="FS125" s="7"/>
      <c r="FU125" s="7"/>
      <c r="FV125" s="7"/>
      <c r="FW125" s="7"/>
      <c r="FZ125" s="7"/>
      <c r="GA125" s="7"/>
      <c r="GB125" s="7"/>
      <c r="GC125" s="7"/>
      <c r="GD125" s="7"/>
      <c r="GE125" s="7"/>
      <c r="GF125" s="7"/>
      <c r="GG125" s="7"/>
    </row>
    <row r="126" spans="29:189" ht="18" customHeight="1">
      <c r="AC126" s="7"/>
      <c r="AO126" s="7"/>
      <c r="AV126" s="7"/>
      <c r="AZ126" s="7"/>
      <c r="BA126" s="7"/>
      <c r="BB126" s="7"/>
      <c r="BC126" s="7"/>
      <c r="BF126" s="7"/>
      <c r="BG126" s="7"/>
      <c r="BM126" s="7"/>
      <c r="BO126" s="7"/>
      <c r="BP126" s="7"/>
      <c r="BU126" s="7"/>
      <c r="CA126" s="7"/>
      <c r="CK126" s="7"/>
      <c r="CO126" s="28">
        <v>144</v>
      </c>
      <c r="CP126" s="28">
        <v>145</v>
      </c>
      <c r="CV126" s="13" t="s">
        <v>30</v>
      </c>
      <c r="DE126" s="4"/>
      <c r="DY126" s="7"/>
      <c r="DZ126" s="7"/>
      <c r="EI126" s="7"/>
      <c r="EJ126" s="7"/>
      <c r="EK126" s="7"/>
      <c r="FB126" s="7"/>
      <c r="FE126" s="7"/>
      <c r="FG126" s="28">
        <v>179</v>
      </c>
      <c r="FH126" s="7"/>
      <c r="FI126" s="28">
        <v>181</v>
      </c>
      <c r="FK126" s="7"/>
      <c r="FL126" s="7"/>
      <c r="FP126" s="7"/>
      <c r="FQ126" s="7"/>
      <c r="FR126" s="7"/>
      <c r="FS126" s="7"/>
      <c r="FT126" s="7"/>
      <c r="FU126" s="7"/>
      <c r="FV126" s="7"/>
      <c r="FW126" s="22">
        <v>193</v>
      </c>
      <c r="GA126" s="22">
        <v>195</v>
      </c>
      <c r="GG126" s="22">
        <v>802</v>
      </c>
    </row>
    <row r="127" spans="36:188" ht="18" customHeight="1">
      <c r="AJ127" s="7"/>
      <c r="AV127" s="22">
        <v>107</v>
      </c>
      <c r="BQ127" s="247">
        <v>212.245</v>
      </c>
      <c r="CA127" s="7"/>
      <c r="CF127" s="7"/>
      <c r="CG127" s="7"/>
      <c r="CH127" s="7"/>
      <c r="CJ127" s="11" t="s">
        <v>84</v>
      </c>
      <c r="CP127" s="7"/>
      <c r="DE127" s="4"/>
      <c r="DX127" s="7"/>
      <c r="DY127" s="7"/>
      <c r="FB127" s="7"/>
      <c r="FE127" s="28">
        <v>178</v>
      </c>
      <c r="FG127" s="7"/>
      <c r="FJ127" s="7"/>
      <c r="FO127" s="7"/>
      <c r="FR127" s="7"/>
      <c r="FS127" s="7"/>
      <c r="FT127" s="22">
        <v>190</v>
      </c>
      <c r="FV127" s="7"/>
      <c r="FW127" s="7"/>
      <c r="FY127" s="251">
        <v>213.43</v>
      </c>
      <c r="GE127" s="7"/>
      <c r="GF127" s="7"/>
    </row>
    <row r="128" spans="47:188" ht="18" customHeight="1">
      <c r="AU128" s="10" t="s">
        <v>197</v>
      </c>
      <c r="BB128" s="36" t="s">
        <v>79</v>
      </c>
      <c r="CC128" s="7"/>
      <c r="CJ128" s="7"/>
      <c r="CS128" s="7"/>
      <c r="CT128" s="7"/>
      <c r="CV128" s="7"/>
      <c r="DE128" s="14"/>
      <c r="DF128" s="7"/>
      <c r="DK128" s="7"/>
      <c r="EZ128" s="7"/>
      <c r="FA128" s="7"/>
      <c r="FB128" s="7"/>
      <c r="FF128" s="7"/>
      <c r="FM128" s="22">
        <v>182</v>
      </c>
      <c r="FP128" s="22">
        <v>186</v>
      </c>
      <c r="FQ128" s="7"/>
      <c r="FR128" s="7"/>
      <c r="FY128" s="7"/>
      <c r="GA128" s="7"/>
      <c r="GB128" s="7"/>
      <c r="GC128" s="7"/>
      <c r="GD128" s="7"/>
      <c r="GE128" s="7"/>
      <c r="GF128" s="7"/>
    </row>
    <row r="129" spans="4:189" ht="18" customHeight="1">
      <c r="D129" s="5"/>
      <c r="E129" s="5"/>
      <c r="F129" s="5"/>
      <c r="G129" s="5"/>
      <c r="AG129" s="7"/>
      <c r="AL129" s="7"/>
      <c r="AO129" s="7"/>
      <c r="BO129" s="7"/>
      <c r="BP129" s="7"/>
      <c r="CA129" s="7"/>
      <c r="CF129" s="7"/>
      <c r="CH129" s="7"/>
      <c r="CV129" s="28">
        <v>146</v>
      </c>
      <c r="DM129" s="7"/>
      <c r="EZ129" s="7"/>
      <c r="FA129" s="7"/>
      <c r="FB129" s="7"/>
      <c r="FD129" s="15" t="s">
        <v>88</v>
      </c>
      <c r="FE129" s="14"/>
      <c r="FJ129" s="7"/>
      <c r="FM129" s="7"/>
      <c r="FP129" s="7"/>
      <c r="GF129" s="7"/>
      <c r="GG129" s="7"/>
    </row>
    <row r="130" spans="70:189" ht="18" customHeight="1">
      <c r="BR130" s="7"/>
      <c r="CI130" s="7"/>
      <c r="CO130" s="7"/>
      <c r="CQ130" s="9" t="s">
        <v>85</v>
      </c>
      <c r="CZ130" s="7"/>
      <c r="DB130" s="7"/>
      <c r="EY130" s="7"/>
      <c r="EZ130" s="7"/>
      <c r="FB130" s="28">
        <v>176</v>
      </c>
      <c r="FQ130" s="7"/>
      <c r="GC130" s="7"/>
      <c r="GD130" s="7"/>
      <c r="GF130" s="7"/>
      <c r="GG130" s="7"/>
    </row>
    <row r="131" spans="41:188" ht="18" customHeight="1">
      <c r="AO131" s="235" t="s">
        <v>166</v>
      </c>
      <c r="BU131" s="22">
        <v>131</v>
      </c>
      <c r="CA131" s="7"/>
      <c r="CC131" s="7"/>
      <c r="CP131" s="7"/>
      <c r="CQ131" s="7"/>
      <c r="CX131" s="7"/>
      <c r="CY131" s="7"/>
      <c r="CZ131" s="7"/>
      <c r="DE131" s="14"/>
      <c r="EW131" s="7"/>
      <c r="EX131" s="7"/>
      <c r="EY131" s="7"/>
      <c r="FI131" s="7"/>
      <c r="FM131" s="7"/>
      <c r="FN131" s="7"/>
      <c r="FY131" s="7"/>
      <c r="FZ131" s="7"/>
      <c r="GA131" s="7"/>
      <c r="GB131" s="7"/>
      <c r="GC131" s="7"/>
      <c r="GD131" s="7"/>
      <c r="GF131" s="7"/>
    </row>
    <row r="132" spans="41:183" ht="18" customHeight="1">
      <c r="AO132" s="250">
        <v>2106</v>
      </c>
      <c r="BG132" s="22">
        <v>111</v>
      </c>
      <c r="BS132" s="22">
        <v>121</v>
      </c>
      <c r="BU132" s="7"/>
      <c r="CE132" s="7"/>
      <c r="CF132" s="7"/>
      <c r="DE132" s="4"/>
      <c r="EV132" s="7"/>
      <c r="EY132" s="7"/>
      <c r="FC132" s="14"/>
      <c r="FE132" s="7"/>
      <c r="FF132" s="7"/>
      <c r="FH132" s="7"/>
      <c r="FK132" s="7"/>
      <c r="FP132" s="7"/>
      <c r="GA132" s="43">
        <v>213.453</v>
      </c>
    </row>
    <row r="133" spans="55:163" ht="18" customHeight="1">
      <c r="BC133" s="9" t="s">
        <v>27</v>
      </c>
      <c r="BG133" s="7"/>
      <c r="BH133" s="7"/>
      <c r="BI133" s="7"/>
      <c r="BQ133" s="22">
        <v>116</v>
      </c>
      <c r="BS133" s="7"/>
      <c r="BU133" s="22">
        <v>129</v>
      </c>
      <c r="CG133" s="7"/>
      <c r="CP133" s="7"/>
      <c r="CZ133" s="7"/>
      <c r="DE133" s="4"/>
      <c r="EX133" s="7"/>
      <c r="EY133" s="28">
        <v>174</v>
      </c>
      <c r="FE133" s="7"/>
      <c r="FG133" s="7"/>
    </row>
    <row r="134" spans="53:183" ht="18" customHeight="1">
      <c r="BA134" s="7"/>
      <c r="BC134" s="4"/>
      <c r="BG134" s="7"/>
      <c r="BH134" s="7"/>
      <c r="BI134" s="7"/>
      <c r="BJ134" s="7"/>
      <c r="BK134" s="7"/>
      <c r="BN134" s="296"/>
      <c r="BQ134" s="7"/>
      <c r="BS134" s="7"/>
      <c r="BU134" s="7"/>
      <c r="BV134" s="7"/>
      <c r="CG134" s="7"/>
      <c r="CQ134" s="7"/>
      <c r="CR134" s="7"/>
      <c r="CS134" s="7"/>
      <c r="CX134" s="7"/>
      <c r="CY134" s="7"/>
      <c r="CZ134" s="7"/>
      <c r="DE134" s="14"/>
      <c r="DS134" s="7"/>
      <c r="EU134" s="7"/>
      <c r="EV134" s="7"/>
      <c r="EW134" s="7"/>
      <c r="EX134" s="7"/>
      <c r="FF134" s="7"/>
      <c r="GA134" s="253" t="s">
        <v>171</v>
      </c>
    </row>
    <row r="135" spans="55:161" ht="18" customHeight="1">
      <c r="BC135" s="7"/>
      <c r="BS135" s="22">
        <v>122</v>
      </c>
      <c r="BU135" s="7"/>
      <c r="CG135" s="7"/>
      <c r="CH135" s="7"/>
      <c r="CN135" s="7"/>
      <c r="DE135" s="4"/>
      <c r="DO135" s="7"/>
      <c r="DP135" s="7"/>
      <c r="DQ135" s="7"/>
      <c r="DV135" s="7"/>
      <c r="ET135" s="7"/>
      <c r="EV135" s="7"/>
      <c r="FE135" s="7"/>
    </row>
    <row r="136" spans="55:185" ht="18" customHeight="1">
      <c r="BC136" s="7"/>
      <c r="BJ136" s="7"/>
      <c r="BU136" s="22">
        <v>130</v>
      </c>
      <c r="BW136" s="7"/>
      <c r="BX136" s="7"/>
      <c r="CG136" s="7"/>
      <c r="CZ136" s="7"/>
      <c r="DB136" s="7"/>
      <c r="DE136" s="4"/>
      <c r="DJ136" s="7"/>
      <c r="DN136" s="7"/>
      <c r="DV136" s="7"/>
      <c r="ET136" s="7"/>
      <c r="EU136" s="7"/>
      <c r="EV136" s="28">
        <v>170</v>
      </c>
      <c r="FO136" s="7"/>
      <c r="GA136" s="7"/>
      <c r="GC136" s="7"/>
    </row>
    <row r="137" spans="53:182" ht="18" customHeight="1">
      <c r="BA137" s="7"/>
      <c r="BJ137" s="22">
        <v>112</v>
      </c>
      <c r="BY137" s="7"/>
      <c r="BZ137" s="7"/>
      <c r="CH137" s="7"/>
      <c r="CN137" s="7"/>
      <c r="CX137" s="7"/>
      <c r="CY137" s="7"/>
      <c r="CZ137" s="7"/>
      <c r="DD137" s="7"/>
      <c r="DE137" s="14"/>
      <c r="DJ137" s="7"/>
      <c r="EB137" s="7"/>
      <c r="ER137" s="7"/>
      <c r="ES137" s="7"/>
      <c r="ET137" s="7"/>
      <c r="FW137" s="7"/>
      <c r="FX137" s="7"/>
      <c r="FZ137" s="7"/>
    </row>
    <row r="138" spans="55:185" ht="18" customHeight="1">
      <c r="BC138" s="7"/>
      <c r="BX138" s="7"/>
      <c r="BY138" s="7"/>
      <c r="BZ138" s="7"/>
      <c r="CI138" s="7"/>
      <c r="CJ138" s="7"/>
      <c r="CP138" s="7"/>
      <c r="DE138" s="4"/>
      <c r="DU138" s="14"/>
      <c r="EP138" s="7"/>
      <c r="ET138" s="7"/>
      <c r="EX138" s="27">
        <v>172</v>
      </c>
      <c r="FQ138" s="7"/>
      <c r="FR138" s="7"/>
      <c r="FS138" s="7"/>
      <c r="FW138" s="7"/>
      <c r="FX138" s="7"/>
      <c r="FY138" s="7"/>
      <c r="FZ138" s="7"/>
      <c r="GB138" s="7"/>
      <c r="GC138" s="7"/>
    </row>
    <row r="139" spans="55:178" ht="18" customHeight="1">
      <c r="BC139" s="251">
        <v>212.09</v>
      </c>
      <c r="BI139" s="7"/>
      <c r="BJ139" s="4"/>
      <c r="BX139" s="7"/>
      <c r="BY139" s="7"/>
      <c r="CA139" s="7"/>
      <c r="CE139" s="7"/>
      <c r="CI139" s="7"/>
      <c r="CJ139" s="7"/>
      <c r="CK139" s="7"/>
      <c r="CL139" s="7"/>
      <c r="CM139" s="7"/>
      <c r="CT139" s="7"/>
      <c r="EA139" s="7"/>
      <c r="ER139" s="7"/>
      <c r="ES139" s="7"/>
      <c r="ET139" s="7"/>
      <c r="EW139" s="27">
        <v>171</v>
      </c>
      <c r="EX139" s="7"/>
      <c r="FE139" s="7"/>
      <c r="FP139" s="7"/>
      <c r="FQ139" s="7"/>
      <c r="FV139" s="7"/>
    </row>
    <row r="140" spans="59:154" ht="18" customHeight="1">
      <c r="BG140" s="296"/>
      <c r="BH140" s="304"/>
      <c r="BI140" s="305"/>
      <c r="BJ140" s="297"/>
      <c r="BN140" s="296"/>
      <c r="BY140" s="7"/>
      <c r="BZ140" s="7"/>
      <c r="CA140" s="7"/>
      <c r="CB140" s="7"/>
      <c r="CJ140" s="7"/>
      <c r="CL140" s="7"/>
      <c r="CM140" s="7"/>
      <c r="CT140" s="7"/>
      <c r="DE140" s="14"/>
      <c r="DF140" s="7"/>
      <c r="DG140" s="4"/>
      <c r="DZ140" s="7"/>
      <c r="EA140" s="7"/>
      <c r="EO140" s="7"/>
      <c r="EP140" s="7"/>
      <c r="EQ140" s="7"/>
      <c r="ER140" s="7"/>
      <c r="EW140" s="7"/>
      <c r="EX140" s="7"/>
    </row>
    <row r="141" spans="60:111" ht="18" customHeight="1">
      <c r="BH141" s="298"/>
      <c r="BI141" s="306" t="s">
        <v>182</v>
      </c>
      <c r="BJ141" s="299"/>
      <c r="DG141" s="14"/>
    </row>
    <row r="142" spans="60:166" ht="18" customHeight="1">
      <c r="BH142" s="298"/>
      <c r="BI142" s="300"/>
      <c r="BJ142" s="299"/>
      <c r="BQ142" s="22">
        <v>115</v>
      </c>
      <c r="CJ142" s="7"/>
      <c r="CK142" s="7"/>
      <c r="CL142" s="7"/>
      <c r="CM142" s="7"/>
      <c r="CN142" s="7"/>
      <c r="CP142" s="7"/>
      <c r="ET142" s="7"/>
      <c r="EU142" s="7"/>
      <c r="EX142" s="39" t="s">
        <v>89</v>
      </c>
      <c r="FE142" s="7"/>
      <c r="FJ142" s="7"/>
    </row>
    <row r="143" spans="60:182" ht="18" customHeight="1">
      <c r="BH143" s="298"/>
      <c r="BI143" s="307"/>
      <c r="BJ143" s="299"/>
      <c r="BQ143" s="7"/>
      <c r="BS143" s="22">
        <v>120</v>
      </c>
      <c r="BY143" s="7"/>
      <c r="CA143" s="7"/>
      <c r="CC143" s="7"/>
      <c r="CH143" s="7"/>
      <c r="CJ143" s="7"/>
      <c r="CL143" s="7"/>
      <c r="CM143" s="7"/>
      <c r="CN143" s="7"/>
      <c r="CO143" s="7"/>
      <c r="CY143" s="14"/>
      <c r="EQ143" s="7"/>
      <c r="ER143" s="7"/>
      <c r="ES143" s="7"/>
      <c r="ET143" s="7"/>
      <c r="EU143" s="28">
        <v>168</v>
      </c>
      <c r="FZ143" s="7"/>
    </row>
    <row r="144" spans="60:184" ht="18" customHeight="1">
      <c r="BH144" s="298"/>
      <c r="BI144" s="306" t="s">
        <v>183</v>
      </c>
      <c r="BJ144" s="299"/>
      <c r="BS144" s="7"/>
      <c r="BU144" s="22">
        <v>133</v>
      </c>
      <c r="CI144" s="7"/>
      <c r="CK144" s="7"/>
      <c r="ER144" s="7"/>
      <c r="ES144" s="7"/>
      <c r="FG144" s="253" t="s">
        <v>171</v>
      </c>
      <c r="FI144" s="7"/>
      <c r="FO144" s="247" t="s">
        <v>190</v>
      </c>
      <c r="FZ144" s="7"/>
      <c r="GA144" s="7"/>
      <c r="GB144" s="7"/>
    </row>
    <row r="145" spans="60:182" ht="18" customHeight="1">
      <c r="BH145" s="298"/>
      <c r="BI145" s="300"/>
      <c r="BJ145" s="299"/>
      <c r="BN145" s="296"/>
      <c r="BU145" s="7"/>
      <c r="BW145" s="7"/>
      <c r="CH145" s="7"/>
      <c r="CJ145" s="7"/>
      <c r="CK145" s="7"/>
      <c r="CL145" s="7"/>
      <c r="CM145" s="7"/>
      <c r="CP145" s="7"/>
      <c r="EG145" s="7"/>
      <c r="EO145" s="7"/>
      <c r="EP145" s="7"/>
      <c r="EQ145" s="7"/>
      <c r="FC145" s="7"/>
      <c r="FH145" s="7"/>
      <c r="FN145" s="7"/>
      <c r="FZ145" s="7"/>
    </row>
    <row r="146" spans="60:164" ht="18" customHeight="1">
      <c r="BH146" s="301"/>
      <c r="BI146" s="302"/>
      <c r="BJ146" s="303"/>
      <c r="BS146" s="7"/>
      <c r="BU146" s="7"/>
      <c r="BW146" s="7"/>
      <c r="BY146" s="7"/>
      <c r="CJ146" s="7"/>
      <c r="CL146" s="7"/>
      <c r="CM146" s="7"/>
      <c r="CN146" s="7"/>
      <c r="CO146" s="7"/>
      <c r="CY146" s="14"/>
      <c r="DN146" s="7"/>
      <c r="EN146" s="7"/>
      <c r="EO146" s="7"/>
      <c r="EP146" s="7"/>
      <c r="ER146" s="7"/>
      <c r="FF146" s="7"/>
      <c r="FG146" s="7"/>
      <c r="FH146" s="7"/>
    </row>
    <row r="147" spans="4:163" ht="18" customHeight="1">
      <c r="D147" s="5"/>
      <c r="BS147" s="22">
        <v>119</v>
      </c>
      <c r="BU147" s="22">
        <v>134</v>
      </c>
      <c r="EP147" s="7"/>
      <c r="EQ147" s="7"/>
      <c r="ER147" s="28">
        <v>167</v>
      </c>
      <c r="FG147" s="7"/>
    </row>
    <row r="148" spans="75:147" ht="18" customHeight="1">
      <c r="BW148" s="7"/>
      <c r="BX148" s="7"/>
      <c r="DO148" s="7"/>
      <c r="EB148" s="7"/>
      <c r="EC148" s="7"/>
      <c r="EM148" s="7"/>
      <c r="EN148" s="7"/>
      <c r="EO148" s="7"/>
      <c r="EP148" s="7"/>
      <c r="EQ148" s="7"/>
    </row>
    <row r="149" spans="73:171" ht="18" customHeight="1">
      <c r="BU149" s="7"/>
      <c r="BY149" s="7"/>
      <c r="CY149" s="14"/>
      <c r="DS149" s="6"/>
      <c r="DZ149" s="7"/>
      <c r="EA149" s="7"/>
      <c r="EL149" s="7"/>
      <c r="EM149" s="7"/>
      <c r="EN149" s="7"/>
      <c r="FA149">
        <v>213.183</v>
      </c>
      <c r="FO149" s="23" t="s">
        <v>91</v>
      </c>
    </row>
    <row r="150" spans="63:164" ht="18" customHeight="1">
      <c r="BK150" s="7"/>
      <c r="BT150" s="7"/>
      <c r="BU150" s="22">
        <v>132</v>
      </c>
      <c r="BY150" s="7"/>
      <c r="CA150" s="7"/>
      <c r="CB150" s="7"/>
      <c r="CC150" s="7"/>
      <c r="CD150" s="7"/>
      <c r="DS150" s="7"/>
      <c r="DZ150" s="7"/>
      <c r="EK150" s="7"/>
      <c r="EL150" s="7"/>
      <c r="EM150" s="7"/>
      <c r="EN150" s="7"/>
      <c r="EO150" s="7"/>
      <c r="FE150" s="7"/>
      <c r="FF150" s="7"/>
      <c r="FG150" s="7"/>
      <c r="FH150" s="7"/>
    </row>
    <row r="151" spans="66:170" ht="18" customHeight="1">
      <c r="BN151" s="7"/>
      <c r="BO151" s="7"/>
      <c r="BQ151" s="22">
        <v>113</v>
      </c>
      <c r="BU151" s="7"/>
      <c r="BZ151" s="7"/>
      <c r="CA151" s="7"/>
      <c r="CB151" s="7"/>
      <c r="DS151" s="14"/>
      <c r="EA151" s="7"/>
      <c r="EB151" s="7"/>
      <c r="EC151" s="7"/>
      <c r="EK151" s="7"/>
      <c r="EL151" s="7"/>
      <c r="EM151" s="7"/>
      <c r="EO151" s="28">
        <v>166</v>
      </c>
      <c r="FA151" s="7"/>
      <c r="FC151" s="22">
        <v>405</v>
      </c>
      <c r="FD151" s="7"/>
      <c r="FN151" s="7"/>
    </row>
    <row r="152" spans="65:170" ht="18" customHeight="1">
      <c r="BM152" s="7"/>
      <c r="BQ152" s="7"/>
      <c r="BU152" s="22">
        <v>128</v>
      </c>
      <c r="BZ152" s="7"/>
      <c r="CA152" s="7"/>
      <c r="CD152" s="7"/>
      <c r="CK152" s="7"/>
      <c r="CY152" s="14"/>
      <c r="DL152" s="7"/>
      <c r="DS152" s="14"/>
      <c r="DY152" s="7"/>
      <c r="DZ152" s="7"/>
      <c r="EA152" s="7"/>
      <c r="EB152" s="7"/>
      <c r="EJ152" s="7"/>
      <c r="EK152" s="7"/>
      <c r="FC152" s="7"/>
      <c r="FN152" s="235" t="s">
        <v>166</v>
      </c>
    </row>
    <row r="153" spans="65:170" ht="18" customHeight="1">
      <c r="BM153" s="7"/>
      <c r="BO153" s="7"/>
      <c r="BY153" s="7"/>
      <c r="CA153" s="7"/>
      <c r="CB153" s="7"/>
      <c r="CC153" s="7"/>
      <c r="DS153" s="7"/>
      <c r="EG153" s="7"/>
      <c r="EI153" s="7"/>
      <c r="EJ153" s="7"/>
      <c r="EM153" s="7"/>
      <c r="EY153" s="7"/>
      <c r="FC153" s="7"/>
      <c r="FD153" s="7"/>
      <c r="FF153" s="7"/>
      <c r="FG153" s="7"/>
      <c r="FH153" s="7"/>
      <c r="FN153" s="250">
        <v>2080</v>
      </c>
    </row>
    <row r="154" spans="67:163" ht="18" customHeight="1">
      <c r="BO154" s="7"/>
      <c r="BS154" s="22">
        <v>118</v>
      </c>
      <c r="BX154" s="7"/>
      <c r="BZ154" s="7"/>
      <c r="CA154" s="7"/>
      <c r="CB154" s="7"/>
      <c r="DS154" s="7"/>
      <c r="EG154" s="7"/>
      <c r="EI154" s="7"/>
      <c r="EJ154" s="7"/>
      <c r="EK154" s="7"/>
      <c r="EL154" s="7"/>
      <c r="EM154" s="28">
        <v>165</v>
      </c>
      <c r="EO154" s="7"/>
      <c r="ES154" s="7"/>
      <c r="EZ154" s="22">
        <v>403</v>
      </c>
      <c r="FA154" s="7"/>
      <c r="FB154" s="7"/>
      <c r="FG154" s="291">
        <v>213.246</v>
      </c>
    </row>
    <row r="155" spans="68:156" ht="18" customHeight="1">
      <c r="BP155" s="7"/>
      <c r="BS155" s="7"/>
      <c r="BX155" s="7"/>
      <c r="BZ155" s="7"/>
      <c r="CA155" s="7"/>
      <c r="CK155" s="7"/>
      <c r="CL155" s="7"/>
      <c r="CY155" s="14"/>
      <c r="DL155" s="7"/>
      <c r="DS155" s="7"/>
      <c r="EG155" s="7"/>
      <c r="EI155" s="7"/>
      <c r="EK155" s="7"/>
      <c r="ET155" s="7"/>
      <c r="EZ155" s="7"/>
    </row>
    <row r="156" spans="67:162" ht="18" customHeight="1">
      <c r="BO156" s="7"/>
      <c r="BY156" s="7"/>
      <c r="DS156" s="7"/>
      <c r="EG156" s="7"/>
      <c r="EH156" s="7"/>
      <c r="EI156" s="7"/>
      <c r="EJ156" s="7"/>
      <c r="EK156" s="7"/>
      <c r="EN156" s="7"/>
      <c r="EX156" s="7"/>
      <c r="EY156" s="7"/>
      <c r="EZ156" s="7"/>
      <c r="FA156" s="7"/>
      <c r="FC156" s="7"/>
      <c r="FD156" s="7"/>
      <c r="FF156" s="7"/>
    </row>
    <row r="157" spans="67:162" ht="18" customHeight="1">
      <c r="BO157" s="7"/>
      <c r="BU157" s="22">
        <v>125</v>
      </c>
      <c r="CB157" s="7"/>
      <c r="CC157" s="7"/>
      <c r="CE157" s="7"/>
      <c r="EG157" s="7"/>
      <c r="EI157" s="7"/>
      <c r="EJ157" s="7"/>
      <c r="EK157" s="28">
        <v>163</v>
      </c>
      <c r="EV157" s="7"/>
      <c r="EW157" s="7"/>
      <c r="EY157" s="7"/>
      <c r="FA157" s="7"/>
      <c r="FE157" s="318">
        <v>213.226</v>
      </c>
      <c r="FF157" s="254"/>
    </row>
    <row r="158" spans="67:154" ht="18" customHeight="1">
      <c r="BO158" s="7"/>
      <c r="BS158" s="7"/>
      <c r="BU158" s="7"/>
      <c r="BY158" s="7"/>
      <c r="CK158" s="7"/>
      <c r="CY158" s="14"/>
      <c r="DL158" s="7"/>
      <c r="EF158" s="7"/>
      <c r="EG158" s="7"/>
      <c r="EI158" s="7"/>
      <c r="EL158" s="7"/>
      <c r="EO158" s="7"/>
      <c r="ER158" s="7"/>
      <c r="EU158" s="7"/>
      <c r="EW158" s="382">
        <v>402</v>
      </c>
      <c r="EX158" s="7"/>
    </row>
    <row r="159" spans="69:153" ht="18" customHeight="1">
      <c r="BQ159" s="7"/>
      <c r="BS159" s="22">
        <v>117</v>
      </c>
      <c r="DJ159" s="7"/>
      <c r="EF159" s="7"/>
      <c r="EK159" s="7"/>
      <c r="EL159" s="7"/>
      <c r="EQ159" s="7"/>
      <c r="ET159" s="7"/>
      <c r="EW159" s="382"/>
    </row>
    <row r="160" spans="69:150" ht="18" customHeight="1">
      <c r="BQ160" s="7"/>
      <c r="BU160" s="7"/>
      <c r="BZ160" s="7"/>
      <c r="CA160" s="7"/>
      <c r="CE160" s="7"/>
      <c r="EE160" s="7"/>
      <c r="EF160" s="7"/>
      <c r="EG160" s="7"/>
      <c r="EH160" s="7"/>
      <c r="EI160" s="7"/>
      <c r="EJ160" s="7"/>
      <c r="EK160" s="7"/>
      <c r="EL160" s="7"/>
      <c r="EN160" s="7"/>
      <c r="EO160" s="7"/>
      <c r="EP160" s="7"/>
      <c r="EQ160" s="7"/>
      <c r="ET160" s="22">
        <v>401</v>
      </c>
    </row>
    <row r="161" spans="1:152" ht="18" customHeight="1">
      <c r="A161" s="1"/>
      <c r="BU161" s="22">
        <v>124</v>
      </c>
      <c r="BX161" s="7"/>
      <c r="CB161" s="7"/>
      <c r="CC161" s="7"/>
      <c r="CK161" s="7"/>
      <c r="CY161" s="14"/>
      <c r="DL161" s="7"/>
      <c r="ED161" s="7"/>
      <c r="EE161" s="7"/>
      <c r="EG161" s="7"/>
      <c r="EH161" s="7"/>
      <c r="EJ161" s="7"/>
      <c r="EK161" s="7"/>
      <c r="EM161" s="7"/>
      <c r="EO161" s="7"/>
      <c r="EV161" s="7"/>
    </row>
    <row r="162" spans="73:143" ht="18" customHeight="1">
      <c r="BU162" s="7"/>
      <c r="BY162" s="7"/>
      <c r="BZ162" s="7"/>
      <c r="CA162" s="7"/>
      <c r="CB162" s="7"/>
      <c r="DP162" s="7"/>
      <c r="DY162" s="7"/>
      <c r="EA162" s="7"/>
      <c r="ED162" s="28">
        <v>158</v>
      </c>
      <c r="EE162" s="28">
        <v>159</v>
      </c>
      <c r="EG162" s="22">
        <v>160</v>
      </c>
      <c r="EJ162" s="22">
        <v>162</v>
      </c>
      <c r="EM162" s="22">
        <v>164</v>
      </c>
    </row>
    <row r="163" spans="73:131" ht="18" customHeight="1">
      <c r="BU163" s="7"/>
      <c r="BX163" s="7"/>
      <c r="BZ163" s="7"/>
      <c r="CA163" s="7"/>
      <c r="CC163" s="7"/>
      <c r="DG163" s="7"/>
      <c r="DX163" s="7"/>
      <c r="DZ163" s="7"/>
      <c r="EA163" s="7"/>
    </row>
    <row r="164" spans="73:153" ht="18" customHeight="1">
      <c r="BU164" s="22">
        <v>123</v>
      </c>
      <c r="BY164" s="7"/>
      <c r="BZ164" s="7"/>
      <c r="CA164" s="7"/>
      <c r="CB164" s="7"/>
      <c r="CC164" s="7"/>
      <c r="CD164" s="7"/>
      <c r="CK164" s="7"/>
      <c r="CY164" s="14"/>
      <c r="DL164" s="7"/>
      <c r="DX164" s="7"/>
      <c r="DY164" s="7"/>
      <c r="EA164" s="28">
        <v>157</v>
      </c>
      <c r="EE164" s="7"/>
      <c r="EM164" s="7"/>
      <c r="EW164" s="7"/>
    </row>
    <row r="165" spans="29:142" ht="18" customHeight="1">
      <c r="AC165" s="6"/>
      <c r="BY165" s="7"/>
      <c r="BZ165" s="7"/>
      <c r="DU165" s="7"/>
      <c r="DV165" s="7"/>
      <c r="DW165" s="7"/>
      <c r="DX165" s="7"/>
      <c r="DY165" s="7"/>
      <c r="EE165" s="212" t="s">
        <v>154</v>
      </c>
      <c r="EF165" s="7"/>
      <c r="EG165" s="7"/>
      <c r="EH165" s="7"/>
      <c r="EJ165" s="7"/>
      <c r="EL165" s="7"/>
    </row>
    <row r="166" spans="29:141" ht="18" customHeight="1">
      <c r="AC166" s="7"/>
      <c r="BY166" s="7"/>
      <c r="BZ166" s="7"/>
      <c r="CA166" s="7"/>
      <c r="CC166" s="7"/>
      <c r="DU166" s="7"/>
      <c r="DV166" s="7"/>
      <c r="DW166" s="7"/>
      <c r="DX166" s="7"/>
      <c r="DY166" s="28">
        <v>156</v>
      </c>
      <c r="EE166" s="213" t="s">
        <v>155</v>
      </c>
      <c r="EF166" s="7"/>
      <c r="EG166" s="7"/>
      <c r="EH166" s="7"/>
      <c r="EK166" s="7"/>
    </row>
    <row r="167" spans="29:143" ht="18" customHeight="1">
      <c r="AC167" s="14"/>
      <c r="BW167" s="7"/>
      <c r="BX167" s="7"/>
      <c r="BY167" s="7"/>
      <c r="BZ167" s="7"/>
      <c r="CA167" s="7"/>
      <c r="CB167" s="7"/>
      <c r="CC167" s="7"/>
      <c r="CD167" s="7"/>
      <c r="CK167" s="7"/>
      <c r="CY167" s="14"/>
      <c r="DJ167" s="7"/>
      <c r="DU167" s="7"/>
      <c r="EE167" s="7"/>
      <c r="EI167" s="7"/>
      <c r="EJ167" s="7"/>
      <c r="EL167" s="7"/>
      <c r="EM167" s="7"/>
    </row>
    <row r="168" spans="29:140" ht="18" customHeight="1">
      <c r="AC168" s="14"/>
      <c r="CB168" s="7"/>
      <c r="DS168" s="7"/>
      <c r="DT168" s="7"/>
      <c r="DU168" s="7"/>
      <c r="DV168" s="7"/>
      <c r="EE168" s="7"/>
      <c r="EF168" s="7"/>
      <c r="EG168" s="7"/>
      <c r="EH168" s="7"/>
      <c r="EI168" s="7"/>
      <c r="EJ168" s="7"/>
    </row>
    <row r="169" spans="29:138" ht="18" customHeight="1">
      <c r="AC169" s="7"/>
      <c r="BW169" s="7"/>
      <c r="BY169" s="7"/>
      <c r="BZ169" s="7"/>
      <c r="CA169" s="7"/>
      <c r="CC169" s="7"/>
      <c r="CD169" s="7"/>
      <c r="DP169" s="7"/>
      <c r="DS169" s="7"/>
      <c r="DT169" s="7"/>
      <c r="DU169" s="7"/>
      <c r="DV169" s="28">
        <v>155</v>
      </c>
      <c r="ED169" s="7"/>
      <c r="EF169" s="7"/>
      <c r="EG169" s="7"/>
      <c r="EH169" s="7"/>
    </row>
    <row r="170" spans="26:142" ht="18" customHeight="1">
      <c r="Z170" s="7"/>
      <c r="AC170" s="7"/>
      <c r="BV170" s="7"/>
      <c r="BX170" s="7"/>
      <c r="CA170" s="7"/>
      <c r="CB170" s="7"/>
      <c r="CC170" s="7"/>
      <c r="CD170" s="7"/>
      <c r="CF170" s="7"/>
      <c r="CH170" s="7"/>
      <c r="CI170" s="7"/>
      <c r="CN170" s="7"/>
      <c r="CY170" s="14"/>
      <c r="DE170" s="14"/>
      <c r="DR170" s="7"/>
      <c r="DS170" s="7"/>
      <c r="ED170" s="7"/>
      <c r="EE170" s="7"/>
      <c r="EI170" s="7"/>
      <c r="EJ170" s="7"/>
      <c r="EL170" s="7"/>
    </row>
    <row r="171" spans="29:157" ht="18" customHeight="1">
      <c r="AC171" s="7"/>
      <c r="BZ171" s="7"/>
      <c r="CB171" s="7"/>
      <c r="DO171" s="7"/>
      <c r="DP171" s="7"/>
      <c r="DQ171" s="7"/>
      <c r="DR171" s="7"/>
      <c r="DS171" s="7"/>
      <c r="EE171" s="7"/>
      <c r="EF171" s="7"/>
      <c r="EG171" s="7"/>
      <c r="EH171" s="7"/>
      <c r="EI171" s="7"/>
      <c r="EJ171" s="7"/>
      <c r="EN171" s="7"/>
      <c r="FA171" s="7"/>
    </row>
    <row r="172" spans="29:156" ht="18" customHeight="1">
      <c r="AC172" s="7"/>
      <c r="BY172" s="7"/>
      <c r="CC172" s="7"/>
      <c r="CL172" s="7"/>
      <c r="CM172" s="7"/>
      <c r="CN172" s="7"/>
      <c r="DO172" s="7"/>
      <c r="DP172" s="7"/>
      <c r="DQ172" s="7"/>
      <c r="DR172" s="7"/>
      <c r="DS172" s="28">
        <v>154</v>
      </c>
      <c r="EE172" s="7"/>
      <c r="EF172" s="7"/>
      <c r="EG172" s="7"/>
      <c r="EH172" s="7"/>
      <c r="EU172" s="7"/>
      <c r="EZ172" s="7"/>
    </row>
    <row r="173" spans="19:156" ht="18" customHeight="1">
      <c r="S173" s="7"/>
      <c r="BW173" s="7"/>
      <c r="BX173" s="7"/>
      <c r="CA173" s="7"/>
      <c r="CD173" s="7"/>
      <c r="CE173" s="7"/>
      <c r="CF173" s="7"/>
      <c r="CN173" s="7"/>
      <c r="CO173" s="7"/>
      <c r="CY173" s="14"/>
      <c r="DO173" s="7"/>
      <c r="DQ173" s="7"/>
      <c r="ED173" s="7"/>
      <c r="EE173" s="7"/>
      <c r="EI173" s="7"/>
      <c r="EJ173" s="7"/>
      <c r="EK173" s="7"/>
      <c r="EM173" s="7"/>
      <c r="EU173" s="7"/>
      <c r="EV173" s="7"/>
      <c r="EZ173" s="7"/>
    </row>
    <row r="174" spans="32:208" ht="18" customHeight="1">
      <c r="AF174" s="7"/>
      <c r="BZ174" s="7"/>
      <c r="CB174" s="7"/>
      <c r="CC174" s="7"/>
      <c r="CO174" s="7"/>
      <c r="DM174" s="7"/>
      <c r="DN174" s="7"/>
      <c r="DO174" s="7"/>
      <c r="DP174" s="7"/>
      <c r="DQ174" s="28">
        <v>153</v>
      </c>
      <c r="EE174" s="7"/>
      <c r="EF174" s="7"/>
      <c r="EG174" s="7"/>
      <c r="EH174" s="7"/>
      <c r="EV174" s="7"/>
      <c r="EY174" s="7"/>
      <c r="FA174" s="7"/>
      <c r="GZ174" s="227" t="s">
        <v>161</v>
      </c>
    </row>
    <row r="175" spans="77:156" ht="18" customHeight="1">
      <c r="BY175" s="7"/>
      <c r="CD175" s="7"/>
      <c r="CE175" s="7"/>
      <c r="CP175" s="7"/>
      <c r="DM175" s="7"/>
      <c r="DN175" s="7"/>
      <c r="DO175" s="7"/>
      <c r="DP175" s="7"/>
      <c r="EE175" s="7"/>
      <c r="EF175" s="7"/>
      <c r="EH175" s="7"/>
      <c r="EJ175" s="7"/>
      <c r="ET175" s="7"/>
      <c r="EU175" s="7"/>
      <c r="EV175" s="7"/>
      <c r="EX175" s="7"/>
      <c r="EZ175" s="7"/>
    </row>
    <row r="176" spans="76:117" ht="18" customHeight="1">
      <c r="BX176" s="7"/>
      <c r="CA176" s="7"/>
      <c r="CB176" s="7"/>
      <c r="CF176" s="7"/>
      <c r="CY176" s="14"/>
      <c r="DL176" s="7"/>
      <c r="DM176" s="7"/>
    </row>
    <row r="177" spans="78:145" ht="18" customHeight="1">
      <c r="BZ177" s="7"/>
      <c r="CB177" s="7"/>
      <c r="CC177" s="7"/>
      <c r="DK177" s="7"/>
      <c r="DL177" s="7"/>
      <c r="DM177" s="7"/>
      <c r="DN177" s="664">
        <v>152</v>
      </c>
      <c r="EO177" s="7"/>
    </row>
    <row r="178" spans="36:234" ht="18" customHeight="1" thickBot="1">
      <c r="AJ178" s="166" t="s">
        <v>138</v>
      </c>
      <c r="AK178" s="167" t="s">
        <v>139</v>
      </c>
      <c r="AL178" s="172" t="s">
        <v>142</v>
      </c>
      <c r="AM178" s="170"/>
      <c r="AN178" s="173" t="s">
        <v>138</v>
      </c>
      <c r="AO178" s="167" t="s">
        <v>139</v>
      </c>
      <c r="AP178" s="172" t="s">
        <v>142</v>
      </c>
      <c r="AQ178" s="170"/>
      <c r="AR178" s="173" t="s">
        <v>138</v>
      </c>
      <c r="AS178" s="167" t="s">
        <v>139</v>
      </c>
      <c r="AT178" s="174" t="s">
        <v>142</v>
      </c>
      <c r="BB178" s="166" t="s">
        <v>138</v>
      </c>
      <c r="BC178" s="167" t="s">
        <v>139</v>
      </c>
      <c r="BD178" s="167" t="s">
        <v>142</v>
      </c>
      <c r="BE178" s="170"/>
      <c r="BF178" s="171" t="s">
        <v>138</v>
      </c>
      <c r="BG178" s="167" t="s">
        <v>139</v>
      </c>
      <c r="BH178" s="167" t="s">
        <v>140</v>
      </c>
      <c r="BI178" s="167" t="s">
        <v>141</v>
      </c>
      <c r="BJ178" s="167" t="s">
        <v>142</v>
      </c>
      <c r="BK178" s="170"/>
      <c r="BL178" s="171" t="s">
        <v>138</v>
      </c>
      <c r="BM178" s="167" t="s">
        <v>139</v>
      </c>
      <c r="BN178" s="167" t="s">
        <v>140</v>
      </c>
      <c r="BO178" s="167" t="s">
        <v>141</v>
      </c>
      <c r="BP178" s="174" t="s">
        <v>142</v>
      </c>
      <c r="CD178" s="7"/>
      <c r="CE178" s="7"/>
      <c r="DJ178" s="7"/>
      <c r="DK178" s="7"/>
      <c r="DL178" s="7"/>
      <c r="DM178" s="7"/>
      <c r="DN178" s="664"/>
      <c r="ED178" s="166" t="s">
        <v>138</v>
      </c>
      <c r="EE178" s="167" t="s">
        <v>139</v>
      </c>
      <c r="EF178" s="167" t="s">
        <v>140</v>
      </c>
      <c r="EG178" s="167" t="s">
        <v>141</v>
      </c>
      <c r="EH178" s="167" t="s">
        <v>142</v>
      </c>
      <c r="EI178" s="668" t="s">
        <v>143</v>
      </c>
      <c r="EJ178" s="669"/>
      <c r="EK178" s="669"/>
      <c r="EL178" s="670"/>
      <c r="ER178" s="166" t="s">
        <v>138</v>
      </c>
      <c r="ES178" s="167" t="s">
        <v>139</v>
      </c>
      <c r="ET178" s="167" t="s">
        <v>140</v>
      </c>
      <c r="EU178" s="167" t="s">
        <v>141</v>
      </c>
      <c r="EV178" s="167" t="s">
        <v>142</v>
      </c>
      <c r="EW178" s="168"/>
      <c r="EX178" s="168"/>
      <c r="EY178" s="669" t="s">
        <v>143</v>
      </c>
      <c r="EZ178" s="669"/>
      <c r="FA178" s="168"/>
      <c r="FB178" s="169"/>
      <c r="FC178" s="170"/>
      <c r="FD178" s="171" t="s">
        <v>138</v>
      </c>
      <c r="FE178" s="167" t="s">
        <v>139</v>
      </c>
      <c r="FF178" s="167" t="s">
        <v>140</v>
      </c>
      <c r="FG178" s="167" t="s">
        <v>141</v>
      </c>
      <c r="FH178" s="167" t="s">
        <v>142</v>
      </c>
      <c r="FI178" s="168"/>
      <c r="FJ178" s="168"/>
      <c r="FK178" s="669" t="s">
        <v>143</v>
      </c>
      <c r="FL178" s="669"/>
      <c r="FM178" s="168"/>
      <c r="FN178" s="214"/>
      <c r="FT178" s="166" t="s">
        <v>138</v>
      </c>
      <c r="FU178" s="167" t="s">
        <v>139</v>
      </c>
      <c r="FV178" s="172" t="s">
        <v>142</v>
      </c>
      <c r="FW178" s="170"/>
      <c r="FX178" s="173" t="s">
        <v>138</v>
      </c>
      <c r="FY178" s="167" t="s">
        <v>139</v>
      </c>
      <c r="FZ178" s="172" t="s">
        <v>142</v>
      </c>
      <c r="GA178" s="170"/>
      <c r="GB178" s="173" t="s">
        <v>138</v>
      </c>
      <c r="GC178" s="167" t="s">
        <v>139</v>
      </c>
      <c r="GD178" s="167" t="s">
        <v>140</v>
      </c>
      <c r="GE178" s="167" t="s">
        <v>141</v>
      </c>
      <c r="GF178" s="174" t="s">
        <v>142</v>
      </c>
      <c r="GN178" s="166" t="s">
        <v>138</v>
      </c>
      <c r="GO178" s="167" t="s">
        <v>139</v>
      </c>
      <c r="GP178" s="172" t="s">
        <v>142</v>
      </c>
      <c r="GQ178" s="170"/>
      <c r="GR178" s="173" t="s">
        <v>138</v>
      </c>
      <c r="GS178" s="167" t="s">
        <v>139</v>
      </c>
      <c r="GT178" s="172" t="s">
        <v>142</v>
      </c>
      <c r="GU178" s="170"/>
      <c r="GV178" s="173" t="s">
        <v>138</v>
      </c>
      <c r="GW178" s="167" t="s">
        <v>139</v>
      </c>
      <c r="GX178" s="172" t="s">
        <v>142</v>
      </c>
      <c r="GY178" s="170"/>
      <c r="GZ178" s="173" t="s">
        <v>138</v>
      </c>
      <c r="HA178" s="167" t="s">
        <v>139</v>
      </c>
      <c r="HB178" s="172" t="s">
        <v>142</v>
      </c>
      <c r="HC178" s="170"/>
      <c r="HD178" s="173" t="s">
        <v>138</v>
      </c>
      <c r="HE178" s="167" t="s">
        <v>139</v>
      </c>
      <c r="HF178" s="172" t="s">
        <v>142</v>
      </c>
      <c r="HG178" s="170"/>
      <c r="HH178" s="173" t="s">
        <v>138</v>
      </c>
      <c r="HI178" s="167" t="s">
        <v>139</v>
      </c>
      <c r="HJ178" s="174" t="s">
        <v>142</v>
      </c>
      <c r="HP178" s="166" t="s">
        <v>138</v>
      </c>
      <c r="HQ178" s="167" t="s">
        <v>139</v>
      </c>
      <c r="HR178" s="167" t="s">
        <v>140</v>
      </c>
      <c r="HS178" s="167" t="s">
        <v>141</v>
      </c>
      <c r="HT178" s="167" t="s">
        <v>142</v>
      </c>
      <c r="HU178" s="168"/>
      <c r="HV178" s="168"/>
      <c r="HW178" s="169" t="s">
        <v>143</v>
      </c>
      <c r="HX178" s="169"/>
      <c r="HY178" s="168"/>
      <c r="HZ178" s="214"/>
    </row>
    <row r="179" spans="36:234" ht="18" customHeight="1" thickTop="1">
      <c r="AJ179" s="175"/>
      <c r="AK179" s="83"/>
      <c r="AL179" s="83"/>
      <c r="AM179" s="83"/>
      <c r="AN179" s="83"/>
      <c r="AO179" s="176" t="s">
        <v>164</v>
      </c>
      <c r="AP179" s="83"/>
      <c r="AQ179" s="83"/>
      <c r="AR179" s="83"/>
      <c r="AS179" s="83"/>
      <c r="AT179" s="178"/>
      <c r="BB179" s="175"/>
      <c r="BC179" s="83"/>
      <c r="BD179" s="83"/>
      <c r="BE179" s="83"/>
      <c r="BF179" s="83"/>
      <c r="BG179" s="83"/>
      <c r="BH179" s="83"/>
      <c r="BI179" s="176" t="s">
        <v>156</v>
      </c>
      <c r="BJ179" s="83"/>
      <c r="BK179" s="83"/>
      <c r="BL179" s="83"/>
      <c r="BM179" s="83"/>
      <c r="BN179" s="83"/>
      <c r="BO179" s="83"/>
      <c r="BP179" s="178"/>
      <c r="BY179" s="7"/>
      <c r="CA179" s="7"/>
      <c r="CF179" s="7"/>
      <c r="CY179" s="14"/>
      <c r="DI179" s="7"/>
      <c r="DJ179" s="7"/>
      <c r="DK179" s="7"/>
      <c r="ED179" s="175"/>
      <c r="EE179" s="83"/>
      <c r="EF179" s="83"/>
      <c r="EG179" s="83"/>
      <c r="EH179" s="176" t="s">
        <v>149</v>
      </c>
      <c r="EI179" s="83"/>
      <c r="EJ179" s="83"/>
      <c r="EK179" s="83"/>
      <c r="EL179" s="178"/>
      <c r="ER179" s="175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176" t="s">
        <v>149</v>
      </c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178"/>
      <c r="FT179" s="175"/>
      <c r="FU179" s="83"/>
      <c r="FV179" s="83"/>
      <c r="FW179" s="83"/>
      <c r="FX179" s="83"/>
      <c r="FY179" s="83"/>
      <c r="FZ179" s="176" t="s">
        <v>125</v>
      </c>
      <c r="GA179" s="83"/>
      <c r="GB179" s="83"/>
      <c r="GC179" s="83"/>
      <c r="GD179" s="83"/>
      <c r="GE179" s="83"/>
      <c r="GF179" s="178"/>
      <c r="GN179" s="175"/>
      <c r="GO179" s="83"/>
      <c r="GP179" s="83"/>
      <c r="GQ179" s="83"/>
      <c r="GR179" s="83"/>
      <c r="GS179" s="176" t="s">
        <v>121</v>
      </c>
      <c r="GT179" s="83"/>
      <c r="GU179" s="83"/>
      <c r="GV179" s="83"/>
      <c r="GW179" s="83"/>
      <c r="GX179" s="154"/>
      <c r="GY179" s="177"/>
      <c r="GZ179" s="83"/>
      <c r="HA179" s="83"/>
      <c r="HB179" s="83"/>
      <c r="HC179" s="83"/>
      <c r="HD179" s="83"/>
      <c r="HE179" s="176" t="s">
        <v>122</v>
      </c>
      <c r="HF179" s="154"/>
      <c r="HG179" s="83"/>
      <c r="HH179" s="83"/>
      <c r="HI179" s="83"/>
      <c r="HJ179" s="178"/>
      <c r="HP179" s="175"/>
      <c r="HQ179" s="83"/>
      <c r="HR179" s="83"/>
      <c r="HS179" s="83"/>
      <c r="HT179" s="83"/>
      <c r="HU179" s="176" t="s">
        <v>144</v>
      </c>
      <c r="HV179" s="83"/>
      <c r="HW179" s="83"/>
      <c r="HX179" s="83"/>
      <c r="HY179" s="83"/>
      <c r="HZ179" s="178"/>
    </row>
    <row r="180" spans="36:234" ht="18" customHeight="1">
      <c r="AJ180" s="215"/>
      <c r="AK180" s="183"/>
      <c r="AL180" s="188"/>
      <c r="AM180" s="185"/>
      <c r="AN180" s="187"/>
      <c r="AO180" s="183"/>
      <c r="AP180" s="188"/>
      <c r="AQ180" s="185"/>
      <c r="AR180" s="217"/>
      <c r="AS180" s="218"/>
      <c r="AT180" s="189"/>
      <c r="BB180" s="179"/>
      <c r="BC180" s="180"/>
      <c r="BD180" s="183"/>
      <c r="BE180" s="185"/>
      <c r="BF180" s="186"/>
      <c r="BG180" s="180"/>
      <c r="BH180" s="181"/>
      <c r="BI180" s="182"/>
      <c r="BJ180" s="183"/>
      <c r="BK180" s="185"/>
      <c r="BL180" s="186"/>
      <c r="BM180" s="180"/>
      <c r="BN180" s="181"/>
      <c r="BO180" s="182"/>
      <c r="BP180" s="189"/>
      <c r="BR180" s="7"/>
      <c r="BS180" s="7"/>
      <c r="BT180" s="7"/>
      <c r="BZ180" s="7"/>
      <c r="CB180" s="7"/>
      <c r="CC180" s="7"/>
      <c r="CO180" s="7"/>
      <c r="DG180" s="7"/>
      <c r="DH180" s="7"/>
      <c r="DI180" s="7"/>
      <c r="DJ180" s="7"/>
      <c r="DK180" s="7"/>
      <c r="ED180" s="179"/>
      <c r="EE180" s="180"/>
      <c r="EF180" s="181"/>
      <c r="EG180" s="182"/>
      <c r="EH180" s="183"/>
      <c r="EI180" s="206"/>
      <c r="EJ180" s="1"/>
      <c r="EK180" s="1"/>
      <c r="EL180" s="207"/>
      <c r="EM180" s="7"/>
      <c r="ER180" s="179"/>
      <c r="ES180" s="180"/>
      <c r="ET180" s="181"/>
      <c r="EU180" s="182"/>
      <c r="EV180" s="183"/>
      <c r="EW180" s="184"/>
      <c r="EY180" s="184"/>
      <c r="FC180" s="185"/>
      <c r="FD180" s="186"/>
      <c r="FE180" s="180"/>
      <c r="FF180" s="181"/>
      <c r="FG180" s="182"/>
      <c r="FH180" s="183"/>
      <c r="FN180" s="207"/>
      <c r="FT180" s="215"/>
      <c r="FU180" s="183"/>
      <c r="FV180" s="188"/>
      <c r="FW180" s="185"/>
      <c r="FX180" s="187"/>
      <c r="FY180" s="183"/>
      <c r="FZ180" s="188"/>
      <c r="GA180" s="185"/>
      <c r="GB180" s="217"/>
      <c r="GC180" s="218"/>
      <c r="GD180" s="181"/>
      <c r="GE180" s="182"/>
      <c r="GF180" s="189"/>
      <c r="GN180" s="215"/>
      <c r="GO180" s="183"/>
      <c r="GP180" s="188"/>
      <c r="GQ180" s="185"/>
      <c r="GR180" s="187"/>
      <c r="GS180" s="183"/>
      <c r="GT180" s="188"/>
      <c r="GU180" s="185"/>
      <c r="GV180" s="187"/>
      <c r="GW180" s="183"/>
      <c r="GX180" s="188"/>
      <c r="GY180" s="185"/>
      <c r="GZ180" s="187"/>
      <c r="HA180" s="183"/>
      <c r="HB180" s="188"/>
      <c r="HC180" s="185"/>
      <c r="HD180" s="187"/>
      <c r="HE180" s="183"/>
      <c r="HF180" s="188"/>
      <c r="HG180" s="185"/>
      <c r="HH180" s="187"/>
      <c r="HI180" s="183"/>
      <c r="HJ180" s="189"/>
      <c r="HP180" s="179"/>
      <c r="HQ180" s="180"/>
      <c r="HR180" s="181"/>
      <c r="HS180" s="182"/>
      <c r="HT180" s="183"/>
      <c r="HZ180" s="207"/>
    </row>
    <row r="181" spans="36:234" ht="18" customHeight="1">
      <c r="AJ181" s="230">
        <v>107</v>
      </c>
      <c r="AK181" s="190">
        <v>212.02</v>
      </c>
      <c r="AL181" s="193" t="s">
        <v>147</v>
      </c>
      <c r="AM181" s="185"/>
      <c r="AN181" s="194"/>
      <c r="AO181" s="192"/>
      <c r="AP181" s="193"/>
      <c r="AQ181" s="185"/>
      <c r="AR181" s="194">
        <v>140</v>
      </c>
      <c r="AS181" s="192">
        <v>212.399</v>
      </c>
      <c r="AT181" s="189" t="s">
        <v>147</v>
      </c>
      <c r="BB181" s="179"/>
      <c r="BC181" s="190"/>
      <c r="BD181" s="183"/>
      <c r="BE181" s="185"/>
      <c r="BF181" s="186"/>
      <c r="BG181" s="190"/>
      <c r="BH181" s="181"/>
      <c r="BI181" s="180"/>
      <c r="BJ181" s="183"/>
      <c r="BK181" s="185"/>
      <c r="BL181" s="186"/>
      <c r="BM181" s="190"/>
      <c r="BN181" s="181"/>
      <c r="BO181" s="180"/>
      <c r="BP181" s="189"/>
      <c r="CA181" s="7"/>
      <c r="CD181" s="7"/>
      <c r="CE181" s="7"/>
      <c r="DG181" s="7"/>
      <c r="DH181" s="7"/>
      <c r="DI181" s="7"/>
      <c r="DJ181" s="7"/>
      <c r="DK181" s="28">
        <v>151</v>
      </c>
      <c r="ED181" s="208">
        <v>151</v>
      </c>
      <c r="EE181" s="192">
        <v>212.738</v>
      </c>
      <c r="EF181" s="181">
        <v>-51</v>
      </c>
      <c r="EG181" s="190">
        <f>EE181+EF181*0.001</f>
        <v>212.687</v>
      </c>
      <c r="EH181" s="183" t="s">
        <v>145</v>
      </c>
      <c r="EI181" s="209" t="s">
        <v>146</v>
      </c>
      <c r="EJ181" s="1"/>
      <c r="EK181" s="1"/>
      <c r="EL181" s="207"/>
      <c r="EM181" s="7"/>
      <c r="EN181" s="7"/>
      <c r="ER181" s="208">
        <v>159</v>
      </c>
      <c r="ES181" s="192">
        <v>212.947</v>
      </c>
      <c r="ET181" s="181">
        <v>51</v>
      </c>
      <c r="EU181" s="190">
        <f>ES181+ET181*0.001</f>
        <v>212.998</v>
      </c>
      <c r="EV181" s="183" t="s">
        <v>145</v>
      </c>
      <c r="EW181" s="191" t="s">
        <v>153</v>
      </c>
      <c r="FC181" s="185"/>
      <c r="FD181" s="194">
        <v>168</v>
      </c>
      <c r="FE181" s="192">
        <v>213.115</v>
      </c>
      <c r="FF181" s="181">
        <v>-51</v>
      </c>
      <c r="FG181" s="190">
        <f>FE181+FF181*0.001</f>
        <v>213.06400000000002</v>
      </c>
      <c r="FH181" s="183" t="s">
        <v>145</v>
      </c>
      <c r="FI181" s="191" t="s">
        <v>146</v>
      </c>
      <c r="FN181" s="207"/>
      <c r="FT181" s="208"/>
      <c r="FU181" s="192"/>
      <c r="FV181" s="193"/>
      <c r="FW181" s="185"/>
      <c r="FX181" s="194"/>
      <c r="FY181" s="192"/>
      <c r="FZ181" s="193"/>
      <c r="GA181" s="185"/>
      <c r="GB181" s="219"/>
      <c r="GC181" s="220"/>
      <c r="GD181" s="181"/>
      <c r="GE181" s="190"/>
      <c r="GF181" s="189"/>
      <c r="GN181" s="208"/>
      <c r="GO181" s="192"/>
      <c r="GP181" s="193"/>
      <c r="GQ181" s="185"/>
      <c r="GR181" s="194"/>
      <c r="GS181" s="192"/>
      <c r="GT181" s="193"/>
      <c r="GU181" s="185"/>
      <c r="GV181" s="194"/>
      <c r="GW181" s="192"/>
      <c r="GX181" s="193"/>
      <c r="GY181" s="185"/>
      <c r="GZ181" s="194"/>
      <c r="HA181" s="192"/>
      <c r="HB181" s="193"/>
      <c r="HC181" s="185"/>
      <c r="HD181" s="194"/>
      <c r="HE181" s="192"/>
      <c r="HF181" s="193"/>
      <c r="HG181" s="185"/>
      <c r="HH181" s="194"/>
      <c r="HI181" s="192"/>
      <c r="HJ181" s="189"/>
      <c r="HP181" s="179">
        <v>39</v>
      </c>
      <c r="HQ181" s="190">
        <v>213.858</v>
      </c>
      <c r="HR181" s="181">
        <v>42</v>
      </c>
      <c r="HS181" s="190">
        <f>HQ181+HR181*0.001</f>
        <v>213.9</v>
      </c>
      <c r="HT181" s="183" t="s">
        <v>145</v>
      </c>
      <c r="HU181" s="191" t="s">
        <v>146</v>
      </c>
      <c r="HZ181" s="207"/>
    </row>
    <row r="182" spans="22:234" ht="18" customHeight="1" thickBot="1">
      <c r="V182" s="166" t="s">
        <v>138</v>
      </c>
      <c r="W182" s="172" t="s">
        <v>139</v>
      </c>
      <c r="X182" s="169" t="s">
        <v>162</v>
      </c>
      <c r="Y182" s="171" t="s">
        <v>163</v>
      </c>
      <c r="Z182" s="172" t="s">
        <v>142</v>
      </c>
      <c r="AA182" s="170"/>
      <c r="AB182" s="173" t="s">
        <v>138</v>
      </c>
      <c r="AC182" s="172" t="s">
        <v>139</v>
      </c>
      <c r="AD182" s="169" t="s">
        <v>162</v>
      </c>
      <c r="AE182" s="171" t="s">
        <v>163</v>
      </c>
      <c r="AF182" s="174" t="s">
        <v>142</v>
      </c>
      <c r="AJ182" s="231"/>
      <c r="AK182" s="220"/>
      <c r="AL182" s="193"/>
      <c r="AM182" s="185"/>
      <c r="AN182" s="194">
        <v>135</v>
      </c>
      <c r="AO182" s="192">
        <v>212.303</v>
      </c>
      <c r="AP182" s="193" t="s">
        <v>147</v>
      </c>
      <c r="AQ182" s="185"/>
      <c r="AR182" s="194"/>
      <c r="AS182" s="192"/>
      <c r="AT182" s="189"/>
      <c r="BB182" s="179">
        <v>111</v>
      </c>
      <c r="BC182" s="190">
        <v>212.141</v>
      </c>
      <c r="BD182" s="183" t="s">
        <v>147</v>
      </c>
      <c r="BE182" s="185"/>
      <c r="BF182" s="186">
        <v>117</v>
      </c>
      <c r="BG182" s="190">
        <v>212.261</v>
      </c>
      <c r="BH182" s="181">
        <v>33</v>
      </c>
      <c r="BI182" s="190">
        <f>BG182+BH182*0.001</f>
        <v>212.29399999999998</v>
      </c>
      <c r="BJ182" s="183" t="s">
        <v>147</v>
      </c>
      <c r="BK182" s="185"/>
      <c r="BL182" s="186">
        <v>128</v>
      </c>
      <c r="BM182" s="190">
        <v>212.284</v>
      </c>
      <c r="BN182" s="181">
        <v>51</v>
      </c>
      <c r="BO182" s="190">
        <f>BM182+BN182*0.001</f>
        <v>212.33499999999998</v>
      </c>
      <c r="BP182" s="189" t="s">
        <v>147</v>
      </c>
      <c r="CA182" s="7"/>
      <c r="CF182" s="7"/>
      <c r="CY182" s="14"/>
      <c r="DG182" s="7"/>
      <c r="ED182" s="208"/>
      <c r="EE182" s="192"/>
      <c r="EF182" s="181"/>
      <c r="EG182" s="182"/>
      <c r="EH182" s="183"/>
      <c r="EI182" s="210"/>
      <c r="EJ182" s="1"/>
      <c r="EK182" s="1"/>
      <c r="EL182" s="207"/>
      <c r="ER182" s="179"/>
      <c r="ES182" s="180"/>
      <c r="ET182" s="181"/>
      <c r="EU182" s="182"/>
      <c r="EV182" s="183"/>
      <c r="EW182" s="195"/>
      <c r="FC182" s="185"/>
      <c r="FD182" s="186"/>
      <c r="FE182" s="180"/>
      <c r="FF182" s="181"/>
      <c r="FG182" s="182"/>
      <c r="FH182" s="183"/>
      <c r="FN182" s="207"/>
      <c r="FT182" s="208"/>
      <c r="FU182" s="192"/>
      <c r="FV182" s="193"/>
      <c r="FW182" s="185"/>
      <c r="FX182" s="194">
        <v>184</v>
      </c>
      <c r="FY182" s="192">
        <v>213.315</v>
      </c>
      <c r="FZ182" s="193" t="s">
        <v>147</v>
      </c>
      <c r="GA182" s="185"/>
      <c r="GB182" s="219">
        <v>172</v>
      </c>
      <c r="GC182" s="220">
        <v>213.145</v>
      </c>
      <c r="GD182" s="181">
        <v>51</v>
      </c>
      <c r="GE182" s="190">
        <f>GC182+GD182*0.001</f>
        <v>213.196</v>
      </c>
      <c r="GF182" s="189" t="s">
        <v>147</v>
      </c>
      <c r="GN182" s="208"/>
      <c r="GO182" s="192"/>
      <c r="GP182" s="193"/>
      <c r="GQ182" s="185"/>
      <c r="GR182" s="194"/>
      <c r="GS182" s="192"/>
      <c r="GT182" s="193"/>
      <c r="GU182" s="185"/>
      <c r="GV182" s="194"/>
      <c r="GW182" s="192"/>
      <c r="GX182" s="193"/>
      <c r="GY182" s="185"/>
      <c r="GZ182" s="194"/>
      <c r="HA182" s="192"/>
      <c r="HB182" s="193"/>
      <c r="HC182" s="185"/>
      <c r="HD182" s="194"/>
      <c r="HE182" s="192"/>
      <c r="HF182" s="193"/>
      <c r="HG182" s="185"/>
      <c r="HH182" s="194"/>
      <c r="HI182" s="192"/>
      <c r="HJ182" s="189"/>
      <c r="HP182" s="179"/>
      <c r="HQ182" s="180"/>
      <c r="HR182" s="181"/>
      <c r="HS182" s="180"/>
      <c r="HT182" s="183"/>
      <c r="HZ182" s="207"/>
    </row>
    <row r="183" spans="22:234" ht="18" customHeight="1" thickTop="1">
      <c r="V183" s="175"/>
      <c r="W183" s="83"/>
      <c r="X183" s="83"/>
      <c r="Y183" s="83"/>
      <c r="Z183" s="83"/>
      <c r="AA183" s="176" t="s">
        <v>172</v>
      </c>
      <c r="AB183" s="83"/>
      <c r="AC183" s="83"/>
      <c r="AD183" s="83"/>
      <c r="AE183" s="83"/>
      <c r="AF183" s="178"/>
      <c r="AJ183" s="230">
        <v>108</v>
      </c>
      <c r="AK183" s="190">
        <v>212.084</v>
      </c>
      <c r="AL183" s="193" t="s">
        <v>147</v>
      </c>
      <c r="AM183" s="185"/>
      <c r="AN183" s="194"/>
      <c r="AO183" s="192"/>
      <c r="AP183" s="193"/>
      <c r="AQ183" s="185"/>
      <c r="AR183" s="194">
        <v>141</v>
      </c>
      <c r="AS183" s="192">
        <v>212.425</v>
      </c>
      <c r="AT183" s="189" t="s">
        <v>147</v>
      </c>
      <c r="BB183" s="179"/>
      <c r="BC183" s="190"/>
      <c r="BD183" s="183"/>
      <c r="BE183" s="185"/>
      <c r="BF183" s="186"/>
      <c r="BG183" s="190"/>
      <c r="BH183" s="181"/>
      <c r="BI183" s="180"/>
      <c r="BJ183" s="183"/>
      <c r="BK183" s="185"/>
      <c r="BL183" s="186"/>
      <c r="BM183" s="190"/>
      <c r="BN183" s="181"/>
      <c r="BO183" s="180"/>
      <c r="BP183" s="189"/>
      <c r="CB183" s="7"/>
      <c r="CC183" s="7"/>
      <c r="DE183" s="7"/>
      <c r="DF183" s="7"/>
      <c r="ED183" s="208">
        <v>152</v>
      </c>
      <c r="EE183" s="192">
        <v>212.765</v>
      </c>
      <c r="EF183" s="181">
        <v>-51</v>
      </c>
      <c r="EG183" s="190">
        <f>EE183+EF183*0.001</f>
        <v>212.714</v>
      </c>
      <c r="EH183" s="183" t="s">
        <v>145</v>
      </c>
      <c r="EI183" s="209" t="s">
        <v>146</v>
      </c>
      <c r="EJ183" s="1"/>
      <c r="EK183" s="1"/>
      <c r="EL183" s="207"/>
      <c r="EN183" s="7"/>
      <c r="ER183" s="179">
        <v>160</v>
      </c>
      <c r="ES183" s="190">
        <v>212.974</v>
      </c>
      <c r="ET183" s="181">
        <v>51</v>
      </c>
      <c r="EU183" s="190">
        <f>ES183+ET183*0.001</f>
        <v>213.02499999999998</v>
      </c>
      <c r="EV183" s="183" t="s">
        <v>145</v>
      </c>
      <c r="EW183" s="191" t="s">
        <v>146</v>
      </c>
      <c r="FC183" s="185"/>
      <c r="FD183" s="194">
        <v>170</v>
      </c>
      <c r="FE183" s="192">
        <v>213.128</v>
      </c>
      <c r="FF183" s="181">
        <v>-51</v>
      </c>
      <c r="FG183" s="190">
        <f>FE183+FF183*0.001</f>
        <v>213.077</v>
      </c>
      <c r="FH183" s="183" t="s">
        <v>145</v>
      </c>
      <c r="FI183" s="191" t="s">
        <v>146</v>
      </c>
      <c r="FN183" s="207"/>
      <c r="FT183" s="208">
        <v>169</v>
      </c>
      <c r="FU183" s="192">
        <v>213.122</v>
      </c>
      <c r="FV183" s="193" t="s">
        <v>147</v>
      </c>
      <c r="FW183" s="185"/>
      <c r="FX183" s="194"/>
      <c r="FY183" s="192"/>
      <c r="FZ183" s="193"/>
      <c r="GA183" s="185"/>
      <c r="GB183" s="219"/>
      <c r="GC183" s="220"/>
      <c r="GD183" s="181"/>
      <c r="GE183" s="182"/>
      <c r="GF183" s="189"/>
      <c r="GN183" s="208">
        <v>3</v>
      </c>
      <c r="GO183" s="192">
        <v>212.978</v>
      </c>
      <c r="GP183" s="193" t="s">
        <v>147</v>
      </c>
      <c r="GQ183" s="185"/>
      <c r="GR183" s="194">
        <v>7</v>
      </c>
      <c r="GS183" s="192">
        <v>213.011</v>
      </c>
      <c r="GT183" s="193" t="s">
        <v>147</v>
      </c>
      <c r="GU183" s="185"/>
      <c r="GV183" s="194">
        <v>13</v>
      </c>
      <c r="GW183" s="192">
        <v>213.125</v>
      </c>
      <c r="GX183" s="193" t="s">
        <v>147</v>
      </c>
      <c r="GY183" s="185"/>
      <c r="GZ183" s="194">
        <v>21</v>
      </c>
      <c r="HA183" s="192">
        <v>213.608</v>
      </c>
      <c r="HB183" s="193" t="s">
        <v>147</v>
      </c>
      <c r="HC183" s="185"/>
      <c r="HD183" s="194">
        <v>28</v>
      </c>
      <c r="HE183" s="192">
        <v>213.666</v>
      </c>
      <c r="HF183" s="193" t="s">
        <v>147</v>
      </c>
      <c r="HG183" s="185"/>
      <c r="HH183" s="194">
        <v>34</v>
      </c>
      <c r="HI183" s="192">
        <v>213.739</v>
      </c>
      <c r="HJ183" s="189" t="s">
        <v>147</v>
      </c>
      <c r="HP183" s="179">
        <v>49</v>
      </c>
      <c r="HQ183" s="190">
        <v>213.926</v>
      </c>
      <c r="HR183" s="181">
        <v>51</v>
      </c>
      <c r="HS183" s="190">
        <f>HQ183+HR183*0.001</f>
        <v>213.97699999999998</v>
      </c>
      <c r="HT183" s="183" t="s">
        <v>145</v>
      </c>
      <c r="HU183" s="191" t="s">
        <v>146</v>
      </c>
      <c r="HZ183" s="207"/>
    </row>
    <row r="184" spans="2:234" ht="18" customHeight="1" thickBot="1">
      <c r="B184" s="166" t="s">
        <v>138</v>
      </c>
      <c r="C184" s="167" t="s">
        <v>139</v>
      </c>
      <c r="D184" s="167" t="s">
        <v>140</v>
      </c>
      <c r="E184" s="167" t="s">
        <v>141</v>
      </c>
      <c r="F184" s="172" t="s">
        <v>142</v>
      </c>
      <c r="G184" s="170"/>
      <c r="H184" s="173" t="s">
        <v>138</v>
      </c>
      <c r="I184" s="172" t="s">
        <v>139</v>
      </c>
      <c r="J184" s="169" t="s">
        <v>162</v>
      </c>
      <c r="K184" s="171" t="s">
        <v>163</v>
      </c>
      <c r="L184" s="172" t="s">
        <v>142</v>
      </c>
      <c r="M184" s="170"/>
      <c r="N184" s="173" t="s">
        <v>138</v>
      </c>
      <c r="O184" s="172" t="s">
        <v>139</v>
      </c>
      <c r="P184" s="169" t="s">
        <v>162</v>
      </c>
      <c r="Q184" s="171" t="s">
        <v>163</v>
      </c>
      <c r="R184" s="174" t="s">
        <v>142</v>
      </c>
      <c r="V184" s="179"/>
      <c r="W184" s="261"/>
      <c r="X184" s="262"/>
      <c r="Y184" s="186"/>
      <c r="Z184" s="188"/>
      <c r="AA184" s="185"/>
      <c r="AB184" s="270"/>
      <c r="AC184" s="1"/>
      <c r="AD184" s="1"/>
      <c r="AE184" s="273"/>
      <c r="AF184" s="207"/>
      <c r="AJ184" s="231"/>
      <c r="AK184" s="220"/>
      <c r="AL184" s="193"/>
      <c r="AM184" s="185"/>
      <c r="AN184" s="194">
        <v>136</v>
      </c>
      <c r="AO184" s="192">
        <v>212.303</v>
      </c>
      <c r="AP184" s="193" t="s">
        <v>147</v>
      </c>
      <c r="AQ184" s="185"/>
      <c r="AR184" s="219"/>
      <c r="AS184" s="220"/>
      <c r="AT184" s="189"/>
      <c r="BB184" s="179">
        <v>112</v>
      </c>
      <c r="BC184" s="190">
        <v>212.17</v>
      </c>
      <c r="BD184" s="183" t="s">
        <v>147</v>
      </c>
      <c r="BE184" s="196"/>
      <c r="BF184" s="186">
        <v>120</v>
      </c>
      <c r="BG184" s="190">
        <v>212.261</v>
      </c>
      <c r="BH184" s="181">
        <v>33</v>
      </c>
      <c r="BI184" s="190">
        <f>BG184+BH184*0.001</f>
        <v>212.29399999999998</v>
      </c>
      <c r="BJ184" s="183" t="s">
        <v>147</v>
      </c>
      <c r="BK184" s="196"/>
      <c r="BL184" s="186">
        <v>129</v>
      </c>
      <c r="BM184" s="190">
        <v>212.287</v>
      </c>
      <c r="BN184" s="181">
        <v>51</v>
      </c>
      <c r="BO184" s="190">
        <f>BM184+BN184*0.001</f>
        <v>212.338</v>
      </c>
      <c r="BP184" s="189" t="s">
        <v>147</v>
      </c>
      <c r="BT184" s="7"/>
      <c r="BX184" s="7"/>
      <c r="CE184" s="7"/>
      <c r="CF184" s="7"/>
      <c r="CL184" s="7"/>
      <c r="CM184" s="7"/>
      <c r="CN184" s="7"/>
      <c r="DE184" s="7"/>
      <c r="DF184" s="7"/>
      <c r="DG184" s="7"/>
      <c r="DH184" s="7"/>
      <c r="ED184" s="208"/>
      <c r="EE184" s="192"/>
      <c r="EF184" s="181"/>
      <c r="EG184" s="180"/>
      <c r="EH184" s="183"/>
      <c r="EI184" s="206"/>
      <c r="EJ184" s="1"/>
      <c r="EK184" s="1"/>
      <c r="EL184" s="207"/>
      <c r="ER184" s="179"/>
      <c r="ES184" s="190"/>
      <c r="ET184" s="181"/>
      <c r="EU184" s="180"/>
      <c r="EV184" s="183"/>
      <c r="EW184" s="184"/>
      <c r="FC184" s="185"/>
      <c r="FD184" s="186"/>
      <c r="FE184" s="190"/>
      <c r="FF184" s="181"/>
      <c r="FG184" s="180"/>
      <c r="FH184" s="183"/>
      <c r="FN184" s="207"/>
      <c r="FT184" s="208"/>
      <c r="FU184" s="192"/>
      <c r="FV184" s="193"/>
      <c r="FW184" s="185"/>
      <c r="FX184" s="194">
        <v>185</v>
      </c>
      <c r="FY184" s="192">
        <v>213.325</v>
      </c>
      <c r="FZ184" s="193" t="s">
        <v>147</v>
      </c>
      <c r="GA184" s="185"/>
      <c r="GB184" s="221">
        <v>182</v>
      </c>
      <c r="GC184" s="190">
        <v>213.307</v>
      </c>
      <c r="GD184" s="181">
        <v>-51</v>
      </c>
      <c r="GE184" s="190">
        <f>GC184+GD184*0.001</f>
        <v>213.256</v>
      </c>
      <c r="GF184" s="189" t="s">
        <v>147</v>
      </c>
      <c r="GN184" s="208"/>
      <c r="GO184" s="192"/>
      <c r="GP184" s="193"/>
      <c r="GQ184" s="185"/>
      <c r="GR184" s="194"/>
      <c r="GS184" s="192"/>
      <c r="GT184" s="193"/>
      <c r="GU184" s="185"/>
      <c r="GV184" s="194"/>
      <c r="GW184" s="192"/>
      <c r="GX184" s="193"/>
      <c r="GY184" s="185"/>
      <c r="GZ184" s="194"/>
      <c r="HA184" s="192"/>
      <c r="HB184" s="193"/>
      <c r="HC184" s="185"/>
      <c r="HD184" s="194"/>
      <c r="HE184" s="192"/>
      <c r="HF184" s="193"/>
      <c r="HG184" s="185"/>
      <c r="HH184" s="194"/>
      <c r="HI184" s="192"/>
      <c r="HJ184" s="189"/>
      <c r="HP184" s="179"/>
      <c r="HQ184" s="190"/>
      <c r="HR184" s="181"/>
      <c r="HS184" s="180"/>
      <c r="HT184" s="183"/>
      <c r="HZ184" s="207"/>
    </row>
    <row r="185" spans="2:234" ht="18" customHeight="1" thickTop="1">
      <c r="B185" s="175"/>
      <c r="C185" s="83"/>
      <c r="D185" s="83"/>
      <c r="E185" s="83"/>
      <c r="F185" s="83"/>
      <c r="G185" s="176" t="s">
        <v>103</v>
      </c>
      <c r="H185" s="83"/>
      <c r="I185" s="83"/>
      <c r="J185" s="83"/>
      <c r="K185" s="83"/>
      <c r="L185" s="83"/>
      <c r="M185" s="196"/>
      <c r="N185" s="83"/>
      <c r="O185" s="83"/>
      <c r="P185" s="176" t="s">
        <v>164</v>
      </c>
      <c r="Q185" s="83"/>
      <c r="R185" s="178"/>
      <c r="V185" s="179"/>
      <c r="W185" s="261"/>
      <c r="X185" s="262"/>
      <c r="Y185" s="186"/>
      <c r="Z185" s="188"/>
      <c r="AA185" s="185"/>
      <c r="AB185" s="221">
        <v>301</v>
      </c>
      <c r="AC185" s="283">
        <v>117.898</v>
      </c>
      <c r="AD185" s="264" t="s">
        <v>162</v>
      </c>
      <c r="AE185" s="284">
        <v>211.536</v>
      </c>
      <c r="AF185" s="268" t="s">
        <v>147</v>
      </c>
      <c r="AJ185" s="230">
        <v>110</v>
      </c>
      <c r="AK185" s="190">
        <v>212.09</v>
      </c>
      <c r="AL185" s="193" t="s">
        <v>147</v>
      </c>
      <c r="AM185" s="185"/>
      <c r="AN185" s="194"/>
      <c r="AO185" s="192"/>
      <c r="AP185" s="193"/>
      <c r="AQ185" s="185"/>
      <c r="AR185" s="219">
        <v>142</v>
      </c>
      <c r="AS185" s="220">
        <v>212.435</v>
      </c>
      <c r="AT185" s="189" t="s">
        <v>147</v>
      </c>
      <c r="BB185" s="179"/>
      <c r="BC185" s="190"/>
      <c r="BD185" s="183"/>
      <c r="BE185" s="196"/>
      <c r="BF185" s="186"/>
      <c r="BG185" s="190"/>
      <c r="BH185" s="181"/>
      <c r="BI185" s="180"/>
      <c r="BJ185" s="183"/>
      <c r="BK185" s="196"/>
      <c r="BL185" s="186"/>
      <c r="BM185" s="190"/>
      <c r="BN185" s="181"/>
      <c r="BO185" s="180"/>
      <c r="BP185" s="189"/>
      <c r="BU185" s="7"/>
      <c r="CF185" s="7"/>
      <c r="CY185" s="14"/>
      <c r="DD185" s="7"/>
      <c r="DE185" s="7"/>
      <c r="DL185" s="7"/>
      <c r="ED185" s="208">
        <v>153</v>
      </c>
      <c r="EE185" s="192">
        <v>212.792</v>
      </c>
      <c r="EF185" s="181">
        <v>-51</v>
      </c>
      <c r="EG185" s="190">
        <f>EE185+EF185*0.001</f>
        <v>212.741</v>
      </c>
      <c r="EH185" s="183" t="s">
        <v>145</v>
      </c>
      <c r="EI185" s="209" t="s">
        <v>146</v>
      </c>
      <c r="EJ185" s="1"/>
      <c r="EK185" s="1"/>
      <c r="EL185" s="207"/>
      <c r="EO185" s="7"/>
      <c r="ER185" s="179">
        <v>162</v>
      </c>
      <c r="ES185" s="190">
        <v>213.001</v>
      </c>
      <c r="ET185" s="181">
        <v>51</v>
      </c>
      <c r="EU185" s="190">
        <f>ES185+ET185*0.001</f>
        <v>213.052</v>
      </c>
      <c r="EV185" s="183" t="s">
        <v>145</v>
      </c>
      <c r="EW185" s="191" t="s">
        <v>150</v>
      </c>
      <c r="FC185" s="185"/>
      <c r="FD185" s="194">
        <v>171</v>
      </c>
      <c r="FE185" s="192">
        <v>213.145</v>
      </c>
      <c r="FF185" s="181">
        <v>-51</v>
      </c>
      <c r="FG185" s="190">
        <f>FE185+FF185*0.001</f>
        <v>213.09400000000002</v>
      </c>
      <c r="FH185" s="183" t="s">
        <v>145</v>
      </c>
      <c r="FI185" s="191" t="s">
        <v>146</v>
      </c>
      <c r="FN185" s="207"/>
      <c r="FT185" s="208">
        <v>173</v>
      </c>
      <c r="FU185" s="192">
        <v>213.149</v>
      </c>
      <c r="FV185" s="193" t="s">
        <v>147</v>
      </c>
      <c r="FW185" s="185"/>
      <c r="FX185" s="194"/>
      <c r="FY185" s="192"/>
      <c r="FZ185" s="193"/>
      <c r="GA185" s="185"/>
      <c r="GB185" s="219"/>
      <c r="GC185" s="220"/>
      <c r="GD185" s="181"/>
      <c r="GE185" s="180"/>
      <c r="GF185" s="189"/>
      <c r="GN185" s="208">
        <v>4</v>
      </c>
      <c r="GO185" s="192">
        <v>212.984</v>
      </c>
      <c r="GP185" s="193" t="s">
        <v>147</v>
      </c>
      <c r="GQ185" s="185"/>
      <c r="GR185" s="194">
        <v>8</v>
      </c>
      <c r="GS185" s="192">
        <v>213.091</v>
      </c>
      <c r="GT185" s="193" t="s">
        <v>147</v>
      </c>
      <c r="GU185" s="185"/>
      <c r="GV185" s="194">
        <v>14</v>
      </c>
      <c r="GW185" s="192">
        <v>213.133</v>
      </c>
      <c r="GX185" s="193" t="s">
        <v>147</v>
      </c>
      <c r="GY185" s="196"/>
      <c r="GZ185" s="194">
        <v>22</v>
      </c>
      <c r="HA185" s="192">
        <v>213.609</v>
      </c>
      <c r="HB185" s="193" t="s">
        <v>147</v>
      </c>
      <c r="HC185" s="185"/>
      <c r="HD185" s="194">
        <v>29</v>
      </c>
      <c r="HE185" s="192">
        <v>213.671</v>
      </c>
      <c r="HF185" s="193" t="s">
        <v>147</v>
      </c>
      <c r="HG185" s="185"/>
      <c r="HH185" s="222">
        <v>903</v>
      </c>
      <c r="HI185" s="198">
        <v>213.766</v>
      </c>
      <c r="HJ185" s="189" t="s">
        <v>148</v>
      </c>
      <c r="HP185" s="179">
        <v>50</v>
      </c>
      <c r="HQ185" s="190">
        <v>213.963</v>
      </c>
      <c r="HR185" s="181">
        <v>51</v>
      </c>
      <c r="HS185" s="190">
        <f>HQ185+HR185*0.001</f>
        <v>214.01399999999998</v>
      </c>
      <c r="HT185" s="183" t="s">
        <v>145</v>
      </c>
      <c r="HU185" s="191" t="s">
        <v>146</v>
      </c>
      <c r="HZ185" s="207"/>
    </row>
    <row r="186" spans="2:234" ht="18" customHeight="1">
      <c r="B186" s="215"/>
      <c r="C186" s="183"/>
      <c r="D186" s="181"/>
      <c r="E186" s="182"/>
      <c r="F186" s="188"/>
      <c r="G186" s="185"/>
      <c r="H186" s="187"/>
      <c r="I186" s="188"/>
      <c r="J186" s="264"/>
      <c r="K186" s="266"/>
      <c r="L186" s="188"/>
      <c r="M186" s="185"/>
      <c r="N186" s="270"/>
      <c r="O186" s="1"/>
      <c r="P186" s="1"/>
      <c r="Q186" s="273"/>
      <c r="R186" s="207"/>
      <c r="V186" s="179"/>
      <c r="W186" s="261"/>
      <c r="X186" s="262"/>
      <c r="Y186" s="186"/>
      <c r="Z186" s="188"/>
      <c r="AA186" s="185"/>
      <c r="AB186" s="271"/>
      <c r="AC186" s="1"/>
      <c r="AD186" s="1"/>
      <c r="AE186" s="274"/>
      <c r="AF186" s="207"/>
      <c r="AJ186" s="208"/>
      <c r="AK186" s="192"/>
      <c r="AL186" s="193"/>
      <c r="AM186" s="185"/>
      <c r="AN186" s="197" t="s">
        <v>28</v>
      </c>
      <c r="AO186" s="192">
        <v>212.308</v>
      </c>
      <c r="AP186" s="193" t="s">
        <v>147</v>
      </c>
      <c r="AQ186" s="185"/>
      <c r="AR186" s="219"/>
      <c r="AS186" s="220"/>
      <c r="AT186" s="189"/>
      <c r="BB186" s="179">
        <v>113</v>
      </c>
      <c r="BC186" s="190">
        <v>212.237</v>
      </c>
      <c r="BD186" s="183" t="s">
        <v>147</v>
      </c>
      <c r="BE186" s="185"/>
      <c r="BF186" s="186">
        <v>121</v>
      </c>
      <c r="BG186" s="190">
        <v>212.262</v>
      </c>
      <c r="BH186" s="181">
        <v>33</v>
      </c>
      <c r="BI186" s="190">
        <f>BG186+BH186*0.001</f>
        <v>212.295</v>
      </c>
      <c r="BJ186" s="183" t="s">
        <v>147</v>
      </c>
      <c r="BK186" s="185"/>
      <c r="BL186" s="186">
        <v>130</v>
      </c>
      <c r="BM186" s="190">
        <v>212.287</v>
      </c>
      <c r="BN186" s="181">
        <v>51</v>
      </c>
      <c r="BO186" s="190">
        <f>BM186+BN186*0.001</f>
        <v>212.338</v>
      </c>
      <c r="BP186" s="189" t="s">
        <v>147</v>
      </c>
      <c r="ED186" s="179"/>
      <c r="EE186" s="190"/>
      <c r="EF186" s="181"/>
      <c r="EG186" s="180"/>
      <c r="EH186" s="183"/>
      <c r="EI186" s="210"/>
      <c r="EJ186" s="1"/>
      <c r="EK186" s="1"/>
      <c r="EL186" s="207"/>
      <c r="ER186" s="179"/>
      <c r="ES186" s="190"/>
      <c r="ET186" s="181"/>
      <c r="EU186" s="180"/>
      <c r="EV186" s="183"/>
      <c r="EW186" s="195"/>
      <c r="FC186" s="185"/>
      <c r="FD186" s="186"/>
      <c r="FE186" s="190"/>
      <c r="FF186" s="181"/>
      <c r="FG186" s="180"/>
      <c r="FH186" s="183"/>
      <c r="FN186" s="207"/>
      <c r="FT186" s="208"/>
      <c r="FU186" s="192"/>
      <c r="FV186" s="193"/>
      <c r="FW186" s="185"/>
      <c r="FX186" s="194">
        <v>187</v>
      </c>
      <c r="FY186" s="192">
        <v>213.352</v>
      </c>
      <c r="FZ186" s="193" t="s">
        <v>147</v>
      </c>
      <c r="GA186" s="185"/>
      <c r="GB186" s="221">
        <v>183</v>
      </c>
      <c r="GC186" s="190">
        <v>213.312</v>
      </c>
      <c r="GD186" s="181">
        <v>-51</v>
      </c>
      <c r="GE186" s="190">
        <f>GC186+GD186*0.001</f>
        <v>213.26100000000002</v>
      </c>
      <c r="GF186" s="189" t="s">
        <v>147</v>
      </c>
      <c r="GN186" s="208"/>
      <c r="GO186" s="192"/>
      <c r="GP186" s="193"/>
      <c r="GQ186" s="185"/>
      <c r="GR186" s="194"/>
      <c r="GS186" s="192"/>
      <c r="GT186" s="193"/>
      <c r="GU186" s="185"/>
      <c r="GV186" s="194"/>
      <c r="GW186" s="192"/>
      <c r="GX186" s="193"/>
      <c r="GY186" s="196"/>
      <c r="GZ186" s="194"/>
      <c r="HA186" s="192"/>
      <c r="HB186" s="193"/>
      <c r="HC186" s="185"/>
      <c r="HD186" s="194"/>
      <c r="HE186" s="192"/>
      <c r="HF186" s="193"/>
      <c r="HG186" s="185"/>
      <c r="HH186" s="194"/>
      <c r="HI186" s="192"/>
      <c r="HJ186" s="189"/>
      <c r="HP186" s="179"/>
      <c r="HQ186" s="190"/>
      <c r="HR186" s="181"/>
      <c r="HS186" s="182"/>
      <c r="HT186" s="183"/>
      <c r="HZ186" s="207"/>
    </row>
    <row r="187" spans="2:234" ht="18" customHeight="1">
      <c r="B187" s="208"/>
      <c r="C187" s="192"/>
      <c r="D187" s="181"/>
      <c r="E187" s="190"/>
      <c r="F187" s="193"/>
      <c r="G187" s="185"/>
      <c r="H187" s="194">
        <v>92</v>
      </c>
      <c r="I187" s="277">
        <v>117.983</v>
      </c>
      <c r="J187" s="264" t="s">
        <v>162</v>
      </c>
      <c r="K187" s="285">
        <v>211.621</v>
      </c>
      <c r="L187" s="188" t="s">
        <v>147</v>
      </c>
      <c r="M187" s="185"/>
      <c r="N187" s="271"/>
      <c r="O187" s="1"/>
      <c r="P187" s="1"/>
      <c r="Q187" s="274"/>
      <c r="R187" s="207"/>
      <c r="V187" s="179">
        <v>202</v>
      </c>
      <c r="W187" s="263">
        <v>117.843</v>
      </c>
      <c r="X187" s="264" t="s">
        <v>162</v>
      </c>
      <c r="Y187" s="265">
        <v>211.481</v>
      </c>
      <c r="Z187" s="188" t="s">
        <v>147</v>
      </c>
      <c r="AA187" s="185"/>
      <c r="AB187" s="221">
        <v>302</v>
      </c>
      <c r="AC187" s="283">
        <v>117.936</v>
      </c>
      <c r="AD187" s="264" t="s">
        <v>162</v>
      </c>
      <c r="AE187" s="284">
        <v>211.574</v>
      </c>
      <c r="AF187" s="268" t="s">
        <v>147</v>
      </c>
      <c r="AJ187" s="208"/>
      <c r="AK187" s="192"/>
      <c r="AL187" s="193"/>
      <c r="AM187" s="185"/>
      <c r="AN187" s="194"/>
      <c r="AO187" s="192"/>
      <c r="AP187" s="193"/>
      <c r="AQ187" s="185"/>
      <c r="AR187" s="219">
        <v>143</v>
      </c>
      <c r="AS187" s="220">
        <v>212.472</v>
      </c>
      <c r="AT187" s="189" t="s">
        <v>147</v>
      </c>
      <c r="BB187" s="179"/>
      <c r="BC187" s="180"/>
      <c r="BD187" s="183"/>
      <c r="BE187" s="185"/>
      <c r="BF187" s="186"/>
      <c r="BG187" s="190"/>
      <c r="BH187" s="181"/>
      <c r="BI187" s="182"/>
      <c r="BJ187" s="183"/>
      <c r="BK187" s="185"/>
      <c r="BL187" s="186"/>
      <c r="BM187" s="190"/>
      <c r="BN187" s="181"/>
      <c r="BO187" s="182"/>
      <c r="BP187" s="189"/>
      <c r="ED187" s="208">
        <v>154</v>
      </c>
      <c r="EE187" s="192">
        <v>212.819</v>
      </c>
      <c r="EF187" s="181">
        <v>-51</v>
      </c>
      <c r="EG187" s="190">
        <f>EE187+EF187*0.001</f>
        <v>212.768</v>
      </c>
      <c r="EH187" s="183" t="s">
        <v>145</v>
      </c>
      <c r="EI187" s="209" t="s">
        <v>146</v>
      </c>
      <c r="EJ187" s="1"/>
      <c r="EK187" s="1"/>
      <c r="EL187" s="207"/>
      <c r="ER187" s="208">
        <v>163</v>
      </c>
      <c r="ES187" s="192">
        <v>213.003</v>
      </c>
      <c r="ET187" s="181">
        <v>-51</v>
      </c>
      <c r="EU187" s="190">
        <f>ES187+ET187*0.001</f>
        <v>212.952</v>
      </c>
      <c r="EV187" s="183" t="s">
        <v>145</v>
      </c>
      <c r="EW187" s="191" t="s">
        <v>146</v>
      </c>
      <c r="FC187" s="185"/>
      <c r="FD187" s="194">
        <v>174</v>
      </c>
      <c r="FE187" s="192">
        <v>213.155</v>
      </c>
      <c r="FF187" s="181">
        <v>-51</v>
      </c>
      <c r="FG187" s="190">
        <f>FE187+FF187*0.001</f>
        <v>213.104</v>
      </c>
      <c r="FH187" s="183" t="s">
        <v>145</v>
      </c>
      <c r="FI187" s="191" t="s">
        <v>146</v>
      </c>
      <c r="FN187" s="207"/>
      <c r="FT187" s="208">
        <v>175</v>
      </c>
      <c r="FU187" s="192">
        <v>213.182</v>
      </c>
      <c r="FV187" s="193" t="s">
        <v>147</v>
      </c>
      <c r="FW187" s="185"/>
      <c r="FX187" s="194"/>
      <c r="FY187" s="192"/>
      <c r="FZ187" s="193"/>
      <c r="GA187" s="185"/>
      <c r="GB187" s="219"/>
      <c r="GC187" s="220"/>
      <c r="GD187" s="181"/>
      <c r="GE187" s="180"/>
      <c r="GF187" s="189"/>
      <c r="GN187" s="208">
        <v>5</v>
      </c>
      <c r="GO187" s="192">
        <v>212.984</v>
      </c>
      <c r="GP187" s="193" t="s">
        <v>147</v>
      </c>
      <c r="GQ187" s="185"/>
      <c r="GR187" s="194">
        <v>9</v>
      </c>
      <c r="GS187" s="192">
        <v>213.091</v>
      </c>
      <c r="GT187" s="193" t="s">
        <v>147</v>
      </c>
      <c r="GU187" s="185"/>
      <c r="GV187" s="194">
        <v>15</v>
      </c>
      <c r="GW187" s="192">
        <v>213.136</v>
      </c>
      <c r="GX187" s="193" t="s">
        <v>147</v>
      </c>
      <c r="GY187" s="185"/>
      <c r="GZ187" s="223">
        <v>24</v>
      </c>
      <c r="HA187" s="224">
        <v>213.617</v>
      </c>
      <c r="HB187" s="226" t="s">
        <v>160</v>
      </c>
      <c r="HC187" s="225"/>
      <c r="HD187" s="194">
        <v>30</v>
      </c>
      <c r="HE187" s="192">
        <v>213.686</v>
      </c>
      <c r="HF187" s="193" t="s">
        <v>147</v>
      </c>
      <c r="HG187" s="185"/>
      <c r="HH187" s="194">
        <v>35</v>
      </c>
      <c r="HI187" s="192">
        <v>213.793</v>
      </c>
      <c r="HJ187" s="189" t="s">
        <v>147</v>
      </c>
      <c r="HP187" s="179">
        <v>196</v>
      </c>
      <c r="HQ187" s="190">
        <v>213.626</v>
      </c>
      <c r="HR187" s="181">
        <v>-51</v>
      </c>
      <c r="HS187" s="190">
        <f>HQ187+HR187*0.001</f>
        <v>213.57500000000002</v>
      </c>
      <c r="HT187" s="183" t="s">
        <v>145</v>
      </c>
      <c r="HU187" s="191" t="s">
        <v>158</v>
      </c>
      <c r="HZ187" s="207"/>
    </row>
    <row r="188" spans="2:234" ht="18" customHeight="1">
      <c r="B188" s="208"/>
      <c r="C188" s="192"/>
      <c r="D188" s="181"/>
      <c r="E188" s="190"/>
      <c r="F188" s="193"/>
      <c r="G188" s="185"/>
      <c r="H188" s="194"/>
      <c r="I188" s="278"/>
      <c r="J188" s="264"/>
      <c r="K188" s="265"/>
      <c r="L188" s="188"/>
      <c r="M188" s="185"/>
      <c r="N188" s="271"/>
      <c r="O188" s="1"/>
      <c r="P188" s="1"/>
      <c r="Q188" s="274"/>
      <c r="R188" s="207"/>
      <c r="V188" s="179"/>
      <c r="W188" s="261"/>
      <c r="X188" s="262"/>
      <c r="Y188" s="266"/>
      <c r="Z188" s="188"/>
      <c r="AA188" s="185"/>
      <c r="AB188" s="271"/>
      <c r="AC188" s="1"/>
      <c r="AD188" s="1"/>
      <c r="AE188" s="274"/>
      <c r="AF188" s="207"/>
      <c r="AJ188" s="208"/>
      <c r="AK188" s="192"/>
      <c r="AL188" s="193"/>
      <c r="AM188" s="185"/>
      <c r="AN188" s="197" t="s">
        <v>29</v>
      </c>
      <c r="AO188" s="192">
        <v>212.312</v>
      </c>
      <c r="AP188" s="193" t="s">
        <v>147</v>
      </c>
      <c r="AQ188" s="185"/>
      <c r="AR188" s="219"/>
      <c r="AS188" s="220"/>
      <c r="AT188" s="189"/>
      <c r="BB188" s="179">
        <v>115</v>
      </c>
      <c r="BC188" s="190">
        <v>212.237</v>
      </c>
      <c r="BD188" s="183" t="s">
        <v>147</v>
      </c>
      <c r="BE188" s="185"/>
      <c r="BF188" s="186">
        <v>122</v>
      </c>
      <c r="BG188" s="190">
        <v>212.262</v>
      </c>
      <c r="BH188" s="181">
        <v>33</v>
      </c>
      <c r="BI188" s="190">
        <f>BG188+BH188*0.001</f>
        <v>212.295</v>
      </c>
      <c r="BJ188" s="183" t="s">
        <v>147</v>
      </c>
      <c r="BK188" s="185"/>
      <c r="BL188" s="186">
        <v>131</v>
      </c>
      <c r="BM188" s="190">
        <v>212.287</v>
      </c>
      <c r="BN188" s="181">
        <v>51</v>
      </c>
      <c r="BO188" s="190">
        <f>BM188+BN188*0.001</f>
        <v>212.338</v>
      </c>
      <c r="BP188" s="189" t="s">
        <v>147</v>
      </c>
      <c r="ED188" s="179"/>
      <c r="EE188" s="180"/>
      <c r="EF188" s="181"/>
      <c r="EG188" s="182"/>
      <c r="EH188" s="183"/>
      <c r="EI188" s="206"/>
      <c r="EJ188" s="1"/>
      <c r="EK188" s="1"/>
      <c r="EL188" s="207"/>
      <c r="ER188" s="179"/>
      <c r="ES188" s="180"/>
      <c r="ET188" s="181"/>
      <c r="EU188" s="182"/>
      <c r="EV188" s="183"/>
      <c r="EW188" s="184"/>
      <c r="EY188" s="184"/>
      <c r="FC188" s="185"/>
      <c r="FD188" s="186"/>
      <c r="FE188" s="190"/>
      <c r="FF188" s="181"/>
      <c r="FG188" s="182"/>
      <c r="FH188" s="183"/>
      <c r="FN188" s="207"/>
      <c r="FT188" s="208"/>
      <c r="FU188" s="192"/>
      <c r="FV188" s="193"/>
      <c r="FW188" s="185"/>
      <c r="FX188" s="194">
        <v>188</v>
      </c>
      <c r="FY188" s="192">
        <v>213.352</v>
      </c>
      <c r="FZ188" s="193" t="s">
        <v>147</v>
      </c>
      <c r="GA188" s="185"/>
      <c r="GB188" s="221">
        <v>189</v>
      </c>
      <c r="GC188" s="190">
        <v>213.371</v>
      </c>
      <c r="GD188" s="181">
        <v>-51</v>
      </c>
      <c r="GE188" s="190">
        <f>GC188+GD188*0.001</f>
        <v>213.32000000000002</v>
      </c>
      <c r="GF188" s="189" t="s">
        <v>147</v>
      </c>
      <c r="GN188" s="208"/>
      <c r="GO188" s="192"/>
      <c r="GP188" s="193"/>
      <c r="GQ188" s="185"/>
      <c r="GR188" s="194"/>
      <c r="GS188" s="192"/>
      <c r="GT188" s="193"/>
      <c r="GU188" s="185"/>
      <c r="GV188" s="194"/>
      <c r="GW188" s="192"/>
      <c r="GX188" s="193"/>
      <c r="GY188" s="185"/>
      <c r="GZ188" s="194"/>
      <c r="HA188" s="192"/>
      <c r="HB188" s="193"/>
      <c r="HC188" s="185"/>
      <c r="HD188" s="194"/>
      <c r="HE188" s="192"/>
      <c r="HF188" s="193"/>
      <c r="HG188" s="185"/>
      <c r="HH188" s="194"/>
      <c r="HI188" s="192"/>
      <c r="HJ188" s="189"/>
      <c r="HP188" s="179"/>
      <c r="HQ188" s="180"/>
      <c r="HR188" s="181"/>
      <c r="HS188" s="180"/>
      <c r="HT188" s="183"/>
      <c r="HZ188" s="207"/>
    </row>
    <row r="189" spans="2:234" ht="18" customHeight="1">
      <c r="B189" s="208"/>
      <c r="C189" s="192"/>
      <c r="D189" s="181"/>
      <c r="E189" s="190"/>
      <c r="F189" s="193"/>
      <c r="G189" s="185"/>
      <c r="H189" s="194">
        <v>94</v>
      </c>
      <c r="I189" s="277">
        <v>118.574</v>
      </c>
      <c r="J189" s="264" t="s">
        <v>162</v>
      </c>
      <c r="K189" s="285">
        <v>212.212</v>
      </c>
      <c r="L189" s="188" t="s">
        <v>147</v>
      </c>
      <c r="M189" s="185"/>
      <c r="N189" s="271"/>
      <c r="O189" s="1"/>
      <c r="P189" s="1"/>
      <c r="Q189" s="274"/>
      <c r="R189" s="207"/>
      <c r="V189" s="179">
        <v>203</v>
      </c>
      <c r="W189" s="263">
        <v>117.87</v>
      </c>
      <c r="X189" s="264" t="s">
        <v>162</v>
      </c>
      <c r="Y189" s="265">
        <v>211.508</v>
      </c>
      <c r="Z189" s="188" t="s">
        <v>147</v>
      </c>
      <c r="AA189" s="185"/>
      <c r="AB189" s="221">
        <v>303</v>
      </c>
      <c r="AC189" s="283">
        <v>117.943</v>
      </c>
      <c r="AD189" s="264" t="s">
        <v>162</v>
      </c>
      <c r="AE189" s="284">
        <v>211.58100000000002</v>
      </c>
      <c r="AF189" s="268" t="s">
        <v>147</v>
      </c>
      <c r="AJ189" s="208">
        <v>114</v>
      </c>
      <c r="AK189" s="192">
        <v>212.231</v>
      </c>
      <c r="AL189" s="193" t="s">
        <v>147</v>
      </c>
      <c r="AM189" s="185"/>
      <c r="AN189" s="194"/>
      <c r="AO189" s="192"/>
      <c r="AP189" s="193"/>
      <c r="AQ189" s="185"/>
      <c r="AR189" s="194">
        <v>144</v>
      </c>
      <c r="AS189" s="192">
        <v>212.5</v>
      </c>
      <c r="AT189" s="189" t="s">
        <v>147</v>
      </c>
      <c r="BB189" s="179"/>
      <c r="BC189" s="180"/>
      <c r="BD189" s="183"/>
      <c r="BE189" s="185"/>
      <c r="BF189" s="186"/>
      <c r="BG189" s="180"/>
      <c r="BH189" s="181"/>
      <c r="BI189" s="182"/>
      <c r="BJ189" s="183"/>
      <c r="BK189" s="185"/>
      <c r="BL189" s="186"/>
      <c r="BM189" s="180"/>
      <c r="BN189" s="181"/>
      <c r="BO189" s="182"/>
      <c r="BP189" s="189"/>
      <c r="ED189" s="208">
        <v>155</v>
      </c>
      <c r="EE189" s="192">
        <v>212.846</v>
      </c>
      <c r="EF189" s="181">
        <v>-51</v>
      </c>
      <c r="EG189" s="190">
        <f>EE189+EF189*0.001</f>
        <v>212.79500000000002</v>
      </c>
      <c r="EH189" s="183" t="s">
        <v>145</v>
      </c>
      <c r="EI189" s="209" t="s">
        <v>146</v>
      </c>
      <c r="EJ189" s="1"/>
      <c r="EK189" s="1"/>
      <c r="EL189" s="207"/>
      <c r="ER189" s="179">
        <v>164</v>
      </c>
      <c r="ES189" s="190">
        <v>213.028</v>
      </c>
      <c r="ET189" s="181">
        <v>51</v>
      </c>
      <c r="EU189" s="190">
        <f>ES189+ET189*0.001</f>
        <v>213.07899999999998</v>
      </c>
      <c r="EV189" s="183" t="s">
        <v>145</v>
      </c>
      <c r="EW189" s="191" t="s">
        <v>151</v>
      </c>
      <c r="FC189" s="185"/>
      <c r="FD189" s="194">
        <v>176</v>
      </c>
      <c r="FE189" s="192">
        <v>213.182</v>
      </c>
      <c r="FF189" s="181">
        <v>-51</v>
      </c>
      <c r="FG189" s="190">
        <f>FE189+FF189*0.001</f>
        <v>213.131</v>
      </c>
      <c r="FH189" s="183" t="s">
        <v>145</v>
      </c>
      <c r="FI189" s="191" t="s">
        <v>146</v>
      </c>
      <c r="FN189" s="207"/>
      <c r="FT189" s="208">
        <v>177</v>
      </c>
      <c r="FU189" s="192">
        <v>213.224</v>
      </c>
      <c r="FV189" s="193" t="s">
        <v>147</v>
      </c>
      <c r="FW189" s="185"/>
      <c r="FX189" s="194"/>
      <c r="FY189" s="192"/>
      <c r="FZ189" s="193"/>
      <c r="GA189" s="185"/>
      <c r="GB189" s="219"/>
      <c r="GC189" s="220"/>
      <c r="GD189" s="181"/>
      <c r="GE189" s="182"/>
      <c r="GF189" s="189"/>
      <c r="GN189" s="208" t="s">
        <v>53</v>
      </c>
      <c r="GO189" s="192">
        <v>212.978</v>
      </c>
      <c r="GP189" s="193" t="s">
        <v>147</v>
      </c>
      <c r="GQ189" s="185"/>
      <c r="GR189" s="194">
        <v>10</v>
      </c>
      <c r="GS189" s="192">
        <v>213.091</v>
      </c>
      <c r="GT189" s="193" t="s">
        <v>147</v>
      </c>
      <c r="GU189" s="185"/>
      <c r="GV189" s="194">
        <v>16</v>
      </c>
      <c r="GW189" s="192">
        <v>213.158</v>
      </c>
      <c r="GX189" s="193" t="s">
        <v>147</v>
      </c>
      <c r="GY189" s="185"/>
      <c r="GZ189" s="194">
        <v>25</v>
      </c>
      <c r="HA189" s="192">
        <v>213.633</v>
      </c>
      <c r="HB189" s="193" t="s">
        <v>147</v>
      </c>
      <c r="HC189" s="185"/>
      <c r="HD189" s="194">
        <v>31</v>
      </c>
      <c r="HE189" s="192">
        <v>213.719</v>
      </c>
      <c r="HF189" s="193" t="s">
        <v>147</v>
      </c>
      <c r="HG189" s="185"/>
      <c r="HH189" s="194">
        <v>36</v>
      </c>
      <c r="HI189" s="192">
        <v>213.806</v>
      </c>
      <c r="HJ189" s="189" t="s">
        <v>147</v>
      </c>
      <c r="HP189" s="179"/>
      <c r="HQ189" s="180"/>
      <c r="HR189" s="181"/>
      <c r="HS189" s="180"/>
      <c r="HT189" s="183"/>
      <c r="HZ189" s="207"/>
    </row>
    <row r="190" spans="2:234" ht="18" customHeight="1">
      <c r="B190" s="208"/>
      <c r="C190" s="192"/>
      <c r="D190" s="181"/>
      <c r="E190" s="190"/>
      <c r="F190" s="193"/>
      <c r="G190" s="185"/>
      <c r="H190" s="194"/>
      <c r="I190" s="278"/>
      <c r="J190" s="264"/>
      <c r="K190" s="265"/>
      <c r="L190" s="188"/>
      <c r="M190" s="185"/>
      <c r="N190" s="221">
        <v>207</v>
      </c>
      <c r="O190" s="267">
        <v>118.398</v>
      </c>
      <c r="P190" s="264" t="s">
        <v>162</v>
      </c>
      <c r="Q190" s="265">
        <v>212.036</v>
      </c>
      <c r="R190" s="268" t="s">
        <v>147</v>
      </c>
      <c r="V190" s="179"/>
      <c r="W190" s="263"/>
      <c r="X190" s="262"/>
      <c r="Y190" s="266"/>
      <c r="Z190" s="188"/>
      <c r="AA190" s="185"/>
      <c r="AB190" s="271"/>
      <c r="AC190" s="1"/>
      <c r="AD190" s="1"/>
      <c r="AE190" s="274"/>
      <c r="AF190" s="207"/>
      <c r="AJ190" s="208"/>
      <c r="AK190" s="192"/>
      <c r="AL190" s="193"/>
      <c r="AM190" s="185"/>
      <c r="AN190" s="194">
        <v>137</v>
      </c>
      <c r="AO190" s="192">
        <v>212.341</v>
      </c>
      <c r="AP190" s="193" t="s">
        <v>147</v>
      </c>
      <c r="AQ190" s="185"/>
      <c r="AR190" s="194"/>
      <c r="AS190" s="192"/>
      <c r="AT190" s="189"/>
      <c r="BB190" s="179">
        <v>116</v>
      </c>
      <c r="BC190" s="180">
        <v>212.238</v>
      </c>
      <c r="BD190" s="183" t="s">
        <v>147</v>
      </c>
      <c r="BE190" s="185"/>
      <c r="BF190" s="186">
        <v>123</v>
      </c>
      <c r="BG190" s="190">
        <v>212.285</v>
      </c>
      <c r="BH190" s="181">
        <v>51</v>
      </c>
      <c r="BI190" s="190">
        <f>BG190+BH190*0.001</f>
        <v>212.33599999999998</v>
      </c>
      <c r="BJ190" s="183" t="s">
        <v>147</v>
      </c>
      <c r="BK190" s="185"/>
      <c r="BL190" s="186">
        <v>132</v>
      </c>
      <c r="BM190" s="190">
        <v>212.285</v>
      </c>
      <c r="BN190" s="181">
        <v>51</v>
      </c>
      <c r="BO190" s="190">
        <f>BM190+BN190*0.001</f>
        <v>212.33599999999998</v>
      </c>
      <c r="BP190" s="189" t="s">
        <v>147</v>
      </c>
      <c r="ED190" s="179"/>
      <c r="EE190" s="180"/>
      <c r="EF190" s="181"/>
      <c r="EG190" s="182"/>
      <c r="EH190" s="183"/>
      <c r="EI190" s="210"/>
      <c r="EJ190" s="1"/>
      <c r="EK190" s="1"/>
      <c r="EL190" s="207"/>
      <c r="ER190" s="179"/>
      <c r="ES190" s="180"/>
      <c r="ET190" s="181"/>
      <c r="EU190" s="182"/>
      <c r="EV190" s="183"/>
      <c r="EW190" s="195"/>
      <c r="FC190" s="185"/>
      <c r="FD190" s="186"/>
      <c r="FE190" s="180"/>
      <c r="FF190" s="181"/>
      <c r="FG190" s="182"/>
      <c r="FH190" s="183"/>
      <c r="FN190" s="207"/>
      <c r="FT190" s="208"/>
      <c r="FU190" s="192"/>
      <c r="FV190" s="193"/>
      <c r="FW190" s="185"/>
      <c r="FX190" s="194">
        <v>191</v>
      </c>
      <c r="FY190" s="192">
        <v>213.379</v>
      </c>
      <c r="FZ190" s="193" t="s">
        <v>147</v>
      </c>
      <c r="GA190" s="185"/>
      <c r="GB190" s="221">
        <v>190</v>
      </c>
      <c r="GC190" s="190">
        <v>213.382</v>
      </c>
      <c r="GD190" s="181">
        <v>-39</v>
      </c>
      <c r="GE190" s="190">
        <f>GC190+GD190*0.001</f>
        <v>213.34300000000002</v>
      </c>
      <c r="GF190" s="189" t="s">
        <v>147</v>
      </c>
      <c r="GN190" s="208"/>
      <c r="GO190" s="192"/>
      <c r="GP190" s="193"/>
      <c r="GQ190" s="185"/>
      <c r="GR190" s="194"/>
      <c r="GS190" s="192"/>
      <c r="GT190" s="193"/>
      <c r="GU190" s="185"/>
      <c r="GV190" s="194"/>
      <c r="GW190" s="192"/>
      <c r="GX190" s="193"/>
      <c r="GY190" s="185"/>
      <c r="GZ190" s="194"/>
      <c r="HA190" s="192"/>
      <c r="HB190" s="193"/>
      <c r="HC190" s="185"/>
      <c r="HD190" s="194"/>
      <c r="HE190" s="192"/>
      <c r="HF190" s="193"/>
      <c r="HG190" s="185"/>
      <c r="HH190" s="194"/>
      <c r="HI190" s="192"/>
      <c r="HJ190" s="189"/>
      <c r="HP190" s="179">
        <v>401</v>
      </c>
      <c r="HQ190" s="190">
        <v>213.112</v>
      </c>
      <c r="HR190" s="181">
        <v>46</v>
      </c>
      <c r="HS190" s="190">
        <f>HQ190+HR190*0.001</f>
        <v>213.158</v>
      </c>
      <c r="HT190" s="183" t="s">
        <v>145</v>
      </c>
      <c r="HU190" s="191" t="s">
        <v>146</v>
      </c>
      <c r="HZ190" s="207"/>
    </row>
    <row r="191" spans="2:234" ht="20.25" customHeight="1">
      <c r="B191" s="228">
        <v>91</v>
      </c>
      <c r="C191" s="229">
        <v>211.655</v>
      </c>
      <c r="D191" s="181">
        <v>65</v>
      </c>
      <c r="E191" s="190">
        <f>C191+D191*0.001</f>
        <v>211.72</v>
      </c>
      <c r="F191" s="193" t="s">
        <v>147</v>
      </c>
      <c r="G191" s="185"/>
      <c r="H191" s="194">
        <v>95</v>
      </c>
      <c r="I191" s="278">
        <v>212.299</v>
      </c>
      <c r="J191" s="264"/>
      <c r="K191" s="265"/>
      <c r="L191" s="188" t="s">
        <v>147</v>
      </c>
      <c r="M191" s="185"/>
      <c r="N191" s="271"/>
      <c r="O191" s="1"/>
      <c r="P191" s="1"/>
      <c r="Q191" s="274"/>
      <c r="R191" s="207"/>
      <c r="V191" s="179">
        <v>205</v>
      </c>
      <c r="W191" s="263">
        <v>117.936</v>
      </c>
      <c r="X191" s="264" t="s">
        <v>162</v>
      </c>
      <c r="Y191" s="265">
        <v>211.574</v>
      </c>
      <c r="Z191" s="188" t="s">
        <v>147</v>
      </c>
      <c r="AA191" s="185"/>
      <c r="AB191" s="221">
        <v>304</v>
      </c>
      <c r="AC191" s="283">
        <v>117.968</v>
      </c>
      <c r="AD191" s="264" t="s">
        <v>162</v>
      </c>
      <c r="AE191" s="284">
        <v>211.606</v>
      </c>
      <c r="AF191" s="268" t="s">
        <v>147</v>
      </c>
      <c r="AJ191" s="208">
        <v>126</v>
      </c>
      <c r="AK191" s="192">
        <v>212.239</v>
      </c>
      <c r="AL191" s="193" t="s">
        <v>147</v>
      </c>
      <c r="AM191" s="185"/>
      <c r="AN191" s="194"/>
      <c r="AO191" s="192"/>
      <c r="AP191" s="193"/>
      <c r="AQ191" s="185"/>
      <c r="AR191" s="194">
        <v>145</v>
      </c>
      <c r="AS191" s="192">
        <v>212.51</v>
      </c>
      <c r="AT191" s="189" t="s">
        <v>147</v>
      </c>
      <c r="BB191" s="179"/>
      <c r="BC191" s="190"/>
      <c r="BD191" s="183"/>
      <c r="BE191" s="185"/>
      <c r="BF191" s="186"/>
      <c r="BG191" s="180"/>
      <c r="BH191" s="181"/>
      <c r="BI191" s="180"/>
      <c r="BJ191" s="183"/>
      <c r="BK191" s="185"/>
      <c r="BL191" s="186"/>
      <c r="BM191" s="180"/>
      <c r="BN191" s="181"/>
      <c r="BO191" s="180"/>
      <c r="BP191" s="189"/>
      <c r="ED191" s="208">
        <v>156</v>
      </c>
      <c r="EE191" s="192">
        <v>212.873</v>
      </c>
      <c r="EF191" s="181">
        <v>-51</v>
      </c>
      <c r="EG191" s="190">
        <f>EE191+EF191*0.001</f>
        <v>212.822</v>
      </c>
      <c r="EH191" s="183" t="s">
        <v>145</v>
      </c>
      <c r="EI191" s="209" t="s">
        <v>146</v>
      </c>
      <c r="EJ191" s="1"/>
      <c r="EK191" s="1"/>
      <c r="EL191" s="207"/>
      <c r="ER191" s="208">
        <v>165</v>
      </c>
      <c r="ES191" s="192">
        <v>213.034</v>
      </c>
      <c r="ET191" s="181">
        <v>-51</v>
      </c>
      <c r="EU191" s="190">
        <f>ES191+ET191*0.001</f>
        <v>212.983</v>
      </c>
      <c r="EV191" s="183" t="s">
        <v>145</v>
      </c>
      <c r="EW191" s="191" t="s">
        <v>146</v>
      </c>
      <c r="FC191" s="185"/>
      <c r="FD191" s="194">
        <v>178</v>
      </c>
      <c r="FE191" s="192">
        <v>213.207</v>
      </c>
      <c r="FF191" s="181">
        <v>-42</v>
      </c>
      <c r="FG191" s="190">
        <f>FE191+FF191*0.001</f>
        <v>213.165</v>
      </c>
      <c r="FH191" s="183" t="s">
        <v>145</v>
      </c>
      <c r="FI191" s="191" t="s">
        <v>146</v>
      </c>
      <c r="FN191" s="207"/>
      <c r="FT191" s="208">
        <v>180</v>
      </c>
      <c r="FU191" s="192">
        <v>213.249</v>
      </c>
      <c r="FV191" s="193" t="s">
        <v>147</v>
      </c>
      <c r="FW191" s="185"/>
      <c r="FX191" s="194"/>
      <c r="FY191" s="192"/>
      <c r="FZ191" s="193"/>
      <c r="GA191" s="185"/>
      <c r="GB191" s="221"/>
      <c r="GC191" s="190"/>
      <c r="GD191" s="181"/>
      <c r="GE191" s="190"/>
      <c r="GF191" s="189"/>
      <c r="GN191" s="216">
        <v>901</v>
      </c>
      <c r="GO191" s="198">
        <v>213.051</v>
      </c>
      <c r="GP191" s="193" t="s">
        <v>148</v>
      </c>
      <c r="GQ191" s="185"/>
      <c r="GR191" s="194">
        <v>11</v>
      </c>
      <c r="GS191" s="192">
        <v>213.091</v>
      </c>
      <c r="GT191" s="193" t="s">
        <v>147</v>
      </c>
      <c r="GU191" s="185"/>
      <c r="GV191" s="194">
        <v>17</v>
      </c>
      <c r="GW191" s="192">
        <v>213.173</v>
      </c>
      <c r="GX191" s="193" t="s">
        <v>147</v>
      </c>
      <c r="GY191" s="185"/>
      <c r="GZ191" s="194">
        <v>26</v>
      </c>
      <c r="HA191" s="192">
        <v>213.642</v>
      </c>
      <c r="HB191" s="193" t="s">
        <v>147</v>
      </c>
      <c r="HC191" s="185"/>
      <c r="HD191" s="194">
        <v>32</v>
      </c>
      <c r="HE191" s="192">
        <v>213.713</v>
      </c>
      <c r="HF191" s="193" t="s">
        <v>147</v>
      </c>
      <c r="HG191" s="185"/>
      <c r="HH191" s="221">
        <v>37</v>
      </c>
      <c r="HI191" s="190">
        <v>213.813</v>
      </c>
      <c r="HJ191" s="189" t="s">
        <v>147</v>
      </c>
      <c r="HP191" s="179">
        <v>402</v>
      </c>
      <c r="HQ191" s="190">
        <v>213.137</v>
      </c>
      <c r="HR191" s="181">
        <v>51</v>
      </c>
      <c r="HS191" s="190">
        <f>HQ191+HR191*0.001</f>
        <v>213.188</v>
      </c>
      <c r="HT191" s="183" t="s">
        <v>145</v>
      </c>
      <c r="HU191" s="191" t="s">
        <v>146</v>
      </c>
      <c r="HZ191" s="207"/>
    </row>
    <row r="192" spans="2:234" ht="18" customHeight="1">
      <c r="B192" s="208"/>
      <c r="C192" s="192"/>
      <c r="D192" s="181"/>
      <c r="E192" s="190"/>
      <c r="F192" s="193"/>
      <c r="G192" s="185"/>
      <c r="H192" s="194"/>
      <c r="I192" s="278"/>
      <c r="J192" s="264"/>
      <c r="K192" s="265"/>
      <c r="L192" s="188"/>
      <c r="M192" s="185"/>
      <c r="N192" s="219">
        <v>208</v>
      </c>
      <c r="O192" s="269">
        <v>118.45</v>
      </c>
      <c r="P192" s="264" t="s">
        <v>162</v>
      </c>
      <c r="Q192" s="275">
        <v>212.08800000000002</v>
      </c>
      <c r="R192" s="268" t="s">
        <v>147</v>
      </c>
      <c r="V192" s="179"/>
      <c r="W192" s="263"/>
      <c r="X192" s="262"/>
      <c r="Y192" s="266"/>
      <c r="Z192" s="188"/>
      <c r="AA192" s="185"/>
      <c r="AB192" s="271"/>
      <c r="AC192" s="1"/>
      <c r="AD192" s="1"/>
      <c r="AE192" s="274"/>
      <c r="AF192" s="207"/>
      <c r="AJ192" s="208"/>
      <c r="AK192" s="192"/>
      <c r="AL192" s="193"/>
      <c r="AM192" s="185"/>
      <c r="AN192" s="194">
        <v>138</v>
      </c>
      <c r="AO192" s="192">
        <v>212.356</v>
      </c>
      <c r="AP192" s="193" t="s">
        <v>147</v>
      </c>
      <c r="AQ192" s="185"/>
      <c r="AR192" s="194"/>
      <c r="AS192" s="192"/>
      <c r="AT192" s="189"/>
      <c r="BB192" s="179">
        <v>118</v>
      </c>
      <c r="BC192" s="190">
        <v>212.261</v>
      </c>
      <c r="BD192" s="183" t="s">
        <v>147</v>
      </c>
      <c r="BE192" s="196"/>
      <c r="BF192" s="186">
        <v>124</v>
      </c>
      <c r="BG192" s="190">
        <v>212.285</v>
      </c>
      <c r="BH192" s="181">
        <v>51</v>
      </c>
      <c r="BI192" s="190">
        <f>BG192+BH192*0.001</f>
        <v>212.33599999999998</v>
      </c>
      <c r="BJ192" s="183" t="s">
        <v>147</v>
      </c>
      <c r="BK192" s="196"/>
      <c r="BL192" s="186">
        <v>133</v>
      </c>
      <c r="BM192" s="190">
        <v>212.286</v>
      </c>
      <c r="BN192" s="181">
        <v>51</v>
      </c>
      <c r="BO192" s="190">
        <f>BM192+BN192*0.001</f>
        <v>212.337</v>
      </c>
      <c r="BP192" s="189" t="s">
        <v>147</v>
      </c>
      <c r="ED192" s="179"/>
      <c r="EE192" s="190"/>
      <c r="EF192" s="181"/>
      <c r="EG192" s="180"/>
      <c r="EH192" s="183"/>
      <c r="EI192" s="206"/>
      <c r="EJ192" s="1"/>
      <c r="EK192" s="1"/>
      <c r="EL192" s="207"/>
      <c r="ER192" s="179"/>
      <c r="ES192" s="190"/>
      <c r="ET192" s="181"/>
      <c r="EU192" s="180"/>
      <c r="EV192" s="183"/>
      <c r="EW192" s="184"/>
      <c r="FC192" s="185"/>
      <c r="FD192" s="186"/>
      <c r="FE192" s="180"/>
      <c r="FF192" s="181"/>
      <c r="FG192" s="180"/>
      <c r="FH192" s="183"/>
      <c r="FN192" s="207"/>
      <c r="FT192" s="208"/>
      <c r="FU192" s="192"/>
      <c r="FV192" s="193"/>
      <c r="FW192" s="185"/>
      <c r="FX192" s="221">
        <v>192</v>
      </c>
      <c r="FY192" s="190">
        <v>213.388</v>
      </c>
      <c r="FZ192" s="193" t="s">
        <v>147</v>
      </c>
      <c r="GA192" s="185"/>
      <c r="GB192" s="221">
        <v>193</v>
      </c>
      <c r="GC192" s="190">
        <v>213.409</v>
      </c>
      <c r="GD192" s="181">
        <v>-51</v>
      </c>
      <c r="GE192" s="190">
        <f>GC192+GD192*0.001</f>
        <v>213.358</v>
      </c>
      <c r="GF192" s="189" t="s">
        <v>147</v>
      </c>
      <c r="GN192" s="208"/>
      <c r="GO192" s="192"/>
      <c r="GP192" s="193"/>
      <c r="GQ192" s="185"/>
      <c r="GR192" s="194"/>
      <c r="GS192" s="192"/>
      <c r="GT192" s="193"/>
      <c r="GU192" s="185"/>
      <c r="GV192" s="194"/>
      <c r="GW192" s="192"/>
      <c r="GX192" s="193"/>
      <c r="GY192" s="185"/>
      <c r="GZ192" s="194"/>
      <c r="HA192" s="192"/>
      <c r="HB192" s="193"/>
      <c r="HC192" s="185"/>
      <c r="HD192" s="194"/>
      <c r="HE192" s="192"/>
      <c r="HF192" s="193"/>
      <c r="HG192" s="185"/>
      <c r="HH192" s="194"/>
      <c r="HI192" s="192"/>
      <c r="HJ192" s="189"/>
      <c r="HP192" s="179">
        <v>403</v>
      </c>
      <c r="HQ192" s="190">
        <v>213.174</v>
      </c>
      <c r="HR192" s="181">
        <v>51</v>
      </c>
      <c r="HS192" s="190">
        <f>HQ192+HR192*0.001</f>
        <v>213.225</v>
      </c>
      <c r="HT192" s="183" t="s">
        <v>145</v>
      </c>
      <c r="HU192" s="191" t="s">
        <v>146</v>
      </c>
      <c r="HZ192" s="207"/>
    </row>
    <row r="193" spans="2:234" ht="18" customHeight="1">
      <c r="B193" s="208"/>
      <c r="C193" s="192"/>
      <c r="D193" s="181"/>
      <c r="E193" s="190"/>
      <c r="F193" s="193"/>
      <c r="G193" s="185"/>
      <c r="H193" s="194">
        <v>96</v>
      </c>
      <c r="I193" s="278">
        <v>212.32</v>
      </c>
      <c r="J193" s="264"/>
      <c r="K193" s="265"/>
      <c r="L193" s="188" t="s">
        <v>147</v>
      </c>
      <c r="M193" s="185"/>
      <c r="N193" s="271"/>
      <c r="O193" s="1"/>
      <c r="P193" s="1"/>
      <c r="Q193" s="274"/>
      <c r="R193" s="207"/>
      <c r="V193" s="179">
        <v>206</v>
      </c>
      <c r="W193" s="263">
        <v>118.005</v>
      </c>
      <c r="X193" s="264" t="s">
        <v>162</v>
      </c>
      <c r="Y193" s="265">
        <v>211.643</v>
      </c>
      <c r="Z193" s="188" t="s">
        <v>147</v>
      </c>
      <c r="AA193" s="185"/>
      <c r="AB193" s="221">
        <v>305</v>
      </c>
      <c r="AC193" s="283">
        <v>117.985</v>
      </c>
      <c r="AD193" s="264" t="s">
        <v>162</v>
      </c>
      <c r="AE193" s="284">
        <v>211.623</v>
      </c>
      <c r="AF193" s="268" t="s">
        <v>147</v>
      </c>
      <c r="AJ193" s="208">
        <v>127</v>
      </c>
      <c r="AK193" s="192">
        <v>212.239</v>
      </c>
      <c r="AL193" s="193" t="s">
        <v>147</v>
      </c>
      <c r="AM193" s="185"/>
      <c r="AN193" s="194"/>
      <c r="AO193" s="192"/>
      <c r="AP193" s="193"/>
      <c r="AQ193" s="185"/>
      <c r="AR193" s="194">
        <v>146</v>
      </c>
      <c r="AS193" s="192">
        <v>212.577</v>
      </c>
      <c r="AT193" s="189" t="s">
        <v>147</v>
      </c>
      <c r="BB193" s="179"/>
      <c r="BC193" s="190"/>
      <c r="BD193" s="183"/>
      <c r="BE193" s="196"/>
      <c r="BF193" s="186"/>
      <c r="BG193" s="190"/>
      <c r="BH193" s="181"/>
      <c r="BI193" s="180"/>
      <c r="BJ193" s="183"/>
      <c r="BK193" s="196"/>
      <c r="BL193" s="186"/>
      <c r="BM193" s="190"/>
      <c r="BN193" s="181"/>
      <c r="BO193" s="180"/>
      <c r="BP193" s="189"/>
      <c r="ED193" s="208">
        <v>157</v>
      </c>
      <c r="EE193" s="192">
        <v>212.898</v>
      </c>
      <c r="EF193" s="181">
        <v>-42</v>
      </c>
      <c r="EG193" s="190">
        <f>EE193+EF193*0.001</f>
        <v>212.856</v>
      </c>
      <c r="EH193" s="183" t="s">
        <v>145</v>
      </c>
      <c r="EI193" s="209" t="s">
        <v>146</v>
      </c>
      <c r="EJ193" s="1"/>
      <c r="EK193" s="1"/>
      <c r="EL193" s="207"/>
      <c r="ER193" s="208">
        <v>166</v>
      </c>
      <c r="ES193" s="192">
        <v>213.061</v>
      </c>
      <c r="ET193" s="181">
        <v>-51</v>
      </c>
      <c r="EU193" s="190">
        <f>ES193+ET193*0.001</f>
        <v>213.01000000000002</v>
      </c>
      <c r="EV193" s="183" t="s">
        <v>145</v>
      </c>
      <c r="EW193" s="191" t="s">
        <v>146</v>
      </c>
      <c r="FC193" s="185"/>
      <c r="FD193" s="194">
        <v>179</v>
      </c>
      <c r="FE193" s="192">
        <v>213.24</v>
      </c>
      <c r="FF193" s="181">
        <v>-51</v>
      </c>
      <c r="FG193" s="190">
        <f>FE193+FF193*0.001</f>
        <v>213.18900000000002</v>
      </c>
      <c r="FH193" s="183" t="s">
        <v>145</v>
      </c>
      <c r="FI193" s="191" t="s">
        <v>146</v>
      </c>
      <c r="FN193" s="207"/>
      <c r="FT193" s="208">
        <v>181</v>
      </c>
      <c r="FU193" s="192">
        <v>213.257</v>
      </c>
      <c r="FV193" s="193" t="s">
        <v>147</v>
      </c>
      <c r="FW193" s="185"/>
      <c r="FX193" s="194"/>
      <c r="FY193" s="192"/>
      <c r="FZ193" s="193"/>
      <c r="GA193" s="185"/>
      <c r="GB193" s="219"/>
      <c r="GC193" s="220"/>
      <c r="GD193" s="181"/>
      <c r="GE193" s="180"/>
      <c r="GF193" s="189"/>
      <c r="GN193" s="208">
        <v>6</v>
      </c>
      <c r="GO193" s="192">
        <v>213.011</v>
      </c>
      <c r="GP193" s="193" t="s">
        <v>147</v>
      </c>
      <c r="GQ193" s="185"/>
      <c r="GR193" s="194">
        <v>12</v>
      </c>
      <c r="GS193" s="192">
        <v>213.125</v>
      </c>
      <c r="GT193" s="193" t="s">
        <v>147</v>
      </c>
      <c r="GU193" s="185"/>
      <c r="GV193" s="194">
        <v>18</v>
      </c>
      <c r="GW193" s="192">
        <v>213.2</v>
      </c>
      <c r="GX193" s="193" t="s">
        <v>147</v>
      </c>
      <c r="GY193" s="196"/>
      <c r="GZ193" s="194">
        <v>27</v>
      </c>
      <c r="HA193" s="192">
        <v>213.642</v>
      </c>
      <c r="HB193" s="193" t="s">
        <v>147</v>
      </c>
      <c r="HC193" s="185"/>
      <c r="HD193" s="194">
        <v>33</v>
      </c>
      <c r="HE193" s="192">
        <v>213.726</v>
      </c>
      <c r="HF193" s="193" t="s">
        <v>147</v>
      </c>
      <c r="HG193" s="185"/>
      <c r="HH193" s="194">
        <v>38</v>
      </c>
      <c r="HI193" s="192">
        <v>213.862</v>
      </c>
      <c r="HJ193" s="189" t="s">
        <v>147</v>
      </c>
      <c r="HP193" s="179">
        <v>405</v>
      </c>
      <c r="HQ193" s="190">
        <v>213.201</v>
      </c>
      <c r="HR193" s="181">
        <v>46</v>
      </c>
      <c r="HS193" s="190">
        <f>HQ193+HR193*0.001</f>
        <v>213.24699999999999</v>
      </c>
      <c r="HT193" s="183" t="s">
        <v>145</v>
      </c>
      <c r="HU193" s="191" t="s">
        <v>146</v>
      </c>
      <c r="HZ193" s="207"/>
    </row>
    <row r="194" spans="2:234" ht="18" customHeight="1">
      <c r="B194" s="208"/>
      <c r="C194" s="192"/>
      <c r="D194" s="181"/>
      <c r="E194" s="190"/>
      <c r="F194" s="193"/>
      <c r="G194" s="185"/>
      <c r="H194" s="194"/>
      <c r="I194" s="278"/>
      <c r="J194" s="264"/>
      <c r="K194" s="265"/>
      <c r="L194" s="188"/>
      <c r="M194" s="185"/>
      <c r="N194" s="271"/>
      <c r="O194" s="1"/>
      <c r="P194" s="1"/>
      <c r="Q194" s="274"/>
      <c r="R194" s="207"/>
      <c r="V194" s="179"/>
      <c r="W194" s="263"/>
      <c r="X194" s="262"/>
      <c r="Y194" s="266"/>
      <c r="Z194" s="188"/>
      <c r="AA194" s="185"/>
      <c r="AB194" s="271"/>
      <c r="AC194" s="1"/>
      <c r="AD194" s="1"/>
      <c r="AE194" s="274"/>
      <c r="AF194" s="207"/>
      <c r="AJ194" s="208"/>
      <c r="AK194" s="192"/>
      <c r="AL194" s="193"/>
      <c r="AM194" s="185"/>
      <c r="AN194" s="194">
        <v>139</v>
      </c>
      <c r="AO194" s="192">
        <v>212.37</v>
      </c>
      <c r="AP194" s="193" t="s">
        <v>147</v>
      </c>
      <c r="AQ194" s="185"/>
      <c r="AR194" s="219"/>
      <c r="AS194" s="220"/>
      <c r="AT194" s="189"/>
      <c r="BB194" s="179">
        <v>119</v>
      </c>
      <c r="BC194" s="190">
        <v>212.261</v>
      </c>
      <c r="BD194" s="183" t="s">
        <v>147</v>
      </c>
      <c r="BE194" s="185"/>
      <c r="BF194" s="186">
        <v>125</v>
      </c>
      <c r="BG194" s="190">
        <v>212.285</v>
      </c>
      <c r="BH194" s="181">
        <v>51</v>
      </c>
      <c r="BI194" s="190">
        <f>BG194+BH194*0.001</f>
        <v>212.33599999999998</v>
      </c>
      <c r="BJ194" s="183" t="s">
        <v>147</v>
      </c>
      <c r="BK194" s="185"/>
      <c r="BL194" s="186">
        <v>134</v>
      </c>
      <c r="BM194" s="190">
        <v>212.285</v>
      </c>
      <c r="BN194" s="181">
        <v>51</v>
      </c>
      <c r="BO194" s="190">
        <f>BM194+BN194*0.001</f>
        <v>212.33599999999998</v>
      </c>
      <c r="BP194" s="189" t="s">
        <v>147</v>
      </c>
      <c r="ED194" s="179"/>
      <c r="EE194" s="190"/>
      <c r="EF194" s="181"/>
      <c r="EG194" s="180"/>
      <c r="EH194" s="183"/>
      <c r="EI194" s="210"/>
      <c r="EJ194" s="1"/>
      <c r="EK194" s="1"/>
      <c r="EL194" s="207"/>
      <c r="ER194" s="179"/>
      <c r="ES194" s="190"/>
      <c r="ET194" s="181"/>
      <c r="EU194" s="180"/>
      <c r="EV194" s="183"/>
      <c r="EW194" s="195"/>
      <c r="FC194" s="185"/>
      <c r="FD194" s="186"/>
      <c r="FE194" s="190"/>
      <c r="FF194" s="181"/>
      <c r="FG194" s="180"/>
      <c r="FH194" s="183"/>
      <c r="FN194" s="207"/>
      <c r="FT194" s="208"/>
      <c r="FU194" s="192"/>
      <c r="FV194" s="193"/>
      <c r="FW194" s="185"/>
      <c r="FX194" s="194">
        <v>194</v>
      </c>
      <c r="FY194" s="192">
        <v>213.455</v>
      </c>
      <c r="FZ194" s="193" t="s">
        <v>147</v>
      </c>
      <c r="GA194" s="185"/>
      <c r="GB194" s="221">
        <v>195</v>
      </c>
      <c r="GC194" s="190">
        <v>213.458</v>
      </c>
      <c r="GD194" s="181">
        <v>-51</v>
      </c>
      <c r="GE194" s="190">
        <f>GC194+GD194*0.001</f>
        <v>213.407</v>
      </c>
      <c r="GF194" s="189" t="s">
        <v>147</v>
      </c>
      <c r="GN194" s="208"/>
      <c r="GO194" s="192"/>
      <c r="GP194" s="193"/>
      <c r="GQ194" s="185"/>
      <c r="GR194" s="194"/>
      <c r="GS194" s="192"/>
      <c r="GT194" s="193"/>
      <c r="GU194" s="185"/>
      <c r="GV194" s="194"/>
      <c r="GW194" s="192"/>
      <c r="GX194" s="193"/>
      <c r="GY194" s="196"/>
      <c r="GZ194" s="194"/>
      <c r="HA194" s="192"/>
      <c r="HB194" s="193"/>
      <c r="HC194" s="185"/>
      <c r="HD194" s="194"/>
      <c r="HE194" s="192"/>
      <c r="HF194" s="193"/>
      <c r="HG194" s="185"/>
      <c r="HH194" s="194"/>
      <c r="HI194" s="192"/>
      <c r="HJ194" s="189"/>
      <c r="HP194" s="179"/>
      <c r="HQ194" s="190"/>
      <c r="HR194" s="181"/>
      <c r="HS194" s="180"/>
      <c r="HT194" s="183"/>
      <c r="HZ194" s="207"/>
    </row>
    <row r="195" spans="2:234" ht="18" customHeight="1">
      <c r="B195" s="208"/>
      <c r="C195" s="192"/>
      <c r="D195" s="181"/>
      <c r="E195" s="190"/>
      <c r="F195" s="193"/>
      <c r="G195" s="185"/>
      <c r="H195" s="194">
        <v>97</v>
      </c>
      <c r="I195" s="277">
        <v>118.765</v>
      </c>
      <c r="J195" s="264" t="s">
        <v>162</v>
      </c>
      <c r="K195" s="285">
        <v>212.40300000000002</v>
      </c>
      <c r="L195" s="188" t="s">
        <v>147</v>
      </c>
      <c r="M195" s="185"/>
      <c r="N195" s="271"/>
      <c r="O195" s="1"/>
      <c r="P195" s="1"/>
      <c r="Q195" s="274"/>
      <c r="R195" s="207"/>
      <c r="V195" s="179"/>
      <c r="W195" s="263"/>
      <c r="X195" s="262"/>
      <c r="Y195" s="266"/>
      <c r="Z195" s="188"/>
      <c r="AA195" s="185"/>
      <c r="AB195" s="221">
        <v>306</v>
      </c>
      <c r="AC195" s="283">
        <v>118.04</v>
      </c>
      <c r="AD195" s="264" t="s">
        <v>162</v>
      </c>
      <c r="AE195" s="284">
        <v>211.678</v>
      </c>
      <c r="AF195" s="268" t="s">
        <v>147</v>
      </c>
      <c r="AJ195" s="216">
        <v>902</v>
      </c>
      <c r="AK195" s="198">
        <v>212.271</v>
      </c>
      <c r="AL195" s="193" t="s">
        <v>148</v>
      </c>
      <c r="AM195" s="185"/>
      <c r="AN195" s="194"/>
      <c r="AO195" s="192"/>
      <c r="AP195" s="193"/>
      <c r="AQ195" s="185"/>
      <c r="AR195" s="194">
        <v>147</v>
      </c>
      <c r="AS195" s="192">
        <v>212.596</v>
      </c>
      <c r="AT195" s="189" t="s">
        <v>147</v>
      </c>
      <c r="BB195" s="179"/>
      <c r="BC195" s="190"/>
      <c r="BD195" s="183"/>
      <c r="BE195" s="185"/>
      <c r="BF195" s="186"/>
      <c r="BG195" s="190"/>
      <c r="BH195" s="181"/>
      <c r="BI195" s="190"/>
      <c r="BJ195" s="183"/>
      <c r="BK195" s="185"/>
      <c r="BL195" s="186"/>
      <c r="BM195" s="190"/>
      <c r="BN195" s="181"/>
      <c r="BO195" s="190"/>
      <c r="BP195" s="189"/>
      <c r="ED195" s="208">
        <v>158</v>
      </c>
      <c r="EE195" s="192">
        <v>212.931</v>
      </c>
      <c r="EF195" s="181">
        <v>-51</v>
      </c>
      <c r="EG195" s="190">
        <f>EE195+EF195*0.001</f>
        <v>212.88000000000002</v>
      </c>
      <c r="EH195" s="183" t="s">
        <v>145</v>
      </c>
      <c r="EI195" s="209" t="s">
        <v>146</v>
      </c>
      <c r="EJ195" s="1"/>
      <c r="EK195" s="1"/>
      <c r="EL195" s="207"/>
      <c r="ER195" s="208">
        <v>167</v>
      </c>
      <c r="ES195" s="192">
        <v>213.088</v>
      </c>
      <c r="ET195" s="181">
        <v>-51</v>
      </c>
      <c r="EU195" s="190">
        <f>ES195+ET195*0.001</f>
        <v>213.037</v>
      </c>
      <c r="EV195" s="183" t="s">
        <v>145</v>
      </c>
      <c r="EW195" s="191" t="s">
        <v>146</v>
      </c>
      <c r="FC195" s="185"/>
      <c r="FD195" s="186">
        <v>186</v>
      </c>
      <c r="FE195" s="190">
        <v>213.346</v>
      </c>
      <c r="FF195" s="181">
        <v>-51</v>
      </c>
      <c r="FG195" s="190">
        <f>FE195+FF195*0.001</f>
        <v>213.29500000000002</v>
      </c>
      <c r="FH195" s="183" t="s">
        <v>145</v>
      </c>
      <c r="FI195" s="191" t="s">
        <v>152</v>
      </c>
      <c r="FN195" s="207"/>
      <c r="FT195" s="208"/>
      <c r="FU195" s="192"/>
      <c r="FV195" s="193"/>
      <c r="FW195" s="185"/>
      <c r="FX195" s="194"/>
      <c r="FY195" s="192"/>
      <c r="FZ195" s="193"/>
      <c r="GA195" s="185"/>
      <c r="GB195" s="221"/>
      <c r="GC195" s="190"/>
      <c r="GD195" s="181"/>
      <c r="GE195" s="190"/>
      <c r="GF195" s="189"/>
      <c r="GN195" s="208"/>
      <c r="GO195" s="192"/>
      <c r="GP195" s="193"/>
      <c r="GQ195" s="185"/>
      <c r="GR195" s="194"/>
      <c r="GS195" s="192"/>
      <c r="GT195" s="193"/>
      <c r="GU195" s="185"/>
      <c r="GV195" s="194"/>
      <c r="GW195" s="192"/>
      <c r="GX195" s="193"/>
      <c r="GY195" s="185"/>
      <c r="GZ195" s="194"/>
      <c r="HA195" s="192"/>
      <c r="HB195" s="193"/>
      <c r="HC195" s="185"/>
      <c r="HD195" s="194"/>
      <c r="HE195" s="192"/>
      <c r="HF195" s="193"/>
      <c r="HG195" s="185"/>
      <c r="HH195" s="194"/>
      <c r="HI195" s="192"/>
      <c r="HJ195" s="189"/>
      <c r="HP195" s="179">
        <v>802</v>
      </c>
      <c r="HQ195" s="190">
        <v>213.523</v>
      </c>
      <c r="HR195" s="181">
        <v>-42</v>
      </c>
      <c r="HS195" s="190">
        <f>HQ195+HR195*0.001</f>
        <v>213.481</v>
      </c>
      <c r="HT195" s="183" t="s">
        <v>145</v>
      </c>
      <c r="HU195" s="191" t="s">
        <v>146</v>
      </c>
      <c r="HZ195" s="207"/>
    </row>
    <row r="196" spans="2:234" ht="18" customHeight="1" thickBot="1">
      <c r="B196" s="199"/>
      <c r="C196" s="200"/>
      <c r="D196" s="200"/>
      <c r="E196" s="200"/>
      <c r="F196" s="204"/>
      <c r="G196" s="202"/>
      <c r="H196" s="203"/>
      <c r="I196" s="204"/>
      <c r="J196" s="279"/>
      <c r="K196" s="280"/>
      <c r="L196" s="204"/>
      <c r="M196" s="202"/>
      <c r="N196" s="272"/>
      <c r="O196" s="201"/>
      <c r="P196" s="201"/>
      <c r="Q196" s="276"/>
      <c r="R196" s="211"/>
      <c r="V196" s="199"/>
      <c r="W196" s="204"/>
      <c r="X196" s="68"/>
      <c r="Y196" s="203"/>
      <c r="Z196" s="204"/>
      <c r="AA196" s="202"/>
      <c r="AB196" s="272"/>
      <c r="AC196" s="201"/>
      <c r="AD196" s="201"/>
      <c r="AE196" s="276"/>
      <c r="AF196" s="211"/>
      <c r="AJ196" s="199"/>
      <c r="AK196" s="200"/>
      <c r="AL196" s="204"/>
      <c r="AM196" s="202"/>
      <c r="AN196" s="203"/>
      <c r="AO196" s="200"/>
      <c r="AP196" s="204"/>
      <c r="AQ196" s="202"/>
      <c r="AR196" s="203"/>
      <c r="AS196" s="200"/>
      <c r="AT196" s="205"/>
      <c r="BB196" s="199"/>
      <c r="BC196" s="200"/>
      <c r="BD196" s="200"/>
      <c r="BE196" s="202"/>
      <c r="BF196" s="203"/>
      <c r="BG196" s="200"/>
      <c r="BH196" s="200"/>
      <c r="BI196" s="200"/>
      <c r="BJ196" s="200"/>
      <c r="BK196" s="202"/>
      <c r="BL196" s="203"/>
      <c r="BM196" s="200"/>
      <c r="BN196" s="200"/>
      <c r="BO196" s="200"/>
      <c r="BP196" s="205"/>
      <c r="ED196" s="199"/>
      <c r="EE196" s="200"/>
      <c r="EF196" s="200"/>
      <c r="EG196" s="200"/>
      <c r="EH196" s="200"/>
      <c r="EI196" s="201"/>
      <c r="EJ196" s="201"/>
      <c r="EK196" s="201"/>
      <c r="EL196" s="211"/>
      <c r="ER196" s="199"/>
      <c r="ES196" s="200"/>
      <c r="ET196" s="200"/>
      <c r="EU196" s="200"/>
      <c r="EV196" s="200"/>
      <c r="EW196" s="201"/>
      <c r="EX196" s="201"/>
      <c r="EY196" s="201"/>
      <c r="EZ196" s="201"/>
      <c r="FA196" s="201"/>
      <c r="FB196" s="201"/>
      <c r="FC196" s="202"/>
      <c r="FD196" s="203"/>
      <c r="FE196" s="200"/>
      <c r="FF196" s="200"/>
      <c r="FG196" s="200"/>
      <c r="FH196" s="200"/>
      <c r="FI196" s="201"/>
      <c r="FJ196" s="201"/>
      <c r="FK196" s="201"/>
      <c r="FL196" s="201"/>
      <c r="FM196" s="201"/>
      <c r="FN196" s="211"/>
      <c r="FT196" s="199"/>
      <c r="FU196" s="200"/>
      <c r="FV196" s="204"/>
      <c r="FW196" s="202"/>
      <c r="FX196" s="203"/>
      <c r="FY196" s="200"/>
      <c r="FZ196" s="204"/>
      <c r="GA196" s="202"/>
      <c r="GB196" s="203"/>
      <c r="GC196" s="200"/>
      <c r="GD196" s="200"/>
      <c r="GE196" s="200"/>
      <c r="GF196" s="205"/>
      <c r="GN196" s="199"/>
      <c r="GO196" s="200"/>
      <c r="GP196" s="204"/>
      <c r="GQ196" s="202"/>
      <c r="GR196" s="203"/>
      <c r="GS196" s="200"/>
      <c r="GT196" s="204"/>
      <c r="GU196" s="202"/>
      <c r="GV196" s="203"/>
      <c r="GW196" s="200"/>
      <c r="GX196" s="204"/>
      <c r="GY196" s="202"/>
      <c r="GZ196" s="203"/>
      <c r="HA196" s="200"/>
      <c r="HB196" s="204"/>
      <c r="HC196" s="202"/>
      <c r="HD196" s="203"/>
      <c r="HE196" s="200"/>
      <c r="HF196" s="204"/>
      <c r="HG196" s="202"/>
      <c r="HH196" s="203"/>
      <c r="HI196" s="200"/>
      <c r="HJ196" s="205"/>
      <c r="HP196" s="199"/>
      <c r="HQ196" s="200"/>
      <c r="HR196" s="200"/>
      <c r="HS196" s="200"/>
      <c r="HT196" s="200"/>
      <c r="HU196" s="201"/>
      <c r="HV196" s="201"/>
      <c r="HW196" s="201"/>
      <c r="HX196" s="201"/>
      <c r="HY196" s="201"/>
      <c r="HZ196" s="211"/>
    </row>
    <row r="197" spans="48:193" ht="18" customHeight="1">
      <c r="AV197" s="2" t="s">
        <v>0</v>
      </c>
      <c r="AW197" s="3" t="s">
        <v>0</v>
      </c>
      <c r="CR197" s="2" t="s">
        <v>0</v>
      </c>
      <c r="CS197" s="3" t="s">
        <v>0</v>
      </c>
      <c r="EN197" s="2" t="s">
        <v>0</v>
      </c>
      <c r="EO197" s="3" t="s">
        <v>0</v>
      </c>
      <c r="GJ197" s="2" t="s">
        <v>0</v>
      </c>
      <c r="GK197" s="3" t="s">
        <v>0</v>
      </c>
    </row>
    <row r="255" ht="12.75" customHeight="1"/>
  </sheetData>
  <sheetProtection password="E755" sheet="1" objects="1" scenarios="1"/>
  <mergeCells count="99">
    <mergeCell ref="EW158:EW159"/>
    <mergeCell ref="ER89:ER90"/>
    <mergeCell ref="ER95:ER96"/>
    <mergeCell ref="EV87:EV88"/>
    <mergeCell ref="EV95:EV96"/>
    <mergeCell ref="EV91:EV92"/>
    <mergeCell ref="DN177:DN178"/>
    <mergeCell ref="HH3:HK3"/>
    <mergeCell ref="HD4:HG4"/>
    <mergeCell ref="EI178:EL178"/>
    <mergeCell ref="EY178:EZ178"/>
    <mergeCell ref="FK178:FL178"/>
    <mergeCell ref="ER11:ES11"/>
    <mergeCell ref="FF3:FG3"/>
    <mergeCell ref="GX4:HA4"/>
    <mergeCell ref="GT95:GT96"/>
    <mergeCell ref="EZ2:FE2"/>
    <mergeCell ref="J9:K9"/>
    <mergeCell ref="FF7:FG7"/>
    <mergeCell ref="FF8:FG8"/>
    <mergeCell ref="BJ8:BK8"/>
    <mergeCell ref="BF8:BG8"/>
    <mergeCell ref="ER7:ES7"/>
    <mergeCell ref="ER8:ES8"/>
    <mergeCell ref="BF2:BI2"/>
    <mergeCell ref="ER4:EW4"/>
    <mergeCell ref="HL8:HM8"/>
    <mergeCell ref="HL10:HM10"/>
    <mergeCell ref="FJ3:FM3"/>
    <mergeCell ref="AF6:AG6"/>
    <mergeCell ref="FB4:FE4"/>
    <mergeCell ref="BF11:BG11"/>
    <mergeCell ref="EZ3:FC3"/>
    <mergeCell ref="ET3:EU3"/>
    <mergeCell ref="P12:Q12"/>
    <mergeCell ref="BF3:BI3"/>
    <mergeCell ref="BJ7:BK7"/>
    <mergeCell ref="BH11:BI11"/>
    <mergeCell ref="BD4:BK4"/>
    <mergeCell ref="BJ10:BK10"/>
    <mergeCell ref="BJ11:BK11"/>
    <mergeCell ref="BH7:BI7"/>
    <mergeCell ref="BH8:BI8"/>
    <mergeCell ref="BF7:BG7"/>
    <mergeCell ref="BF10:BG10"/>
    <mergeCell ref="P11:Q11"/>
    <mergeCell ref="BH10:BI10"/>
    <mergeCell ref="B6:C6"/>
    <mergeCell ref="B3:C3"/>
    <mergeCell ref="F3:G3"/>
    <mergeCell ref="F7:G7"/>
    <mergeCell ref="F10:G10"/>
    <mergeCell ref="F8:G8"/>
    <mergeCell ref="J8:K8"/>
    <mergeCell ref="N10:O10"/>
    <mergeCell ref="T4:Y4"/>
    <mergeCell ref="F11:G11"/>
    <mergeCell ref="L10:M10"/>
    <mergeCell ref="L11:M11"/>
    <mergeCell ref="P6:Q6"/>
    <mergeCell ref="N6:O6"/>
    <mergeCell ref="L6:M6"/>
    <mergeCell ref="L7:M7"/>
    <mergeCell ref="N11:O11"/>
    <mergeCell ref="N7:O7"/>
    <mergeCell ref="P10:Q10"/>
    <mergeCell ref="P7:Q7"/>
    <mergeCell ref="P8:Q8"/>
    <mergeCell ref="P9:Q9"/>
    <mergeCell ref="H4:K4"/>
    <mergeCell ref="L2:O2"/>
    <mergeCell ref="L3:O3"/>
    <mergeCell ref="AT4:AU4"/>
    <mergeCell ref="V3:W3"/>
    <mergeCell ref="AB4:AC4"/>
    <mergeCell ref="AJ3:AM3"/>
    <mergeCell ref="AJ2:AM2"/>
    <mergeCell ref="AF4:AK4"/>
    <mergeCell ref="AN4:AQ4"/>
    <mergeCell ref="HB2:HE2"/>
    <mergeCell ref="CK37:CK38"/>
    <mergeCell ref="CQ30:CQ31"/>
    <mergeCell ref="HJ8:HK8"/>
    <mergeCell ref="FF10:FG10"/>
    <mergeCell ref="FF11:FG11"/>
    <mergeCell ref="ER10:ES10"/>
    <mergeCell ref="FJ4:FM4"/>
    <mergeCell ref="GR4:GU4"/>
    <mergeCell ref="GV3:GW3"/>
    <mergeCell ref="HJ11:HK11"/>
    <mergeCell ref="HJ10:HK10"/>
    <mergeCell ref="HJ7:HK7"/>
    <mergeCell ref="HJ4:HO4"/>
    <mergeCell ref="HL11:HM11"/>
    <mergeCell ref="HN7:HO7"/>
    <mergeCell ref="HN8:HO8"/>
    <mergeCell ref="HN10:HO10"/>
    <mergeCell ref="HN11:HO11"/>
    <mergeCell ref="HL7:HM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41"/>
  <drawing r:id="rId40"/>
  <legacyDrawing r:id="rId39"/>
  <oleObjects>
    <oleObject progId="Paint.Picture" shapeId="1829794" r:id="rId1"/>
    <oleObject progId="Paint.Picture" shapeId="1829795" r:id="rId2"/>
    <oleObject progId="Paint.Picture" shapeId="1829796" r:id="rId3"/>
    <oleObject progId="Paint.Picture" shapeId="1829797" r:id="rId4"/>
    <oleObject progId="Paint.Picture" shapeId="1829798" r:id="rId5"/>
    <oleObject progId="Paint.Picture" shapeId="1829799" r:id="rId6"/>
    <oleObject progId="Paint.Picture" shapeId="1829800" r:id="rId7"/>
    <oleObject progId="Paint.Picture" shapeId="1829801" r:id="rId8"/>
    <oleObject progId="Paint.Picture" shapeId="1829802" r:id="rId9"/>
    <oleObject progId="Paint.Picture" shapeId="1829803" r:id="rId10"/>
    <oleObject progId="Paint.Picture" shapeId="1829804" r:id="rId11"/>
    <oleObject progId="Paint.Picture" shapeId="1829805" r:id="rId12"/>
    <oleObject progId="Paint.Picture" shapeId="1829806" r:id="rId13"/>
    <oleObject progId="Paint.Picture" shapeId="1829807" r:id="rId14"/>
    <oleObject progId="Paint.Picture" shapeId="1829808" r:id="rId15"/>
    <oleObject progId="Paint.Picture" shapeId="1829809" r:id="rId16"/>
    <oleObject progId="Paint.Picture" shapeId="1829810" r:id="rId17"/>
    <oleObject progId="Paint.Picture" shapeId="1829811" r:id="rId18"/>
    <oleObject progId="Paint.Picture" shapeId="1829812" r:id="rId19"/>
    <oleObject progId="Paint.Picture" shapeId="1829813" r:id="rId20"/>
    <oleObject progId="Paint.Picture" shapeId="1829814" r:id="rId21"/>
    <oleObject progId="Paint.Picture" shapeId="1829815" r:id="rId22"/>
    <oleObject progId="Paint.Picture" shapeId="1829816" r:id="rId23"/>
    <oleObject progId="Paint.Picture" shapeId="1829817" r:id="rId24"/>
    <oleObject progId="Paint.Picture" shapeId="1829818" r:id="rId25"/>
    <oleObject progId="Paint.Picture" shapeId="1829819" r:id="rId26"/>
    <oleObject progId="Paint.Picture" shapeId="1829820" r:id="rId27"/>
    <oleObject progId="Paint.Picture" shapeId="1829821" r:id="rId28"/>
    <oleObject progId="Paint.Picture" shapeId="1829822" r:id="rId29"/>
    <oleObject progId="Paint.Picture" shapeId="1829823" r:id="rId30"/>
    <oleObject progId="Paint.Picture" shapeId="1829824" r:id="rId31"/>
    <oleObject progId="Paint.Picture" shapeId="1829825" r:id="rId32"/>
    <oleObject progId="Paint.Picture" shapeId="1829826" r:id="rId33"/>
    <oleObject progId="Paint.Picture" shapeId="1829827" r:id="rId34"/>
    <oleObject progId="Paint.Picture" shapeId="1829828" r:id="rId35"/>
    <oleObject progId="Paint.Picture" shapeId="1829829" r:id="rId36"/>
    <oleObject progId="Paint.Picture" shapeId="1829830" r:id="rId37"/>
    <oleObject progId="Paint.Picture" shapeId="1829831" r:id="rId3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V70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1" width="6.7109375" style="0" customWidth="1"/>
  </cols>
  <sheetData>
    <row r="1" spans="2:85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AH1" s="2"/>
      <c r="AI1" s="3"/>
      <c r="BO1" s="2"/>
      <c r="BP1" s="3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</row>
    <row r="2" spans="2:95" ht="36" customHeight="1" thickBot="1">
      <c r="B2" s="79"/>
      <c r="C2" s="80"/>
      <c r="D2" s="80"/>
      <c r="E2" s="80"/>
      <c r="F2" s="721" t="s">
        <v>313</v>
      </c>
      <c r="G2" s="721"/>
      <c r="H2" s="721"/>
      <c r="I2" s="721"/>
      <c r="J2" s="721"/>
      <c r="K2" s="721"/>
      <c r="L2" s="721"/>
      <c r="M2" s="721"/>
      <c r="N2" s="721"/>
      <c r="O2" s="721"/>
      <c r="P2" s="80"/>
      <c r="Q2" s="80"/>
      <c r="R2" s="80"/>
      <c r="S2" s="81"/>
      <c r="CB2" s="1"/>
      <c r="CC2" s="1"/>
      <c r="CD2" s="1"/>
      <c r="CE2" s="1"/>
      <c r="CH2" s="79"/>
      <c r="CI2" s="80"/>
      <c r="CJ2" s="721" t="s">
        <v>108</v>
      </c>
      <c r="CK2" s="721"/>
      <c r="CL2" s="721"/>
      <c r="CM2" s="721"/>
      <c r="CN2" s="721"/>
      <c r="CO2" s="721"/>
      <c r="CP2" s="80"/>
      <c r="CQ2" s="81"/>
    </row>
    <row r="3" spans="2:95" ht="21" customHeight="1" thickBot="1">
      <c r="B3" s="700" t="s">
        <v>100</v>
      </c>
      <c r="C3" s="672"/>
      <c r="D3" s="672"/>
      <c r="E3" s="701"/>
      <c r="F3" s="522"/>
      <c r="G3" s="523"/>
      <c r="H3" s="723" t="s">
        <v>102</v>
      </c>
      <c r="I3" s="672"/>
      <c r="J3" s="522"/>
      <c r="K3" s="523"/>
      <c r="L3" s="715" t="s">
        <v>101</v>
      </c>
      <c r="M3" s="716"/>
      <c r="N3" s="522"/>
      <c r="O3" s="523"/>
      <c r="P3" s="713" t="s">
        <v>109</v>
      </c>
      <c r="Q3" s="713"/>
      <c r="R3" s="713"/>
      <c r="S3" s="722"/>
      <c r="CD3" s="1"/>
      <c r="CE3" s="1"/>
      <c r="CH3" s="718" t="s">
        <v>102</v>
      </c>
      <c r="CI3" s="665"/>
      <c r="CJ3" s="522"/>
      <c r="CK3" s="523"/>
      <c r="CL3" s="524"/>
      <c r="CM3" s="524"/>
      <c r="CN3" s="713" t="s">
        <v>109</v>
      </c>
      <c r="CO3" s="713"/>
      <c r="CP3" s="524"/>
      <c r="CQ3" s="525"/>
    </row>
    <row r="4" spans="2:95" ht="21" customHeight="1" thickTop="1">
      <c r="B4" s="50"/>
      <c r="C4" s="51"/>
      <c r="D4" s="51"/>
      <c r="E4" s="51"/>
      <c r="F4" s="51"/>
      <c r="G4" s="51"/>
      <c r="H4" s="629" t="s">
        <v>103</v>
      </c>
      <c r="I4" s="629"/>
      <c r="J4" s="629"/>
      <c r="K4" s="629"/>
      <c r="L4" s="629"/>
      <c r="M4" s="629"/>
      <c r="N4" s="51"/>
      <c r="O4" s="51"/>
      <c r="P4" s="51"/>
      <c r="Q4" s="51"/>
      <c r="R4" s="51"/>
      <c r="S4" s="526"/>
      <c r="CD4" s="1"/>
      <c r="CE4" s="1"/>
      <c r="CH4" s="714" t="s">
        <v>111</v>
      </c>
      <c r="CI4" s="630"/>
      <c r="CL4" s="628" t="s">
        <v>314</v>
      </c>
      <c r="CM4" s="630"/>
      <c r="CP4" s="628" t="s">
        <v>315</v>
      </c>
      <c r="CQ4" s="712"/>
    </row>
    <row r="5" spans="2:95" ht="21" customHeight="1">
      <c r="B5" s="724" t="s">
        <v>316</v>
      </c>
      <c r="C5" s="725"/>
      <c r="D5" s="726" t="s">
        <v>317</v>
      </c>
      <c r="E5" s="727"/>
      <c r="F5" s="109"/>
      <c r="G5" s="77"/>
      <c r="H5" s="155"/>
      <c r="I5" s="119"/>
      <c r="J5" s="109"/>
      <c r="K5" s="77"/>
      <c r="L5" s="527"/>
      <c r="M5" s="137"/>
      <c r="N5" s="109"/>
      <c r="O5" s="77"/>
      <c r="P5" s="56"/>
      <c r="Q5" s="528"/>
      <c r="R5" s="529"/>
      <c r="S5" s="530"/>
      <c r="CH5" s="118"/>
      <c r="CI5" s="119"/>
      <c r="CJ5" s="109"/>
      <c r="CK5" s="77"/>
      <c r="CL5" s="56"/>
      <c r="CM5" s="106"/>
      <c r="CN5" s="109"/>
      <c r="CO5" s="77"/>
      <c r="CP5" s="89"/>
      <c r="CQ5" s="90"/>
    </row>
    <row r="6" spans="2:95" ht="21" customHeight="1">
      <c r="B6" s="118"/>
      <c r="C6" s="135"/>
      <c r="D6" s="140"/>
      <c r="E6" s="119"/>
      <c r="F6" s="109"/>
      <c r="G6" s="77"/>
      <c r="H6" s="155"/>
      <c r="I6" s="119"/>
      <c r="J6" s="109"/>
      <c r="K6" s="77"/>
      <c r="L6" s="531"/>
      <c r="M6" s="137"/>
      <c r="N6" s="109"/>
      <c r="O6" s="77"/>
      <c r="P6" s="532" t="s">
        <v>318</v>
      </c>
      <c r="Q6" s="125">
        <v>0.73</v>
      </c>
      <c r="R6" s="123"/>
      <c r="S6" s="145"/>
      <c r="CH6" s="118"/>
      <c r="CI6" s="119"/>
      <c r="CJ6" s="109"/>
      <c r="CK6" s="77"/>
      <c r="CL6" s="155"/>
      <c r="CM6" s="533"/>
      <c r="CN6" s="109"/>
      <c r="CO6" s="77"/>
      <c r="CP6" s="155"/>
      <c r="CQ6" s="145"/>
    </row>
    <row r="7" spans="2:95" ht="21" customHeight="1">
      <c r="B7" s="120" t="s">
        <v>319</v>
      </c>
      <c r="C7" s="125">
        <v>115.021</v>
      </c>
      <c r="D7" s="534" t="s">
        <v>320</v>
      </c>
      <c r="E7" s="121">
        <v>1.55</v>
      </c>
      <c r="F7" s="109"/>
      <c r="G7" s="77"/>
      <c r="H7" s="706" t="s">
        <v>321</v>
      </c>
      <c r="I7" s="707"/>
      <c r="J7" s="109"/>
      <c r="K7" s="77"/>
      <c r="L7" s="706" t="s">
        <v>322</v>
      </c>
      <c r="M7" s="703"/>
      <c r="N7" s="109"/>
      <c r="O7" s="77"/>
      <c r="P7" s="140" t="s">
        <v>162</v>
      </c>
      <c r="Q7" s="535">
        <v>115.142</v>
      </c>
      <c r="R7" s="536" t="s">
        <v>323</v>
      </c>
      <c r="S7" s="126">
        <v>115.987</v>
      </c>
      <c r="CH7" s="719" t="s">
        <v>324</v>
      </c>
      <c r="CI7" s="703"/>
      <c r="CJ7" s="109"/>
      <c r="CK7" s="77"/>
      <c r="CL7" s="537" t="s">
        <v>325</v>
      </c>
      <c r="CM7" s="326">
        <v>117.555</v>
      </c>
      <c r="CN7" s="109"/>
      <c r="CO7" s="77"/>
      <c r="CP7" s="537" t="s">
        <v>326</v>
      </c>
      <c r="CQ7" s="126">
        <v>117.743</v>
      </c>
    </row>
    <row r="8" spans="2:95" ht="21" customHeight="1">
      <c r="B8" s="118"/>
      <c r="C8" s="135"/>
      <c r="D8" s="140"/>
      <c r="E8" s="119"/>
      <c r="F8" s="109"/>
      <c r="G8" s="77"/>
      <c r="H8" s="677" t="s">
        <v>327</v>
      </c>
      <c r="I8" s="678"/>
      <c r="J8" s="109"/>
      <c r="K8" s="77"/>
      <c r="N8" s="109"/>
      <c r="O8" s="77"/>
      <c r="P8" s="123"/>
      <c r="Q8" s="124"/>
      <c r="R8" s="123"/>
      <c r="S8" s="145"/>
      <c r="CH8" s="538"/>
      <c r="CI8" s="1"/>
      <c r="CJ8" s="109"/>
      <c r="CK8" s="77"/>
      <c r="CL8" s="123"/>
      <c r="CM8" s="533"/>
      <c r="CN8" s="109"/>
      <c r="CO8" s="77"/>
      <c r="CP8" s="155"/>
      <c r="CQ8" s="145"/>
    </row>
    <row r="9" spans="2:95" ht="21" customHeight="1">
      <c r="B9" s="114" t="s">
        <v>328</v>
      </c>
      <c r="C9" s="539">
        <v>115.733</v>
      </c>
      <c r="D9" s="540" t="s">
        <v>329</v>
      </c>
      <c r="E9" s="325">
        <v>0.85</v>
      </c>
      <c r="F9" s="109"/>
      <c r="G9" s="77"/>
      <c r="H9" s="677">
        <v>115.727</v>
      </c>
      <c r="I9" s="678"/>
      <c r="J9" s="109"/>
      <c r="K9" s="77"/>
      <c r="L9" s="717">
        <v>116.302</v>
      </c>
      <c r="M9" s="705"/>
      <c r="N9" s="109"/>
      <c r="O9" s="77"/>
      <c r="P9" s="148" t="s">
        <v>330</v>
      </c>
      <c r="Q9" s="125">
        <v>0.39</v>
      </c>
      <c r="R9" s="541" t="s">
        <v>331</v>
      </c>
      <c r="S9" s="126">
        <v>116.3</v>
      </c>
      <c r="CE9" s="1"/>
      <c r="CH9" s="720">
        <v>117.405</v>
      </c>
      <c r="CI9" s="705"/>
      <c r="CJ9" s="109"/>
      <c r="CK9" s="77"/>
      <c r="CL9" s="542" t="s">
        <v>332</v>
      </c>
      <c r="CM9" s="326">
        <v>117.585</v>
      </c>
      <c r="CN9" s="109"/>
      <c r="CO9" s="77"/>
      <c r="CP9" s="537" t="s">
        <v>333</v>
      </c>
      <c r="CQ9" s="126">
        <v>117.793</v>
      </c>
    </row>
    <row r="10" spans="2:95" ht="21" customHeight="1">
      <c r="B10" s="118"/>
      <c r="C10" s="135"/>
      <c r="D10" s="140" t="s">
        <v>162</v>
      </c>
      <c r="E10" s="115">
        <v>115.022</v>
      </c>
      <c r="F10" s="109"/>
      <c r="G10" s="77"/>
      <c r="H10" s="155"/>
      <c r="I10" s="119"/>
      <c r="J10" s="109"/>
      <c r="K10" s="77"/>
      <c r="L10" s="531"/>
      <c r="M10" s="137"/>
      <c r="N10" s="109"/>
      <c r="O10" s="77"/>
      <c r="P10" s="140" t="s">
        <v>162</v>
      </c>
      <c r="Q10" s="125">
        <v>115.482</v>
      </c>
      <c r="R10" s="123"/>
      <c r="S10" s="145"/>
      <c r="CE10" s="1"/>
      <c r="CH10" s="118"/>
      <c r="CI10" s="119"/>
      <c r="CJ10" s="109"/>
      <c r="CK10" s="77"/>
      <c r="CL10" s="123"/>
      <c r="CM10" s="533"/>
      <c r="CN10" s="109"/>
      <c r="CO10" s="77"/>
      <c r="CP10" s="123"/>
      <c r="CQ10" s="145"/>
    </row>
    <row r="11" spans="2:95" ht="21" customHeight="1" thickBot="1">
      <c r="B11" s="543"/>
      <c r="C11" s="544"/>
      <c r="D11" s="72"/>
      <c r="E11" s="545"/>
      <c r="F11" s="546"/>
      <c r="G11" s="547"/>
      <c r="H11" s="156"/>
      <c r="I11" s="545"/>
      <c r="J11" s="546"/>
      <c r="K11" s="547"/>
      <c r="L11" s="69"/>
      <c r="M11" s="548"/>
      <c r="N11" s="546"/>
      <c r="O11" s="547"/>
      <c r="P11" s="73"/>
      <c r="Q11" s="94"/>
      <c r="R11" s="156"/>
      <c r="S11" s="97"/>
      <c r="CE11" s="1"/>
      <c r="CH11" s="549"/>
      <c r="CI11" s="545"/>
      <c r="CJ11" s="546"/>
      <c r="CK11" s="547"/>
      <c r="CL11" s="73"/>
      <c r="CM11" s="550"/>
      <c r="CN11" s="546"/>
      <c r="CO11" s="547"/>
      <c r="CP11" s="73"/>
      <c r="CQ11" s="97"/>
    </row>
    <row r="12" spans="83:86" ht="18" customHeight="1">
      <c r="CE12" s="1"/>
      <c r="CF12" s="1"/>
      <c r="CG12" s="1"/>
      <c r="CH12" s="1"/>
    </row>
    <row r="13" ht="18" customHeight="1"/>
    <row r="14" ht="18" customHeight="1"/>
    <row r="15" ht="18" customHeight="1"/>
    <row r="16" ht="18" customHeight="1"/>
    <row r="17" ht="18" customHeight="1"/>
    <row r="18" ht="18" customHeight="1">
      <c r="AO18" s="7"/>
    </row>
    <row r="19" ht="18" customHeight="1"/>
    <row r="20" ht="18" customHeight="1"/>
    <row r="21" ht="18" customHeight="1">
      <c r="AN21" s="7"/>
    </row>
    <row r="22" ht="18" customHeight="1">
      <c r="AL22" s="7"/>
    </row>
    <row r="23" spans="38:91" ht="18" customHeight="1">
      <c r="AL23" s="7"/>
      <c r="CM23" s="235" t="s">
        <v>166</v>
      </c>
    </row>
    <row r="24" spans="5:91" ht="18" customHeight="1">
      <c r="E24" s="7"/>
      <c r="Q24" s="296"/>
      <c r="BU24" s="7"/>
      <c r="CM24" s="250">
        <v>2116</v>
      </c>
    </row>
    <row r="25" spans="5:100" ht="18" customHeight="1">
      <c r="E25" s="14"/>
      <c r="Q25" s="296"/>
      <c r="AP25" s="235" t="s">
        <v>166</v>
      </c>
      <c r="CM25" s="7"/>
      <c r="CV25" s="5"/>
    </row>
    <row r="26" spans="5:89" ht="18" customHeight="1">
      <c r="E26" s="14"/>
      <c r="I26" s="6"/>
      <c r="Q26" s="296"/>
      <c r="AA26" s="7"/>
      <c r="AP26" s="250">
        <v>2172</v>
      </c>
      <c r="CK26" s="212" t="s">
        <v>154</v>
      </c>
    </row>
    <row r="27" spans="2:89" ht="18" customHeight="1">
      <c r="B27" s="5"/>
      <c r="E27" s="18" t="s">
        <v>318</v>
      </c>
      <c r="I27" s="7"/>
      <c r="Q27" s="551" t="s">
        <v>334</v>
      </c>
      <c r="AP27" s="7"/>
      <c r="CK27" s="213" t="s">
        <v>335</v>
      </c>
    </row>
    <row r="28" spans="5:99" ht="18" customHeight="1">
      <c r="E28" s="7"/>
      <c r="I28" s="14"/>
      <c r="Q28" s="552" t="s">
        <v>336</v>
      </c>
      <c r="R28" s="4"/>
      <c r="CN28" s="7"/>
      <c r="CU28" s="296"/>
    </row>
    <row r="29" spans="5:94" ht="18" customHeight="1">
      <c r="E29" s="7"/>
      <c r="I29" s="14"/>
      <c r="R29" s="4"/>
      <c r="S29" s="6"/>
      <c r="AO29" s="7"/>
      <c r="BR29" s="235" t="s">
        <v>166</v>
      </c>
      <c r="BX29" s="212" t="s">
        <v>154</v>
      </c>
      <c r="CA29" s="6"/>
      <c r="CG29" s="253" t="s">
        <v>337</v>
      </c>
      <c r="CK29" s="234" t="s">
        <v>338</v>
      </c>
      <c r="CP29" s="234" t="s">
        <v>339</v>
      </c>
    </row>
    <row r="30" spans="4:93" ht="18" customHeight="1">
      <c r="D30" s="553" t="s">
        <v>329</v>
      </c>
      <c r="E30" s="7"/>
      <c r="G30" s="14"/>
      <c r="I30" s="7"/>
      <c r="K30" s="281" t="s">
        <v>330</v>
      </c>
      <c r="R30" s="4"/>
      <c r="S30" s="7"/>
      <c r="AC30" t="s">
        <v>340</v>
      </c>
      <c r="AE30" s="12" t="s">
        <v>323</v>
      </c>
      <c r="AK30" s="16" t="s">
        <v>331</v>
      </c>
      <c r="AN30" s="7"/>
      <c r="BR30" s="250">
        <v>2075</v>
      </c>
      <c r="BX30" s="213" t="s">
        <v>341</v>
      </c>
      <c r="CA30" s="7"/>
      <c r="CC30" s="554">
        <v>117.6</v>
      </c>
      <c r="CO30" s="7"/>
    </row>
    <row r="31" spans="9:94" ht="18" customHeight="1">
      <c r="I31" s="7"/>
      <c r="R31" s="4"/>
      <c r="S31" s="14"/>
      <c r="AK31" s="7"/>
      <c r="AM31" s="7"/>
      <c r="AY31" s="282" t="s">
        <v>268</v>
      </c>
      <c r="CA31" s="14"/>
      <c r="CG31" s="7"/>
      <c r="CL31" s="7"/>
      <c r="CP31" s="7"/>
    </row>
    <row r="32" spans="9:100" ht="18" customHeight="1">
      <c r="I32" s="7"/>
      <c r="R32" s="4"/>
      <c r="S32" s="14"/>
      <c r="AC32" s="7"/>
      <c r="AD32" s="7"/>
      <c r="AE32" s="7"/>
      <c r="AJ32" s="7"/>
      <c r="AK32" s="7"/>
      <c r="AL32" s="7"/>
      <c r="AY32" s="282" t="s">
        <v>342</v>
      </c>
      <c r="BE32" s="6"/>
      <c r="BV32" s="7"/>
      <c r="CA32" s="14"/>
      <c r="CB32" s="12" t="s">
        <v>332</v>
      </c>
      <c r="CO32" s="12" t="s">
        <v>333</v>
      </c>
      <c r="CQ32" s="7"/>
      <c r="CR32" s="7"/>
      <c r="CS32" s="7"/>
      <c r="CU32" s="1"/>
      <c r="CV32" s="1"/>
    </row>
    <row r="33" spans="9:100" ht="18" customHeight="1">
      <c r="I33" s="7"/>
      <c r="K33" s="7"/>
      <c r="L33" s="7"/>
      <c r="R33" s="4"/>
      <c r="S33" s="7"/>
      <c r="W33" s="27">
        <v>501</v>
      </c>
      <c r="AA33" s="7"/>
      <c r="AY33" s="282" t="s">
        <v>343</v>
      </c>
      <c r="BE33" s="7"/>
      <c r="BY33" s="7"/>
      <c r="BZ33" s="7"/>
      <c r="CA33" s="7"/>
      <c r="CU33" s="22">
        <v>201</v>
      </c>
      <c r="CV33" s="109"/>
    </row>
    <row r="34" spans="13:100" ht="18" customHeight="1">
      <c r="M34" s="7"/>
      <c r="N34" s="7"/>
      <c r="R34" s="4"/>
      <c r="S34" s="7"/>
      <c r="W34" s="7"/>
      <c r="Y34" s="7"/>
      <c r="Z34" s="7"/>
      <c r="AK34" s="7"/>
      <c r="AW34" s="43"/>
      <c r="AZ34" s="4"/>
      <c r="BB34" s="4"/>
      <c r="BE34" s="14"/>
      <c r="BZ34" s="7"/>
      <c r="CA34" s="7"/>
      <c r="CG34" s="7"/>
      <c r="CQ34" s="7"/>
      <c r="CT34" s="7"/>
      <c r="CU34" s="7"/>
      <c r="CV34" s="109"/>
    </row>
    <row r="35" spans="18:100" ht="18" customHeight="1">
      <c r="R35" s="4"/>
      <c r="S35" s="7"/>
      <c r="Z35" s="7"/>
      <c r="AK35" s="29" t="s">
        <v>322</v>
      </c>
      <c r="AY35" s="7"/>
      <c r="BE35" s="14"/>
      <c r="BX35" t="s">
        <v>344</v>
      </c>
      <c r="CA35" s="7"/>
      <c r="CB35" s="12" t="s">
        <v>112</v>
      </c>
      <c r="CQ35" s="22" t="s">
        <v>345</v>
      </c>
      <c r="CU35" s="77"/>
      <c r="CV35" s="109"/>
    </row>
    <row r="36" spans="15:100" ht="18" customHeight="1">
      <c r="O36" s="38" t="s">
        <v>321</v>
      </c>
      <c r="R36" s="4"/>
      <c r="S36" s="7"/>
      <c r="BE36" s="7"/>
      <c r="BZ36" s="9" t="s">
        <v>325</v>
      </c>
      <c r="CA36" s="7"/>
      <c r="CL36" s="11" t="s">
        <v>326</v>
      </c>
      <c r="CV36" s="109"/>
    </row>
    <row r="37" spans="2:100" ht="18" customHeight="1">
      <c r="B37" s="5"/>
      <c r="K37" s="7"/>
      <c r="R37" s="4"/>
      <c r="U37" s="14"/>
      <c r="AC37" s="7"/>
      <c r="AY37" s="14"/>
      <c r="BE37" s="7"/>
      <c r="CU37" s="77"/>
      <c r="CV37" s="109"/>
    </row>
    <row r="38" spans="18:100" ht="18" customHeight="1">
      <c r="R38" s="4"/>
      <c r="AC38" s="28">
        <v>502</v>
      </c>
      <c r="BE38" s="7"/>
      <c r="CU38" s="77"/>
      <c r="CV38" s="109"/>
    </row>
    <row r="39" spans="16:100" ht="18" customHeight="1">
      <c r="P39" s="553" t="s">
        <v>328</v>
      </c>
      <c r="R39" s="4"/>
      <c r="AO39" s="7"/>
      <c r="BE39" s="7"/>
      <c r="BM39" s="15" t="s">
        <v>324</v>
      </c>
      <c r="CU39" s="1"/>
      <c r="CV39" s="1"/>
    </row>
    <row r="40" spans="2:19" ht="18" customHeight="1">
      <c r="B40" s="7"/>
      <c r="R40" s="4"/>
      <c r="S40" s="7"/>
    </row>
    <row r="41" spans="18:19" ht="18" customHeight="1">
      <c r="R41" s="4"/>
      <c r="S41" s="14"/>
    </row>
    <row r="42" spans="38:39" ht="18" customHeight="1">
      <c r="AL42" s="7"/>
      <c r="AM42" s="7"/>
    </row>
    <row r="43" spans="2:39" ht="18" customHeight="1">
      <c r="B43" s="7"/>
      <c r="AM43" s="7"/>
    </row>
    <row r="44" ht="18" customHeight="1"/>
    <row r="45" ht="18" customHeight="1">
      <c r="S45" s="4"/>
    </row>
    <row r="46" spans="2:19" ht="18" customHeight="1">
      <c r="B46" s="7"/>
      <c r="P46" s="7"/>
      <c r="S46" s="14"/>
    </row>
    <row r="47" ht="18" customHeight="1">
      <c r="S47" s="4"/>
    </row>
    <row r="48" ht="18" customHeight="1">
      <c r="S48" s="4"/>
    </row>
    <row r="49" spans="2:33" ht="18" customHeight="1">
      <c r="B49" s="7"/>
      <c r="AG49" s="7"/>
    </row>
    <row r="50" spans="1:19" ht="18" customHeight="1">
      <c r="A50" s="1"/>
      <c r="B50" s="5"/>
      <c r="C50" s="1"/>
      <c r="S50" s="4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2:6" ht="18" customHeight="1">
      <c r="B53" s="14"/>
      <c r="C53" s="14"/>
      <c r="D53" s="14"/>
      <c r="E53" s="14"/>
      <c r="F53" s="14"/>
    </row>
    <row r="54" spans="1:12" ht="18" customHeight="1">
      <c r="A54" s="7"/>
      <c r="B54" s="14"/>
      <c r="C54" s="14"/>
      <c r="D54" s="14"/>
      <c r="E54" s="14"/>
      <c r="F54" s="14"/>
      <c r="G54" s="7"/>
      <c r="H54" s="7"/>
      <c r="I54" s="14"/>
      <c r="J54" s="14"/>
      <c r="K54" s="14"/>
      <c r="L54" s="14"/>
    </row>
    <row r="55" spans="1:12" ht="18" customHeight="1">
      <c r="A55" s="7"/>
      <c r="G55" s="7"/>
      <c r="H55" s="7"/>
      <c r="I55" s="14"/>
      <c r="J55" s="14"/>
      <c r="K55" s="14"/>
      <c r="L55" s="14"/>
    </row>
    <row r="56" spans="1:9" ht="18" customHeight="1" thickBot="1">
      <c r="A56" s="7"/>
      <c r="B56" s="555" t="s">
        <v>138</v>
      </c>
      <c r="C56" s="556" t="s">
        <v>139</v>
      </c>
      <c r="D56" s="556" t="s">
        <v>140</v>
      </c>
      <c r="E56" s="556" t="s">
        <v>141</v>
      </c>
      <c r="F56" s="557" t="s">
        <v>142</v>
      </c>
      <c r="G56" s="168"/>
      <c r="H56" s="169" t="s">
        <v>143</v>
      </c>
      <c r="I56" s="558"/>
    </row>
    <row r="57" spans="1:96" ht="21" customHeight="1" thickBot="1" thickTop="1">
      <c r="A57" s="7"/>
      <c r="B57" s="559"/>
      <c r="C57" s="83"/>
      <c r="D57" s="629" t="s">
        <v>103</v>
      </c>
      <c r="E57" s="629"/>
      <c r="F57" s="629"/>
      <c r="G57" s="629"/>
      <c r="H57" s="83"/>
      <c r="I57" s="178"/>
      <c r="CH57" s="166" t="s">
        <v>138</v>
      </c>
      <c r="CI57" s="167" t="s">
        <v>139</v>
      </c>
      <c r="CJ57" s="167" t="s">
        <v>140</v>
      </c>
      <c r="CK57" s="167" t="s">
        <v>141</v>
      </c>
      <c r="CL57" s="167" t="s">
        <v>142</v>
      </c>
      <c r="CM57" s="168"/>
      <c r="CN57" s="168"/>
      <c r="CO57" s="669" t="s">
        <v>143</v>
      </c>
      <c r="CP57" s="669"/>
      <c r="CQ57" s="168"/>
      <c r="CR57" s="558"/>
    </row>
    <row r="58" spans="1:96" ht="21" customHeight="1" thickTop="1">
      <c r="A58" s="7"/>
      <c r="B58" s="560"/>
      <c r="C58" s="135"/>
      <c r="D58" s="561"/>
      <c r="E58" s="135"/>
      <c r="F58" s="562"/>
      <c r="I58" s="207"/>
      <c r="CH58" s="175"/>
      <c r="CI58" s="83"/>
      <c r="CJ58" s="83"/>
      <c r="CK58" s="83"/>
      <c r="CL58" s="83"/>
      <c r="CM58" s="176" t="s">
        <v>144</v>
      </c>
      <c r="CN58" s="83"/>
      <c r="CO58" s="83"/>
      <c r="CP58" s="83"/>
      <c r="CQ58" s="83"/>
      <c r="CR58" s="178"/>
    </row>
    <row r="59" spans="1:96" ht="21" customHeight="1">
      <c r="A59" s="7"/>
      <c r="B59" s="563">
        <v>501</v>
      </c>
      <c r="C59" s="564">
        <v>115.919</v>
      </c>
      <c r="D59" s="565">
        <v>65</v>
      </c>
      <c r="E59" s="566">
        <f>C59+(D59/1000)</f>
        <v>115.984</v>
      </c>
      <c r="F59" s="567" t="s">
        <v>147</v>
      </c>
      <c r="G59" s="184" t="s">
        <v>346</v>
      </c>
      <c r="I59" s="207"/>
      <c r="CH59" s="215"/>
      <c r="CI59" s="183"/>
      <c r="CJ59" s="183"/>
      <c r="CK59" s="183"/>
      <c r="CL59" s="183"/>
      <c r="CR59" s="207"/>
    </row>
    <row r="60" spans="1:96" ht="21" customHeight="1">
      <c r="A60" s="7"/>
      <c r="B60" s="568" t="s">
        <v>162</v>
      </c>
      <c r="C60" s="569">
        <v>0</v>
      </c>
      <c r="D60" s="565">
        <v>-65</v>
      </c>
      <c r="E60" s="566">
        <f>C60+(D60/1000)</f>
        <v>-0.065</v>
      </c>
      <c r="F60" s="567"/>
      <c r="G60" s="184" t="s">
        <v>347</v>
      </c>
      <c r="I60" s="207"/>
      <c r="CH60" s="179">
        <v>201</v>
      </c>
      <c r="CI60" s="190">
        <v>117.843</v>
      </c>
      <c r="CJ60" s="181">
        <v>-42</v>
      </c>
      <c r="CK60" s="180">
        <f>CI60+(CJ60/1000)</f>
        <v>117.801</v>
      </c>
      <c r="CL60" s="183" t="s">
        <v>147</v>
      </c>
      <c r="CM60" s="184" t="s">
        <v>348</v>
      </c>
      <c r="CR60" s="207"/>
    </row>
    <row r="61" spans="1:96" ht="21" customHeight="1">
      <c r="A61" s="7"/>
      <c r="B61" s="570" t="s">
        <v>162</v>
      </c>
      <c r="C61" s="571">
        <v>-0.047</v>
      </c>
      <c r="D61" s="565">
        <v>-65</v>
      </c>
      <c r="E61" s="566">
        <f>C61+(D61/1000)</f>
        <v>-0.112</v>
      </c>
      <c r="F61" s="567"/>
      <c r="G61" s="195" t="s">
        <v>349</v>
      </c>
      <c r="I61" s="207"/>
      <c r="CH61" s="572"/>
      <c r="CI61" s="573"/>
      <c r="CJ61" s="181"/>
      <c r="CK61" s="574"/>
      <c r="CL61" s="575"/>
      <c r="CR61" s="207"/>
    </row>
    <row r="62" spans="1:96" ht="21" customHeight="1">
      <c r="A62" s="14"/>
      <c r="B62" s="560"/>
      <c r="C62" s="135"/>
      <c r="D62" s="561"/>
      <c r="E62" s="135"/>
      <c r="F62" s="567"/>
      <c r="I62" s="207"/>
      <c r="AG62" s="4"/>
      <c r="AH62" s="4"/>
      <c r="AI62" s="4"/>
      <c r="AJ62" s="4"/>
      <c r="CH62" s="572"/>
      <c r="CI62" s="573"/>
      <c r="CJ62" s="181"/>
      <c r="CK62" s="574"/>
      <c r="CL62" s="575"/>
      <c r="CR62" s="207"/>
    </row>
    <row r="63" spans="1:96" ht="21" customHeight="1">
      <c r="A63" s="14"/>
      <c r="B63" s="563">
        <v>502</v>
      </c>
      <c r="C63" s="564">
        <v>116.017</v>
      </c>
      <c r="D63" s="565">
        <v>-65</v>
      </c>
      <c r="E63" s="566">
        <f>C63+(D63/1000)</f>
        <v>115.952</v>
      </c>
      <c r="F63" s="567" t="s">
        <v>147</v>
      </c>
      <c r="I63" s="207"/>
      <c r="AG63" s="4"/>
      <c r="AH63" s="4"/>
      <c r="AI63" s="4"/>
      <c r="AJ63" s="4"/>
      <c r="CH63" s="179" t="s">
        <v>345</v>
      </c>
      <c r="CI63" s="190">
        <v>117.8</v>
      </c>
      <c r="CJ63" s="181">
        <v>-42</v>
      </c>
      <c r="CK63" s="180">
        <f>CI63+(CJ63/1000)</f>
        <v>117.758</v>
      </c>
      <c r="CL63" s="183" t="s">
        <v>145</v>
      </c>
      <c r="CM63" s="184" t="s">
        <v>350</v>
      </c>
      <c r="CR63" s="207"/>
    </row>
    <row r="64" spans="1:96" ht="21" customHeight="1" thickBot="1">
      <c r="A64" s="14"/>
      <c r="B64" s="576"/>
      <c r="C64" s="94"/>
      <c r="D64" s="71"/>
      <c r="E64" s="71"/>
      <c r="F64" s="577"/>
      <c r="G64" s="201"/>
      <c r="H64" s="201"/>
      <c r="I64" s="211"/>
      <c r="AG64" s="4"/>
      <c r="AH64" s="578"/>
      <c r="AI64" s="579"/>
      <c r="AJ64" s="4"/>
      <c r="BO64" s="2"/>
      <c r="BP64" s="3"/>
      <c r="CH64" s="199"/>
      <c r="CI64" s="200"/>
      <c r="CJ64" s="200"/>
      <c r="CK64" s="200"/>
      <c r="CL64" s="200"/>
      <c r="CM64" s="201"/>
      <c r="CN64" s="201"/>
      <c r="CO64" s="201"/>
      <c r="CP64" s="201"/>
      <c r="CQ64" s="201"/>
      <c r="CR64" s="211"/>
    </row>
    <row r="65" spans="32:37" ht="12.75">
      <c r="AF65" s="1"/>
      <c r="AG65" s="1"/>
      <c r="AH65" s="1"/>
      <c r="AI65" s="1"/>
      <c r="AJ65" s="1"/>
      <c r="AK65" s="1"/>
    </row>
    <row r="66" spans="32:37" ht="12.75">
      <c r="AF66" s="1"/>
      <c r="AG66" s="1"/>
      <c r="AH66" s="1"/>
      <c r="AI66" s="1"/>
      <c r="AJ66" s="1"/>
      <c r="AK66" s="1"/>
    </row>
    <row r="67" spans="32:37" ht="12.75">
      <c r="AF67" s="1"/>
      <c r="AG67" s="1"/>
      <c r="AH67" s="1"/>
      <c r="AI67" s="1"/>
      <c r="AJ67" s="1"/>
      <c r="AK67" s="1"/>
    </row>
    <row r="68" spans="32:37" ht="12.75">
      <c r="AF68" s="1"/>
      <c r="AG68" s="1"/>
      <c r="AH68" s="1"/>
      <c r="AI68" s="1"/>
      <c r="AJ68" s="1"/>
      <c r="AK68" s="1"/>
    </row>
    <row r="69" spans="32:37" ht="12.75">
      <c r="AF69" s="1"/>
      <c r="AG69" s="1"/>
      <c r="AH69" s="1"/>
      <c r="AI69" s="1"/>
      <c r="AJ69" s="1"/>
      <c r="AK69" s="1"/>
    </row>
    <row r="70" spans="32:37" ht="12.75">
      <c r="AF70" s="1"/>
      <c r="AG70" s="1"/>
      <c r="AH70" s="1"/>
      <c r="AI70" s="1"/>
      <c r="AJ70" s="1"/>
      <c r="AK70" s="1"/>
    </row>
  </sheetData>
  <sheetProtection password="E755" sheet="1" objects="1" scenarios="1"/>
  <mergeCells count="23">
    <mergeCell ref="H9:I9"/>
    <mergeCell ref="B5:C5"/>
    <mergeCell ref="D5:E5"/>
    <mergeCell ref="L7:M7"/>
    <mergeCell ref="H8:I8"/>
    <mergeCell ref="CJ2:CO2"/>
    <mergeCell ref="H7:I7"/>
    <mergeCell ref="F2:O2"/>
    <mergeCell ref="H4:M4"/>
    <mergeCell ref="CL4:CM4"/>
    <mergeCell ref="P3:S3"/>
    <mergeCell ref="H3:I3"/>
    <mergeCell ref="CN3:CO3"/>
    <mergeCell ref="B3:E3"/>
    <mergeCell ref="L3:M3"/>
    <mergeCell ref="CO57:CP57"/>
    <mergeCell ref="L9:M9"/>
    <mergeCell ref="CH3:CI3"/>
    <mergeCell ref="CH7:CI7"/>
    <mergeCell ref="CH9:CI9"/>
    <mergeCell ref="CH4:CI4"/>
    <mergeCell ref="CP4:CQ4"/>
    <mergeCell ref="D57:G5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5"/>
  <drawing r:id="rId4"/>
  <legacyDrawing r:id="rId3"/>
  <oleObjects>
    <oleObject progId="Paint.Picture" shapeId="1223188" r:id="rId1"/>
    <oleObject progId="Paint.Picture" shapeId="122318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CV6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1" width="6.7109375" style="0" customWidth="1"/>
  </cols>
  <sheetData>
    <row r="1" spans="2:100" ht="13.5" thickBot="1">
      <c r="B1" s="47"/>
      <c r="C1" s="47"/>
      <c r="D1" s="47"/>
      <c r="E1" s="47"/>
      <c r="F1" s="47"/>
      <c r="G1" s="47"/>
      <c r="H1" s="47"/>
      <c r="I1" s="47"/>
      <c r="J1" s="47"/>
      <c r="AH1" s="2"/>
      <c r="AI1" s="3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</row>
    <row r="2" spans="4:100" ht="36" customHeight="1" thickBot="1">
      <c r="D2" s="731" t="s">
        <v>108</v>
      </c>
      <c r="E2" s="721"/>
      <c r="F2" s="721"/>
      <c r="G2" s="721"/>
      <c r="H2" s="721"/>
      <c r="I2" s="732"/>
      <c r="BV2" s="79"/>
      <c r="BW2" s="80"/>
      <c r="BX2" s="721" t="s">
        <v>351</v>
      </c>
      <c r="BY2" s="721"/>
      <c r="BZ2" s="721"/>
      <c r="CA2" s="721"/>
      <c r="CB2" s="721"/>
      <c r="CC2" s="721"/>
      <c r="CD2" s="721"/>
      <c r="CE2" s="721"/>
      <c r="CF2" s="80"/>
      <c r="CG2" s="81"/>
      <c r="CL2" s="580"/>
      <c r="CM2" s="581"/>
      <c r="CN2" s="738" t="s">
        <v>352</v>
      </c>
      <c r="CO2" s="738"/>
      <c r="CP2" s="738"/>
      <c r="CQ2" s="738"/>
      <c r="CR2" s="738"/>
      <c r="CS2" s="738"/>
      <c r="CT2" s="581"/>
      <c r="CU2" s="582"/>
      <c r="CV2" s="47"/>
    </row>
    <row r="3" spans="4:100" ht="21" customHeight="1" thickBot="1">
      <c r="D3" s="718" t="s">
        <v>102</v>
      </c>
      <c r="E3" s="665"/>
      <c r="F3" s="522"/>
      <c r="G3" s="523"/>
      <c r="H3" s="728" t="s">
        <v>109</v>
      </c>
      <c r="I3" s="722"/>
      <c r="BV3" s="583"/>
      <c r="BW3" s="584"/>
      <c r="BX3" s="665" t="s">
        <v>101</v>
      </c>
      <c r="BY3" s="665"/>
      <c r="BZ3" s="584"/>
      <c r="CA3" s="523"/>
      <c r="CB3" s="522"/>
      <c r="CC3" s="523"/>
      <c r="CD3" s="723" t="s">
        <v>100</v>
      </c>
      <c r="CE3" s="672"/>
      <c r="CF3" s="672"/>
      <c r="CG3" s="737"/>
      <c r="CL3" s="538"/>
      <c r="CM3" s="1"/>
      <c r="CN3" s="1"/>
      <c r="CO3" s="1"/>
      <c r="CP3" s="585"/>
      <c r="CQ3" s="586"/>
      <c r="CR3" s="1"/>
      <c r="CS3" s="1"/>
      <c r="CT3" s="1"/>
      <c r="CU3" s="207"/>
      <c r="CV3" s="47"/>
    </row>
    <row r="4" spans="4:100" ht="21" customHeight="1" thickTop="1">
      <c r="D4" s="714" t="s">
        <v>103</v>
      </c>
      <c r="E4" s="629"/>
      <c r="F4" s="629"/>
      <c r="G4" s="629"/>
      <c r="H4" s="629"/>
      <c r="I4" s="712"/>
      <c r="BV4" s="175"/>
      <c r="BW4" s="83"/>
      <c r="BZ4" s="629" t="s">
        <v>103</v>
      </c>
      <c r="CA4" s="629"/>
      <c r="CB4" s="629"/>
      <c r="CC4" s="629"/>
      <c r="CD4" s="51"/>
      <c r="CE4" s="51"/>
      <c r="CF4" s="51"/>
      <c r="CG4" s="587"/>
      <c r="CL4" s="748" t="s">
        <v>353</v>
      </c>
      <c r="CM4" s="749"/>
      <c r="CN4" s="749"/>
      <c r="CO4" s="749"/>
      <c r="CP4" s="109"/>
      <c r="CQ4" s="77"/>
      <c r="CR4" s="749" t="s">
        <v>354</v>
      </c>
      <c r="CS4" s="749"/>
      <c r="CT4" s="749"/>
      <c r="CU4" s="750"/>
      <c r="CV4" s="47"/>
    </row>
    <row r="5" spans="4:100" ht="21" customHeight="1">
      <c r="D5" s="588"/>
      <c r="E5" s="586"/>
      <c r="F5" s="109"/>
      <c r="G5" s="77"/>
      <c r="H5" s="529"/>
      <c r="I5" s="530"/>
      <c r="BV5" s="589"/>
      <c r="BW5" s="590"/>
      <c r="BX5" s="591"/>
      <c r="BY5" s="273"/>
      <c r="BZ5" s="89"/>
      <c r="CA5" s="57"/>
      <c r="CB5" s="109"/>
      <c r="CC5" s="77"/>
      <c r="CD5" s="155"/>
      <c r="CE5" s="135"/>
      <c r="CF5" s="155"/>
      <c r="CG5" s="592"/>
      <c r="CL5" s="751" t="s">
        <v>355</v>
      </c>
      <c r="CM5" s="735"/>
      <c r="CN5" s="735"/>
      <c r="CO5" s="735"/>
      <c r="CP5" s="109"/>
      <c r="CQ5" s="77"/>
      <c r="CR5" s="735" t="s">
        <v>355</v>
      </c>
      <c r="CS5" s="735"/>
      <c r="CT5" s="735"/>
      <c r="CU5" s="736"/>
      <c r="CV5" s="47"/>
    </row>
    <row r="6" spans="4:100" ht="21" customHeight="1" thickBot="1">
      <c r="D6" s="52"/>
      <c r="E6" s="57"/>
      <c r="F6" s="109"/>
      <c r="G6" s="77"/>
      <c r="H6" s="123"/>
      <c r="I6" s="145"/>
      <c r="BV6" s="52"/>
      <c r="BW6" s="54"/>
      <c r="BX6" s="53"/>
      <c r="BY6" s="54"/>
      <c r="BZ6" s="59"/>
      <c r="CA6" s="54"/>
      <c r="CB6" s="109"/>
      <c r="CC6" s="77"/>
      <c r="CD6" s="741" t="s">
        <v>356</v>
      </c>
      <c r="CE6" s="742"/>
      <c r="CF6" s="743" t="s">
        <v>357</v>
      </c>
      <c r="CG6" s="744"/>
      <c r="CL6" s="745" t="s">
        <v>358</v>
      </c>
      <c r="CM6" s="746"/>
      <c r="CN6" s="747" t="s">
        <v>359</v>
      </c>
      <c r="CO6" s="747"/>
      <c r="CP6" s="109"/>
      <c r="CQ6" s="77"/>
      <c r="CR6" s="733" t="s">
        <v>359</v>
      </c>
      <c r="CS6" s="734"/>
      <c r="CT6" s="739" t="s">
        <v>358</v>
      </c>
      <c r="CU6" s="740"/>
      <c r="CV6" s="47"/>
    </row>
    <row r="7" spans="4:100" ht="21" customHeight="1" thickTop="1">
      <c r="D7" s="687" t="s">
        <v>360</v>
      </c>
      <c r="E7" s="680"/>
      <c r="F7" s="109"/>
      <c r="G7" s="77"/>
      <c r="H7" s="123"/>
      <c r="I7" s="145"/>
      <c r="BV7" s="687" t="s">
        <v>361</v>
      </c>
      <c r="BW7" s="688"/>
      <c r="BX7" s="729" t="s">
        <v>374</v>
      </c>
      <c r="BY7" s="688"/>
      <c r="BZ7" s="729" t="s">
        <v>362</v>
      </c>
      <c r="CA7" s="688"/>
      <c r="CB7" s="527"/>
      <c r="CC7" s="122"/>
      <c r="CD7" s="155"/>
      <c r="CE7" s="135"/>
      <c r="CF7" s="155"/>
      <c r="CG7" s="592"/>
      <c r="CL7" s="538"/>
      <c r="CM7" s="77"/>
      <c r="CN7" s="1"/>
      <c r="CO7" s="1"/>
      <c r="CP7" s="109"/>
      <c r="CQ7" s="77"/>
      <c r="CR7" s="1"/>
      <c r="CS7" s="77"/>
      <c r="CT7" s="1"/>
      <c r="CU7" s="207"/>
      <c r="CV7" s="47"/>
    </row>
    <row r="8" spans="4:100" ht="21" customHeight="1">
      <c r="D8" s="671">
        <v>214.108</v>
      </c>
      <c r="E8" s="682"/>
      <c r="F8" s="109"/>
      <c r="G8" s="77"/>
      <c r="H8" s="93" t="s">
        <v>363</v>
      </c>
      <c r="I8" s="126" t="s">
        <v>364</v>
      </c>
      <c r="BV8" s="671">
        <v>214.635</v>
      </c>
      <c r="BW8" s="667"/>
      <c r="BX8" s="730">
        <v>214.65</v>
      </c>
      <c r="BY8" s="667"/>
      <c r="BZ8" s="730">
        <v>214.704</v>
      </c>
      <c r="CA8" s="667"/>
      <c r="CB8" s="109"/>
      <c r="CC8" s="77"/>
      <c r="CD8" s="593" t="s">
        <v>365</v>
      </c>
      <c r="CE8" s="539">
        <v>215.114</v>
      </c>
      <c r="CF8" s="593" t="s">
        <v>366</v>
      </c>
      <c r="CG8" s="594">
        <v>215.114</v>
      </c>
      <c r="CL8" s="595"/>
      <c r="CM8" s="596"/>
      <c r="CN8" s="597"/>
      <c r="CO8" s="596"/>
      <c r="CP8" s="598"/>
      <c r="CQ8" s="122"/>
      <c r="CR8" s="597"/>
      <c r="CS8" s="596"/>
      <c r="CT8" s="597"/>
      <c r="CU8" s="599"/>
      <c r="CV8" s="47"/>
    </row>
    <row r="9" spans="4:100" ht="21" customHeight="1">
      <c r="D9" s="52"/>
      <c r="E9" s="57"/>
      <c r="F9" s="109"/>
      <c r="G9" s="77"/>
      <c r="H9" s="123"/>
      <c r="I9" s="145"/>
      <c r="BV9" s="52"/>
      <c r="BW9" s="54"/>
      <c r="BX9" s="53"/>
      <c r="BY9" s="54"/>
      <c r="BZ9" s="59"/>
      <c r="CA9" s="54"/>
      <c r="CB9" s="109"/>
      <c r="CC9" s="77"/>
      <c r="CD9" s="155" t="s">
        <v>162</v>
      </c>
      <c r="CE9" s="569">
        <v>1.726</v>
      </c>
      <c r="CF9" s="600"/>
      <c r="CG9" s="592"/>
      <c r="CL9" s="601">
        <v>2155</v>
      </c>
      <c r="CM9" s="121">
        <v>215.507</v>
      </c>
      <c r="CN9" s="602">
        <v>23</v>
      </c>
      <c r="CO9" s="603">
        <v>2.393</v>
      </c>
      <c r="CP9" s="598"/>
      <c r="CQ9" s="122"/>
      <c r="CR9" s="604">
        <v>30</v>
      </c>
      <c r="CS9" s="121">
        <v>2.909</v>
      </c>
      <c r="CT9" s="602">
        <v>2160</v>
      </c>
      <c r="CU9" s="605">
        <v>216.023</v>
      </c>
      <c r="CV9" s="47"/>
    </row>
    <row r="10" spans="4:100" ht="21" customHeight="1">
      <c r="D10" s="52"/>
      <c r="E10" s="57"/>
      <c r="F10" s="109"/>
      <c r="G10" s="77"/>
      <c r="H10" s="123"/>
      <c r="I10" s="145"/>
      <c r="BV10" s="52"/>
      <c r="BW10" s="54"/>
      <c r="BX10" s="53"/>
      <c r="BY10" s="54"/>
      <c r="BZ10" s="59"/>
      <c r="CA10" s="54"/>
      <c r="CB10" s="109"/>
      <c r="CC10" s="77"/>
      <c r="CD10" s="155" t="s">
        <v>162</v>
      </c>
      <c r="CE10" s="571">
        <v>1.991</v>
      </c>
      <c r="CF10" s="600"/>
      <c r="CG10" s="592"/>
      <c r="CL10" s="595"/>
      <c r="CM10" s="596"/>
      <c r="CN10" s="597"/>
      <c r="CO10" s="596"/>
      <c r="CP10" s="598"/>
      <c r="CQ10" s="122"/>
      <c r="CR10" s="597"/>
      <c r="CS10" s="596"/>
      <c r="CT10" s="597"/>
      <c r="CU10" s="599"/>
      <c r="CV10" s="47"/>
    </row>
    <row r="11" spans="4:100" ht="21" customHeight="1" thickBot="1">
      <c r="D11" s="66"/>
      <c r="E11" s="67"/>
      <c r="F11" s="546"/>
      <c r="G11" s="547"/>
      <c r="H11" s="156"/>
      <c r="I11" s="97"/>
      <c r="BV11" s="549"/>
      <c r="BW11" s="70"/>
      <c r="BX11" s="201"/>
      <c r="BY11" s="276"/>
      <c r="BZ11" s="156"/>
      <c r="CA11" s="110"/>
      <c r="CB11" s="546"/>
      <c r="CC11" s="547"/>
      <c r="CD11" s="156"/>
      <c r="CE11" s="70"/>
      <c r="CF11" s="156"/>
      <c r="CG11" s="606"/>
      <c r="CL11" s="607"/>
      <c r="CM11" s="608"/>
      <c r="CN11" s="609"/>
      <c r="CO11" s="608"/>
      <c r="CP11" s="201"/>
      <c r="CQ11" s="547"/>
      <c r="CR11" s="609"/>
      <c r="CS11" s="608"/>
      <c r="CT11" s="609"/>
      <c r="CU11" s="610"/>
      <c r="CV11" s="47"/>
    </row>
    <row r="12" spans="10:100" ht="18" customHeight="1">
      <c r="J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</row>
    <row r="13" spans="8:100" ht="18" customHeight="1">
      <c r="H13" s="47"/>
      <c r="I13" s="47"/>
      <c r="J13" s="47"/>
      <c r="K13" s="47"/>
      <c r="L13" s="47"/>
      <c r="M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</row>
    <row r="14" spans="73:100" ht="18" customHeight="1">
      <c r="BU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</row>
    <row r="15" ht="18" customHeight="1"/>
    <row r="16" ht="18" customHeight="1">
      <c r="AM16" s="235" t="s">
        <v>166</v>
      </c>
    </row>
    <row r="17" spans="38:39" ht="18" customHeight="1">
      <c r="AL17" s="7"/>
      <c r="AM17" s="250">
        <v>2039</v>
      </c>
    </row>
    <row r="18" ht="18" customHeight="1">
      <c r="I18" s="7"/>
    </row>
    <row r="19" ht="18" customHeight="1">
      <c r="AI19" s="30" t="s">
        <v>363</v>
      </c>
    </row>
    <row r="20" spans="36:93" ht="18" customHeight="1">
      <c r="AJ20" s="7"/>
      <c r="CO20" s="6"/>
    </row>
    <row r="21" spans="93:94" ht="18" customHeight="1">
      <c r="CO21" s="7"/>
      <c r="CP21" s="4"/>
    </row>
    <row r="22" spans="35:94" ht="18" customHeight="1">
      <c r="AI22" s="7"/>
      <c r="CO22" s="14"/>
      <c r="CP22" s="4"/>
    </row>
    <row r="23" spans="93:98" ht="18" customHeight="1">
      <c r="CO23" s="14"/>
      <c r="CP23" s="4"/>
      <c r="CT23" s="611" t="s">
        <v>366</v>
      </c>
    </row>
    <row r="24" spans="2:94" ht="18" customHeight="1">
      <c r="B24" s="77"/>
      <c r="AH24" s="7"/>
      <c r="BC24" s="8">
        <v>51</v>
      </c>
      <c r="CD24" s="612">
        <v>55</v>
      </c>
      <c r="CG24" s="8" t="s">
        <v>367</v>
      </c>
      <c r="CO24" s="7"/>
      <c r="CP24" s="4"/>
    </row>
    <row r="25" spans="2:100" ht="18" customHeight="1">
      <c r="B25" s="77"/>
      <c r="K25" s="7"/>
      <c r="AF25" s="4"/>
      <c r="AG25" s="4"/>
      <c r="AH25" s="4"/>
      <c r="AJ25" s="7"/>
      <c r="AQ25" s="14"/>
      <c r="BC25" s="7"/>
      <c r="CD25" s="7"/>
      <c r="CG25" s="7"/>
      <c r="CO25" s="7"/>
      <c r="CP25" s="4"/>
      <c r="CV25" s="5"/>
    </row>
    <row r="26" spans="2:94" ht="18" customHeight="1">
      <c r="B26" s="77"/>
      <c r="AF26" s="4"/>
      <c r="AG26" s="4"/>
      <c r="AH26" s="4"/>
      <c r="BH26" s="7"/>
      <c r="BZ26" s="7"/>
      <c r="CK26" s="7"/>
      <c r="CO26" s="7"/>
      <c r="CP26" s="4"/>
    </row>
    <row r="27" spans="2:94" ht="18" customHeight="1">
      <c r="B27" s="77"/>
      <c r="AF27" s="4"/>
      <c r="AG27" s="4"/>
      <c r="AH27" s="4"/>
      <c r="BC27" s="38" t="s">
        <v>361</v>
      </c>
      <c r="CO27" s="7"/>
      <c r="CP27" s="4"/>
    </row>
    <row r="28" spans="2:100" ht="18" customHeight="1">
      <c r="B28" s="613"/>
      <c r="P28" s="7"/>
      <c r="S28" s="14"/>
      <c r="AF28" s="4"/>
      <c r="AG28" s="4"/>
      <c r="AH28" s="4"/>
      <c r="AQ28" s="14"/>
      <c r="BM28" s="7"/>
      <c r="BR28" s="7"/>
      <c r="BS28" s="7"/>
      <c r="BU28" s="7"/>
      <c r="BV28" s="7"/>
      <c r="CN28" s="7"/>
      <c r="CO28" s="7"/>
      <c r="CP28" s="4"/>
      <c r="CU28" s="296"/>
      <c r="CV28" s="5"/>
    </row>
    <row r="29" spans="2:94" ht="18" customHeight="1">
      <c r="B29" s="77"/>
      <c r="AF29" s="7"/>
      <c r="BM29" s="8">
        <v>52</v>
      </c>
      <c r="BR29" s="8">
        <v>53</v>
      </c>
      <c r="BU29" s="612">
        <v>54</v>
      </c>
      <c r="CO29" s="8" t="s">
        <v>368</v>
      </c>
      <c r="CP29" s="4"/>
    </row>
    <row r="30" spans="2:98" ht="18" customHeight="1">
      <c r="B30" s="77"/>
      <c r="E30" s="43">
        <v>214.085</v>
      </c>
      <c r="BD30" s="15" t="s">
        <v>374</v>
      </c>
      <c r="CP30" s="4"/>
      <c r="CT30" s="611" t="s">
        <v>365</v>
      </c>
    </row>
    <row r="31" spans="2:94" ht="18" customHeight="1">
      <c r="B31" s="613"/>
      <c r="AE31" s="7"/>
      <c r="BK31" s="7"/>
      <c r="BL31" s="7"/>
      <c r="CP31" s="4"/>
    </row>
    <row r="32" spans="2:62" ht="18" customHeight="1">
      <c r="B32" s="77"/>
      <c r="AQ32" s="14"/>
      <c r="BH32" s="7"/>
      <c r="BJ32" s="7"/>
    </row>
    <row r="33" spans="2:97" ht="18" customHeight="1">
      <c r="B33" s="77"/>
      <c r="AD33" s="7"/>
      <c r="CS33" s="296"/>
    </row>
    <row r="34" spans="2:97" ht="18" customHeight="1">
      <c r="B34" s="77"/>
      <c r="AB34" t="s">
        <v>369</v>
      </c>
      <c r="BJ34" s="15" t="s">
        <v>370</v>
      </c>
      <c r="CS34" s="296"/>
    </row>
    <row r="35" spans="2:98" ht="18" customHeight="1">
      <c r="B35" s="77"/>
      <c r="AB35" s="7"/>
      <c r="AC35" s="7"/>
      <c r="CT35" s="551" t="s">
        <v>371</v>
      </c>
    </row>
    <row r="36" spans="2:98" ht="18" customHeight="1">
      <c r="B36" s="77"/>
      <c r="CT36" s="552" t="s">
        <v>372</v>
      </c>
    </row>
    <row r="37" ht="18" customHeight="1">
      <c r="B37" s="77"/>
    </row>
    <row r="38" spans="2:24" ht="18" customHeight="1">
      <c r="B38" s="77"/>
      <c r="E38" s="295"/>
      <c r="W38" s="14"/>
      <c r="X38" s="7"/>
    </row>
    <row r="39" spans="2:41" ht="18" customHeight="1">
      <c r="B39" s="613"/>
      <c r="W39" s="7"/>
      <c r="X39" s="7"/>
      <c r="AH39" s="7"/>
      <c r="AO39" s="7"/>
    </row>
    <row r="40" spans="2:37" ht="18" customHeight="1">
      <c r="B40" s="77"/>
      <c r="AG40" s="7"/>
      <c r="AH40" s="7"/>
      <c r="AK40" s="7"/>
    </row>
    <row r="41" spans="2:24" ht="18" customHeight="1">
      <c r="B41" s="77"/>
      <c r="E41" s="295"/>
      <c r="I41" s="6"/>
      <c r="W41" s="7"/>
      <c r="X41" s="7"/>
    </row>
    <row r="42" spans="2:39" ht="18" customHeight="1">
      <c r="B42" s="613"/>
      <c r="I42" s="7"/>
      <c r="W42" s="7"/>
      <c r="X42" s="8">
        <v>44</v>
      </c>
      <c r="AL42" s="7"/>
      <c r="AM42" s="7"/>
    </row>
    <row r="43" spans="2:39" ht="18" customHeight="1">
      <c r="B43" s="77"/>
      <c r="I43" s="14"/>
      <c r="S43" s="4"/>
      <c r="AJ43" s="7"/>
      <c r="AM43" s="7"/>
    </row>
    <row r="44" spans="2:19" ht="18" customHeight="1">
      <c r="B44" s="77"/>
      <c r="E44" s="295"/>
      <c r="S44" s="4"/>
    </row>
    <row r="45" spans="2:19" ht="18" customHeight="1">
      <c r="B45" s="77"/>
      <c r="S45" s="4"/>
    </row>
    <row r="46" spans="2:19" ht="18" customHeight="1">
      <c r="B46" s="77"/>
      <c r="S46" s="14"/>
    </row>
    <row r="47" spans="2:19" ht="18" customHeight="1">
      <c r="B47" s="77"/>
      <c r="S47" s="4"/>
    </row>
    <row r="48" spans="2:19" ht="18" customHeight="1">
      <c r="B48" s="77"/>
      <c r="F48" s="29" t="s">
        <v>360</v>
      </c>
      <c r="I48" s="14"/>
      <c r="S48" s="4"/>
    </row>
    <row r="49" spans="2:33" ht="18" customHeight="1">
      <c r="B49" s="77"/>
      <c r="E49" s="7"/>
      <c r="AG49" s="7"/>
    </row>
    <row r="50" spans="2:19" ht="18" customHeight="1">
      <c r="B50" s="77"/>
      <c r="S50" s="4"/>
    </row>
    <row r="51" spans="2:9" ht="18" customHeight="1">
      <c r="B51" s="77"/>
      <c r="E51" s="7"/>
      <c r="I51" s="7"/>
    </row>
    <row r="52" spans="5:9" ht="18" customHeight="1">
      <c r="E52" s="7"/>
      <c r="I52" s="7"/>
    </row>
    <row r="53" ht="18" customHeight="1"/>
    <row r="54" ht="18" customHeight="1">
      <c r="B54" s="7"/>
    </row>
    <row r="55" ht="18" customHeight="1"/>
    <row r="56" ht="18" customHeight="1"/>
    <row r="57" ht="18" customHeight="1"/>
    <row r="58" spans="84:100" ht="21" customHeight="1" thickBot="1">
      <c r="CF58" s="166" t="s">
        <v>138</v>
      </c>
      <c r="CG58" s="167" t="s">
        <v>139</v>
      </c>
      <c r="CH58" s="172" t="s">
        <v>142</v>
      </c>
      <c r="CI58" s="170"/>
      <c r="CJ58" s="173" t="s">
        <v>138</v>
      </c>
      <c r="CK58" s="167" t="s">
        <v>139</v>
      </c>
      <c r="CL58" s="172" t="s">
        <v>142</v>
      </c>
      <c r="CM58" s="170"/>
      <c r="CN58" s="173" t="s">
        <v>138</v>
      </c>
      <c r="CO58" s="167" t="s">
        <v>139</v>
      </c>
      <c r="CP58" s="172" t="s">
        <v>142</v>
      </c>
      <c r="CQ58" s="170"/>
      <c r="CR58" s="171" t="s">
        <v>138</v>
      </c>
      <c r="CS58" s="167" t="s">
        <v>139</v>
      </c>
      <c r="CT58" s="167" t="s">
        <v>140</v>
      </c>
      <c r="CU58" s="167" t="s">
        <v>141</v>
      </c>
      <c r="CV58" s="174" t="s">
        <v>142</v>
      </c>
    </row>
    <row r="59" spans="84:100" ht="21" customHeight="1" thickTop="1">
      <c r="CF59" s="175"/>
      <c r="CG59" s="83"/>
      <c r="CH59" s="83"/>
      <c r="CI59" s="83"/>
      <c r="CJ59" s="83"/>
      <c r="CK59" s="83"/>
      <c r="CL59" s="83"/>
      <c r="CM59" s="83"/>
      <c r="CN59" s="176" t="s">
        <v>103</v>
      </c>
      <c r="CO59" s="83"/>
      <c r="CP59" s="83"/>
      <c r="CQ59" s="83"/>
      <c r="CR59" s="83"/>
      <c r="CS59" s="83"/>
      <c r="CT59" s="83"/>
      <c r="CU59" s="83"/>
      <c r="CV59" s="178"/>
    </row>
    <row r="60" spans="84:100" ht="21" customHeight="1">
      <c r="CF60" s="231"/>
      <c r="CG60" s="220"/>
      <c r="CH60" s="614"/>
      <c r="CI60" s="615"/>
      <c r="CJ60" s="219"/>
      <c r="CK60" s="220"/>
      <c r="CL60" s="614"/>
      <c r="CM60" s="185"/>
      <c r="CN60" s="194"/>
      <c r="CO60" s="192"/>
      <c r="CP60" s="193"/>
      <c r="CQ60" s="185"/>
      <c r="CR60" s="187"/>
      <c r="CS60" s="183"/>
      <c r="CT60" s="183"/>
      <c r="CU60" s="183"/>
      <c r="CV60" s="189"/>
    </row>
    <row r="61" spans="84:100" ht="21" customHeight="1">
      <c r="CF61" s="231">
        <v>44</v>
      </c>
      <c r="CG61" s="220">
        <v>214.292</v>
      </c>
      <c r="CH61" s="614" t="s">
        <v>147</v>
      </c>
      <c r="CI61" s="615"/>
      <c r="CJ61" s="219">
        <v>52</v>
      </c>
      <c r="CK61" s="220">
        <v>214.735</v>
      </c>
      <c r="CL61" s="614" t="s">
        <v>147</v>
      </c>
      <c r="CM61" s="615"/>
      <c r="CN61" s="616">
        <v>54</v>
      </c>
      <c r="CO61" s="617">
        <v>214.817</v>
      </c>
      <c r="CP61" s="614" t="s">
        <v>147</v>
      </c>
      <c r="CQ61" s="615"/>
      <c r="CR61" s="618" t="s">
        <v>367</v>
      </c>
      <c r="CS61" s="619">
        <v>214.955</v>
      </c>
      <c r="CT61" s="620">
        <v>55</v>
      </c>
      <c r="CU61" s="190">
        <f>CS61+CT61*0.001</f>
        <v>215.01000000000002</v>
      </c>
      <c r="CV61" s="621" t="s">
        <v>147</v>
      </c>
    </row>
    <row r="62" spans="84:100" ht="21" customHeight="1">
      <c r="CF62" s="231"/>
      <c r="CG62" s="220"/>
      <c r="CH62" s="614"/>
      <c r="CI62" s="615"/>
      <c r="CJ62" s="219"/>
      <c r="CK62" s="220"/>
      <c r="CL62" s="614"/>
      <c r="CM62" s="615"/>
      <c r="CN62" s="219"/>
      <c r="CO62" s="220"/>
      <c r="CP62" s="614"/>
      <c r="CQ62" s="615"/>
      <c r="CR62" s="217"/>
      <c r="CS62" s="218"/>
      <c r="CT62" s="218"/>
      <c r="CU62" s="218"/>
      <c r="CV62" s="621"/>
    </row>
    <row r="63" spans="84:100" ht="21" customHeight="1">
      <c r="CF63" s="231">
        <v>51</v>
      </c>
      <c r="CG63" s="220">
        <v>214.637</v>
      </c>
      <c r="CH63" s="614" t="s">
        <v>147</v>
      </c>
      <c r="CI63" s="615"/>
      <c r="CJ63" s="219">
        <v>53</v>
      </c>
      <c r="CK63" s="220">
        <v>214.787</v>
      </c>
      <c r="CL63" s="614" t="s">
        <v>147</v>
      </c>
      <c r="CM63" s="615"/>
      <c r="CN63" s="616">
        <v>55</v>
      </c>
      <c r="CO63" s="617">
        <v>214.915</v>
      </c>
      <c r="CP63" s="614" t="s">
        <v>147</v>
      </c>
      <c r="CQ63" s="615"/>
      <c r="CR63" s="618" t="s">
        <v>368</v>
      </c>
      <c r="CS63" s="619">
        <v>215.035</v>
      </c>
      <c r="CT63" s="620">
        <v>-55</v>
      </c>
      <c r="CU63" s="190">
        <f>CS63+CT63*0.001</f>
        <v>214.98</v>
      </c>
      <c r="CV63" s="621" t="s">
        <v>147</v>
      </c>
    </row>
    <row r="64" spans="84:100" ht="21" customHeight="1" thickBot="1">
      <c r="CF64" s="622"/>
      <c r="CG64" s="623"/>
      <c r="CH64" s="624"/>
      <c r="CI64" s="625"/>
      <c r="CJ64" s="70"/>
      <c r="CK64" s="623"/>
      <c r="CL64" s="624"/>
      <c r="CM64" s="202"/>
      <c r="CN64" s="203"/>
      <c r="CO64" s="200"/>
      <c r="CP64" s="204"/>
      <c r="CQ64" s="202"/>
      <c r="CR64" s="203"/>
      <c r="CS64" s="200"/>
      <c r="CT64" s="200"/>
      <c r="CU64" s="200"/>
      <c r="CV64" s="205"/>
    </row>
    <row r="65" spans="34:68" ht="12.75">
      <c r="AH65" s="2"/>
      <c r="AI65" s="3"/>
      <c r="BO65" s="2"/>
      <c r="BP65" s="3"/>
    </row>
  </sheetData>
  <sheetProtection password="E755" sheet="1" objects="1" scenarios="1"/>
  <mergeCells count="27">
    <mergeCell ref="BX3:BY3"/>
    <mergeCell ref="H3:I3"/>
    <mergeCell ref="BX7:BY7"/>
    <mergeCell ref="BX8:BY8"/>
    <mergeCell ref="BZ7:CA7"/>
    <mergeCell ref="BZ8:CA8"/>
    <mergeCell ref="D7:E7"/>
    <mergeCell ref="D8:E8"/>
    <mergeCell ref="D3:E3"/>
    <mergeCell ref="BV7:BW7"/>
    <mergeCell ref="BV8:BW8"/>
    <mergeCell ref="D2:I2"/>
    <mergeCell ref="D4:I4"/>
    <mergeCell ref="CR6:CS6"/>
    <mergeCell ref="CR5:CU5"/>
    <mergeCell ref="CD3:CG3"/>
    <mergeCell ref="BX2:CE2"/>
    <mergeCell ref="CN2:CS2"/>
    <mergeCell ref="CT6:CU6"/>
    <mergeCell ref="CD6:CE6"/>
    <mergeCell ref="CF6:CG6"/>
    <mergeCell ref="CL6:CM6"/>
    <mergeCell ref="CN6:CO6"/>
    <mergeCell ref="BZ4:CC4"/>
    <mergeCell ref="CL4:CO4"/>
    <mergeCell ref="CR4:CU4"/>
    <mergeCell ref="CL5:CO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45" r:id="rId7"/>
  <drawing r:id="rId6"/>
  <legacyDrawing r:id="rId5"/>
  <oleObjects>
    <oleObject progId="Paint.Picture" shapeId="1832724" r:id="rId1"/>
    <oleObject progId="Paint.Picture" shapeId="1832725" r:id="rId2"/>
    <oleObject progId="Paint.Picture" shapeId="1832726" r:id="rId3"/>
    <oleObject progId="Paint.Picture" shapeId="183272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N1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331" customWidth="1"/>
    <col min="2" max="2" width="5.7109375" style="331" customWidth="1"/>
    <col min="3" max="3" width="15.7109375" style="485" customWidth="1"/>
    <col min="4" max="13" width="15.7109375" style="331" customWidth="1"/>
    <col min="14" max="14" width="5.7109375" style="331" customWidth="1"/>
    <col min="15" max="15" width="2.7109375" style="331" customWidth="1"/>
    <col min="16" max="16384" width="9.140625" style="331" customWidth="1"/>
  </cols>
  <sheetData>
    <row r="1" spans="3:12" s="329" customFormat="1" ht="9.75" customHeight="1" thickBot="1"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2:14" ht="54.75" customHeight="1" thickBot="1">
      <c r="B2" s="752" t="s">
        <v>271</v>
      </c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4"/>
    </row>
    <row r="3" spans="3:13" s="333" customFormat="1" ht="39.75" customHeight="1" thickBot="1">
      <c r="C3" s="334"/>
      <c r="D3" s="334"/>
      <c r="E3" s="335"/>
      <c r="J3" s="336"/>
      <c r="K3" s="334"/>
      <c r="L3" s="334"/>
      <c r="M3" s="337"/>
    </row>
    <row r="4" spans="2:14" ht="30" customHeight="1">
      <c r="B4" s="486"/>
      <c r="C4" s="487"/>
      <c r="D4" s="487"/>
      <c r="E4" s="487"/>
      <c r="F4" s="487"/>
      <c r="G4" s="487"/>
      <c r="H4" s="487"/>
      <c r="I4" s="487"/>
      <c r="J4" s="487"/>
      <c r="K4" s="488"/>
      <c r="L4" s="488"/>
      <c r="M4" s="488"/>
      <c r="N4" s="489"/>
    </row>
    <row r="5" spans="2:14" ht="30" customHeight="1">
      <c r="B5" s="490"/>
      <c r="C5" s="435"/>
      <c r="D5" s="436"/>
      <c r="E5" s="436"/>
      <c r="F5" s="436"/>
      <c r="G5" s="436"/>
      <c r="H5" s="437" t="s">
        <v>272</v>
      </c>
      <c r="I5" s="436"/>
      <c r="J5" s="436"/>
      <c r="K5" s="438"/>
      <c r="L5" s="438"/>
      <c r="M5" s="439"/>
      <c r="N5" s="366"/>
    </row>
    <row r="6" spans="2:14" s="492" customFormat="1" ht="21" customHeight="1" thickBot="1">
      <c r="B6" s="491"/>
      <c r="C6" s="440" t="s">
        <v>138</v>
      </c>
      <c r="D6" s="441" t="s">
        <v>256</v>
      </c>
      <c r="E6" s="441" t="s">
        <v>257</v>
      </c>
      <c r="F6" s="442" t="s">
        <v>258</v>
      </c>
      <c r="G6" s="443"/>
      <c r="H6" s="444"/>
      <c r="I6" s="444"/>
      <c r="J6" s="445" t="s">
        <v>259</v>
      </c>
      <c r="K6" s="444"/>
      <c r="L6" s="444"/>
      <c r="M6" s="446"/>
      <c r="N6" s="366"/>
    </row>
    <row r="7" spans="2:14" s="343" customFormat="1" ht="21" customHeight="1" thickTop="1">
      <c r="B7" s="490"/>
      <c r="C7" s="447"/>
      <c r="D7" s="448"/>
      <c r="E7" s="449"/>
      <c r="F7" s="450"/>
      <c r="G7" s="493"/>
      <c r="H7" s="494"/>
      <c r="I7" s="494"/>
      <c r="J7" s="375"/>
      <c r="K7" s="494"/>
      <c r="L7" s="494"/>
      <c r="M7" s="495"/>
      <c r="N7" s="366"/>
    </row>
    <row r="8" spans="2:14" s="343" customFormat="1" ht="21" customHeight="1">
      <c r="B8" s="434"/>
      <c r="C8" s="462">
        <v>1</v>
      </c>
      <c r="D8" s="459">
        <v>213.18</v>
      </c>
      <c r="E8" s="496">
        <v>213.61</v>
      </c>
      <c r="F8" s="497">
        <f>(E8-D8)*1000</f>
        <v>430.0000000000068</v>
      </c>
      <c r="G8" s="493"/>
      <c r="H8" s="376"/>
      <c r="I8" s="494"/>
      <c r="J8" s="498" t="s">
        <v>310</v>
      </c>
      <c r="K8" s="376"/>
      <c r="L8" s="376"/>
      <c r="M8" s="378"/>
      <c r="N8" s="366"/>
    </row>
    <row r="9" spans="2:14" s="343" customFormat="1" ht="21" customHeight="1">
      <c r="B9" s="490"/>
      <c r="C9" s="447"/>
      <c r="D9" s="464"/>
      <c r="E9" s="465"/>
      <c r="F9" s="450"/>
      <c r="G9" s="493"/>
      <c r="H9" s="494"/>
      <c r="I9" s="494"/>
      <c r="J9" s="494"/>
      <c r="K9" s="494"/>
      <c r="L9" s="494"/>
      <c r="M9" s="495"/>
      <c r="N9" s="366"/>
    </row>
    <row r="10" spans="2:14" s="343" customFormat="1" ht="21" customHeight="1">
      <c r="B10" s="434"/>
      <c r="C10" s="462">
        <v>2</v>
      </c>
      <c r="D10" s="459">
        <v>213.205</v>
      </c>
      <c r="E10" s="496">
        <v>213.582</v>
      </c>
      <c r="F10" s="497">
        <f>(E10-D10)*1000</f>
        <v>376.9999999999811</v>
      </c>
      <c r="G10" s="493"/>
      <c r="H10" s="376"/>
      <c r="I10" s="494"/>
      <c r="J10" s="499" t="s">
        <v>273</v>
      </c>
      <c r="K10" s="376"/>
      <c r="L10" s="376"/>
      <c r="M10" s="500"/>
      <c r="N10" s="366"/>
    </row>
    <row r="11" spans="2:14" s="343" customFormat="1" ht="21" customHeight="1">
      <c r="B11" s="434"/>
      <c r="C11" s="447"/>
      <c r="D11" s="464"/>
      <c r="E11" s="465"/>
      <c r="F11" s="450"/>
      <c r="G11" s="493"/>
      <c r="H11" s="376"/>
      <c r="I11" s="494"/>
      <c r="J11" s="501"/>
      <c r="K11" s="376"/>
      <c r="L11" s="376"/>
      <c r="M11" s="378"/>
      <c r="N11" s="366"/>
    </row>
    <row r="12" spans="2:14" s="343" customFormat="1" ht="21" customHeight="1">
      <c r="B12" s="434"/>
      <c r="C12" s="462">
        <v>3</v>
      </c>
      <c r="D12" s="459">
        <v>213.171</v>
      </c>
      <c r="E12" s="496">
        <v>213.567</v>
      </c>
      <c r="F12" s="497">
        <f>(E12-D12)*1000</f>
        <v>396.000000000015</v>
      </c>
      <c r="G12" s="493"/>
      <c r="H12" s="376"/>
      <c r="I12" s="494"/>
      <c r="J12" s="498" t="s">
        <v>311</v>
      </c>
      <c r="K12" s="376"/>
      <c r="L12" s="376"/>
      <c r="M12" s="378"/>
      <c r="N12" s="366"/>
    </row>
    <row r="13" spans="2:14" s="343" customFormat="1" ht="21" customHeight="1">
      <c r="B13" s="434"/>
      <c r="C13" s="447"/>
      <c r="D13" s="464"/>
      <c r="E13" s="465"/>
      <c r="F13" s="450"/>
      <c r="G13" s="493"/>
      <c r="H13" s="376"/>
      <c r="I13" s="494"/>
      <c r="J13" s="501"/>
      <c r="K13" s="376"/>
      <c r="L13" s="376"/>
      <c r="M13" s="378"/>
      <c r="N13" s="366"/>
    </row>
    <row r="14" spans="2:14" s="343" customFormat="1" ht="21" customHeight="1">
      <c r="B14" s="434"/>
      <c r="C14" s="462">
        <v>4</v>
      </c>
      <c r="D14" s="459">
        <v>213.181</v>
      </c>
      <c r="E14" s="496">
        <v>213.539</v>
      </c>
      <c r="F14" s="497">
        <f>(E14-D14)*1000</f>
        <v>357.99999999997567</v>
      </c>
      <c r="G14" s="493"/>
      <c r="H14" s="376"/>
      <c r="I14" s="494"/>
      <c r="J14" s="499" t="s">
        <v>273</v>
      </c>
      <c r="K14" s="376"/>
      <c r="L14" s="376"/>
      <c r="M14" s="378"/>
      <c r="N14" s="366"/>
    </row>
    <row r="15" spans="2:14" s="343" customFormat="1" ht="21" customHeight="1">
      <c r="B15" s="434"/>
      <c r="C15" s="447"/>
      <c r="D15" s="464"/>
      <c r="E15" s="465"/>
      <c r="F15" s="450"/>
      <c r="G15" s="493"/>
      <c r="H15" s="376"/>
      <c r="I15" s="494"/>
      <c r="J15" s="501"/>
      <c r="K15" s="376"/>
      <c r="L15" s="376"/>
      <c r="M15" s="378"/>
      <c r="N15" s="366"/>
    </row>
    <row r="16" spans="2:14" s="343" customFormat="1" ht="21" customHeight="1">
      <c r="B16" s="434"/>
      <c r="C16" s="462">
        <v>5</v>
      </c>
      <c r="D16" s="459">
        <v>213.207</v>
      </c>
      <c r="E16" s="496">
        <v>213.567</v>
      </c>
      <c r="F16" s="497">
        <f>(E16-D16)*1000</f>
        <v>360.00000000001364</v>
      </c>
      <c r="G16" s="493"/>
      <c r="H16" s="376"/>
      <c r="I16" s="494"/>
      <c r="J16" s="498" t="s">
        <v>312</v>
      </c>
      <c r="K16" s="376"/>
      <c r="L16" s="376"/>
      <c r="M16" s="378"/>
      <c r="N16" s="366"/>
    </row>
    <row r="17" spans="2:14" s="343" customFormat="1" ht="21" customHeight="1">
      <c r="B17" s="434"/>
      <c r="C17" s="447"/>
      <c r="D17" s="464"/>
      <c r="E17" s="465"/>
      <c r="F17" s="450"/>
      <c r="G17" s="493"/>
      <c r="H17" s="376"/>
      <c r="I17" s="494"/>
      <c r="J17" s="501"/>
      <c r="K17" s="376"/>
      <c r="L17" s="376"/>
      <c r="M17" s="378"/>
      <c r="N17" s="366"/>
    </row>
    <row r="18" spans="2:14" s="343" customFormat="1" ht="21" customHeight="1">
      <c r="B18" s="434"/>
      <c r="C18" s="462">
        <v>7</v>
      </c>
      <c r="D18" s="459">
        <v>213.255</v>
      </c>
      <c r="E18" s="496">
        <v>213.55</v>
      </c>
      <c r="F18" s="497">
        <f>(E18-D18)*1000</f>
        <v>295.0000000000159</v>
      </c>
      <c r="G18" s="493"/>
      <c r="H18" s="376"/>
      <c r="I18" s="494"/>
      <c r="J18" s="499" t="s">
        <v>273</v>
      </c>
      <c r="K18" s="376"/>
      <c r="L18" s="376"/>
      <c r="M18" s="378"/>
      <c r="N18" s="366"/>
    </row>
    <row r="19" spans="2:14" s="343" customFormat="1" ht="21" customHeight="1">
      <c r="B19" s="434"/>
      <c r="C19" s="447"/>
      <c r="D19" s="464"/>
      <c r="E19" s="465"/>
      <c r="F19" s="450"/>
      <c r="G19" s="493"/>
      <c r="H19" s="376"/>
      <c r="I19" s="494"/>
      <c r="J19" s="501"/>
      <c r="K19" s="376"/>
      <c r="L19" s="376"/>
      <c r="M19" s="378"/>
      <c r="N19" s="366"/>
    </row>
    <row r="20" spans="2:14" s="343" customFormat="1" ht="21" customHeight="1">
      <c r="B20" s="434"/>
      <c r="C20" s="462">
        <v>9</v>
      </c>
      <c r="D20" s="459">
        <v>213.269</v>
      </c>
      <c r="E20" s="496">
        <v>213.532</v>
      </c>
      <c r="F20" s="497">
        <f>(E20-D20)*1000</f>
        <v>263.00000000000523</v>
      </c>
      <c r="G20" s="493"/>
      <c r="H20" s="376"/>
      <c r="I20" s="494"/>
      <c r="J20" s="499" t="s">
        <v>273</v>
      </c>
      <c r="K20" s="376"/>
      <c r="L20" s="376"/>
      <c r="M20" s="378"/>
      <c r="N20" s="366"/>
    </row>
    <row r="21" spans="2:14" s="343" customFormat="1" ht="21" customHeight="1">
      <c r="B21" s="490"/>
      <c r="C21" s="502"/>
      <c r="D21" s="503"/>
      <c r="E21" s="504"/>
      <c r="F21" s="505"/>
      <c r="G21" s="506"/>
      <c r="H21" s="507"/>
      <c r="I21" s="507"/>
      <c r="J21" s="507"/>
      <c r="K21" s="507"/>
      <c r="L21" s="507"/>
      <c r="M21" s="508"/>
      <c r="N21" s="366"/>
    </row>
    <row r="22" spans="2:14" ht="30" customHeight="1" thickBot="1">
      <c r="B22" s="474"/>
      <c r="C22" s="509"/>
      <c r="D22" s="509"/>
      <c r="E22" s="509"/>
      <c r="F22" s="509"/>
      <c r="G22" s="509"/>
      <c r="H22" s="509"/>
      <c r="I22" s="509"/>
      <c r="J22" s="509"/>
      <c r="K22" s="475"/>
      <c r="L22" s="475"/>
      <c r="M22" s="475"/>
      <c r="N22" s="476"/>
    </row>
    <row r="23" ht="12.75" customHeight="1"/>
    <row r="24" ht="12.75" customHeight="1"/>
    <row r="25" ht="12.75" customHeight="1"/>
    <row r="30" ht="13.5" thickBot="1"/>
    <row r="31" spans="2:14" ht="30" customHeight="1">
      <c r="B31" s="486"/>
      <c r="C31" s="487"/>
      <c r="D31" s="487"/>
      <c r="E31" s="487"/>
      <c r="F31" s="487"/>
      <c r="G31" s="487"/>
      <c r="H31" s="487"/>
      <c r="I31" s="487"/>
      <c r="J31" s="487"/>
      <c r="K31" s="488"/>
      <c r="L31" s="488"/>
      <c r="M31" s="488"/>
      <c r="N31" s="489"/>
    </row>
    <row r="32" spans="2:14" ht="30" customHeight="1">
      <c r="B32" s="490"/>
      <c r="C32" s="435"/>
      <c r="D32" s="436"/>
      <c r="E32" s="436"/>
      <c r="F32" s="436"/>
      <c r="G32" s="436"/>
      <c r="H32" s="437" t="s">
        <v>274</v>
      </c>
      <c r="I32" s="436"/>
      <c r="J32" s="436"/>
      <c r="K32" s="438"/>
      <c r="L32" s="438"/>
      <c r="M32" s="439"/>
      <c r="N32" s="366"/>
    </row>
    <row r="33" spans="2:14" s="492" customFormat="1" ht="21" customHeight="1" thickBot="1">
      <c r="B33" s="491"/>
      <c r="C33" s="440" t="s">
        <v>138</v>
      </c>
      <c r="D33" s="441" t="s">
        <v>256</v>
      </c>
      <c r="E33" s="441" t="s">
        <v>257</v>
      </c>
      <c r="F33" s="442" t="s">
        <v>258</v>
      </c>
      <c r="G33" s="443"/>
      <c r="H33" s="444"/>
      <c r="I33" s="444"/>
      <c r="J33" s="445" t="s">
        <v>259</v>
      </c>
      <c r="K33" s="444"/>
      <c r="L33" s="444"/>
      <c r="M33" s="446"/>
      <c r="N33" s="366"/>
    </row>
    <row r="34" spans="2:14" s="343" customFormat="1" ht="21" customHeight="1" thickTop="1">
      <c r="B34" s="490"/>
      <c r="C34" s="447"/>
      <c r="D34" s="448"/>
      <c r="E34" s="449"/>
      <c r="F34" s="450"/>
      <c r="G34" s="493"/>
      <c r="H34" s="494"/>
      <c r="I34" s="494"/>
      <c r="J34" s="375"/>
      <c r="K34" s="494"/>
      <c r="L34" s="494"/>
      <c r="M34" s="495"/>
      <c r="N34" s="366"/>
    </row>
    <row r="35" spans="2:14" s="343" customFormat="1" ht="21" customHeight="1">
      <c r="B35" s="434"/>
      <c r="C35" s="458" t="s">
        <v>275</v>
      </c>
      <c r="D35" s="459">
        <v>212.457</v>
      </c>
      <c r="E35" s="496">
        <v>212.896</v>
      </c>
      <c r="F35" s="497">
        <f>(E35-D35)*1000</f>
        <v>438.99999999999295</v>
      </c>
      <c r="G35" s="493"/>
      <c r="H35" s="376"/>
      <c r="I35" s="494"/>
      <c r="J35" s="499" t="s">
        <v>276</v>
      </c>
      <c r="K35" s="376"/>
      <c r="L35" s="376"/>
      <c r="M35" s="378"/>
      <c r="N35" s="366"/>
    </row>
    <row r="36" spans="2:14" s="343" customFormat="1" ht="21" customHeight="1">
      <c r="B36" s="434"/>
      <c r="C36" s="447"/>
      <c r="D36" s="464"/>
      <c r="E36" s="465"/>
      <c r="F36" s="450"/>
      <c r="G36" s="493"/>
      <c r="H36" s="376"/>
      <c r="I36" s="494"/>
      <c r="J36" s="494"/>
      <c r="K36" s="376"/>
      <c r="L36" s="376"/>
      <c r="M36" s="378"/>
      <c r="N36" s="366"/>
    </row>
    <row r="37" spans="2:14" s="343" customFormat="1" ht="21" customHeight="1">
      <c r="B37" s="434"/>
      <c r="C37" s="458" t="s">
        <v>277</v>
      </c>
      <c r="D37" s="459">
        <v>118.816</v>
      </c>
      <c r="E37" s="496">
        <v>119.257</v>
      </c>
      <c r="F37" s="497">
        <f>(E37-D37)*1000</f>
        <v>441.0000000000025</v>
      </c>
      <c r="G37" s="493"/>
      <c r="H37" s="376"/>
      <c r="I37" s="494"/>
      <c r="J37" s="499" t="s">
        <v>278</v>
      </c>
      <c r="K37" s="376"/>
      <c r="L37" s="376"/>
      <c r="M37" s="378"/>
      <c r="N37" s="366"/>
    </row>
    <row r="38" spans="2:14" s="343" customFormat="1" ht="21" customHeight="1">
      <c r="B38" s="434"/>
      <c r="C38" s="447"/>
      <c r="D38" s="464"/>
      <c r="E38" s="465"/>
      <c r="F38" s="450"/>
      <c r="G38" s="493"/>
      <c r="H38" s="376"/>
      <c r="I38" s="494"/>
      <c r="J38" s="501"/>
      <c r="K38" s="376"/>
      <c r="L38" s="376"/>
      <c r="M38" s="378"/>
      <c r="N38" s="366"/>
    </row>
    <row r="39" spans="2:14" s="343" customFormat="1" ht="21" customHeight="1">
      <c r="B39" s="434"/>
      <c r="C39" s="458" t="s">
        <v>375</v>
      </c>
      <c r="D39" s="459">
        <v>213.94</v>
      </c>
      <c r="E39" s="496">
        <v>214.65</v>
      </c>
      <c r="F39" s="497">
        <f>(E39-D39)*1000</f>
        <v>710.000000000008</v>
      </c>
      <c r="G39" s="493"/>
      <c r="H39" s="376"/>
      <c r="I39" s="494"/>
      <c r="J39" s="499" t="s">
        <v>280</v>
      </c>
      <c r="K39" s="376"/>
      <c r="L39" s="376"/>
      <c r="M39" s="378"/>
      <c r="N39" s="366"/>
    </row>
    <row r="40" spans="2:14" s="343" customFormat="1" ht="21" customHeight="1">
      <c r="B40" s="434"/>
      <c r="C40" s="458" t="s">
        <v>279</v>
      </c>
      <c r="D40" s="459">
        <v>213.94</v>
      </c>
      <c r="E40" s="496">
        <v>214.635</v>
      </c>
      <c r="F40" s="497">
        <f>(E40-D40)*1000</f>
        <v>694.9999999999932</v>
      </c>
      <c r="G40" s="493"/>
      <c r="H40" s="376"/>
      <c r="I40" s="494"/>
      <c r="J40" s="499" t="s">
        <v>280</v>
      </c>
      <c r="K40" s="376"/>
      <c r="L40" s="376"/>
      <c r="M40" s="378"/>
      <c r="N40" s="366"/>
    </row>
    <row r="41" spans="2:14" s="343" customFormat="1" ht="21" customHeight="1">
      <c r="B41" s="434"/>
      <c r="C41" s="447"/>
      <c r="D41" s="464"/>
      <c r="E41" s="465"/>
      <c r="F41" s="450"/>
      <c r="G41" s="493"/>
      <c r="H41" s="376"/>
      <c r="I41" s="494"/>
      <c r="J41" s="501"/>
      <c r="K41" s="376"/>
      <c r="L41" s="376"/>
      <c r="M41" s="378"/>
      <c r="N41" s="366"/>
    </row>
    <row r="42" spans="2:14" s="343" customFormat="1" ht="21" customHeight="1">
      <c r="B42" s="434"/>
      <c r="C42" s="462">
        <v>91</v>
      </c>
      <c r="D42" s="459">
        <v>211.742</v>
      </c>
      <c r="E42" s="496">
        <v>212.125</v>
      </c>
      <c r="F42" s="497">
        <f>(E42-D42)*1000</f>
        <v>383.0000000000098</v>
      </c>
      <c r="G42" s="493"/>
      <c r="H42" s="376"/>
      <c r="I42" s="494"/>
      <c r="J42" s="499" t="s">
        <v>281</v>
      </c>
      <c r="K42" s="376"/>
      <c r="L42" s="376"/>
      <c r="M42" s="378"/>
      <c r="N42" s="366"/>
    </row>
    <row r="43" spans="2:14" s="343" customFormat="1" ht="21" customHeight="1">
      <c r="B43" s="434"/>
      <c r="C43" s="447"/>
      <c r="D43" s="464"/>
      <c r="E43" s="465"/>
      <c r="F43" s="450"/>
      <c r="G43" s="493"/>
      <c r="H43" s="376"/>
      <c r="I43" s="494"/>
      <c r="J43" s="510" t="s">
        <v>282</v>
      </c>
      <c r="K43" s="376"/>
      <c r="L43" s="376"/>
      <c r="M43" s="378"/>
      <c r="N43" s="366"/>
    </row>
    <row r="44" spans="2:14" s="343" customFormat="1" ht="21" customHeight="1">
      <c r="B44" s="434"/>
      <c r="C44" s="447"/>
      <c r="D44" s="464"/>
      <c r="E44" s="465"/>
      <c r="F44" s="450"/>
      <c r="G44" s="493"/>
      <c r="H44" s="376"/>
      <c r="I44" s="494"/>
      <c r="J44" s="501"/>
      <c r="K44" s="376"/>
      <c r="L44" s="376"/>
      <c r="M44" s="378"/>
      <c r="N44" s="366"/>
    </row>
    <row r="45" spans="2:14" s="343" customFormat="1" ht="21" customHeight="1">
      <c r="B45" s="434"/>
      <c r="C45" s="462">
        <v>95</v>
      </c>
      <c r="D45" s="459">
        <v>118.19</v>
      </c>
      <c r="E45" s="459">
        <v>118.484</v>
      </c>
      <c r="F45" s="497">
        <f>(E45-D45)*1000</f>
        <v>293.99999999999693</v>
      </c>
      <c r="G45" s="493"/>
      <c r="H45" s="376"/>
      <c r="I45" s="494"/>
      <c r="J45" s="499" t="s">
        <v>278</v>
      </c>
      <c r="K45" s="376"/>
      <c r="L45" s="376"/>
      <c r="M45" s="378"/>
      <c r="N45" s="366"/>
    </row>
    <row r="46" spans="2:14" s="343" customFormat="1" ht="21" customHeight="1">
      <c r="B46" s="434"/>
      <c r="C46" s="447"/>
      <c r="D46" s="464"/>
      <c r="E46" s="465"/>
      <c r="F46" s="450"/>
      <c r="G46" s="493"/>
      <c r="H46" s="376"/>
      <c r="I46" s="494"/>
      <c r="J46" s="510" t="s">
        <v>283</v>
      </c>
      <c r="K46" s="376"/>
      <c r="L46" s="376"/>
      <c r="M46" s="378"/>
      <c r="N46" s="366"/>
    </row>
    <row r="47" spans="2:14" s="343" customFormat="1" ht="21" customHeight="1">
      <c r="B47" s="434"/>
      <c r="C47" s="511"/>
      <c r="D47" s="512"/>
      <c r="E47" s="513"/>
      <c r="F47" s="514"/>
      <c r="G47" s="515"/>
      <c r="H47" s="516"/>
      <c r="I47" s="517"/>
      <c r="J47" s="517"/>
      <c r="K47" s="516"/>
      <c r="L47" s="516"/>
      <c r="M47" s="518"/>
      <c r="N47" s="366"/>
    </row>
    <row r="48" spans="2:14" s="343" customFormat="1" ht="21" customHeight="1">
      <c r="B48" s="434"/>
      <c r="C48" s="447"/>
      <c r="D48" s="464"/>
      <c r="E48" s="465"/>
      <c r="F48" s="450"/>
      <c r="G48" s="493"/>
      <c r="H48" s="376"/>
      <c r="I48" s="494"/>
      <c r="J48" s="494"/>
      <c r="K48" s="376"/>
      <c r="L48" s="376"/>
      <c r="M48" s="378"/>
      <c r="N48" s="366"/>
    </row>
    <row r="49" spans="2:14" s="343" customFormat="1" ht="21" customHeight="1">
      <c r="B49" s="434"/>
      <c r="C49" s="462" t="s">
        <v>284</v>
      </c>
      <c r="D49" s="459">
        <v>211.742</v>
      </c>
      <c r="E49" s="519">
        <v>212.171</v>
      </c>
      <c r="F49" s="497">
        <f>(E49-D49)*1000</f>
        <v>429.00000000000205</v>
      </c>
      <c r="G49" s="493"/>
      <c r="H49" s="376"/>
      <c r="I49" s="494"/>
      <c r="J49" s="499" t="s">
        <v>285</v>
      </c>
      <c r="K49" s="376"/>
      <c r="L49" s="376"/>
      <c r="M49" s="378"/>
      <c r="N49" s="366"/>
    </row>
    <row r="50" spans="2:14" s="343" customFormat="1" ht="21" customHeight="1">
      <c r="B50" s="434"/>
      <c r="C50" s="447"/>
      <c r="D50" s="464"/>
      <c r="E50" s="465"/>
      <c r="F50" s="450"/>
      <c r="G50" s="493"/>
      <c r="H50" s="376"/>
      <c r="I50" s="494"/>
      <c r="J50" s="501"/>
      <c r="K50" s="376"/>
      <c r="L50" s="376"/>
      <c r="M50" s="378"/>
      <c r="N50" s="366"/>
    </row>
    <row r="51" spans="2:14" s="343" customFormat="1" ht="21" customHeight="1">
      <c r="B51" s="434"/>
      <c r="C51" s="462" t="s">
        <v>286</v>
      </c>
      <c r="D51" s="459">
        <v>213.46</v>
      </c>
      <c r="E51" s="496">
        <v>213.65</v>
      </c>
      <c r="F51" s="497">
        <f>(E51-D51)*1000</f>
        <v>189.99999999999773</v>
      </c>
      <c r="G51" s="493"/>
      <c r="H51" s="376"/>
      <c r="I51" s="494"/>
      <c r="J51" s="499" t="s">
        <v>287</v>
      </c>
      <c r="K51" s="376"/>
      <c r="L51" s="376"/>
      <c r="M51" s="378"/>
      <c r="N51" s="366"/>
    </row>
    <row r="52" spans="2:14" s="343" customFormat="1" ht="21" customHeight="1">
      <c r="B52" s="434"/>
      <c r="C52" s="447"/>
      <c r="D52" s="464"/>
      <c r="E52" s="465"/>
      <c r="F52" s="450"/>
      <c r="G52" s="493"/>
      <c r="H52" s="376"/>
      <c r="I52" s="494"/>
      <c r="J52" s="501"/>
      <c r="K52" s="376"/>
      <c r="L52" s="376"/>
      <c r="M52" s="378"/>
      <c r="N52" s="366"/>
    </row>
    <row r="53" spans="2:14" s="343" customFormat="1" ht="21" customHeight="1">
      <c r="B53" s="434"/>
      <c r="C53" s="462" t="s">
        <v>288</v>
      </c>
      <c r="D53" s="459">
        <v>214.108</v>
      </c>
      <c r="E53" s="496">
        <v>214.704</v>
      </c>
      <c r="F53" s="497">
        <f>(E53-D53)*1000</f>
        <v>596.0000000000036</v>
      </c>
      <c r="G53" s="493"/>
      <c r="H53" s="376"/>
      <c r="I53" s="494"/>
      <c r="J53" s="499" t="s">
        <v>289</v>
      </c>
      <c r="K53" s="376"/>
      <c r="L53" s="376"/>
      <c r="M53" s="378"/>
      <c r="N53" s="366"/>
    </row>
    <row r="54" spans="2:14" s="343" customFormat="1" ht="21" customHeight="1">
      <c r="B54" s="434"/>
      <c r="C54" s="447"/>
      <c r="D54" s="464"/>
      <c r="E54" s="465"/>
      <c r="F54" s="450"/>
      <c r="G54" s="493"/>
      <c r="H54" s="376"/>
      <c r="I54" s="494"/>
      <c r="J54" s="494"/>
      <c r="K54" s="376"/>
      <c r="L54" s="376"/>
      <c r="M54" s="378"/>
      <c r="N54" s="366"/>
    </row>
    <row r="55" spans="2:14" s="343" customFormat="1" ht="21" customHeight="1">
      <c r="B55" s="434"/>
      <c r="C55" s="462" t="s">
        <v>290</v>
      </c>
      <c r="D55" s="459">
        <v>213.455</v>
      </c>
      <c r="E55" s="496">
        <v>213.987</v>
      </c>
      <c r="F55" s="497">
        <f>(E55-D55)*1000</f>
        <v>531.9999999999823</v>
      </c>
      <c r="G55" s="493"/>
      <c r="H55" s="376"/>
      <c r="I55" s="494"/>
      <c r="J55" s="499" t="s">
        <v>291</v>
      </c>
      <c r="K55" s="376"/>
      <c r="L55" s="376"/>
      <c r="M55" s="378"/>
      <c r="N55" s="366"/>
    </row>
    <row r="56" spans="2:14" s="343" customFormat="1" ht="21" customHeight="1">
      <c r="B56" s="434"/>
      <c r="C56" s="447"/>
      <c r="D56" s="464"/>
      <c r="E56" s="465"/>
      <c r="F56" s="450"/>
      <c r="G56" s="493"/>
      <c r="H56" s="376"/>
      <c r="I56" s="494"/>
      <c r="J56" s="494"/>
      <c r="K56" s="376"/>
      <c r="L56" s="376"/>
      <c r="M56" s="378"/>
      <c r="N56" s="366"/>
    </row>
    <row r="57" spans="2:14" s="343" customFormat="1" ht="21" customHeight="1">
      <c r="B57" s="434"/>
      <c r="C57" s="462" t="s">
        <v>292</v>
      </c>
      <c r="D57" s="519">
        <v>212.089</v>
      </c>
      <c r="E57" s="519">
        <v>212.233</v>
      </c>
      <c r="F57" s="497">
        <f>(E57-D57)*1000</f>
        <v>144.00000000000546</v>
      </c>
      <c r="G57" s="493"/>
      <c r="H57" s="376"/>
      <c r="I57" s="494"/>
      <c r="J57" s="499" t="s">
        <v>293</v>
      </c>
      <c r="K57" s="376"/>
      <c r="L57" s="376"/>
      <c r="M57" s="378"/>
      <c r="N57" s="366"/>
    </row>
    <row r="58" spans="2:14" s="343" customFormat="1" ht="21" customHeight="1">
      <c r="B58" s="434"/>
      <c r="C58" s="462" t="s">
        <v>294</v>
      </c>
      <c r="D58" s="459">
        <v>118.19</v>
      </c>
      <c r="E58" s="459">
        <v>118.374</v>
      </c>
      <c r="F58" s="497">
        <f>(E58-D58)*1000</f>
        <v>183.9999999999975</v>
      </c>
      <c r="G58" s="493"/>
      <c r="H58" s="376"/>
      <c r="I58" s="494"/>
      <c r="J58" s="376"/>
      <c r="K58" s="376"/>
      <c r="L58" s="376"/>
      <c r="M58" s="378"/>
      <c r="N58" s="366"/>
    </row>
    <row r="59" spans="2:14" s="343" customFormat="1" ht="21" customHeight="1">
      <c r="B59" s="434"/>
      <c r="C59" s="511"/>
      <c r="D59" s="512"/>
      <c r="E59" s="513"/>
      <c r="F59" s="514"/>
      <c r="G59" s="515"/>
      <c r="H59" s="516"/>
      <c r="I59" s="517"/>
      <c r="J59" s="517"/>
      <c r="K59" s="516"/>
      <c r="L59" s="516"/>
      <c r="M59" s="518"/>
      <c r="N59" s="366"/>
    </row>
    <row r="60" spans="2:14" s="343" customFormat="1" ht="21" customHeight="1">
      <c r="B60" s="434"/>
      <c r="C60" s="447"/>
      <c r="D60" s="464"/>
      <c r="E60" s="465"/>
      <c r="F60" s="450"/>
      <c r="G60" s="493"/>
      <c r="H60" s="376"/>
      <c r="I60" s="494"/>
      <c r="J60" s="494"/>
      <c r="K60" s="376"/>
      <c r="L60" s="376"/>
      <c r="M60" s="378"/>
      <c r="N60" s="366"/>
    </row>
    <row r="61" spans="2:14" s="343" customFormat="1" ht="21" customHeight="1">
      <c r="B61" s="434"/>
      <c r="C61" s="462">
        <v>501</v>
      </c>
      <c r="D61" s="459">
        <v>116.302</v>
      </c>
      <c r="E61" s="496">
        <v>117.405</v>
      </c>
      <c r="F61" s="497">
        <f>(E61-D61)*1000</f>
        <v>1102.9999999999945</v>
      </c>
      <c r="G61" s="493"/>
      <c r="H61" s="376"/>
      <c r="I61" s="494"/>
      <c r="J61" s="499" t="s">
        <v>295</v>
      </c>
      <c r="K61" s="376"/>
      <c r="L61" s="376"/>
      <c r="M61" s="378"/>
      <c r="N61" s="366"/>
    </row>
    <row r="62" spans="2:14" s="343" customFormat="1" ht="21" customHeight="1">
      <c r="B62" s="434"/>
      <c r="C62" s="447"/>
      <c r="D62" s="464"/>
      <c r="E62" s="465"/>
      <c r="F62" s="450"/>
      <c r="G62" s="493"/>
      <c r="H62" s="376"/>
      <c r="I62" s="494"/>
      <c r="J62" s="494"/>
      <c r="K62" s="376"/>
      <c r="L62" s="376"/>
      <c r="M62" s="378"/>
      <c r="N62" s="366"/>
    </row>
    <row r="63" spans="2:14" s="343" customFormat="1" ht="21" customHeight="1">
      <c r="B63" s="434"/>
      <c r="C63" s="462">
        <v>502</v>
      </c>
      <c r="D63" s="459">
        <v>115.733</v>
      </c>
      <c r="E63" s="519">
        <v>115.952</v>
      </c>
      <c r="F63" s="497">
        <f>(E63-D63)*1000</f>
        <v>218.9999999999941</v>
      </c>
      <c r="G63" s="493"/>
      <c r="H63" s="376"/>
      <c r="I63" s="494"/>
      <c r="J63" s="499" t="s">
        <v>296</v>
      </c>
      <c r="K63" s="376"/>
      <c r="L63" s="376"/>
      <c r="M63" s="378"/>
      <c r="N63" s="366"/>
    </row>
    <row r="64" spans="2:14" s="343" customFormat="1" ht="21" customHeight="1">
      <c r="B64" s="434"/>
      <c r="C64" s="447"/>
      <c r="D64" s="464"/>
      <c r="E64" s="465"/>
      <c r="F64" s="450"/>
      <c r="G64" s="493"/>
      <c r="H64" s="376"/>
      <c r="I64" s="494"/>
      <c r="J64" s="494"/>
      <c r="K64" s="376"/>
      <c r="L64" s="376"/>
      <c r="M64" s="378"/>
      <c r="N64" s="366"/>
    </row>
    <row r="65" spans="2:14" s="343" customFormat="1" ht="21" customHeight="1">
      <c r="B65" s="434"/>
      <c r="C65" s="462">
        <v>503</v>
      </c>
      <c r="D65" s="459">
        <v>115.022</v>
      </c>
      <c r="E65" s="496">
        <v>115.727</v>
      </c>
      <c r="F65" s="497">
        <f>(E65-D65)*1000</f>
        <v>704.9999999999983</v>
      </c>
      <c r="G65" s="493"/>
      <c r="H65" s="376"/>
      <c r="I65" s="494"/>
      <c r="J65" s="499" t="s">
        <v>297</v>
      </c>
      <c r="K65" s="376"/>
      <c r="L65" s="376"/>
      <c r="M65" s="378"/>
      <c r="N65" s="366"/>
    </row>
    <row r="66" spans="2:14" s="343" customFormat="1" ht="21" customHeight="1">
      <c r="B66" s="490"/>
      <c r="C66" s="502"/>
      <c r="D66" s="503"/>
      <c r="E66" s="504"/>
      <c r="F66" s="505"/>
      <c r="G66" s="506"/>
      <c r="H66" s="507"/>
      <c r="I66" s="507"/>
      <c r="J66" s="507"/>
      <c r="K66" s="507"/>
      <c r="L66" s="507"/>
      <c r="M66" s="508"/>
      <c r="N66" s="366"/>
    </row>
    <row r="67" spans="2:14" ht="30" customHeight="1" thickBot="1">
      <c r="B67" s="474"/>
      <c r="C67" s="509"/>
      <c r="D67" s="509"/>
      <c r="E67" s="509"/>
      <c r="F67" s="509"/>
      <c r="G67" s="509"/>
      <c r="H67" s="509"/>
      <c r="I67" s="509"/>
      <c r="J67" s="509"/>
      <c r="K67" s="475"/>
      <c r="L67" s="475"/>
      <c r="M67" s="475"/>
      <c r="N67" s="476"/>
    </row>
    <row r="78" ht="13.5" thickBot="1"/>
    <row r="79" spans="2:14" ht="54.75" customHeight="1" thickBot="1">
      <c r="B79" s="752" t="s">
        <v>298</v>
      </c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4"/>
    </row>
    <row r="80" spans="3:13" s="333" customFormat="1" ht="39.75" customHeight="1" thickBot="1">
      <c r="C80" s="334"/>
      <c r="D80" s="334"/>
      <c r="E80" s="335"/>
      <c r="J80" s="336"/>
      <c r="K80" s="334"/>
      <c r="L80" s="334"/>
      <c r="M80" s="337"/>
    </row>
    <row r="81" spans="2:14" ht="30" customHeight="1">
      <c r="B81" s="486"/>
      <c r="C81" s="487"/>
      <c r="D81" s="487"/>
      <c r="E81" s="487"/>
      <c r="F81" s="487"/>
      <c r="G81" s="487"/>
      <c r="H81" s="487"/>
      <c r="I81" s="487"/>
      <c r="J81" s="487"/>
      <c r="K81" s="488"/>
      <c r="L81" s="488"/>
      <c r="M81" s="488"/>
      <c r="N81" s="489"/>
    </row>
    <row r="82" spans="2:14" ht="30" customHeight="1">
      <c r="B82" s="490"/>
      <c r="C82" s="435"/>
      <c r="D82" s="436"/>
      <c r="E82" s="436"/>
      <c r="F82" s="436"/>
      <c r="G82" s="436"/>
      <c r="H82" s="437" t="s">
        <v>272</v>
      </c>
      <c r="I82" s="436"/>
      <c r="J82" s="436"/>
      <c r="K82" s="438"/>
      <c r="L82" s="438"/>
      <c r="M82" s="439"/>
      <c r="N82" s="366"/>
    </row>
    <row r="83" spans="2:14" s="492" customFormat="1" ht="21" customHeight="1" thickBot="1">
      <c r="B83" s="491"/>
      <c r="C83" s="440" t="s">
        <v>138</v>
      </c>
      <c r="D83" s="441" t="s">
        <v>256</v>
      </c>
      <c r="E83" s="441" t="s">
        <v>257</v>
      </c>
      <c r="F83" s="442" t="s">
        <v>258</v>
      </c>
      <c r="G83" s="443"/>
      <c r="H83" s="444"/>
      <c r="I83" s="444"/>
      <c r="J83" s="445" t="s">
        <v>259</v>
      </c>
      <c r="K83" s="444"/>
      <c r="L83" s="444"/>
      <c r="M83" s="446"/>
      <c r="N83" s="366"/>
    </row>
    <row r="84" spans="2:14" s="343" customFormat="1" ht="21" customHeight="1" thickTop="1">
      <c r="B84" s="490"/>
      <c r="C84" s="447"/>
      <c r="D84" s="464"/>
      <c r="E84" s="449"/>
      <c r="F84" s="450"/>
      <c r="G84" s="493"/>
      <c r="H84" s="494"/>
      <c r="I84" s="494"/>
      <c r="J84" s="375"/>
      <c r="K84" s="494"/>
      <c r="L84" s="494"/>
      <c r="M84" s="495"/>
      <c r="N84" s="366"/>
    </row>
    <row r="85" spans="2:14" s="343" customFormat="1" ht="21" customHeight="1">
      <c r="B85" s="434"/>
      <c r="C85" s="462">
        <v>101</v>
      </c>
      <c r="D85" s="459">
        <v>212.385</v>
      </c>
      <c r="E85" s="496">
        <v>213.13</v>
      </c>
      <c r="F85" s="460">
        <f>(E85-D85)*1000</f>
        <v>745.0000000000045</v>
      </c>
      <c r="G85" s="493"/>
      <c r="H85" s="376"/>
      <c r="I85" s="494"/>
      <c r="J85" s="499" t="s">
        <v>299</v>
      </c>
      <c r="K85" s="376"/>
      <c r="L85" s="376"/>
      <c r="M85" s="378"/>
      <c r="N85" s="366"/>
    </row>
    <row r="86" spans="2:14" s="343" customFormat="1" ht="21" customHeight="1">
      <c r="B86" s="490"/>
      <c r="C86" s="447"/>
      <c r="D86" s="464"/>
      <c r="E86" s="465"/>
      <c r="F86" s="466"/>
      <c r="G86" s="493"/>
      <c r="H86" s="494"/>
      <c r="I86" s="494"/>
      <c r="J86" s="494"/>
      <c r="K86" s="494"/>
      <c r="L86" s="494"/>
      <c r="M86" s="495"/>
      <c r="N86" s="366"/>
    </row>
    <row r="87" spans="2:14" s="343" customFormat="1" ht="21" customHeight="1">
      <c r="B87" s="434"/>
      <c r="C87" s="462">
        <v>102</v>
      </c>
      <c r="D87" s="459">
        <v>212.428</v>
      </c>
      <c r="E87" s="496">
        <v>213.246</v>
      </c>
      <c r="F87" s="460">
        <f>(E87-D87)*1000</f>
        <v>818.000000000012</v>
      </c>
      <c r="G87" s="493"/>
      <c r="H87" s="376"/>
      <c r="I87" s="494"/>
      <c r="J87" s="499" t="s">
        <v>299</v>
      </c>
      <c r="K87" s="376"/>
      <c r="L87" s="376"/>
      <c r="M87" s="500"/>
      <c r="N87" s="366"/>
    </row>
    <row r="88" spans="2:14" s="343" customFormat="1" ht="21" customHeight="1">
      <c r="B88" s="490"/>
      <c r="C88" s="447"/>
      <c r="D88" s="464"/>
      <c r="E88" s="465"/>
      <c r="F88" s="466"/>
      <c r="G88" s="493"/>
      <c r="H88" s="494"/>
      <c r="I88" s="494"/>
      <c r="J88" s="494"/>
      <c r="K88" s="494"/>
      <c r="L88" s="494"/>
      <c r="M88" s="495"/>
      <c r="N88" s="366"/>
    </row>
    <row r="89" spans="2:14" s="343" customFormat="1" ht="21" customHeight="1">
      <c r="B89" s="434"/>
      <c r="C89" s="462">
        <v>103</v>
      </c>
      <c r="D89" s="459">
        <v>212.407</v>
      </c>
      <c r="E89" s="496">
        <v>213.105</v>
      </c>
      <c r="F89" s="460">
        <f>(E89-D89)*1000</f>
        <v>697.9999999999791</v>
      </c>
      <c r="G89" s="493"/>
      <c r="H89" s="376"/>
      <c r="I89" s="494"/>
      <c r="J89" s="499" t="s">
        <v>299</v>
      </c>
      <c r="K89" s="376"/>
      <c r="L89" s="376"/>
      <c r="M89" s="378"/>
      <c r="N89" s="366"/>
    </row>
    <row r="90" spans="2:14" s="343" customFormat="1" ht="21" customHeight="1">
      <c r="B90" s="434"/>
      <c r="C90" s="447"/>
      <c r="D90" s="464"/>
      <c r="E90" s="465"/>
      <c r="F90" s="466"/>
      <c r="G90" s="493"/>
      <c r="H90" s="376"/>
      <c r="I90" s="494"/>
      <c r="J90" s="501"/>
      <c r="K90" s="376"/>
      <c r="L90" s="376"/>
      <c r="M90" s="378"/>
      <c r="N90" s="366"/>
    </row>
    <row r="91" spans="2:14" s="343" customFormat="1" ht="21" customHeight="1">
      <c r="B91" s="434"/>
      <c r="C91" s="462">
        <v>105</v>
      </c>
      <c r="D91" s="459">
        <v>212.422</v>
      </c>
      <c r="E91" s="496">
        <v>213.077</v>
      </c>
      <c r="F91" s="460">
        <f>(E91-D91)*1000</f>
        <v>655.0000000000011</v>
      </c>
      <c r="G91" s="493"/>
      <c r="H91" s="376"/>
      <c r="I91" s="494"/>
      <c r="J91" s="499" t="s">
        <v>299</v>
      </c>
      <c r="K91" s="376"/>
      <c r="L91" s="376"/>
      <c r="M91" s="378"/>
      <c r="N91" s="366"/>
    </row>
    <row r="92" spans="2:14" s="343" customFormat="1" ht="21" customHeight="1">
      <c r="B92" s="434"/>
      <c r="C92" s="447"/>
      <c r="D92" s="464"/>
      <c r="E92" s="465"/>
      <c r="F92" s="466"/>
      <c r="G92" s="493"/>
      <c r="H92" s="376"/>
      <c r="I92" s="494"/>
      <c r="J92" s="501"/>
      <c r="K92" s="376"/>
      <c r="L92" s="376"/>
      <c r="M92" s="378"/>
      <c r="N92" s="366"/>
    </row>
    <row r="93" spans="2:14" s="343" customFormat="1" ht="21" customHeight="1">
      <c r="B93" s="434"/>
      <c r="C93" s="462">
        <v>107</v>
      </c>
      <c r="D93" s="459">
        <v>212.437</v>
      </c>
      <c r="E93" s="496">
        <v>213.045</v>
      </c>
      <c r="F93" s="460">
        <f>(E93-D93)*1000</f>
        <v>607.9999999999757</v>
      </c>
      <c r="G93" s="493"/>
      <c r="H93" s="376"/>
      <c r="I93" s="494"/>
      <c r="J93" s="499" t="s">
        <v>299</v>
      </c>
      <c r="K93" s="376"/>
      <c r="L93" s="376"/>
      <c r="M93" s="378"/>
      <c r="N93" s="366"/>
    </row>
    <row r="94" spans="2:14" s="343" customFormat="1" ht="21" customHeight="1">
      <c r="B94" s="434"/>
      <c r="C94" s="447"/>
      <c r="D94" s="464"/>
      <c r="E94" s="465"/>
      <c r="F94" s="466"/>
      <c r="G94" s="493"/>
      <c r="H94" s="376"/>
      <c r="I94" s="494"/>
      <c r="J94" s="501"/>
      <c r="K94" s="376"/>
      <c r="L94" s="376"/>
      <c r="M94" s="378"/>
      <c r="N94" s="366"/>
    </row>
    <row r="95" spans="2:14" s="343" customFormat="1" ht="21" customHeight="1">
      <c r="B95" s="434"/>
      <c r="C95" s="462">
        <v>109</v>
      </c>
      <c r="D95" s="459">
        <v>212.454</v>
      </c>
      <c r="E95" s="496">
        <v>212.779</v>
      </c>
      <c r="F95" s="460">
        <f>(E95-D95)*1000</f>
        <v>324.99999999998863</v>
      </c>
      <c r="G95" s="493"/>
      <c r="H95" s="376"/>
      <c r="I95" s="494"/>
      <c r="J95" s="499" t="s">
        <v>300</v>
      </c>
      <c r="K95" s="376"/>
      <c r="L95" s="376"/>
      <c r="M95" s="378"/>
      <c r="N95" s="366"/>
    </row>
    <row r="96" spans="2:14" s="343" customFormat="1" ht="21" customHeight="1">
      <c r="B96" s="434"/>
      <c r="C96" s="447"/>
      <c r="D96" s="464"/>
      <c r="E96" s="465"/>
      <c r="F96" s="466"/>
      <c r="G96" s="493"/>
      <c r="H96" s="376"/>
      <c r="I96" s="494"/>
      <c r="J96" s="501"/>
      <c r="K96" s="376"/>
      <c r="L96" s="376"/>
      <c r="M96" s="378"/>
      <c r="N96" s="366"/>
    </row>
    <row r="97" spans="2:14" s="343" customFormat="1" ht="21" customHeight="1">
      <c r="B97" s="434"/>
      <c r="C97" s="462">
        <v>111</v>
      </c>
      <c r="D97" s="459">
        <v>212.588</v>
      </c>
      <c r="E97" s="496">
        <v>213.045</v>
      </c>
      <c r="F97" s="460">
        <f>(E97-D97)*1000</f>
        <v>456.99999999999363</v>
      </c>
      <c r="G97" s="493"/>
      <c r="H97" s="376"/>
      <c r="I97" s="494"/>
      <c r="J97" s="499" t="s">
        <v>299</v>
      </c>
      <c r="K97" s="376"/>
      <c r="L97" s="376"/>
      <c r="M97" s="378"/>
      <c r="N97" s="366"/>
    </row>
    <row r="98" spans="2:14" s="343" customFormat="1" ht="21" customHeight="1">
      <c r="B98" s="434"/>
      <c r="C98" s="462" t="s">
        <v>301</v>
      </c>
      <c r="D98" s="459">
        <v>212.466</v>
      </c>
      <c r="E98" s="519">
        <v>212.524</v>
      </c>
      <c r="F98" s="460">
        <f>(E98-D98)*1000</f>
        <v>57.999999999992724</v>
      </c>
      <c r="G98" s="493"/>
      <c r="H98" s="376"/>
      <c r="I98" s="494"/>
      <c r="J98" s="510" t="s">
        <v>302</v>
      </c>
      <c r="K98" s="376"/>
      <c r="L98" s="376"/>
      <c r="M98" s="378"/>
      <c r="N98" s="366"/>
    </row>
    <row r="99" spans="2:14" s="343" customFormat="1" ht="21" customHeight="1">
      <c r="B99" s="434"/>
      <c r="C99" s="511"/>
      <c r="D99" s="512"/>
      <c r="E99" s="513"/>
      <c r="F99" s="514"/>
      <c r="G99" s="515"/>
      <c r="H99" s="516"/>
      <c r="I99" s="517"/>
      <c r="J99" s="517"/>
      <c r="K99" s="516"/>
      <c r="L99" s="516"/>
      <c r="M99" s="518"/>
      <c r="N99" s="366"/>
    </row>
    <row r="100" spans="2:14" s="343" customFormat="1" ht="21" customHeight="1">
      <c r="B100" s="434"/>
      <c r="C100" s="447"/>
      <c r="D100" s="464"/>
      <c r="E100" s="465"/>
      <c r="F100" s="450"/>
      <c r="G100" s="493"/>
      <c r="H100" s="376"/>
      <c r="I100" s="494"/>
      <c r="J100" s="494"/>
      <c r="K100" s="376"/>
      <c r="L100" s="376"/>
      <c r="M100" s="378"/>
      <c r="N100" s="366"/>
    </row>
    <row r="101" spans="2:14" s="343" customFormat="1" ht="21" customHeight="1">
      <c r="B101" s="434"/>
      <c r="C101" s="462">
        <v>104</v>
      </c>
      <c r="D101" s="459">
        <v>212.503</v>
      </c>
      <c r="E101" s="459">
        <v>213.246</v>
      </c>
      <c r="F101" s="497">
        <f>(E101-D101)*1000</f>
        <v>743.0000000000234</v>
      </c>
      <c r="G101" s="493"/>
      <c r="H101" s="376"/>
      <c r="I101" s="494"/>
      <c r="J101" s="499" t="s">
        <v>303</v>
      </c>
      <c r="K101" s="376"/>
      <c r="L101" s="376"/>
      <c r="M101" s="378"/>
      <c r="N101" s="366"/>
    </row>
    <row r="102" spans="2:14" s="343" customFormat="1" ht="21" customHeight="1">
      <c r="B102" s="434"/>
      <c r="C102" s="447"/>
      <c r="D102" s="464"/>
      <c r="E102" s="465"/>
      <c r="F102" s="450"/>
      <c r="G102" s="493"/>
      <c r="H102" s="376"/>
      <c r="I102" s="494"/>
      <c r="J102" s="494"/>
      <c r="K102" s="376"/>
      <c r="L102" s="376"/>
      <c r="M102" s="378"/>
      <c r="N102" s="366"/>
    </row>
    <row r="103" spans="2:14" s="343" customFormat="1" ht="21" customHeight="1">
      <c r="B103" s="434"/>
      <c r="C103" s="462">
        <v>106</v>
      </c>
      <c r="D103" s="459">
        <v>212.563</v>
      </c>
      <c r="E103" s="520">
        <v>213.189</v>
      </c>
      <c r="F103" s="497">
        <f>(E103-D103)*1000</f>
        <v>626.0000000000048</v>
      </c>
      <c r="G103" s="493"/>
      <c r="H103" s="376"/>
      <c r="I103" s="494"/>
      <c r="J103" s="499" t="s">
        <v>303</v>
      </c>
      <c r="K103" s="376"/>
      <c r="L103" s="376"/>
      <c r="M103" s="378"/>
      <c r="N103" s="366"/>
    </row>
    <row r="104" spans="2:14" s="343" customFormat="1" ht="21" customHeight="1">
      <c r="B104" s="434"/>
      <c r="C104" s="447"/>
      <c r="D104" s="464"/>
      <c r="E104" s="465"/>
      <c r="F104" s="450"/>
      <c r="G104" s="493"/>
      <c r="H104" s="376"/>
      <c r="I104" s="494"/>
      <c r="J104" s="501"/>
      <c r="K104" s="376"/>
      <c r="L104" s="376"/>
      <c r="M104" s="378"/>
      <c r="N104" s="366"/>
    </row>
    <row r="105" spans="2:14" s="343" customFormat="1" ht="21" customHeight="1">
      <c r="B105" s="434"/>
      <c r="C105" s="462">
        <v>108</v>
      </c>
      <c r="D105" s="459">
        <v>212.579</v>
      </c>
      <c r="E105" s="520">
        <v>213.165</v>
      </c>
      <c r="F105" s="497">
        <f>(E105-D105)*1000</f>
        <v>585.9999999999843</v>
      </c>
      <c r="G105" s="493"/>
      <c r="H105" s="376"/>
      <c r="I105" s="494"/>
      <c r="J105" s="499" t="s">
        <v>303</v>
      </c>
      <c r="K105" s="376"/>
      <c r="L105" s="376"/>
      <c r="M105" s="378"/>
      <c r="N105" s="366"/>
    </row>
    <row r="106" spans="2:14" s="343" customFormat="1" ht="21" customHeight="1">
      <c r="B106" s="434"/>
      <c r="C106" s="447"/>
      <c r="D106" s="464"/>
      <c r="E106" s="465"/>
      <c r="F106" s="450"/>
      <c r="G106" s="493"/>
      <c r="H106" s="376"/>
      <c r="I106" s="494"/>
      <c r="J106" s="494"/>
      <c r="K106" s="376"/>
      <c r="L106" s="376"/>
      <c r="M106" s="378"/>
      <c r="N106" s="366"/>
    </row>
    <row r="107" spans="2:14" s="343" customFormat="1" ht="21" customHeight="1">
      <c r="B107" s="434"/>
      <c r="C107" s="462">
        <v>110</v>
      </c>
      <c r="D107" s="519">
        <v>212.338</v>
      </c>
      <c r="E107" s="519">
        <v>213.131</v>
      </c>
      <c r="F107" s="460">
        <f>(E107-D107)*1000</f>
        <v>793.0000000000064</v>
      </c>
      <c r="G107" s="493"/>
      <c r="H107" s="376"/>
      <c r="I107" s="494"/>
      <c r="J107" s="499" t="s">
        <v>304</v>
      </c>
      <c r="K107" s="376"/>
      <c r="L107" s="376"/>
      <c r="M107" s="378"/>
      <c r="N107" s="366"/>
    </row>
    <row r="108" spans="2:14" s="343" customFormat="1" ht="21" customHeight="1">
      <c r="B108" s="434"/>
      <c r="C108" s="447"/>
      <c r="D108" s="464"/>
      <c r="E108" s="465"/>
      <c r="F108" s="450"/>
      <c r="G108" s="493"/>
      <c r="H108" s="376"/>
      <c r="I108" s="494"/>
      <c r="J108" s="494"/>
      <c r="K108" s="376"/>
      <c r="L108" s="376"/>
      <c r="M108" s="378"/>
      <c r="N108" s="366"/>
    </row>
    <row r="109" spans="2:14" s="343" customFormat="1" ht="21" customHeight="1">
      <c r="B109" s="434"/>
      <c r="C109" s="462">
        <v>112</v>
      </c>
      <c r="D109" s="519">
        <v>212.338</v>
      </c>
      <c r="E109" s="520">
        <v>213.104</v>
      </c>
      <c r="F109" s="497">
        <f>(E109-D109)*1000</f>
        <v>766.0000000000196</v>
      </c>
      <c r="G109" s="493"/>
      <c r="H109" s="376"/>
      <c r="I109" s="494"/>
      <c r="J109" s="499" t="s">
        <v>304</v>
      </c>
      <c r="K109" s="376"/>
      <c r="L109" s="376"/>
      <c r="M109" s="378"/>
      <c r="N109" s="366"/>
    </row>
    <row r="110" spans="2:14" s="343" customFormat="1" ht="21" customHeight="1">
      <c r="B110" s="434"/>
      <c r="C110" s="447"/>
      <c r="D110" s="464"/>
      <c r="E110" s="465"/>
      <c r="F110" s="450"/>
      <c r="G110" s="493"/>
      <c r="H110" s="376"/>
      <c r="I110" s="494"/>
      <c r="J110" s="501"/>
      <c r="K110" s="376"/>
      <c r="L110" s="376"/>
      <c r="M110" s="378"/>
      <c r="N110" s="366"/>
    </row>
    <row r="111" spans="2:14" s="343" customFormat="1" ht="21" customHeight="1">
      <c r="B111" s="434"/>
      <c r="C111" s="462">
        <v>114</v>
      </c>
      <c r="D111" s="519">
        <v>212.338</v>
      </c>
      <c r="E111" s="520">
        <v>213.077</v>
      </c>
      <c r="F111" s="497">
        <f>(E111-D111)*1000</f>
        <v>739.0000000000043</v>
      </c>
      <c r="G111" s="493"/>
      <c r="H111" s="376"/>
      <c r="I111" s="494"/>
      <c r="J111" s="499" t="s">
        <v>304</v>
      </c>
      <c r="K111" s="376"/>
      <c r="L111" s="376"/>
      <c r="M111" s="378"/>
      <c r="N111" s="366"/>
    </row>
    <row r="112" spans="2:14" s="343" customFormat="1" ht="21" customHeight="1">
      <c r="B112" s="434"/>
      <c r="C112" s="447"/>
      <c r="D112" s="464"/>
      <c r="E112" s="465"/>
      <c r="F112" s="450"/>
      <c r="G112" s="493"/>
      <c r="H112" s="376"/>
      <c r="I112" s="494"/>
      <c r="J112" s="494"/>
      <c r="K112" s="376"/>
      <c r="L112" s="376"/>
      <c r="M112" s="378"/>
      <c r="N112" s="366"/>
    </row>
    <row r="113" spans="2:14" s="343" customFormat="1" ht="21" customHeight="1">
      <c r="B113" s="434"/>
      <c r="C113" s="462">
        <v>116</v>
      </c>
      <c r="D113" s="519">
        <v>212.338</v>
      </c>
      <c r="E113" s="520">
        <v>213.077</v>
      </c>
      <c r="F113" s="497">
        <f>(E113-D113)*1000</f>
        <v>739.0000000000043</v>
      </c>
      <c r="G113" s="493"/>
      <c r="H113" s="376"/>
      <c r="I113" s="494"/>
      <c r="J113" s="499" t="s">
        <v>304</v>
      </c>
      <c r="K113" s="376"/>
      <c r="L113" s="376"/>
      <c r="M113" s="378"/>
      <c r="N113" s="366"/>
    </row>
    <row r="114" spans="2:14" s="343" customFormat="1" ht="21" customHeight="1">
      <c r="B114" s="434"/>
      <c r="C114" s="447"/>
      <c r="D114" s="464"/>
      <c r="E114" s="465"/>
      <c r="F114" s="450"/>
      <c r="G114" s="493"/>
      <c r="H114" s="376"/>
      <c r="I114" s="494"/>
      <c r="J114" s="494"/>
      <c r="K114" s="376"/>
      <c r="L114" s="376"/>
      <c r="M114" s="378"/>
      <c r="N114" s="366"/>
    </row>
    <row r="115" spans="2:14" s="343" customFormat="1" ht="21" customHeight="1">
      <c r="B115" s="434"/>
      <c r="C115" s="462">
        <v>118</v>
      </c>
      <c r="D115" s="519">
        <v>212.337</v>
      </c>
      <c r="E115" s="519">
        <v>213.094</v>
      </c>
      <c r="F115" s="460">
        <f>(E115-D115)*1000</f>
        <v>757.000000000005</v>
      </c>
      <c r="G115" s="493"/>
      <c r="H115" s="376"/>
      <c r="I115" s="494"/>
      <c r="J115" s="499" t="s">
        <v>305</v>
      </c>
      <c r="K115" s="376"/>
      <c r="L115" s="376"/>
      <c r="M115" s="378"/>
      <c r="N115" s="366"/>
    </row>
    <row r="116" spans="2:14" s="343" customFormat="1" ht="21" customHeight="1">
      <c r="B116" s="434"/>
      <c r="C116" s="447"/>
      <c r="D116" s="464"/>
      <c r="E116" s="465"/>
      <c r="F116" s="450"/>
      <c r="G116" s="493"/>
      <c r="H116" s="376"/>
      <c r="I116" s="494"/>
      <c r="J116" s="494"/>
      <c r="K116" s="376"/>
      <c r="L116" s="376"/>
      <c r="M116" s="378"/>
      <c r="N116" s="366"/>
    </row>
    <row r="117" spans="2:14" s="343" customFormat="1" ht="21" customHeight="1">
      <c r="B117" s="434"/>
      <c r="C117" s="462">
        <v>120</v>
      </c>
      <c r="D117" s="519">
        <v>212.337</v>
      </c>
      <c r="E117" s="520">
        <v>213.064</v>
      </c>
      <c r="F117" s="497">
        <f>(E117-D117)*1000</f>
        <v>727.0000000000039</v>
      </c>
      <c r="G117" s="493"/>
      <c r="H117" s="376"/>
      <c r="I117" s="494"/>
      <c r="J117" s="499" t="s">
        <v>306</v>
      </c>
      <c r="K117" s="376"/>
      <c r="L117" s="376"/>
      <c r="M117" s="378"/>
      <c r="N117" s="366"/>
    </row>
    <row r="118" spans="2:14" s="343" customFormat="1" ht="21" customHeight="1">
      <c r="B118" s="434"/>
      <c r="C118" s="447"/>
      <c r="D118" s="464"/>
      <c r="E118" s="465"/>
      <c r="F118" s="450"/>
      <c r="G118" s="493"/>
      <c r="H118" s="376"/>
      <c r="I118" s="494"/>
      <c r="J118" s="501"/>
      <c r="K118" s="376"/>
      <c r="L118" s="376"/>
      <c r="M118" s="378"/>
      <c r="N118" s="366"/>
    </row>
    <row r="119" spans="2:14" s="343" customFormat="1" ht="21" customHeight="1">
      <c r="B119" s="434"/>
      <c r="C119" s="462">
        <v>122</v>
      </c>
      <c r="D119" s="519">
        <v>212.336</v>
      </c>
      <c r="E119" s="520">
        <v>213.037</v>
      </c>
      <c r="F119" s="497">
        <f>(E119-D119)*1000</f>
        <v>700.9999999999934</v>
      </c>
      <c r="G119" s="493"/>
      <c r="H119" s="376"/>
      <c r="I119" s="494"/>
      <c r="J119" s="499" t="s">
        <v>306</v>
      </c>
      <c r="K119" s="376"/>
      <c r="L119" s="376"/>
      <c r="M119" s="378"/>
      <c r="N119" s="366"/>
    </row>
    <row r="120" spans="2:14" s="343" customFormat="1" ht="21" customHeight="1">
      <c r="B120" s="434"/>
      <c r="C120" s="447"/>
      <c r="D120" s="464"/>
      <c r="E120" s="465"/>
      <c r="F120" s="450"/>
      <c r="G120" s="493"/>
      <c r="H120" s="376"/>
      <c r="I120" s="494"/>
      <c r="J120" s="494"/>
      <c r="K120" s="376"/>
      <c r="L120" s="376"/>
      <c r="M120" s="378"/>
      <c r="N120" s="366"/>
    </row>
    <row r="121" spans="2:14" s="343" customFormat="1" ht="21" customHeight="1">
      <c r="B121" s="434"/>
      <c r="C121" s="462">
        <v>124</v>
      </c>
      <c r="D121" s="519">
        <v>212.336</v>
      </c>
      <c r="E121" s="520">
        <v>213.01</v>
      </c>
      <c r="F121" s="497">
        <f>(E121-D121)*1000</f>
        <v>673.9999999999782</v>
      </c>
      <c r="G121" s="493"/>
      <c r="H121" s="376"/>
      <c r="I121" s="494"/>
      <c r="J121" s="499" t="s">
        <v>307</v>
      </c>
      <c r="K121" s="376"/>
      <c r="L121" s="376"/>
      <c r="M121" s="378"/>
      <c r="N121" s="366"/>
    </row>
    <row r="122" spans="2:14" s="343" customFormat="1" ht="21" customHeight="1">
      <c r="B122" s="434"/>
      <c r="C122" s="447"/>
      <c r="D122" s="464"/>
      <c r="E122" s="465"/>
      <c r="F122" s="450"/>
      <c r="G122" s="493"/>
      <c r="H122" s="376"/>
      <c r="I122" s="494"/>
      <c r="J122" s="494"/>
      <c r="K122" s="376"/>
      <c r="L122" s="376"/>
      <c r="M122" s="378"/>
      <c r="N122" s="366"/>
    </row>
    <row r="123" spans="2:14" s="343" customFormat="1" ht="21" customHeight="1">
      <c r="B123" s="434"/>
      <c r="C123" s="462">
        <v>126</v>
      </c>
      <c r="D123" s="519">
        <v>212.336</v>
      </c>
      <c r="E123" s="520">
        <v>212.983</v>
      </c>
      <c r="F123" s="497">
        <f>(E123-D123)*1000</f>
        <v>646.9999999999914</v>
      </c>
      <c r="G123" s="493"/>
      <c r="H123" s="376"/>
      <c r="I123" s="494"/>
      <c r="J123" s="499" t="s">
        <v>307</v>
      </c>
      <c r="K123" s="376"/>
      <c r="L123" s="376"/>
      <c r="M123" s="378"/>
      <c r="N123" s="366"/>
    </row>
    <row r="124" spans="2:14" s="343" customFormat="1" ht="21" customHeight="1">
      <c r="B124" s="434"/>
      <c r="C124" s="447"/>
      <c r="D124" s="464"/>
      <c r="E124" s="465"/>
      <c r="F124" s="450"/>
      <c r="G124" s="493"/>
      <c r="H124" s="376"/>
      <c r="I124" s="494"/>
      <c r="J124" s="494"/>
      <c r="K124" s="376"/>
      <c r="L124" s="376"/>
      <c r="M124" s="378"/>
      <c r="N124" s="366"/>
    </row>
    <row r="125" spans="2:14" s="343" customFormat="1" ht="21" customHeight="1">
      <c r="B125" s="434"/>
      <c r="C125" s="462">
        <v>128</v>
      </c>
      <c r="D125" s="519">
        <v>212.336</v>
      </c>
      <c r="E125" s="520">
        <v>212.952</v>
      </c>
      <c r="F125" s="497">
        <f>(E125-D125)*1000</f>
        <v>615.9999999999854</v>
      </c>
      <c r="G125" s="493"/>
      <c r="H125" s="376"/>
      <c r="I125" s="494"/>
      <c r="J125" s="499" t="s">
        <v>307</v>
      </c>
      <c r="K125" s="376"/>
      <c r="L125" s="376"/>
      <c r="M125" s="378"/>
      <c r="N125" s="366"/>
    </row>
    <row r="126" spans="2:14" s="343" customFormat="1" ht="21" customHeight="1">
      <c r="B126" s="434"/>
      <c r="C126" s="447"/>
      <c r="D126" s="464"/>
      <c r="E126" s="465"/>
      <c r="F126" s="450"/>
      <c r="G126" s="493"/>
      <c r="H126" s="376"/>
      <c r="I126" s="494"/>
      <c r="J126" s="494"/>
      <c r="K126" s="376"/>
      <c r="L126" s="376"/>
      <c r="M126" s="378"/>
      <c r="N126" s="366"/>
    </row>
    <row r="127" spans="2:14" s="343" customFormat="1" ht="21" customHeight="1">
      <c r="B127" s="434"/>
      <c r="C127" s="462">
        <v>130</v>
      </c>
      <c r="D127" s="519">
        <v>212.335</v>
      </c>
      <c r="E127" s="519">
        <v>212.88</v>
      </c>
      <c r="F127" s="460">
        <f>(E127-D127)*1000</f>
        <v>544.9999999999875</v>
      </c>
      <c r="G127" s="493"/>
      <c r="H127" s="376"/>
      <c r="I127" s="494"/>
      <c r="J127" s="499" t="s">
        <v>308</v>
      </c>
      <c r="K127" s="376"/>
      <c r="L127" s="376"/>
      <c r="M127" s="378"/>
      <c r="N127" s="366"/>
    </row>
    <row r="128" spans="2:14" s="343" customFormat="1" ht="21" customHeight="1">
      <c r="B128" s="434"/>
      <c r="C128" s="447"/>
      <c r="D128" s="464"/>
      <c r="E128" s="465"/>
      <c r="F128" s="450"/>
      <c r="G128" s="493"/>
      <c r="H128" s="376"/>
      <c r="I128" s="494"/>
      <c r="J128" s="494"/>
      <c r="K128" s="376"/>
      <c r="L128" s="376"/>
      <c r="M128" s="378"/>
      <c r="N128" s="366"/>
    </row>
    <row r="129" spans="2:14" s="343" customFormat="1" ht="21" customHeight="1">
      <c r="B129" s="434"/>
      <c r="C129" s="462">
        <v>132</v>
      </c>
      <c r="D129" s="519">
        <v>212.335</v>
      </c>
      <c r="E129" s="520">
        <v>212.856</v>
      </c>
      <c r="F129" s="497">
        <f>(E129-D129)*1000</f>
        <v>520.9999999999866</v>
      </c>
      <c r="G129" s="493"/>
      <c r="H129" s="376"/>
      <c r="I129" s="494"/>
      <c r="J129" s="499" t="s">
        <v>308</v>
      </c>
      <c r="K129" s="376"/>
      <c r="L129" s="376"/>
      <c r="M129" s="378"/>
      <c r="N129" s="366"/>
    </row>
    <row r="130" spans="2:14" s="343" customFormat="1" ht="21" customHeight="1">
      <c r="B130" s="434"/>
      <c r="C130" s="447"/>
      <c r="D130" s="464"/>
      <c r="E130" s="465"/>
      <c r="F130" s="450"/>
      <c r="G130" s="493"/>
      <c r="H130" s="376"/>
      <c r="I130" s="494"/>
      <c r="J130" s="501"/>
      <c r="K130" s="376"/>
      <c r="L130" s="376"/>
      <c r="M130" s="378"/>
      <c r="N130" s="366"/>
    </row>
    <row r="131" spans="2:14" s="343" customFormat="1" ht="21" customHeight="1">
      <c r="B131" s="434"/>
      <c r="C131" s="462">
        <v>134</v>
      </c>
      <c r="D131" s="519">
        <v>212.336</v>
      </c>
      <c r="E131" s="520">
        <v>212.822</v>
      </c>
      <c r="F131" s="497">
        <f>(E131-D131)*1000</f>
        <v>485.99999999999</v>
      </c>
      <c r="G131" s="493"/>
      <c r="H131" s="376"/>
      <c r="I131" s="494"/>
      <c r="J131" s="499" t="s">
        <v>309</v>
      </c>
      <c r="K131" s="376"/>
      <c r="L131" s="376"/>
      <c r="M131" s="378"/>
      <c r="N131" s="366"/>
    </row>
    <row r="132" spans="2:14" s="343" customFormat="1" ht="21" customHeight="1">
      <c r="B132" s="434"/>
      <c r="C132" s="447"/>
      <c r="D132" s="464"/>
      <c r="E132" s="465"/>
      <c r="F132" s="450"/>
      <c r="G132" s="493"/>
      <c r="H132" s="376"/>
      <c r="I132" s="494"/>
      <c r="J132" s="494"/>
      <c r="K132" s="376"/>
      <c r="L132" s="376"/>
      <c r="M132" s="378"/>
      <c r="N132" s="366"/>
    </row>
    <row r="133" spans="2:14" s="343" customFormat="1" ht="21" customHeight="1">
      <c r="B133" s="434"/>
      <c r="C133" s="462">
        <v>136</v>
      </c>
      <c r="D133" s="519">
        <v>212.336</v>
      </c>
      <c r="E133" s="520">
        <v>212.795</v>
      </c>
      <c r="F133" s="497">
        <f>(E133-D133)*1000</f>
        <v>458.99999999997476</v>
      </c>
      <c r="G133" s="493"/>
      <c r="H133" s="376"/>
      <c r="I133" s="494"/>
      <c r="J133" s="499" t="s">
        <v>309</v>
      </c>
      <c r="K133" s="376"/>
      <c r="L133" s="376"/>
      <c r="M133" s="378"/>
      <c r="N133" s="366"/>
    </row>
    <row r="134" spans="2:14" s="343" customFormat="1" ht="21" customHeight="1">
      <c r="B134" s="434"/>
      <c r="C134" s="447"/>
      <c r="D134" s="464"/>
      <c r="E134" s="465"/>
      <c r="F134" s="450"/>
      <c r="G134" s="493"/>
      <c r="H134" s="376"/>
      <c r="I134" s="494"/>
      <c r="J134" s="494"/>
      <c r="K134" s="376"/>
      <c r="L134" s="376"/>
      <c r="M134" s="378"/>
      <c r="N134" s="366"/>
    </row>
    <row r="135" spans="2:14" s="343" customFormat="1" ht="21" customHeight="1">
      <c r="B135" s="434"/>
      <c r="C135" s="462">
        <v>138</v>
      </c>
      <c r="D135" s="519">
        <v>212.336</v>
      </c>
      <c r="E135" s="519">
        <v>212.768</v>
      </c>
      <c r="F135" s="460">
        <f>(E135-D135)*1000</f>
        <v>431.99999999998795</v>
      </c>
      <c r="G135" s="493"/>
      <c r="H135" s="376"/>
      <c r="I135" s="494"/>
      <c r="J135" s="499" t="s">
        <v>309</v>
      </c>
      <c r="K135" s="376"/>
      <c r="L135" s="376"/>
      <c r="M135" s="378"/>
      <c r="N135" s="366"/>
    </row>
    <row r="136" spans="2:14" s="343" customFormat="1" ht="21" customHeight="1">
      <c r="B136" s="434"/>
      <c r="C136" s="447"/>
      <c r="D136" s="464"/>
      <c r="E136" s="465"/>
      <c r="F136" s="450"/>
      <c r="G136" s="493"/>
      <c r="H136" s="376"/>
      <c r="I136" s="494"/>
      <c r="J136" s="494"/>
      <c r="K136" s="376"/>
      <c r="L136" s="376"/>
      <c r="M136" s="378"/>
      <c r="N136" s="366"/>
    </row>
    <row r="137" spans="2:14" s="343" customFormat="1" ht="21" customHeight="1">
      <c r="B137" s="434"/>
      <c r="C137" s="462">
        <v>140</v>
      </c>
      <c r="D137" s="519">
        <v>212.336</v>
      </c>
      <c r="E137" s="520">
        <v>212.741</v>
      </c>
      <c r="F137" s="497">
        <f>(E137-D137)*1000</f>
        <v>405.00000000000114</v>
      </c>
      <c r="G137" s="493"/>
      <c r="H137" s="376"/>
      <c r="I137" s="494"/>
      <c r="J137" s="499" t="s">
        <v>309</v>
      </c>
      <c r="K137" s="376"/>
      <c r="L137" s="376"/>
      <c r="M137" s="378"/>
      <c r="N137" s="366"/>
    </row>
    <row r="138" spans="2:14" s="343" customFormat="1" ht="21" customHeight="1">
      <c r="B138" s="434"/>
      <c r="C138" s="447"/>
      <c r="D138" s="464"/>
      <c r="E138" s="465"/>
      <c r="F138" s="450"/>
      <c r="G138" s="493"/>
      <c r="H138" s="376"/>
      <c r="I138" s="494"/>
      <c r="J138" s="501"/>
      <c r="K138" s="376"/>
      <c r="L138" s="376"/>
      <c r="M138" s="378"/>
      <c r="N138" s="366"/>
    </row>
    <row r="139" spans="2:14" s="343" customFormat="1" ht="21" customHeight="1">
      <c r="B139" s="434"/>
      <c r="C139" s="462">
        <v>142</v>
      </c>
      <c r="D139" s="519">
        <v>212.336</v>
      </c>
      <c r="E139" s="520">
        <v>212.714</v>
      </c>
      <c r="F139" s="497">
        <f>(E139-D139)*1000</f>
        <v>377.9999999999859</v>
      </c>
      <c r="G139" s="493"/>
      <c r="H139" s="376"/>
      <c r="I139" s="494"/>
      <c r="J139" s="499" t="s">
        <v>309</v>
      </c>
      <c r="K139" s="376"/>
      <c r="L139" s="376"/>
      <c r="M139" s="378"/>
      <c r="N139" s="366"/>
    </row>
    <row r="140" spans="2:14" s="343" customFormat="1" ht="21" customHeight="1">
      <c r="B140" s="434"/>
      <c r="C140" s="447"/>
      <c r="D140" s="464"/>
      <c r="E140" s="465"/>
      <c r="F140" s="450"/>
      <c r="G140" s="493"/>
      <c r="H140" s="376"/>
      <c r="I140" s="494"/>
      <c r="J140" s="494"/>
      <c r="K140" s="376"/>
      <c r="L140" s="376"/>
      <c r="M140" s="378"/>
      <c r="N140" s="366"/>
    </row>
    <row r="141" spans="2:14" s="343" customFormat="1" ht="21" customHeight="1">
      <c r="B141" s="434"/>
      <c r="C141" s="462">
        <v>144</v>
      </c>
      <c r="D141" s="519">
        <v>212.336</v>
      </c>
      <c r="E141" s="520">
        <v>212.687</v>
      </c>
      <c r="F141" s="497">
        <f>(E141-D141)*1000</f>
        <v>350.9999999999991</v>
      </c>
      <c r="G141" s="493"/>
      <c r="H141" s="376"/>
      <c r="I141" s="494"/>
      <c r="J141" s="499" t="s">
        <v>309</v>
      </c>
      <c r="K141" s="376"/>
      <c r="L141" s="376"/>
      <c r="M141" s="378"/>
      <c r="N141" s="366"/>
    </row>
    <row r="142" spans="2:14" s="343" customFormat="1" ht="21" customHeight="1">
      <c r="B142" s="434"/>
      <c r="C142" s="447"/>
      <c r="D142" s="464"/>
      <c r="E142" s="465"/>
      <c r="F142" s="450"/>
      <c r="G142" s="493"/>
      <c r="H142" s="376"/>
      <c r="I142" s="494"/>
      <c r="J142" s="494"/>
      <c r="K142" s="376"/>
      <c r="L142" s="376"/>
      <c r="M142" s="378"/>
      <c r="N142" s="366"/>
    </row>
    <row r="143" spans="2:14" s="343" customFormat="1" ht="21" customHeight="1">
      <c r="B143" s="434"/>
      <c r="C143" s="462">
        <v>146</v>
      </c>
      <c r="D143" s="519">
        <v>212.294</v>
      </c>
      <c r="E143" s="520">
        <v>212.687</v>
      </c>
      <c r="F143" s="497">
        <f>(E143-D143)*1000</f>
        <v>393.0000000000007</v>
      </c>
      <c r="G143" s="493"/>
      <c r="H143" s="376"/>
      <c r="I143" s="494"/>
      <c r="J143" s="499" t="s">
        <v>309</v>
      </c>
      <c r="K143" s="376"/>
      <c r="L143" s="376"/>
      <c r="M143" s="378"/>
      <c r="N143" s="366"/>
    </row>
    <row r="144" spans="2:14" s="343" customFormat="1" ht="21" customHeight="1">
      <c r="B144" s="490"/>
      <c r="C144" s="502"/>
      <c r="D144" s="521"/>
      <c r="E144" s="504"/>
      <c r="F144" s="505"/>
      <c r="G144" s="506"/>
      <c r="H144" s="507"/>
      <c r="I144" s="507"/>
      <c r="J144" s="507"/>
      <c r="K144" s="507"/>
      <c r="L144" s="507"/>
      <c r="M144" s="508"/>
      <c r="N144" s="366"/>
    </row>
    <row r="145" spans="2:14" ht="30" customHeight="1" thickBot="1">
      <c r="B145" s="474"/>
      <c r="C145" s="509"/>
      <c r="D145" s="509"/>
      <c r="E145" s="509"/>
      <c r="F145" s="509"/>
      <c r="G145" s="509"/>
      <c r="H145" s="509"/>
      <c r="I145" s="509"/>
      <c r="J145" s="509"/>
      <c r="K145" s="475"/>
      <c r="L145" s="475"/>
      <c r="M145" s="475"/>
      <c r="N145" s="476"/>
    </row>
  </sheetData>
  <sheetProtection password="E755" sheet="1" objects="1" scenarios="1"/>
  <mergeCells count="2">
    <mergeCell ref="B2:N2"/>
    <mergeCell ref="B79:N7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2011-12-02T14:56:19Z</cp:lastPrinted>
  <dcterms:created xsi:type="dcterms:W3CDTF">2008-08-13T11:29:35Z</dcterms:created>
  <dcterms:modified xsi:type="dcterms:W3CDTF">2011-12-02T14:56:48Z</dcterms:modified>
  <cp:category/>
  <cp:version/>
  <cp:contentType/>
  <cp:contentStatus/>
</cp:coreProperties>
</file>