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14385" yWindow="65521" windowWidth="14370" windowHeight="7365" activeTab="0"/>
  </bookViews>
  <sheets>
    <sheet name="Bechyně" sheetId="1" r:id="rId1"/>
  </sheets>
  <definedNames/>
  <calcPr fullCalcOnLoad="1"/>
</workbook>
</file>

<file path=xl/sharedStrings.xml><?xml version="1.0" encoding="utf-8"?>
<sst xmlns="http://schemas.openxmlformats.org/spreadsheetml/2006/main" count="116" uniqueCount="88">
  <si>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</si>
  <si>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</si>
  <si>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</si>
  <si>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</si>
  <si>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</si>
  <si>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</si>
  <si>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</si>
  <si>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</si>
  <si>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</si>
  <si>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</si>
  <si>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</si>
  <si>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</si>
  <si>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</si>
  <si>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</si>
  <si>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</si>
  <si>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</si>
  <si>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</si>
  <si>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</si>
  <si>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</si>
  <si>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Obvod  výpravčího</t>
  </si>
  <si>
    <t>ručně</t>
  </si>
  <si>
    <t>poznámka</t>
  </si>
  <si>
    <t>Vk 1</t>
  </si>
  <si>
    <t xml:space="preserve">Traťové  zabezpečovací  zařízení :  </t>
  </si>
  <si>
    <t xml:space="preserve">Staniční  zabezpečovací  zařízení :  </t>
  </si>
  <si>
    <t>seřaďovacích</t>
  </si>
  <si>
    <t>návěstidel</t>
  </si>
  <si>
    <t>Výpravčí  -  1 §)</t>
  </si>
  <si>
    <t>* ) = obsazení v době stanovené rozvrhem služby. V době nepřítomnosti přebírá jeho povinnosti výpravčí.</t>
  </si>
  <si>
    <t>přest</t>
  </si>
  <si>
    <t>Nástupiště  u  koleje</t>
  </si>
  <si>
    <t xml:space="preserve"> </t>
  </si>
  <si>
    <t>výpravčí</t>
  </si>
  <si>
    <t>§) = obsazení v době stanovené  "Rozkazem o výluce služby dopravních zaměstnanců"</t>
  </si>
  <si>
    <t>bez zabezpečení</t>
  </si>
  <si>
    <t>Elektromechanické</t>
  </si>
  <si>
    <t>Stanice bez</t>
  </si>
  <si>
    <t>zast. - 00</t>
  </si>
  <si>
    <t>Vlečka</t>
  </si>
  <si>
    <t>Př LK</t>
  </si>
  <si>
    <t>L K</t>
  </si>
  <si>
    <t>S 1-2</t>
  </si>
  <si>
    <t>Trať : 702</t>
  </si>
  <si>
    <t>Km  24,092</t>
  </si>
  <si>
    <t>Ev. č. : 754820</t>
  </si>
  <si>
    <t>Výhybkář  -  1 *)</t>
  </si>
  <si>
    <t>Zabezpečovací zařízení neumožňuje současné vlakové cesty</t>
  </si>
  <si>
    <t>1 *</t>
  </si>
  <si>
    <t>2 *</t>
  </si>
  <si>
    <t>LAUFEN CZ</t>
  </si>
  <si>
    <t>Směr  :  Sudoměřice u Bechyně</t>
  </si>
  <si>
    <t>provoz podle D - 3</t>
  </si>
  <si>
    <t>Koncová stanice</t>
  </si>
  <si>
    <t xml:space="preserve">Odjezd. - skup. </t>
  </si>
  <si>
    <t>závislost návěstidel na výhybkách prostřednictvím EMZ a ÚZ</t>
  </si>
  <si>
    <t xml:space="preserve">kolejová deska pro obsluhu návěstidel + ústřední zámek v DK,  </t>
  </si>
  <si>
    <t>KVk 1</t>
  </si>
  <si>
    <t>LK</t>
  </si>
  <si>
    <t>KVk 2</t>
  </si>
  <si>
    <t>K1</t>
  </si>
  <si>
    <t>společný most v km</t>
  </si>
  <si>
    <t>23,549 - 23,752</t>
  </si>
  <si>
    <t>EZ</t>
  </si>
  <si>
    <t>Kód : 18 / 2  +  3 / 1</t>
  </si>
  <si>
    <t>Konec  tratě</t>
  </si>
  <si>
    <t>Km  24,303</t>
  </si>
  <si>
    <t>Zjišťování  konce</t>
  </si>
  <si>
    <t>vlaku :</t>
  </si>
  <si>
    <t>Kód : 16</t>
  </si>
  <si>
    <t>Rádiové spojení  ( síť SRV )</t>
  </si>
  <si>
    <t>záznam hovorů zařízením ReDat v ŽST Tábor</t>
  </si>
  <si>
    <t>V.</t>
  </si>
  <si>
    <t>výměnový zámek, klíč v.č. 1 držen v EMZ v kolejišti</t>
  </si>
  <si>
    <t>výměnový zámek, klíč v.č. 3 držen v EMZ v kolejišti</t>
  </si>
  <si>
    <t>( v.č. 1 )</t>
  </si>
  <si>
    <t>( v.č. 3 )</t>
  </si>
  <si>
    <t>( Vk 1 / 2 )</t>
  </si>
  <si>
    <t>výměnový zámek, klíč KVk 1 / KVk 2 / 4 držen v EMZ v kolejišti</t>
  </si>
  <si>
    <t>( KVk 1 / KVk 2 / 4 )</t>
  </si>
  <si>
    <t>výměnový zámek, klíč v.č. 5 držen v ÚZ v DK</t>
  </si>
  <si>
    <t>výměnový zámek, klíč v.č. 9 držen v ÚZ v DK</t>
  </si>
  <si>
    <t>Výhybky  -  obvod posunu</t>
  </si>
  <si>
    <t>výměnový zámek v závislost na Vk 1, klíč Vk 1 / 2 držen v EMZ v DK</t>
  </si>
  <si>
    <t>EZ v DK</t>
  </si>
  <si>
    <t>Výhybky  -  obvod výhybkáře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</si>
  <si>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</si>
  <si>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tč. mimo provoz</t>
  </si>
  <si>
    <t>Tagrea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</si>
</sst>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name val="Arial CE"/>
      <family val="2"/>
    </font>
    <font>
      <sz val="14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8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49" fontId="30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29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32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4" fillId="0" borderId="0" xfId="0" applyFont="1" applyBorder="1" applyAlignment="1">
      <alignment horizontal="right"/>
    </xf>
    <xf numFmtId="0" fontId="32" fillId="0" borderId="0" xfId="0" applyFont="1" applyAlignment="1" quotePrefix="1">
      <alignment horizontal="righ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 quotePrefix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 vertical="center"/>
    </xf>
    <xf numFmtId="164" fontId="32" fillId="0" borderId="0" xfId="0" applyNumberFormat="1" applyFont="1" applyAlignment="1">
      <alignment/>
    </xf>
    <xf numFmtId="164" fontId="32" fillId="0" borderId="0" xfId="0" applyNumberFormat="1" applyFont="1" applyBorder="1" applyAlignment="1">
      <alignment textRotation="90"/>
    </xf>
    <xf numFmtId="0" fontId="23" fillId="0" borderId="0" xfId="0" applyFont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31" fillId="0" borderId="37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/>
    </xf>
    <xf numFmtId="0" fontId="32" fillId="0" borderId="44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164" fontId="11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2" xfId="20" applyFont="1" applyFill="1" applyBorder="1" applyAlignment="1">
      <alignment horizontal="center" vertical="center"/>
      <protection/>
    </xf>
    <xf numFmtId="164" fontId="7" fillId="0" borderId="9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2" fillId="0" borderId="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44" fillId="0" borderId="9" xfId="0" applyNumberFormat="1" applyFont="1" applyFill="1" applyBorder="1" applyAlignment="1">
      <alignment horizontal="center" vertical="center"/>
    </xf>
    <xf numFmtId="0" fontId="0" fillId="1" borderId="46" xfId="0" applyFont="1" applyFill="1" applyBorder="1" applyAlignment="1">
      <alignment/>
    </xf>
    <xf numFmtId="0" fontId="32" fillId="1" borderId="46" xfId="0" applyFont="1" applyFill="1" applyBorder="1" applyAlignment="1">
      <alignment/>
    </xf>
    <xf numFmtId="164" fontId="32" fillId="0" borderId="0" xfId="0" applyNumberFormat="1" applyFont="1" applyAlignment="1">
      <alignment horizontal="left"/>
    </xf>
    <xf numFmtId="0" fontId="3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45" fillId="3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4" fillId="0" borderId="0" xfId="20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7" fillId="0" borderId="0" xfId="20" applyFont="1" applyFill="1" applyBorder="1" applyAlignment="1">
      <alignment horizontal="center" vertical="center"/>
      <protection/>
    </xf>
    <xf numFmtId="0" fontId="0" fillId="0" borderId="47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32" fillId="0" borderId="5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1" fillId="0" borderId="4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21" fillId="0" borderId="42" xfId="0" applyFont="1" applyFill="1" applyBorder="1" applyAlignment="1" quotePrefix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0" fontId="36" fillId="0" borderId="53" xfId="0" applyFont="1" applyBorder="1" applyAlignment="1">
      <alignment horizontal="left" vertical="center" indent="1"/>
    </xf>
    <xf numFmtId="1" fontId="0" fillId="0" borderId="42" xfId="0" applyNumberFormat="1" applyFont="1" applyFill="1" applyBorder="1" applyAlignment="1">
      <alignment vertical="center"/>
    </xf>
    <xf numFmtId="0" fontId="39" fillId="0" borderId="41" xfId="0" applyFont="1" applyBorder="1" applyAlignment="1" quotePrefix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0" fillId="0" borderId="5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8" fillId="0" borderId="0" xfId="0" applyFont="1" applyFill="1" applyBorder="1" applyAlignment="1">
      <alignment horizontal="center" vertical="center"/>
    </xf>
    <xf numFmtId="164" fontId="32" fillId="0" borderId="0" xfId="0" applyNumberFormat="1" applyFont="1" applyAlignment="1">
      <alignment horizontal="left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36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6" fillId="2" borderId="36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35" fillId="2" borderId="68" xfId="0" applyFont="1" applyFill="1" applyBorder="1" applyAlignment="1">
      <alignment horizontal="center" vertical="center"/>
    </xf>
    <xf numFmtId="0" fontId="35" fillId="2" borderId="69" xfId="0" applyFont="1" applyFill="1" applyBorder="1" applyAlignment="1">
      <alignment horizontal="center" vertical="center"/>
    </xf>
    <xf numFmtId="0" fontId="35" fillId="2" borderId="70" xfId="0" applyFont="1" applyFill="1" applyBorder="1" applyAlignment="1">
      <alignment horizontal="center" vertical="center"/>
    </xf>
    <xf numFmtId="0" fontId="37" fillId="4" borderId="71" xfId="0" applyFont="1" applyFill="1" applyBorder="1" applyAlignment="1">
      <alignment horizontal="center" vertical="center"/>
    </xf>
    <xf numFmtId="0" fontId="37" fillId="4" borderId="69" xfId="0" applyFont="1" applyFill="1" applyBorder="1" applyAlignment="1">
      <alignment horizontal="center" vertical="center"/>
    </xf>
    <xf numFmtId="0" fontId="37" fillId="4" borderId="70" xfId="0" applyFont="1" applyFill="1" applyBorder="1" applyAlignment="1">
      <alignment horizontal="center" vertical="center"/>
    </xf>
    <xf numFmtId="0" fontId="35" fillId="2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33</xdr:row>
      <xdr:rowOff>114300</xdr:rowOff>
    </xdr:from>
    <xdr:to>
      <xdr:col>16</xdr:col>
      <xdr:colOff>28575</xdr:colOff>
      <xdr:row>35</xdr:row>
      <xdr:rowOff>114300</xdr:rowOff>
    </xdr:to>
    <xdr:sp>
      <xdr:nvSpPr>
        <xdr:cNvPr id="1" name="Line 287"/>
        <xdr:cNvSpPr>
          <a:spLocks/>
        </xdr:cNvSpPr>
      </xdr:nvSpPr>
      <xdr:spPr>
        <a:xfrm flipV="1">
          <a:off x="9315450" y="884872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114300</xdr:rowOff>
    </xdr:from>
    <xdr:to>
      <xdr:col>24</xdr:col>
      <xdr:colOff>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6076950" y="9305925"/>
          <a:ext cx="12744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14</xdr:col>
      <xdr:colOff>495300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 flipH="1" flipV="1">
          <a:off x="782955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9</xdr:col>
      <xdr:colOff>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133350" y="9305925"/>
          <a:ext cx="594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Bechyně</a:t>
          </a:r>
        </a:p>
      </xdr:txBody>
    </xdr:sp>
    <xdr:clientData/>
  </xdr:twoCellAnchor>
  <xdr:twoCellAnchor editAs="oneCell">
    <xdr:from>
      <xdr:col>15</xdr:col>
      <xdr:colOff>714375</xdr:colOff>
      <xdr:row>29</xdr:row>
      <xdr:rowOff>66675</xdr:rowOff>
    </xdr:from>
    <xdr:to>
      <xdr:col>17</xdr:col>
      <xdr:colOff>0</xdr:colOff>
      <xdr:row>31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788670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7" name="Line 50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8" name="Line 51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32</xdr:row>
      <xdr:rowOff>114300</xdr:rowOff>
    </xdr:from>
    <xdr:to>
      <xdr:col>34</xdr:col>
      <xdr:colOff>200025</xdr:colOff>
      <xdr:row>32</xdr:row>
      <xdr:rowOff>114300</xdr:rowOff>
    </xdr:to>
    <xdr:sp>
      <xdr:nvSpPr>
        <xdr:cNvPr id="9" name="Line 108"/>
        <xdr:cNvSpPr>
          <a:spLocks/>
        </xdr:cNvSpPr>
      </xdr:nvSpPr>
      <xdr:spPr>
        <a:xfrm>
          <a:off x="13763625" y="8620125"/>
          <a:ext cx="1268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10" name="Line 114"/>
        <xdr:cNvSpPr>
          <a:spLocks/>
        </xdr:cNvSpPr>
      </xdr:nvSpPr>
      <xdr:spPr>
        <a:xfrm flipH="1" flipV="1">
          <a:off x="21526500" y="8848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11" name="Line 115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12" name="Line 116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28</xdr:col>
      <xdr:colOff>476250</xdr:colOff>
      <xdr:row>37</xdr:row>
      <xdr:rowOff>114300</xdr:rowOff>
    </xdr:to>
    <xdr:sp>
      <xdr:nvSpPr>
        <xdr:cNvPr id="13" name="Line 200"/>
        <xdr:cNvSpPr>
          <a:spLocks/>
        </xdr:cNvSpPr>
      </xdr:nvSpPr>
      <xdr:spPr>
        <a:xfrm flipV="1">
          <a:off x="2004060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114300</xdr:rowOff>
    </xdr:from>
    <xdr:to>
      <xdr:col>22</xdr:col>
      <xdr:colOff>495300</xdr:colOff>
      <xdr:row>38</xdr:row>
      <xdr:rowOff>114300</xdr:rowOff>
    </xdr:to>
    <xdr:sp>
      <xdr:nvSpPr>
        <xdr:cNvPr id="14" name="Line 290"/>
        <xdr:cNvSpPr>
          <a:spLocks/>
        </xdr:cNvSpPr>
      </xdr:nvSpPr>
      <xdr:spPr>
        <a:xfrm>
          <a:off x="12277725" y="9991725"/>
          <a:ext cx="555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15" name="Line 292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16" name="Line 293"/>
        <xdr:cNvSpPr>
          <a:spLocks/>
        </xdr:cNvSpPr>
      </xdr:nvSpPr>
      <xdr:spPr>
        <a:xfrm flipV="1">
          <a:off x="17830800" y="99536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15</xdr:col>
      <xdr:colOff>257175</xdr:colOff>
      <xdr:row>38</xdr:row>
      <xdr:rowOff>0</xdr:rowOff>
    </xdr:to>
    <xdr:sp>
      <xdr:nvSpPr>
        <xdr:cNvPr id="17" name="Line 298"/>
        <xdr:cNvSpPr>
          <a:spLocks/>
        </xdr:cNvSpPr>
      </xdr:nvSpPr>
      <xdr:spPr>
        <a:xfrm>
          <a:off x="10058400" y="97631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0</xdr:rowOff>
    </xdr:from>
    <xdr:to>
      <xdr:col>16</xdr:col>
      <xdr:colOff>28575</xdr:colOff>
      <xdr:row>38</xdr:row>
      <xdr:rowOff>76200</xdr:rowOff>
    </xdr:to>
    <xdr:sp>
      <xdr:nvSpPr>
        <xdr:cNvPr id="18" name="Line 299"/>
        <xdr:cNvSpPr>
          <a:spLocks/>
        </xdr:cNvSpPr>
      </xdr:nvSpPr>
      <xdr:spPr>
        <a:xfrm>
          <a:off x="10791825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114300</xdr:rowOff>
    </xdr:from>
    <xdr:to>
      <xdr:col>19</xdr:col>
      <xdr:colOff>876300</xdr:colOff>
      <xdr:row>41</xdr:row>
      <xdr:rowOff>114300</xdr:rowOff>
    </xdr:to>
    <xdr:sp>
      <xdr:nvSpPr>
        <xdr:cNvPr id="19" name="Line 372"/>
        <xdr:cNvSpPr>
          <a:spLocks/>
        </xdr:cNvSpPr>
      </xdr:nvSpPr>
      <xdr:spPr>
        <a:xfrm>
          <a:off x="9315450" y="10677525"/>
          <a:ext cx="5981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21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53924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20</xdr:col>
      <xdr:colOff>0</xdr:colOff>
      <xdr:row>38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5392400" y="9877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20</xdr:col>
      <xdr:colOff>228600</xdr:colOff>
      <xdr:row>32</xdr:row>
      <xdr:rowOff>0</xdr:rowOff>
    </xdr:from>
    <xdr:ext cx="533400" cy="228600"/>
    <xdr:sp>
      <xdr:nvSpPr>
        <xdr:cNvPr id="22" name="text 7125"/>
        <xdr:cNvSpPr txBox="1">
          <a:spLocks noChangeArrowheads="1"/>
        </xdr:cNvSpPr>
      </xdr:nvSpPr>
      <xdr:spPr>
        <a:xfrm>
          <a:off x="156210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twoCellAnchor>
    <xdr:from>
      <xdr:col>19</xdr:col>
      <xdr:colOff>876300</xdr:colOff>
      <xdr:row>41</xdr:row>
      <xdr:rowOff>114300</xdr:rowOff>
    </xdr:from>
    <xdr:to>
      <xdr:col>30</xdr:col>
      <xdr:colOff>476250</xdr:colOff>
      <xdr:row>41</xdr:row>
      <xdr:rowOff>114300</xdr:rowOff>
    </xdr:to>
    <xdr:sp>
      <xdr:nvSpPr>
        <xdr:cNvPr id="23" name="Line 607"/>
        <xdr:cNvSpPr>
          <a:spLocks/>
        </xdr:cNvSpPr>
      </xdr:nvSpPr>
      <xdr:spPr>
        <a:xfrm>
          <a:off x="15297150" y="10677525"/>
          <a:ext cx="845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114300</xdr:rowOff>
    </xdr:from>
    <xdr:to>
      <xdr:col>35</xdr:col>
      <xdr:colOff>47625</xdr:colOff>
      <xdr:row>35</xdr:row>
      <xdr:rowOff>114300</xdr:rowOff>
    </xdr:to>
    <xdr:sp>
      <xdr:nvSpPr>
        <xdr:cNvPr id="24" name="Line 610"/>
        <xdr:cNvSpPr>
          <a:spLocks/>
        </xdr:cNvSpPr>
      </xdr:nvSpPr>
      <xdr:spPr>
        <a:xfrm>
          <a:off x="18821400" y="9305925"/>
          <a:ext cx="844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0</xdr:colOff>
      <xdr:row>36</xdr:row>
      <xdr:rowOff>0</xdr:rowOff>
    </xdr:to>
    <xdr:sp>
      <xdr:nvSpPr>
        <xdr:cNvPr id="25" name="TextBox 698"/>
        <xdr:cNvSpPr txBox="1">
          <a:spLocks noChangeArrowheads="1"/>
        </xdr:cNvSpPr>
      </xdr:nvSpPr>
      <xdr:spPr>
        <a:xfrm>
          <a:off x="27222450" y="9191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17</xdr:col>
      <xdr:colOff>590550</xdr:colOff>
      <xdr:row>40</xdr:row>
      <xdr:rowOff>114300</xdr:rowOff>
    </xdr:to>
    <xdr:sp>
      <xdr:nvSpPr>
        <xdr:cNvPr id="26" name="Line 740"/>
        <xdr:cNvSpPr>
          <a:spLocks/>
        </xdr:cNvSpPr>
      </xdr:nvSpPr>
      <xdr:spPr>
        <a:xfrm flipH="1" flipV="1">
          <a:off x="10058400" y="9763125"/>
          <a:ext cx="3009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114300</xdr:rowOff>
    </xdr:from>
    <xdr:to>
      <xdr:col>30</xdr:col>
      <xdr:colOff>476250</xdr:colOff>
      <xdr:row>41</xdr:row>
      <xdr:rowOff>114300</xdr:rowOff>
    </xdr:to>
    <xdr:sp>
      <xdr:nvSpPr>
        <xdr:cNvPr id="27" name="Line 741"/>
        <xdr:cNvSpPr>
          <a:spLocks/>
        </xdr:cNvSpPr>
      </xdr:nvSpPr>
      <xdr:spPr>
        <a:xfrm flipH="1" flipV="1">
          <a:off x="21526500" y="10220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43</xdr:row>
      <xdr:rowOff>114300</xdr:rowOff>
    </xdr:from>
    <xdr:to>
      <xdr:col>9</xdr:col>
      <xdr:colOff>266700</xdr:colOff>
      <xdr:row>46</xdr:row>
      <xdr:rowOff>114300</xdr:rowOff>
    </xdr:to>
    <xdr:sp>
      <xdr:nvSpPr>
        <xdr:cNvPr id="28" name="Line 750"/>
        <xdr:cNvSpPr>
          <a:spLocks/>
        </xdr:cNvSpPr>
      </xdr:nvSpPr>
      <xdr:spPr>
        <a:xfrm flipV="1">
          <a:off x="4114800" y="111347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114300</xdr:rowOff>
    </xdr:from>
    <xdr:to>
      <xdr:col>24</xdr:col>
      <xdr:colOff>476250</xdr:colOff>
      <xdr:row>38</xdr:row>
      <xdr:rowOff>114300</xdr:rowOff>
    </xdr:to>
    <xdr:sp>
      <xdr:nvSpPr>
        <xdr:cNvPr id="29" name="Line 751"/>
        <xdr:cNvSpPr>
          <a:spLocks/>
        </xdr:cNvSpPr>
      </xdr:nvSpPr>
      <xdr:spPr>
        <a:xfrm>
          <a:off x="17830800" y="99917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31</xdr:row>
      <xdr:rowOff>0</xdr:rowOff>
    </xdr:from>
    <xdr:ext cx="2000250" cy="457200"/>
    <xdr:sp>
      <xdr:nvSpPr>
        <xdr:cNvPr id="30" name="text 774"/>
        <xdr:cNvSpPr txBox="1">
          <a:spLocks noChangeArrowheads="1"/>
        </xdr:cNvSpPr>
      </xdr:nvSpPr>
      <xdr:spPr>
        <a:xfrm>
          <a:off x="1619250" y="8277225"/>
          <a:ext cx="20002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23,515  //  23,839</a:t>
          </a:r>
        </a:p>
      </xdr:txBody>
    </xdr:sp>
    <xdr:clientData/>
  </xdr:oneCellAnchor>
  <xdr:twoCellAnchor>
    <xdr:from>
      <xdr:col>2</xdr:col>
      <xdr:colOff>495300</xdr:colOff>
      <xdr:row>34</xdr:row>
      <xdr:rowOff>0</xdr:rowOff>
    </xdr:from>
    <xdr:to>
      <xdr:col>6</xdr:col>
      <xdr:colOff>495300</xdr:colOff>
      <xdr:row>34</xdr:row>
      <xdr:rowOff>0</xdr:rowOff>
    </xdr:to>
    <xdr:sp>
      <xdr:nvSpPr>
        <xdr:cNvPr id="31" name="Line 756"/>
        <xdr:cNvSpPr>
          <a:spLocks/>
        </xdr:cNvSpPr>
      </xdr:nvSpPr>
      <xdr:spPr>
        <a:xfrm>
          <a:off x="1143000" y="8963025"/>
          <a:ext cx="2971800" cy="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41</xdr:row>
      <xdr:rowOff>0</xdr:rowOff>
    </xdr:from>
    <xdr:ext cx="533400" cy="228600"/>
    <xdr:sp>
      <xdr:nvSpPr>
        <xdr:cNvPr id="32" name="text 7125"/>
        <xdr:cNvSpPr txBox="1">
          <a:spLocks noChangeArrowheads="1"/>
        </xdr:cNvSpPr>
      </xdr:nvSpPr>
      <xdr:spPr>
        <a:xfrm>
          <a:off x="19050000" y="10563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19</xdr:col>
      <xdr:colOff>133350</xdr:colOff>
      <xdr:row>41</xdr:row>
      <xdr:rowOff>76200</xdr:rowOff>
    </xdr:from>
    <xdr:to>
      <xdr:col>19</xdr:col>
      <xdr:colOff>876300</xdr:colOff>
      <xdr:row>41</xdr:row>
      <xdr:rowOff>114300</xdr:rowOff>
    </xdr:to>
    <xdr:sp>
      <xdr:nvSpPr>
        <xdr:cNvPr id="33" name="Line 811"/>
        <xdr:cNvSpPr>
          <a:spLocks/>
        </xdr:cNvSpPr>
      </xdr:nvSpPr>
      <xdr:spPr>
        <a:xfrm>
          <a:off x="14554200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590550</xdr:colOff>
      <xdr:row>40</xdr:row>
      <xdr:rowOff>114300</xdr:rowOff>
    </xdr:from>
    <xdr:to>
      <xdr:col>18</xdr:col>
      <xdr:colOff>361950</xdr:colOff>
      <xdr:row>41</xdr:row>
      <xdr:rowOff>0</xdr:rowOff>
    </xdr:to>
    <xdr:sp>
      <xdr:nvSpPr>
        <xdr:cNvPr id="34" name="Line 812"/>
        <xdr:cNvSpPr>
          <a:spLocks/>
        </xdr:cNvSpPr>
      </xdr:nvSpPr>
      <xdr:spPr>
        <a:xfrm>
          <a:off x="13068300" y="10448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0</xdr:rowOff>
    </xdr:from>
    <xdr:to>
      <xdr:col>16</xdr:col>
      <xdr:colOff>771525</xdr:colOff>
      <xdr:row>33</xdr:row>
      <xdr:rowOff>114300</xdr:rowOff>
    </xdr:to>
    <xdr:sp>
      <xdr:nvSpPr>
        <xdr:cNvPr id="35" name="Line 822"/>
        <xdr:cNvSpPr>
          <a:spLocks/>
        </xdr:cNvSpPr>
      </xdr:nvSpPr>
      <xdr:spPr>
        <a:xfrm flipV="1">
          <a:off x="11534775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152400</xdr:rowOff>
    </xdr:from>
    <xdr:to>
      <xdr:col>17</xdr:col>
      <xdr:colOff>542925</xdr:colOff>
      <xdr:row>33</xdr:row>
      <xdr:rowOff>0</xdr:rowOff>
    </xdr:to>
    <xdr:sp>
      <xdr:nvSpPr>
        <xdr:cNvPr id="36" name="Line 823"/>
        <xdr:cNvSpPr>
          <a:spLocks/>
        </xdr:cNvSpPr>
      </xdr:nvSpPr>
      <xdr:spPr>
        <a:xfrm flipV="1">
          <a:off x="12277725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41</xdr:row>
      <xdr:rowOff>114300</xdr:rowOff>
    </xdr:from>
    <xdr:to>
      <xdr:col>35</xdr:col>
      <xdr:colOff>200025</xdr:colOff>
      <xdr:row>41</xdr:row>
      <xdr:rowOff>114300</xdr:rowOff>
    </xdr:to>
    <xdr:sp>
      <xdr:nvSpPr>
        <xdr:cNvPr id="37" name="Line 852"/>
        <xdr:cNvSpPr>
          <a:spLocks/>
        </xdr:cNvSpPr>
      </xdr:nvSpPr>
      <xdr:spPr>
        <a:xfrm>
          <a:off x="23755350" y="10677525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33</xdr:row>
      <xdr:rowOff>76200</xdr:rowOff>
    </xdr:from>
    <xdr:to>
      <xdr:col>21</xdr:col>
      <xdr:colOff>723900</xdr:colOff>
      <xdr:row>34</xdr:row>
      <xdr:rowOff>152400</xdr:rowOff>
    </xdr:to>
    <xdr:grpSp>
      <xdr:nvGrpSpPr>
        <xdr:cNvPr id="38" name="Group 860"/>
        <xdr:cNvGrpSpPr>
          <a:grpSpLocks/>
        </xdr:cNvGrpSpPr>
      </xdr:nvGrpSpPr>
      <xdr:grpSpPr>
        <a:xfrm>
          <a:off x="13811250" y="8810625"/>
          <a:ext cx="3276600" cy="304800"/>
          <a:chOff x="114" y="180"/>
          <a:chExt cx="540" cy="40"/>
        </a:xfrm>
        <a:solidFill>
          <a:srgbClr val="FFFFFF"/>
        </a:solidFill>
      </xdr:grpSpPr>
      <xdr:sp>
        <xdr:nvSpPr>
          <xdr:cNvPr id="39" name="Rectangle 86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6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6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6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6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6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6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36</xdr:row>
      <xdr:rowOff>76200</xdr:rowOff>
    </xdr:from>
    <xdr:to>
      <xdr:col>19</xdr:col>
      <xdr:colOff>571500</xdr:colOff>
      <xdr:row>37</xdr:row>
      <xdr:rowOff>152400</xdr:rowOff>
    </xdr:to>
    <xdr:grpSp>
      <xdr:nvGrpSpPr>
        <xdr:cNvPr id="46" name="Group 868"/>
        <xdr:cNvGrpSpPr>
          <a:grpSpLocks/>
        </xdr:cNvGrpSpPr>
      </xdr:nvGrpSpPr>
      <xdr:grpSpPr>
        <a:xfrm>
          <a:off x="12553950" y="9496425"/>
          <a:ext cx="2438400" cy="304800"/>
          <a:chOff x="114" y="180"/>
          <a:chExt cx="540" cy="40"/>
        </a:xfrm>
        <a:solidFill>
          <a:srgbClr val="FFFFFF"/>
        </a:solidFill>
      </xdr:grpSpPr>
      <xdr:sp>
        <xdr:nvSpPr>
          <xdr:cNvPr id="47" name="Rectangle 86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7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7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7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7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7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7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54" name="Oval 907"/>
        <xdr:cNvSpPr>
          <a:spLocks noChangeAspect="1"/>
        </xdr:cNvSpPr>
      </xdr:nvSpPr>
      <xdr:spPr>
        <a:xfrm>
          <a:off x="13773150" y="13782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55" name="Group 908"/>
        <xdr:cNvGrpSpPr>
          <a:grpSpLocks noChangeAspect="1"/>
        </xdr:cNvGrpSpPr>
      </xdr:nvGrpSpPr>
      <xdr:grpSpPr>
        <a:xfrm>
          <a:off x="7667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9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219075</xdr:rowOff>
    </xdr:from>
    <xdr:to>
      <xdr:col>13</xdr:col>
      <xdr:colOff>419100</xdr:colOff>
      <xdr:row>35</xdr:row>
      <xdr:rowOff>114300</xdr:rowOff>
    </xdr:to>
    <xdr:grpSp>
      <xdr:nvGrpSpPr>
        <xdr:cNvPr id="58" name="Group 915"/>
        <xdr:cNvGrpSpPr>
          <a:grpSpLocks noChangeAspect="1"/>
        </xdr:cNvGrpSpPr>
      </xdr:nvGrpSpPr>
      <xdr:grpSpPr>
        <a:xfrm>
          <a:off x="91535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9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114300</xdr:rowOff>
    </xdr:from>
    <xdr:to>
      <xdr:col>14</xdr:col>
      <xdr:colOff>647700</xdr:colOff>
      <xdr:row>39</xdr:row>
      <xdr:rowOff>28575</xdr:rowOff>
    </xdr:to>
    <xdr:grpSp>
      <xdr:nvGrpSpPr>
        <xdr:cNvPr id="61" name="Group 918"/>
        <xdr:cNvGrpSpPr>
          <a:grpSpLocks noChangeAspect="1"/>
        </xdr:cNvGrpSpPr>
      </xdr:nvGrpSpPr>
      <xdr:grpSpPr>
        <a:xfrm>
          <a:off x="99060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542925</xdr:colOff>
      <xdr:row>32</xdr:row>
      <xdr:rowOff>114300</xdr:rowOff>
    </xdr:from>
    <xdr:to>
      <xdr:col>18</xdr:col>
      <xdr:colOff>314325</xdr:colOff>
      <xdr:row>32</xdr:row>
      <xdr:rowOff>152400</xdr:rowOff>
    </xdr:to>
    <xdr:sp>
      <xdr:nvSpPr>
        <xdr:cNvPr id="64" name="Line 926"/>
        <xdr:cNvSpPr>
          <a:spLocks/>
        </xdr:cNvSpPr>
      </xdr:nvSpPr>
      <xdr:spPr>
        <a:xfrm flipV="1">
          <a:off x="13020675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36</xdr:row>
      <xdr:rowOff>0</xdr:rowOff>
    </xdr:from>
    <xdr:to>
      <xdr:col>24</xdr:col>
      <xdr:colOff>19050</xdr:colOff>
      <xdr:row>37</xdr:row>
      <xdr:rowOff>0</xdr:rowOff>
    </xdr:to>
    <xdr:grpSp>
      <xdr:nvGrpSpPr>
        <xdr:cNvPr id="65" name="Group 927"/>
        <xdr:cNvGrpSpPr>
          <a:grpSpLocks/>
        </xdr:cNvGrpSpPr>
      </xdr:nvGrpSpPr>
      <xdr:grpSpPr>
        <a:xfrm>
          <a:off x="18802350" y="94202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9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238125</xdr:colOff>
      <xdr:row>34</xdr:row>
      <xdr:rowOff>0</xdr:rowOff>
    </xdr:from>
    <xdr:to>
      <xdr:col>17</xdr:col>
      <xdr:colOff>285750</xdr:colOff>
      <xdr:row>35</xdr:row>
      <xdr:rowOff>0</xdr:rowOff>
    </xdr:to>
    <xdr:grpSp>
      <xdr:nvGrpSpPr>
        <xdr:cNvPr id="69" name="Group 931"/>
        <xdr:cNvGrpSpPr>
          <a:grpSpLocks/>
        </xdr:cNvGrpSpPr>
      </xdr:nvGrpSpPr>
      <xdr:grpSpPr>
        <a:xfrm>
          <a:off x="1271587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93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3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3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39</xdr:row>
      <xdr:rowOff>0</xdr:rowOff>
    </xdr:from>
    <xdr:to>
      <xdr:col>18</xdr:col>
      <xdr:colOff>381000</xdr:colOff>
      <xdr:row>40</xdr:row>
      <xdr:rowOff>0</xdr:rowOff>
    </xdr:to>
    <xdr:grpSp>
      <xdr:nvGrpSpPr>
        <xdr:cNvPr id="73" name="Group 935"/>
        <xdr:cNvGrpSpPr>
          <a:grpSpLocks/>
        </xdr:cNvGrpSpPr>
      </xdr:nvGrpSpPr>
      <xdr:grpSpPr>
        <a:xfrm>
          <a:off x="13792200" y="10106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9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304800</xdr:colOff>
      <xdr:row>31</xdr:row>
      <xdr:rowOff>57150</xdr:rowOff>
    </xdr:from>
    <xdr:to>
      <xdr:col>17</xdr:col>
      <xdr:colOff>657225</xdr:colOff>
      <xdr:row>31</xdr:row>
      <xdr:rowOff>180975</xdr:rowOff>
    </xdr:to>
    <xdr:sp>
      <xdr:nvSpPr>
        <xdr:cNvPr id="77" name="kreslení 16"/>
        <xdr:cNvSpPr>
          <a:spLocks/>
        </xdr:cNvSpPr>
      </xdr:nvSpPr>
      <xdr:spPr>
        <a:xfrm>
          <a:off x="12782550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76200</xdr:rowOff>
    </xdr:from>
    <xdr:to>
      <xdr:col>16</xdr:col>
      <xdr:colOff>771525</xdr:colOff>
      <xdr:row>38</xdr:row>
      <xdr:rowOff>114300</xdr:rowOff>
    </xdr:to>
    <xdr:sp>
      <xdr:nvSpPr>
        <xdr:cNvPr id="78" name="Line 943"/>
        <xdr:cNvSpPr>
          <a:spLocks/>
        </xdr:cNvSpPr>
      </xdr:nvSpPr>
      <xdr:spPr>
        <a:xfrm>
          <a:off x="11534775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28</xdr:row>
      <xdr:rowOff>9525</xdr:rowOff>
    </xdr:from>
    <xdr:to>
      <xdr:col>16</xdr:col>
      <xdr:colOff>714375</xdr:colOff>
      <xdr:row>29</xdr:row>
      <xdr:rowOff>0</xdr:rowOff>
    </xdr:to>
    <xdr:grpSp>
      <xdr:nvGrpSpPr>
        <xdr:cNvPr id="79" name="Group 950"/>
        <xdr:cNvGrpSpPr>
          <a:grpSpLocks/>
        </xdr:cNvGrpSpPr>
      </xdr:nvGrpSpPr>
      <xdr:grpSpPr>
        <a:xfrm>
          <a:off x="11782425" y="7600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0" name="Oval 9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9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37</xdr:row>
      <xdr:rowOff>9525</xdr:rowOff>
    </xdr:from>
    <xdr:to>
      <xdr:col>11</xdr:col>
      <xdr:colOff>485775</xdr:colOff>
      <xdr:row>38</xdr:row>
      <xdr:rowOff>0</xdr:rowOff>
    </xdr:to>
    <xdr:grpSp>
      <xdr:nvGrpSpPr>
        <xdr:cNvPr id="84" name="Group 955"/>
        <xdr:cNvGrpSpPr>
          <a:grpSpLocks/>
        </xdr:cNvGrpSpPr>
      </xdr:nvGrpSpPr>
      <xdr:grpSpPr>
        <a:xfrm>
          <a:off x="7610475" y="9658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5" name="Oval 9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9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38</xdr:row>
      <xdr:rowOff>9525</xdr:rowOff>
    </xdr:from>
    <xdr:to>
      <xdr:col>13</xdr:col>
      <xdr:colOff>485775</xdr:colOff>
      <xdr:row>39</xdr:row>
      <xdr:rowOff>0</xdr:rowOff>
    </xdr:to>
    <xdr:grpSp>
      <xdr:nvGrpSpPr>
        <xdr:cNvPr id="89" name="Group 960"/>
        <xdr:cNvGrpSpPr>
          <a:grpSpLocks/>
        </xdr:cNvGrpSpPr>
      </xdr:nvGrpSpPr>
      <xdr:grpSpPr>
        <a:xfrm>
          <a:off x="9096375" y="9886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0" name="Oval 9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9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45</xdr:row>
      <xdr:rowOff>19050</xdr:rowOff>
    </xdr:from>
    <xdr:to>
      <xdr:col>13</xdr:col>
      <xdr:colOff>485775</xdr:colOff>
      <xdr:row>46</xdr:row>
      <xdr:rowOff>9525</xdr:rowOff>
    </xdr:to>
    <xdr:grpSp>
      <xdr:nvGrpSpPr>
        <xdr:cNvPr id="94" name="Group 965"/>
        <xdr:cNvGrpSpPr>
          <a:grpSpLocks/>
        </xdr:cNvGrpSpPr>
      </xdr:nvGrpSpPr>
      <xdr:grpSpPr>
        <a:xfrm>
          <a:off x="9096375" y="11496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5" name="Oval 9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30</xdr:row>
      <xdr:rowOff>209550</xdr:rowOff>
    </xdr:from>
    <xdr:to>
      <xdr:col>24</xdr:col>
      <xdr:colOff>628650</xdr:colOff>
      <xdr:row>32</xdr:row>
      <xdr:rowOff>114300</xdr:rowOff>
    </xdr:to>
    <xdr:grpSp>
      <xdr:nvGrpSpPr>
        <xdr:cNvPr id="99" name="Group 970"/>
        <xdr:cNvGrpSpPr>
          <a:grpSpLocks noChangeAspect="1"/>
        </xdr:cNvGrpSpPr>
      </xdr:nvGrpSpPr>
      <xdr:grpSpPr>
        <a:xfrm>
          <a:off x="191452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9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35</xdr:row>
      <xdr:rowOff>114300</xdr:rowOff>
    </xdr:from>
    <xdr:to>
      <xdr:col>28</xdr:col>
      <xdr:colOff>628650</xdr:colOff>
      <xdr:row>37</xdr:row>
      <xdr:rowOff>28575</xdr:rowOff>
    </xdr:to>
    <xdr:grpSp>
      <xdr:nvGrpSpPr>
        <xdr:cNvPr id="102" name="Group 973"/>
        <xdr:cNvGrpSpPr>
          <a:grpSpLocks noChangeAspect="1"/>
        </xdr:cNvGrpSpPr>
      </xdr:nvGrpSpPr>
      <xdr:grpSpPr>
        <a:xfrm>
          <a:off x="221170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38</xdr:row>
      <xdr:rowOff>114300</xdr:rowOff>
    </xdr:from>
    <xdr:to>
      <xdr:col>22</xdr:col>
      <xdr:colOff>647700</xdr:colOff>
      <xdr:row>40</xdr:row>
      <xdr:rowOff>28575</xdr:rowOff>
    </xdr:to>
    <xdr:grpSp>
      <xdr:nvGrpSpPr>
        <xdr:cNvPr id="105" name="Group 976"/>
        <xdr:cNvGrpSpPr>
          <a:grpSpLocks noChangeAspect="1"/>
        </xdr:cNvGrpSpPr>
      </xdr:nvGrpSpPr>
      <xdr:grpSpPr>
        <a:xfrm>
          <a:off x="176784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9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108" name="Group 979"/>
        <xdr:cNvGrpSpPr>
          <a:grpSpLocks noChangeAspect="1"/>
        </xdr:cNvGrpSpPr>
      </xdr:nvGrpSpPr>
      <xdr:grpSpPr>
        <a:xfrm>
          <a:off x="236029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9" name="Line 9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35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249936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 *</a:t>
          </a:r>
        </a:p>
      </xdr:txBody>
    </xdr:sp>
    <xdr:clientData/>
  </xdr:oneCellAnchor>
  <xdr:twoCellAnchor>
    <xdr:from>
      <xdr:col>26</xdr:col>
      <xdr:colOff>476250</xdr:colOff>
      <xdr:row>33</xdr:row>
      <xdr:rowOff>0</xdr:rowOff>
    </xdr:from>
    <xdr:to>
      <xdr:col>27</xdr:col>
      <xdr:colOff>247650</xdr:colOff>
      <xdr:row>33</xdr:row>
      <xdr:rowOff>114300</xdr:rowOff>
    </xdr:to>
    <xdr:sp>
      <xdr:nvSpPr>
        <xdr:cNvPr id="112" name="Line 989"/>
        <xdr:cNvSpPr>
          <a:spLocks/>
        </xdr:cNvSpPr>
      </xdr:nvSpPr>
      <xdr:spPr>
        <a:xfrm>
          <a:off x="20783550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247650</xdr:colOff>
      <xdr:row>38</xdr:row>
      <xdr:rowOff>0</xdr:rowOff>
    </xdr:to>
    <xdr:sp>
      <xdr:nvSpPr>
        <xdr:cNvPr id="113" name="Line 990"/>
        <xdr:cNvSpPr>
          <a:spLocks/>
        </xdr:cNvSpPr>
      </xdr:nvSpPr>
      <xdr:spPr>
        <a:xfrm flipV="1">
          <a:off x="1929765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723900</xdr:colOff>
      <xdr:row>41</xdr:row>
      <xdr:rowOff>114300</xdr:rowOff>
    </xdr:from>
    <xdr:to>
      <xdr:col>20</xdr:col>
      <xdr:colOff>57150</xdr:colOff>
      <xdr:row>43</xdr:row>
      <xdr:rowOff>28575</xdr:rowOff>
    </xdr:to>
    <xdr:grpSp>
      <xdr:nvGrpSpPr>
        <xdr:cNvPr id="114" name="Group 992"/>
        <xdr:cNvGrpSpPr>
          <a:grpSpLocks noChangeAspect="1"/>
        </xdr:cNvGrpSpPr>
      </xdr:nvGrpSpPr>
      <xdr:grpSpPr>
        <a:xfrm>
          <a:off x="151447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9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41</xdr:row>
      <xdr:rowOff>114300</xdr:rowOff>
    </xdr:from>
    <xdr:to>
      <xdr:col>30</xdr:col>
      <xdr:colOff>628650</xdr:colOff>
      <xdr:row>43</xdr:row>
      <xdr:rowOff>28575</xdr:rowOff>
    </xdr:to>
    <xdr:grpSp>
      <xdr:nvGrpSpPr>
        <xdr:cNvPr id="117" name="Group 995"/>
        <xdr:cNvGrpSpPr>
          <a:grpSpLocks noChangeAspect="1"/>
        </xdr:cNvGrpSpPr>
      </xdr:nvGrpSpPr>
      <xdr:grpSpPr>
        <a:xfrm>
          <a:off x="236029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39</xdr:row>
      <xdr:rowOff>0</xdr:rowOff>
    </xdr:from>
    <xdr:to>
      <xdr:col>27</xdr:col>
      <xdr:colOff>247650</xdr:colOff>
      <xdr:row>39</xdr:row>
      <xdr:rowOff>114300</xdr:rowOff>
    </xdr:to>
    <xdr:sp>
      <xdr:nvSpPr>
        <xdr:cNvPr id="120" name="Line 998"/>
        <xdr:cNvSpPr>
          <a:spLocks/>
        </xdr:cNvSpPr>
      </xdr:nvSpPr>
      <xdr:spPr>
        <a:xfrm>
          <a:off x="20783550" y="10106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25</xdr:col>
      <xdr:colOff>247650</xdr:colOff>
      <xdr:row>38</xdr:row>
      <xdr:rowOff>152400</xdr:rowOff>
    </xdr:to>
    <xdr:sp>
      <xdr:nvSpPr>
        <xdr:cNvPr id="121" name="Line 1001"/>
        <xdr:cNvSpPr>
          <a:spLocks/>
        </xdr:cNvSpPr>
      </xdr:nvSpPr>
      <xdr:spPr>
        <a:xfrm>
          <a:off x="19297650" y="999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152400</xdr:rowOff>
    </xdr:from>
    <xdr:to>
      <xdr:col>26</xdr:col>
      <xdr:colOff>476250</xdr:colOff>
      <xdr:row>39</xdr:row>
      <xdr:rowOff>0</xdr:rowOff>
    </xdr:to>
    <xdr:sp>
      <xdr:nvSpPr>
        <xdr:cNvPr id="122" name="Line 1003"/>
        <xdr:cNvSpPr>
          <a:spLocks/>
        </xdr:cNvSpPr>
      </xdr:nvSpPr>
      <xdr:spPr>
        <a:xfrm>
          <a:off x="20040600" y="1002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114300</xdr:rowOff>
    </xdr:from>
    <xdr:to>
      <xdr:col>16</xdr:col>
      <xdr:colOff>28575</xdr:colOff>
      <xdr:row>41</xdr:row>
      <xdr:rowOff>152400</xdr:rowOff>
    </xdr:to>
    <xdr:sp>
      <xdr:nvSpPr>
        <xdr:cNvPr id="123" name="Line 1006"/>
        <xdr:cNvSpPr>
          <a:spLocks/>
        </xdr:cNvSpPr>
      </xdr:nvSpPr>
      <xdr:spPr>
        <a:xfrm flipV="1">
          <a:off x="10791825" y="1067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152400</xdr:rowOff>
    </xdr:from>
    <xdr:to>
      <xdr:col>15</xdr:col>
      <xdr:colOff>257175</xdr:colOff>
      <xdr:row>42</xdr:row>
      <xdr:rowOff>0</xdr:rowOff>
    </xdr:to>
    <xdr:sp>
      <xdr:nvSpPr>
        <xdr:cNvPr id="124" name="Line 1007"/>
        <xdr:cNvSpPr>
          <a:spLocks/>
        </xdr:cNvSpPr>
      </xdr:nvSpPr>
      <xdr:spPr>
        <a:xfrm flipV="1">
          <a:off x="10058400" y="10715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41</xdr:row>
      <xdr:rowOff>0</xdr:rowOff>
    </xdr:from>
    <xdr:to>
      <xdr:col>19</xdr:col>
      <xdr:colOff>133350</xdr:colOff>
      <xdr:row>41</xdr:row>
      <xdr:rowOff>76200</xdr:rowOff>
    </xdr:to>
    <xdr:sp>
      <xdr:nvSpPr>
        <xdr:cNvPr id="125" name="Line 1009"/>
        <xdr:cNvSpPr>
          <a:spLocks/>
        </xdr:cNvSpPr>
      </xdr:nvSpPr>
      <xdr:spPr>
        <a:xfrm>
          <a:off x="13811250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13</xdr:col>
      <xdr:colOff>266700</xdr:colOff>
      <xdr:row>41</xdr:row>
      <xdr:rowOff>152400</xdr:rowOff>
    </xdr:to>
    <xdr:sp>
      <xdr:nvSpPr>
        <xdr:cNvPr id="126" name="Line 1022"/>
        <xdr:cNvSpPr>
          <a:spLocks/>
        </xdr:cNvSpPr>
      </xdr:nvSpPr>
      <xdr:spPr>
        <a:xfrm flipV="1">
          <a:off x="8572500" y="1067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152400</xdr:rowOff>
    </xdr:from>
    <xdr:to>
      <xdr:col>12</xdr:col>
      <xdr:colOff>495300</xdr:colOff>
      <xdr:row>42</xdr:row>
      <xdr:rowOff>0</xdr:rowOff>
    </xdr:to>
    <xdr:sp>
      <xdr:nvSpPr>
        <xdr:cNvPr id="127" name="Line 1023"/>
        <xdr:cNvSpPr>
          <a:spLocks/>
        </xdr:cNvSpPr>
      </xdr:nvSpPr>
      <xdr:spPr>
        <a:xfrm flipV="1">
          <a:off x="7829550" y="10715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42</xdr:row>
      <xdr:rowOff>0</xdr:rowOff>
    </xdr:from>
    <xdr:to>
      <xdr:col>11</xdr:col>
      <xdr:colOff>266700</xdr:colOff>
      <xdr:row>42</xdr:row>
      <xdr:rowOff>142875</xdr:rowOff>
    </xdr:to>
    <xdr:sp>
      <xdr:nvSpPr>
        <xdr:cNvPr id="128" name="Line 0"/>
        <xdr:cNvSpPr>
          <a:spLocks/>
        </xdr:cNvSpPr>
      </xdr:nvSpPr>
      <xdr:spPr>
        <a:xfrm flipV="1">
          <a:off x="7086600" y="10791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142875</xdr:rowOff>
    </xdr:from>
    <xdr:to>
      <xdr:col>10</xdr:col>
      <xdr:colOff>495300</xdr:colOff>
      <xdr:row>43</xdr:row>
      <xdr:rowOff>114300</xdr:rowOff>
    </xdr:to>
    <xdr:sp>
      <xdr:nvSpPr>
        <xdr:cNvPr id="129" name="Line 5"/>
        <xdr:cNvSpPr>
          <a:spLocks/>
        </xdr:cNvSpPr>
      </xdr:nvSpPr>
      <xdr:spPr>
        <a:xfrm flipV="1">
          <a:off x="6343650" y="10934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42</xdr:row>
      <xdr:rowOff>0</xdr:rowOff>
    </xdr:from>
    <xdr:to>
      <xdr:col>14</xdr:col>
      <xdr:colOff>495300</xdr:colOff>
      <xdr:row>42</xdr:row>
      <xdr:rowOff>142875</xdr:rowOff>
    </xdr:to>
    <xdr:sp>
      <xdr:nvSpPr>
        <xdr:cNvPr id="130" name="Line 6"/>
        <xdr:cNvSpPr>
          <a:spLocks/>
        </xdr:cNvSpPr>
      </xdr:nvSpPr>
      <xdr:spPr>
        <a:xfrm flipV="1">
          <a:off x="9315450" y="10791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142875</xdr:rowOff>
    </xdr:from>
    <xdr:to>
      <xdr:col>13</xdr:col>
      <xdr:colOff>266700</xdr:colOff>
      <xdr:row>43</xdr:row>
      <xdr:rowOff>114300</xdr:rowOff>
    </xdr:to>
    <xdr:sp>
      <xdr:nvSpPr>
        <xdr:cNvPr id="131" name="Line 7"/>
        <xdr:cNvSpPr>
          <a:spLocks/>
        </xdr:cNvSpPr>
      </xdr:nvSpPr>
      <xdr:spPr>
        <a:xfrm flipV="1">
          <a:off x="8572500" y="10934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114300</xdr:rowOff>
    </xdr:from>
    <xdr:to>
      <xdr:col>12</xdr:col>
      <xdr:colOff>495300</xdr:colOff>
      <xdr:row>46</xdr:row>
      <xdr:rowOff>114300</xdr:rowOff>
    </xdr:to>
    <xdr:sp>
      <xdr:nvSpPr>
        <xdr:cNvPr id="132" name="Line 8"/>
        <xdr:cNvSpPr>
          <a:spLocks/>
        </xdr:cNvSpPr>
      </xdr:nvSpPr>
      <xdr:spPr>
        <a:xfrm flipV="1">
          <a:off x="6343650" y="111347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42</xdr:row>
      <xdr:rowOff>104775</xdr:rowOff>
    </xdr:from>
    <xdr:to>
      <xdr:col>11</xdr:col>
      <xdr:colOff>438150</xdr:colOff>
      <xdr:row>43</xdr:row>
      <xdr:rowOff>0</xdr:rowOff>
    </xdr:to>
    <xdr:sp>
      <xdr:nvSpPr>
        <xdr:cNvPr id="133" name="kreslení 417"/>
        <xdr:cNvSpPr>
          <a:spLocks/>
        </xdr:cNvSpPr>
      </xdr:nvSpPr>
      <xdr:spPr>
        <a:xfrm>
          <a:off x="7648575" y="10896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45</xdr:row>
      <xdr:rowOff>104775</xdr:rowOff>
    </xdr:from>
    <xdr:to>
      <xdr:col>11</xdr:col>
      <xdr:colOff>438150</xdr:colOff>
      <xdr:row>46</xdr:row>
      <xdr:rowOff>0</xdr:rowOff>
    </xdr:to>
    <xdr:sp>
      <xdr:nvSpPr>
        <xdr:cNvPr id="134" name="kreslení 417"/>
        <xdr:cNvSpPr>
          <a:spLocks/>
        </xdr:cNvSpPr>
      </xdr:nvSpPr>
      <xdr:spPr>
        <a:xfrm>
          <a:off x="7648575" y="11582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381000</xdr:colOff>
      <xdr:row>34</xdr:row>
      <xdr:rowOff>57150</xdr:rowOff>
    </xdr:from>
    <xdr:to>
      <xdr:col>10</xdr:col>
      <xdr:colOff>438150</xdr:colOff>
      <xdr:row>34</xdr:row>
      <xdr:rowOff>171450</xdr:rowOff>
    </xdr:to>
    <xdr:grpSp>
      <xdr:nvGrpSpPr>
        <xdr:cNvPr id="135" name="Group 15"/>
        <xdr:cNvGrpSpPr>
          <a:grpSpLocks noChangeAspect="1"/>
        </xdr:cNvGrpSpPr>
      </xdr:nvGrpSpPr>
      <xdr:grpSpPr>
        <a:xfrm>
          <a:off x="6457950" y="90201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228600</xdr:colOff>
      <xdr:row>36</xdr:row>
      <xdr:rowOff>57150</xdr:rowOff>
    </xdr:from>
    <xdr:to>
      <xdr:col>2</xdr:col>
      <xdr:colOff>419100</xdr:colOff>
      <xdr:row>36</xdr:row>
      <xdr:rowOff>171450</xdr:rowOff>
    </xdr:to>
    <xdr:grpSp>
      <xdr:nvGrpSpPr>
        <xdr:cNvPr id="141" name="Group 21"/>
        <xdr:cNvGrpSpPr>
          <a:grpSpLocks noChangeAspect="1"/>
        </xdr:cNvGrpSpPr>
      </xdr:nvGrpSpPr>
      <xdr:grpSpPr>
        <a:xfrm>
          <a:off x="361950" y="9477375"/>
          <a:ext cx="704850" cy="114300"/>
          <a:chOff x="274" y="359"/>
          <a:chExt cx="64" cy="12"/>
        </a:xfrm>
        <a:solidFill>
          <a:srgbClr val="FFFFFF"/>
        </a:solidFill>
      </xdr:grpSpPr>
      <xdr:sp>
        <xdr:nvSpPr>
          <xdr:cNvPr id="142" name="Line 22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3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4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6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7" name="Group 27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48" name="Line 28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Line 29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0" name="Line 30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31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36</xdr:row>
      <xdr:rowOff>57150</xdr:rowOff>
    </xdr:from>
    <xdr:to>
      <xdr:col>8</xdr:col>
      <xdr:colOff>361950</xdr:colOff>
      <xdr:row>36</xdr:row>
      <xdr:rowOff>171450</xdr:rowOff>
    </xdr:to>
    <xdr:grpSp>
      <xdr:nvGrpSpPr>
        <xdr:cNvPr id="152" name="Group 44"/>
        <xdr:cNvGrpSpPr>
          <a:grpSpLocks noChangeAspect="1"/>
        </xdr:cNvGrpSpPr>
      </xdr:nvGrpSpPr>
      <xdr:grpSpPr>
        <a:xfrm>
          <a:off x="4638675" y="9477375"/>
          <a:ext cx="828675" cy="114300"/>
          <a:chOff x="472" y="995"/>
          <a:chExt cx="76" cy="12"/>
        </a:xfrm>
        <a:solidFill>
          <a:srgbClr val="FFFFFF"/>
        </a:solidFill>
      </xdr:grpSpPr>
      <xdr:sp>
        <xdr:nvSpPr>
          <xdr:cNvPr id="153" name="Rectangle 33"/>
          <xdr:cNvSpPr>
            <a:spLocks noChangeAspect="1"/>
          </xdr:cNvSpPr>
        </xdr:nvSpPr>
        <xdr:spPr>
          <a:xfrm>
            <a:off x="488" y="9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35"/>
          <xdr:cNvSpPr>
            <a:spLocks noChangeAspect="1"/>
          </xdr:cNvSpPr>
        </xdr:nvSpPr>
        <xdr:spPr>
          <a:xfrm>
            <a:off x="475" y="10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6"/>
          <xdr:cNvSpPr>
            <a:spLocks noChangeAspect="1"/>
          </xdr:cNvSpPr>
        </xdr:nvSpPr>
        <xdr:spPr>
          <a:xfrm>
            <a:off x="512" y="9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7"/>
          <xdr:cNvSpPr>
            <a:spLocks noChangeAspect="1"/>
          </xdr:cNvSpPr>
        </xdr:nvSpPr>
        <xdr:spPr>
          <a:xfrm>
            <a:off x="536" y="9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8"/>
          <xdr:cNvSpPr>
            <a:spLocks noChangeAspect="1"/>
          </xdr:cNvSpPr>
        </xdr:nvSpPr>
        <xdr:spPr>
          <a:xfrm>
            <a:off x="524" y="9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9"/>
          <xdr:cNvSpPr>
            <a:spLocks noChangeAspect="1"/>
          </xdr:cNvSpPr>
        </xdr:nvSpPr>
        <xdr:spPr>
          <a:xfrm>
            <a:off x="500" y="9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40"/>
          <xdr:cNvSpPr>
            <a:spLocks noChangeAspect="1"/>
          </xdr:cNvSpPr>
        </xdr:nvSpPr>
        <xdr:spPr>
          <a:xfrm>
            <a:off x="472" y="9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41"/>
          <xdr:cNvSpPr>
            <a:spLocks noChangeAspect="1"/>
          </xdr:cNvSpPr>
        </xdr:nvSpPr>
        <xdr:spPr>
          <a:xfrm>
            <a:off x="490" y="999"/>
            <a:ext cx="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43"/>
          <xdr:cNvSpPr>
            <a:spLocks noChangeAspect="1"/>
          </xdr:cNvSpPr>
        </xdr:nvSpPr>
        <xdr:spPr>
          <a:xfrm>
            <a:off x="490" y="1003"/>
            <a:ext cx="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6" customFormat="1" ht="12.75" customHeight="1" thickBot="1">
      <c r="B1"/>
      <c r="C1"/>
      <c r="D1" s="44"/>
      <c r="E1" s="44"/>
      <c r="F1" s="44"/>
      <c r="G1" s="44"/>
      <c r="H1" s="44"/>
      <c r="I1" s="6"/>
      <c r="J1" s="6"/>
      <c r="K1" s="6"/>
      <c r="L1"/>
      <c r="M1"/>
      <c r="N1" s="45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51" customFormat="1" ht="36" customHeight="1" thickBot="1" thickTop="1">
      <c r="B2" s="47"/>
      <c r="C2" s="48"/>
      <c r="D2" s="48"/>
      <c r="E2" s="43" t="s">
        <v>50</v>
      </c>
      <c r="F2" s="48"/>
      <c r="G2" s="48"/>
      <c r="H2" s="49"/>
      <c r="I2" s="50"/>
      <c r="J2" s="50"/>
      <c r="L2" s="52"/>
      <c r="M2" s="52"/>
      <c r="N2" s="50"/>
      <c r="P2" s="53"/>
      <c r="Q2" s="50"/>
      <c r="R2" s="50"/>
      <c r="S2" s="50"/>
      <c r="T2" s="50"/>
      <c r="U2" s="50"/>
      <c r="V2" s="50"/>
      <c r="Y2" s="44"/>
      <c r="AA2" s="54"/>
      <c r="AD2" s="47"/>
      <c r="AE2" s="48"/>
      <c r="AF2" s="48"/>
      <c r="AG2" s="173" t="s">
        <v>52</v>
      </c>
      <c r="AH2" s="48"/>
      <c r="AI2" s="48"/>
      <c r="AJ2" s="49"/>
      <c r="AK2" s="50"/>
      <c r="AL2" s="50"/>
    </row>
    <row r="3" spans="2:36" s="56" customFormat="1" ht="36" customHeight="1" thickBot="1" thickTop="1">
      <c r="B3"/>
      <c r="C3"/>
      <c r="D3"/>
      <c r="E3"/>
      <c r="F3"/>
      <c r="G3"/>
      <c r="H3"/>
      <c r="I3" s="50"/>
      <c r="J3" s="55"/>
      <c r="K3" s="55"/>
      <c r="L3" s="55"/>
      <c r="N3" s="55"/>
      <c r="O3" s="57" t="s">
        <v>42</v>
      </c>
      <c r="Q3"/>
      <c r="S3" s="42" t="s">
        <v>43</v>
      </c>
      <c r="T3" s="33"/>
      <c r="U3"/>
      <c r="W3" s="35" t="s">
        <v>44</v>
      </c>
      <c r="X3" s="55"/>
      <c r="Y3" s="55"/>
      <c r="Z3" s="55"/>
      <c r="AA3" s="55"/>
      <c r="AB3" s="55"/>
      <c r="AC3" s="55"/>
      <c r="AD3"/>
      <c r="AE3"/>
      <c r="AF3"/>
      <c r="AG3"/>
      <c r="AH3"/>
      <c r="AI3"/>
      <c r="AJ3"/>
    </row>
    <row r="4" spans="2:36" s="61" customFormat="1" ht="25.5" customHeight="1" thickTop="1">
      <c r="B4" s="18"/>
      <c r="C4" s="19"/>
      <c r="D4" s="19"/>
      <c r="E4" s="19"/>
      <c r="F4" s="19"/>
      <c r="G4" s="19"/>
      <c r="H4" s="20"/>
      <c r="I4" s="50"/>
      <c r="J4" s="228" t="s">
        <v>14</v>
      </c>
      <c r="K4" s="224"/>
      <c r="L4" s="224"/>
      <c r="M4" s="224"/>
      <c r="N4" s="224"/>
      <c r="O4" s="224"/>
      <c r="P4" s="58"/>
      <c r="Q4" s="59"/>
      <c r="R4" s="59"/>
      <c r="S4" s="59"/>
      <c r="T4" s="59"/>
      <c r="U4" s="59"/>
      <c r="V4" s="60"/>
      <c r="W4" s="224" t="s">
        <v>14</v>
      </c>
      <c r="X4" s="224"/>
      <c r="Y4" s="224"/>
      <c r="Z4" s="224"/>
      <c r="AA4" s="224"/>
      <c r="AB4" s="225"/>
      <c r="AC4" s="55"/>
      <c r="AD4" s="18"/>
      <c r="AE4" s="19"/>
      <c r="AF4" s="19"/>
      <c r="AG4" s="160"/>
      <c r="AH4" s="19"/>
      <c r="AI4" s="19"/>
      <c r="AJ4" s="20"/>
    </row>
    <row r="5" spans="2:36" s="51" customFormat="1" ht="25.5" customHeight="1" thickBot="1">
      <c r="B5" s="29"/>
      <c r="C5" s="22"/>
      <c r="D5" s="22"/>
      <c r="E5" s="11" t="s">
        <v>23</v>
      </c>
      <c r="F5" s="22"/>
      <c r="G5" s="22"/>
      <c r="H5" s="16"/>
      <c r="I5" s="50"/>
      <c r="J5" s="229" t="s">
        <v>0</v>
      </c>
      <c r="K5" s="230"/>
      <c r="L5" s="233" t="s">
        <v>53</v>
      </c>
      <c r="M5" s="230"/>
      <c r="N5" s="231" t="s">
        <v>1</v>
      </c>
      <c r="O5" s="232"/>
      <c r="P5" s="62"/>
      <c r="Q5" s="54"/>
      <c r="R5" s="54"/>
      <c r="S5" s="63" t="s">
        <v>24</v>
      </c>
      <c r="T5" s="54"/>
      <c r="U5" s="54"/>
      <c r="V5" s="64"/>
      <c r="W5" s="234"/>
      <c r="X5" s="235"/>
      <c r="Y5" s="233"/>
      <c r="Z5" s="230"/>
      <c r="AA5" s="226"/>
      <c r="AB5" s="227"/>
      <c r="AC5" s="55"/>
      <c r="AD5" s="29"/>
      <c r="AE5" s="22"/>
      <c r="AF5" s="22"/>
      <c r="AG5" s="161"/>
      <c r="AH5" s="22"/>
      <c r="AI5" s="22"/>
      <c r="AJ5" s="16"/>
    </row>
    <row r="6" spans="2:36" s="51" customFormat="1" ht="25.5" customHeight="1" thickTop="1">
      <c r="B6" s="10"/>
      <c r="C6" s="2"/>
      <c r="D6" s="2"/>
      <c r="E6" s="2"/>
      <c r="F6" s="2"/>
      <c r="G6" s="2"/>
      <c r="H6" s="65"/>
      <c r="I6" s="50"/>
      <c r="J6" s="236" t="s">
        <v>19</v>
      </c>
      <c r="K6" s="237"/>
      <c r="L6" s="237"/>
      <c r="M6" s="237"/>
      <c r="N6" s="237"/>
      <c r="O6" s="238"/>
      <c r="P6" s="62"/>
      <c r="Q6" s="66"/>
      <c r="R6" s="67"/>
      <c r="S6" s="27" t="s">
        <v>35</v>
      </c>
      <c r="T6" s="66"/>
      <c r="U6" s="67"/>
      <c r="V6" s="64"/>
      <c r="W6" s="237"/>
      <c r="X6" s="237"/>
      <c r="Y6" s="237"/>
      <c r="Z6" s="237"/>
      <c r="AA6" s="237"/>
      <c r="AB6" s="238"/>
      <c r="AC6" s="55"/>
      <c r="AD6" s="10"/>
      <c r="AE6" s="50"/>
      <c r="AF6" s="50"/>
      <c r="AG6" s="162"/>
      <c r="AH6" s="50"/>
      <c r="AI6" s="50"/>
      <c r="AJ6" s="65"/>
    </row>
    <row r="7" spans="2:36" s="51" customFormat="1" ht="22.5" customHeight="1">
      <c r="B7" s="10"/>
      <c r="C7" s="13"/>
      <c r="D7" s="13"/>
      <c r="E7" s="14" t="s">
        <v>69</v>
      </c>
      <c r="F7" s="13"/>
      <c r="G7" s="13"/>
      <c r="H7" s="16"/>
      <c r="I7" s="50"/>
      <c r="J7" s="68"/>
      <c r="K7" s="26"/>
      <c r="L7" s="69"/>
      <c r="M7" s="70"/>
      <c r="N7" s="1"/>
      <c r="O7" s="71"/>
      <c r="P7" s="62"/>
      <c r="Q7" s="66"/>
      <c r="R7" s="72"/>
      <c r="S7" s="41" t="s">
        <v>55</v>
      </c>
      <c r="T7" s="66"/>
      <c r="U7" s="72"/>
      <c r="V7" s="64"/>
      <c r="W7" s="73"/>
      <c r="X7" s="74"/>
      <c r="Y7" s="75"/>
      <c r="Z7" s="74"/>
      <c r="AA7" s="76"/>
      <c r="AB7" s="77"/>
      <c r="AC7" s="55"/>
      <c r="AD7" s="10"/>
      <c r="AE7" s="50"/>
      <c r="AF7" s="50"/>
      <c r="AG7" s="162"/>
      <c r="AH7" s="50"/>
      <c r="AI7" s="50"/>
      <c r="AJ7" s="16"/>
    </row>
    <row r="8" spans="2:36" s="51" customFormat="1" ht="22.5" customHeight="1">
      <c r="B8" s="10"/>
      <c r="C8" s="13"/>
      <c r="D8" s="13"/>
      <c r="E8" s="41" t="s">
        <v>51</v>
      </c>
      <c r="F8" s="13"/>
      <c r="G8" s="13"/>
      <c r="H8" s="16"/>
      <c r="I8" s="50"/>
      <c r="J8" s="68"/>
      <c r="K8" s="3"/>
      <c r="L8" s="2"/>
      <c r="M8" s="78"/>
      <c r="N8" s="1"/>
      <c r="O8" s="71"/>
      <c r="P8" s="62"/>
      <c r="Q8" s="66"/>
      <c r="R8" s="66"/>
      <c r="S8" s="41" t="s">
        <v>54</v>
      </c>
      <c r="T8" s="66"/>
      <c r="U8" s="66"/>
      <c r="V8" s="64"/>
      <c r="W8" s="79"/>
      <c r="X8" s="80"/>
      <c r="Y8" s="54"/>
      <c r="Z8" s="80"/>
      <c r="AA8" s="50"/>
      <c r="AB8" s="81"/>
      <c r="AC8" s="55"/>
      <c r="AD8" s="10"/>
      <c r="AE8" s="50"/>
      <c r="AF8" s="50"/>
      <c r="AG8" s="174" t="s">
        <v>64</v>
      </c>
      <c r="AH8" s="50"/>
      <c r="AI8" s="50"/>
      <c r="AJ8" s="16"/>
    </row>
    <row r="9" spans="2:36" s="51" customFormat="1" ht="22.5" customHeight="1">
      <c r="B9" s="10"/>
      <c r="C9" s="9"/>
      <c r="D9" s="9"/>
      <c r="E9" s="222" t="s">
        <v>70</v>
      </c>
      <c r="F9" s="9"/>
      <c r="G9" s="9"/>
      <c r="H9" s="28"/>
      <c r="I9" s="50"/>
      <c r="J9" s="83" t="s">
        <v>39</v>
      </c>
      <c r="K9" s="38">
        <v>23.045</v>
      </c>
      <c r="L9" s="82"/>
      <c r="M9" s="156"/>
      <c r="N9" s="157"/>
      <c r="O9" s="81"/>
      <c r="P9" s="62"/>
      <c r="Q9" s="50"/>
      <c r="R9" s="50"/>
      <c r="S9" s="50"/>
      <c r="T9" s="50"/>
      <c r="U9" s="50"/>
      <c r="V9" s="64"/>
      <c r="W9" s="79"/>
      <c r="X9" s="80"/>
      <c r="Y9" s="54"/>
      <c r="Z9" s="80"/>
      <c r="AA9" s="50"/>
      <c r="AB9" s="81"/>
      <c r="AC9" s="55"/>
      <c r="AD9" s="10"/>
      <c r="AE9" s="9"/>
      <c r="AF9" s="9"/>
      <c r="AH9" s="9"/>
      <c r="AI9" s="9"/>
      <c r="AJ9" s="28"/>
    </row>
    <row r="10" spans="2:36" s="51" customFormat="1" ht="22.5" customHeight="1">
      <c r="B10" s="10"/>
      <c r="C10" s="9"/>
      <c r="D10" s="9"/>
      <c r="E10" s="15" t="s">
        <v>68</v>
      </c>
      <c r="F10" s="9"/>
      <c r="G10" s="9"/>
      <c r="H10" s="28"/>
      <c r="I10" s="50"/>
      <c r="J10" s="68"/>
      <c r="K10" s="3"/>
      <c r="L10" s="245" t="s">
        <v>41</v>
      </c>
      <c r="M10" s="246"/>
      <c r="N10" s="243" t="s">
        <v>36</v>
      </c>
      <c r="O10" s="244"/>
      <c r="P10" s="62"/>
      <c r="Q10" s="50"/>
      <c r="S10" s="15" t="s">
        <v>63</v>
      </c>
      <c r="T10" s="50"/>
      <c r="U10" s="50"/>
      <c r="V10" s="64"/>
      <c r="W10" s="239"/>
      <c r="X10" s="240"/>
      <c r="Y10" s="155"/>
      <c r="Z10" s="154"/>
      <c r="AA10" s="50"/>
      <c r="AB10" s="81"/>
      <c r="AC10" s="55"/>
      <c r="AD10" s="10"/>
      <c r="AE10" s="9"/>
      <c r="AF10" s="9"/>
      <c r="AG10" s="174" t="s">
        <v>65</v>
      </c>
      <c r="AH10" s="9"/>
      <c r="AI10" s="9"/>
      <c r="AJ10" s="28"/>
    </row>
    <row r="11" spans="2:36" s="51" customFormat="1" ht="22.5" customHeight="1">
      <c r="B11" s="12"/>
      <c r="C11" s="84"/>
      <c r="D11" s="84"/>
      <c r="E11" s="84"/>
      <c r="F11" s="84"/>
      <c r="G11" s="84"/>
      <c r="H11" s="17"/>
      <c r="I11" s="50"/>
      <c r="J11" s="89" t="s">
        <v>40</v>
      </c>
      <c r="K11" s="21">
        <v>23.445</v>
      </c>
      <c r="L11" s="82"/>
      <c r="M11" s="156"/>
      <c r="N11" s="243" t="s">
        <v>25</v>
      </c>
      <c r="O11" s="244"/>
      <c r="P11" s="85"/>
      <c r="Q11" s="86"/>
      <c r="R11" s="86"/>
      <c r="S11" s="87"/>
      <c r="T11" s="86"/>
      <c r="U11" s="86"/>
      <c r="V11" s="88"/>
      <c r="W11" s="239"/>
      <c r="X11" s="240"/>
      <c r="Y11" s="82"/>
      <c r="Z11" s="78"/>
      <c r="AA11" s="50"/>
      <c r="AB11" s="81"/>
      <c r="AC11" s="55"/>
      <c r="AD11" s="29"/>
      <c r="AE11" s="9"/>
      <c r="AF11" s="9"/>
      <c r="AG11" s="9"/>
      <c r="AH11" s="9"/>
      <c r="AI11" s="9"/>
      <c r="AJ11" s="28"/>
    </row>
    <row r="12" spans="2:36" s="50" customFormat="1" ht="22.5" customHeight="1">
      <c r="B12" s="10"/>
      <c r="E12" s="94"/>
      <c r="H12" s="65"/>
      <c r="J12" s="68"/>
      <c r="K12" s="3"/>
      <c r="L12" s="247">
        <v>24.02</v>
      </c>
      <c r="M12" s="248"/>
      <c r="N12" s="249" t="s">
        <v>26</v>
      </c>
      <c r="O12" s="250"/>
      <c r="P12" s="90"/>
      <c r="Q12" s="91"/>
      <c r="R12" s="5"/>
      <c r="S12" s="8" t="s">
        <v>9</v>
      </c>
      <c r="T12" s="92"/>
      <c r="U12" s="91"/>
      <c r="V12" s="93"/>
      <c r="W12" s="241"/>
      <c r="X12" s="242"/>
      <c r="Y12" s="155"/>
      <c r="Z12" s="154"/>
      <c r="AB12" s="81"/>
      <c r="AC12" s="55"/>
      <c r="AD12" s="163"/>
      <c r="AE12" s="162"/>
      <c r="AF12" s="162"/>
      <c r="AG12" s="162"/>
      <c r="AH12" s="162"/>
      <c r="AI12" s="162"/>
      <c r="AJ12" s="164"/>
    </row>
    <row r="13" spans="2:36" s="51" customFormat="1" ht="22.5" customHeight="1">
      <c r="B13" s="10"/>
      <c r="C13" s="176" t="s">
        <v>66</v>
      </c>
      <c r="D13" s="50"/>
      <c r="E13" s="94" t="s">
        <v>32</v>
      </c>
      <c r="F13" s="177"/>
      <c r="G13" s="178" t="s">
        <v>37</v>
      </c>
      <c r="H13" s="65"/>
      <c r="I13" s="50"/>
      <c r="J13" s="89" t="s">
        <v>13</v>
      </c>
      <c r="K13" s="21">
        <v>23.905</v>
      </c>
      <c r="L13" s="82"/>
      <c r="M13" s="156"/>
      <c r="N13" s="157"/>
      <c r="O13" s="81"/>
      <c r="P13" s="62"/>
      <c r="Q13" s="91"/>
      <c r="R13" s="50"/>
      <c r="S13" s="175">
        <v>24.092</v>
      </c>
      <c r="T13" s="95"/>
      <c r="U13" s="91"/>
      <c r="V13" s="64"/>
      <c r="W13" s="79"/>
      <c r="X13" s="80"/>
      <c r="Y13" s="82"/>
      <c r="Z13" s="78"/>
      <c r="AA13" s="50"/>
      <c r="AB13" s="81"/>
      <c r="AC13" s="55"/>
      <c r="AD13" s="163"/>
      <c r="AE13" s="162"/>
      <c r="AF13" s="162"/>
      <c r="AG13" s="162"/>
      <c r="AH13" s="162"/>
      <c r="AI13" s="162"/>
      <c r="AJ13" s="164"/>
    </row>
    <row r="14" spans="2:37" s="96" customFormat="1" ht="22.5" customHeight="1">
      <c r="B14" s="10"/>
      <c r="C14" s="176" t="s">
        <v>67</v>
      </c>
      <c r="D14" s="50"/>
      <c r="E14" s="94"/>
      <c r="F14" s="177"/>
      <c r="G14" s="8"/>
      <c r="H14" s="65"/>
      <c r="I14" s="50"/>
      <c r="J14" s="79"/>
      <c r="K14" s="80"/>
      <c r="L14" s="54"/>
      <c r="M14" s="156"/>
      <c r="N14" s="157"/>
      <c r="O14" s="81" t="s">
        <v>31</v>
      </c>
      <c r="P14" s="62"/>
      <c r="Q14" s="91"/>
      <c r="R14" s="50"/>
      <c r="S14" s="34" t="s">
        <v>27</v>
      </c>
      <c r="T14" s="95"/>
      <c r="U14" s="91"/>
      <c r="V14" s="64"/>
      <c r="W14" s="79"/>
      <c r="X14" s="80"/>
      <c r="Y14" s="82"/>
      <c r="Z14" s="78"/>
      <c r="AA14" s="50"/>
      <c r="AB14" s="81"/>
      <c r="AC14" s="55"/>
      <c r="AD14" s="163"/>
      <c r="AE14" s="162"/>
      <c r="AF14" s="162"/>
      <c r="AG14" s="162"/>
      <c r="AH14" s="162"/>
      <c r="AI14" s="162"/>
      <c r="AJ14" s="164"/>
      <c r="AK14" s="91"/>
    </row>
    <row r="15" spans="2:37" s="96" customFormat="1" ht="22.5" customHeight="1" thickBot="1">
      <c r="B15" s="30"/>
      <c r="C15" s="31"/>
      <c r="D15" s="31"/>
      <c r="E15" s="31"/>
      <c r="F15" s="31"/>
      <c r="G15" s="31"/>
      <c r="H15" s="32"/>
      <c r="I15" s="50"/>
      <c r="J15" s="97"/>
      <c r="K15" s="98"/>
      <c r="L15" s="99"/>
      <c r="M15" s="98"/>
      <c r="N15" s="99"/>
      <c r="O15" s="100"/>
      <c r="P15" s="101"/>
      <c r="Q15" s="102"/>
      <c r="R15" s="103"/>
      <c r="S15" s="152" t="s">
        <v>45</v>
      </c>
      <c r="T15" s="103"/>
      <c r="U15" s="102"/>
      <c r="V15" s="104"/>
      <c r="W15" s="97"/>
      <c r="X15" s="98"/>
      <c r="Y15" s="99"/>
      <c r="Z15" s="98"/>
      <c r="AA15" s="99"/>
      <c r="AB15" s="100"/>
      <c r="AC15" s="55"/>
      <c r="AD15" s="30"/>
      <c r="AE15" s="31"/>
      <c r="AF15" s="31"/>
      <c r="AG15" s="31"/>
      <c r="AH15" s="31"/>
      <c r="AI15" s="31"/>
      <c r="AJ15" s="32"/>
      <c r="AK15" s="91"/>
    </row>
    <row r="16" spans="8:37" s="96" customFormat="1" ht="18" customHeight="1" thickTop="1">
      <c r="H16" s="91"/>
      <c r="I16" s="50"/>
      <c r="J16" s="91"/>
      <c r="K16" s="91"/>
      <c r="L16" s="91"/>
      <c r="M16" s="91"/>
      <c r="N16" s="91"/>
      <c r="O16" s="91"/>
      <c r="P16"/>
      <c r="Q16"/>
      <c r="R16"/>
      <c r="S16"/>
      <c r="T16"/>
      <c r="U16"/>
      <c r="V16"/>
      <c r="W16" s="55"/>
      <c r="X16" s="55"/>
      <c r="Y16" s="55"/>
      <c r="Z16" s="55"/>
      <c r="AA16" s="55"/>
      <c r="AB16" s="55"/>
      <c r="AC16" s="55"/>
      <c r="AJ16" s="91"/>
      <c r="AK16" s="91"/>
    </row>
    <row r="17" spans="2:37" s="96" customFormat="1" ht="18" customHeight="1">
      <c r="B17" s="91"/>
      <c r="F17" s="91"/>
      <c r="H17" s="91"/>
      <c r="I17" s="50"/>
      <c r="J17" s="91"/>
      <c r="K17" s="91"/>
      <c r="L17" s="91"/>
      <c r="M17" s="91"/>
      <c r="N17" s="91"/>
      <c r="O17" s="91"/>
      <c r="R17" s="105"/>
      <c r="V17" s="105"/>
      <c r="Y17" s="105"/>
      <c r="Z17" s="105"/>
      <c r="AB17" s="91"/>
      <c r="AC17" s="91"/>
      <c r="AD17" s="91"/>
      <c r="AJ17" s="91"/>
      <c r="AK17" s="91"/>
    </row>
    <row r="18" spans="2:37" s="96" customFormat="1" ht="18" customHeight="1">
      <c r="B18" s="91"/>
      <c r="F18" s="91"/>
      <c r="G18" s="91"/>
      <c r="H18" s="91"/>
      <c r="I18" s="50"/>
      <c r="J18" s="105"/>
      <c r="L18" s="105"/>
      <c r="M18" s="105"/>
      <c r="N18" s="91"/>
      <c r="O18" s="106"/>
      <c r="P18" s="91"/>
      <c r="R18" s="105"/>
      <c r="S18" s="151" t="s">
        <v>33</v>
      </c>
      <c r="V18" s="105"/>
      <c r="Y18" s="105"/>
      <c r="Z18" s="105"/>
      <c r="AB18" s="91"/>
      <c r="AC18" s="91"/>
      <c r="AD18" s="91"/>
      <c r="AJ18" s="91"/>
      <c r="AK18" s="91"/>
    </row>
    <row r="19" spans="2:37" s="96" customFormat="1" ht="18" customHeight="1">
      <c r="B19" s="91"/>
      <c r="F19" s="91"/>
      <c r="H19" s="91"/>
      <c r="I19" s="50"/>
      <c r="J19" s="105"/>
      <c r="L19" s="105"/>
      <c r="M19" s="105"/>
      <c r="N19" s="91"/>
      <c r="O19" s="106"/>
      <c r="P19" s="91"/>
      <c r="R19" s="105"/>
      <c r="S19" s="36" t="s">
        <v>28</v>
      </c>
      <c r="V19" s="105"/>
      <c r="Y19" s="105"/>
      <c r="Z19" s="105"/>
      <c r="AB19" s="91"/>
      <c r="AC19" s="91"/>
      <c r="AD19" s="91"/>
      <c r="AJ19" s="91"/>
      <c r="AK19" s="91"/>
    </row>
    <row r="20" spans="2:37" s="96" customFormat="1" ht="18" customHeight="1">
      <c r="B20" s="91"/>
      <c r="E20" s="91"/>
      <c r="F20" s="91"/>
      <c r="G20" s="91"/>
      <c r="H20" s="91"/>
      <c r="I20" s="50"/>
      <c r="J20" s="105"/>
      <c r="L20" s="105"/>
      <c r="M20" s="105"/>
      <c r="N20" s="91"/>
      <c r="O20" s="106"/>
      <c r="P20" s="91"/>
      <c r="R20" s="105"/>
      <c r="V20" s="105"/>
      <c r="Y20" s="105"/>
      <c r="Z20" s="105"/>
      <c r="AB20" s="91"/>
      <c r="AC20" s="91"/>
      <c r="AD20" s="91"/>
      <c r="AJ20" s="91"/>
      <c r="AK20" s="91"/>
    </row>
    <row r="21" spans="2:37" s="96" customFormat="1" ht="18" customHeight="1">
      <c r="B21" s="91"/>
      <c r="E21" s="91"/>
      <c r="F21" s="91"/>
      <c r="G21" s="91"/>
      <c r="H21" s="91"/>
      <c r="I21" s="91"/>
      <c r="J21" s="105"/>
      <c r="K21" s="105"/>
      <c r="L21" s="105"/>
      <c r="M21" s="105"/>
      <c r="N21" s="105"/>
      <c r="O21" s="105"/>
      <c r="Z21" s="105"/>
      <c r="AA21" s="105"/>
      <c r="AB21" s="91"/>
      <c r="AD21" s="91"/>
      <c r="AJ21" s="91"/>
      <c r="AK21" s="91"/>
    </row>
    <row r="22" spans="2:37" s="96" customFormat="1" ht="18" customHeight="1">
      <c r="B22" s="91"/>
      <c r="E22" s="91"/>
      <c r="F22" s="91"/>
      <c r="G22" s="91"/>
      <c r="H22" s="91"/>
      <c r="I22" s="91"/>
      <c r="J22" s="91"/>
      <c r="K22" s="105"/>
      <c r="L22" s="105"/>
      <c r="M22" s="105"/>
      <c r="N22" s="91"/>
      <c r="O22" s="91"/>
      <c r="Q22" s="107"/>
      <c r="S22" s="40" t="s">
        <v>16</v>
      </c>
      <c r="AA22" s="105"/>
      <c r="AB22" s="91"/>
      <c r="AC22" s="91"/>
      <c r="AD22" s="91"/>
      <c r="AJ22" s="91"/>
      <c r="AK22" s="91"/>
    </row>
    <row r="23" spans="19:29" s="96" customFormat="1" ht="18" customHeight="1">
      <c r="S23" s="36" t="s">
        <v>17</v>
      </c>
      <c r="AB23"/>
      <c r="AC23" s="6"/>
    </row>
    <row r="24" spans="19:33" s="96" customFormat="1" ht="18" customHeight="1">
      <c r="S24" s="36" t="s">
        <v>18</v>
      </c>
      <c r="AA24" s="6"/>
      <c r="AG24" s="91"/>
    </row>
    <row r="25" s="96" customFormat="1" ht="18" customHeight="1"/>
    <row r="26" s="96" customFormat="1" ht="18" customHeight="1"/>
    <row r="27" s="96" customFormat="1" ht="18" customHeight="1">
      <c r="Q27" s="170" t="s">
        <v>83</v>
      </c>
    </row>
    <row r="28" spans="13:17" s="96" customFormat="1" ht="18" customHeight="1">
      <c r="M28" s="6"/>
      <c r="Q28" s="171" t="s">
        <v>76</v>
      </c>
    </row>
    <row r="29" spans="7:17" s="96" customFormat="1" ht="18" customHeight="1">
      <c r="G29" s="6"/>
      <c r="J29" s="6"/>
      <c r="Q29" s="6"/>
    </row>
    <row r="30" spans="2:37" s="96" customFormat="1" ht="18" customHeight="1">
      <c r="B30" s="91"/>
      <c r="D30"/>
      <c r="I30" s="6"/>
      <c r="K30" s="6"/>
      <c r="L30" s="6"/>
      <c r="M30" s="6"/>
      <c r="Q30" s="6"/>
      <c r="AJ30" s="91"/>
      <c r="AK30" s="91"/>
    </row>
    <row r="31" spans="2:37" s="96" customFormat="1" ht="18" customHeight="1">
      <c r="B31" s="91"/>
      <c r="J31" s="6"/>
      <c r="K31" s="91"/>
      <c r="M31" s="105"/>
      <c r="R31" s="214" t="s">
        <v>22</v>
      </c>
      <c r="T31" s="105"/>
      <c r="U31" s="105"/>
      <c r="V31" s="105"/>
      <c r="W31" s="105"/>
      <c r="Y31" s="105"/>
      <c r="AA31" s="105"/>
      <c r="AD31" s="6"/>
      <c r="AE31" s="6"/>
      <c r="AF31" s="105"/>
      <c r="AJ31" s="91"/>
      <c r="AK31" s="91"/>
    </row>
    <row r="32" spans="2:37" s="96" customFormat="1" ht="18" customHeight="1">
      <c r="B32" s="91"/>
      <c r="C32" s="6"/>
      <c r="E32" s="6"/>
      <c r="K32" s="6"/>
      <c r="L32" s="6"/>
      <c r="U32" s="105"/>
      <c r="X32" s="105"/>
      <c r="Y32" s="216">
        <v>6</v>
      </c>
      <c r="AA32" s="105"/>
      <c r="AE32" s="105"/>
      <c r="AF32" s="6"/>
      <c r="AI32" s="218">
        <v>24.29</v>
      </c>
      <c r="AJ32" s="91"/>
      <c r="AK32" s="91"/>
    </row>
    <row r="33" spans="2:37" s="96" customFormat="1" ht="18" customHeight="1">
      <c r="B33" s="91"/>
      <c r="E33" s="7"/>
      <c r="F33"/>
      <c r="H33"/>
      <c r="I33" s="6"/>
      <c r="J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/>
      <c r="AG33" s="6"/>
      <c r="AH33"/>
      <c r="AJ33"/>
      <c r="AK33" s="91"/>
    </row>
    <row r="34" spans="2:37" s="96" customFormat="1" ht="18" customHeight="1">
      <c r="B34" s="91"/>
      <c r="C34" s="6"/>
      <c r="E34" s="7"/>
      <c r="G34" s="6"/>
      <c r="I34" s="107"/>
      <c r="K34" s="221" t="s">
        <v>41</v>
      </c>
      <c r="M34" s="6"/>
      <c r="N34" s="6"/>
      <c r="P34" s="105"/>
      <c r="Q34" s="105"/>
      <c r="R34" s="6"/>
      <c r="S34" s="105"/>
      <c r="T34" s="105"/>
      <c r="U34" s="105"/>
      <c r="V34" s="105"/>
      <c r="X34" s="6"/>
      <c r="Y34" s="6"/>
      <c r="Z34" s="91"/>
      <c r="AA34" s="105"/>
      <c r="AB34" s="6"/>
      <c r="AC34" s="107"/>
      <c r="AF34" s="106"/>
      <c r="AJ34" s="91"/>
      <c r="AK34" s="91"/>
    </row>
    <row r="35" spans="2:37" s="96" customFormat="1" ht="18" customHeight="1">
      <c r="B35" s="91"/>
      <c r="C35" s="6"/>
      <c r="D35" s="6"/>
      <c r="J35" s="6"/>
      <c r="L35" s="215">
        <v>1</v>
      </c>
      <c r="N35" s="215">
        <v>2</v>
      </c>
      <c r="O35" s="105"/>
      <c r="P35" s="105"/>
      <c r="Q35" s="105"/>
      <c r="R35" s="105"/>
      <c r="S35" s="6"/>
      <c r="T35" s="105"/>
      <c r="U35" s="6"/>
      <c r="V35" s="105"/>
      <c r="W35" s="6"/>
      <c r="X35" s="108"/>
      <c r="AE35" s="216">
        <v>8</v>
      </c>
      <c r="AJ35" s="223">
        <v>24.303</v>
      </c>
      <c r="AK35" s="223"/>
    </row>
    <row r="36" spans="2:37" s="96" customFormat="1" ht="18" customHeight="1">
      <c r="B36" s="6"/>
      <c r="C36" s="105"/>
      <c r="D36" s="166"/>
      <c r="E36" s="167"/>
      <c r="F36" s="166"/>
      <c r="G36" s="6"/>
      <c r="H36" s="6"/>
      <c r="I36" s="6"/>
      <c r="K36" s="6"/>
      <c r="L36" s="6"/>
      <c r="M36" s="105"/>
      <c r="N36" s="6"/>
      <c r="O36" s="110"/>
      <c r="P36" s="105"/>
      <c r="Q36" s="7"/>
      <c r="R36" s="105"/>
      <c r="U36" s="7"/>
      <c r="X36" s="6"/>
      <c r="Z36" s="6"/>
      <c r="AA36" s="91"/>
      <c r="AB36" s="6"/>
      <c r="AC36" s="6"/>
      <c r="AD36" s="6"/>
      <c r="AE36" s="6"/>
      <c r="AF36" s="6"/>
      <c r="AG36" s="6"/>
      <c r="AI36" s="6"/>
      <c r="AJ36" s="91"/>
      <c r="AK36" s="91"/>
    </row>
    <row r="37" spans="2:37" s="96" customFormat="1" ht="18" customHeight="1">
      <c r="B37" s="105"/>
      <c r="D37" s="168"/>
      <c r="E37" s="108" t="s">
        <v>60</v>
      </c>
      <c r="F37" s="115"/>
      <c r="G37" s="105"/>
      <c r="K37" s="6"/>
      <c r="L37" s="6"/>
      <c r="N37" s="6"/>
      <c r="Q37" s="111"/>
      <c r="R37" s="105"/>
      <c r="S37" s="6"/>
      <c r="T37" s="112"/>
      <c r="U37" s="107"/>
      <c r="V37" s="105"/>
      <c r="X37" s="6"/>
      <c r="Z37" s="105"/>
      <c r="AC37" s="217">
        <v>7</v>
      </c>
      <c r="AE37" s="91"/>
      <c r="AF37" s="105"/>
      <c r="AI37" s="105"/>
      <c r="AJ37" s="6"/>
      <c r="AK37" s="91"/>
    </row>
    <row r="38" spans="2:37" s="96" customFormat="1" ht="18" customHeight="1">
      <c r="B38" s="109" t="s">
        <v>57</v>
      </c>
      <c r="E38" s="168" t="s">
        <v>61</v>
      </c>
      <c r="F38" s="115"/>
      <c r="H38" s="169" t="s">
        <v>13</v>
      </c>
      <c r="J38" s="6"/>
      <c r="K38" s="6"/>
      <c r="L38"/>
      <c r="M38" s="6"/>
      <c r="N38" s="6"/>
      <c r="O38" s="6"/>
      <c r="P38" s="6"/>
      <c r="Q38" s="6"/>
      <c r="R38" s="6"/>
      <c r="S38" s="6"/>
      <c r="T38" s="105"/>
      <c r="U38" s="6"/>
      <c r="V38" s="6"/>
      <c r="X38" s="6"/>
      <c r="Y38" s="6"/>
      <c r="Z38" s="6"/>
      <c r="AF38"/>
      <c r="AI38" s="6"/>
      <c r="AJ38" s="91"/>
      <c r="AK38" s="91"/>
    </row>
    <row r="39" spans="2:37" s="96" customFormat="1" ht="18" customHeight="1">
      <c r="B39" s="91"/>
      <c r="C39" s="105"/>
      <c r="D39" s="6"/>
      <c r="E39" s="6"/>
      <c r="F39" s="6"/>
      <c r="G39" s="6"/>
      <c r="I39" s="6"/>
      <c r="J39" s="6"/>
      <c r="K39" s="6"/>
      <c r="L39" s="170" t="s">
        <v>62</v>
      </c>
      <c r="M39" s="6"/>
      <c r="N39" s="6"/>
      <c r="O39" s="215">
        <v>3</v>
      </c>
      <c r="Q39" s="6"/>
      <c r="R39" s="6"/>
      <c r="T39" s="6"/>
      <c r="U39" s="7"/>
      <c r="V39" s="105"/>
      <c r="W39" s="6"/>
      <c r="X39" s="6"/>
      <c r="Y39" s="6"/>
      <c r="Z39" s="6"/>
      <c r="AA39" s="6"/>
      <c r="AF39" s="108"/>
      <c r="AK39" s="91"/>
    </row>
    <row r="40" spans="2:37" s="96" customFormat="1" ht="18" customHeight="1">
      <c r="B40" s="111"/>
      <c r="C40" s="6"/>
      <c r="D40" s="6"/>
      <c r="E40" s="6"/>
      <c r="F40" s="6"/>
      <c r="H40" s="6"/>
      <c r="J40" s="6"/>
      <c r="L40" s="172" t="s">
        <v>74</v>
      </c>
      <c r="N40" s="170" t="s">
        <v>62</v>
      </c>
      <c r="Q40" s="6"/>
      <c r="R40" s="113"/>
      <c r="S40" s="105"/>
      <c r="U40" s="105"/>
      <c r="W40" s="215">
        <v>5</v>
      </c>
      <c r="AA40" s="6"/>
      <c r="AB40" s="6"/>
      <c r="AF40" s="108"/>
      <c r="AI40" s="6"/>
      <c r="AJ40" s="105"/>
      <c r="AK40" s="91"/>
    </row>
    <row r="41" spans="2:37" s="96" customFormat="1" ht="18" customHeight="1">
      <c r="B41" s="91"/>
      <c r="C41" s="113"/>
      <c r="E41" s="105"/>
      <c r="F41" s="105"/>
      <c r="G41" s="105"/>
      <c r="H41" s="6"/>
      <c r="I41" s="105"/>
      <c r="J41" s="105"/>
      <c r="N41" s="172" t="s">
        <v>75</v>
      </c>
      <c r="O41"/>
      <c r="R41" s="6"/>
      <c r="S41" s="6"/>
      <c r="U41" s="6"/>
      <c r="AA41" s="6"/>
      <c r="AF41" s="105"/>
      <c r="AG41" s="105"/>
      <c r="AH41" s="105"/>
      <c r="AI41" s="105"/>
      <c r="AJ41" s="6"/>
      <c r="AK41" s="91"/>
    </row>
    <row r="42" spans="13:37" s="96" customFormat="1" ht="18" customHeight="1">
      <c r="M42" s="6"/>
      <c r="N42" s="6"/>
      <c r="O42" s="6"/>
      <c r="Q42" s="6"/>
      <c r="S42" s="6"/>
      <c r="T42" s="6"/>
      <c r="Y42" s="6"/>
      <c r="AA42" s="105"/>
      <c r="AC42" s="107"/>
      <c r="AE42" s="6"/>
      <c r="AF42" s="6"/>
      <c r="AH42" s="6"/>
      <c r="AI42" s="6"/>
      <c r="AJ42"/>
      <c r="AK42" s="91"/>
    </row>
    <row r="43" spans="11:37" s="96" customFormat="1" ht="18" customHeight="1">
      <c r="K43" s="6"/>
      <c r="L43" s="6"/>
      <c r="O43" s="6"/>
      <c r="P43" s="6"/>
      <c r="Q43" s="220" t="s">
        <v>59</v>
      </c>
      <c r="R43" s="6"/>
      <c r="S43" s="6"/>
      <c r="T43" s="219">
        <v>4</v>
      </c>
      <c r="W43" s="6"/>
      <c r="X43" s="6"/>
      <c r="AA43" s="105"/>
      <c r="AB43" s="105"/>
      <c r="AC43" s="105"/>
      <c r="AD43" s="105"/>
      <c r="AE43" s="217">
        <v>9</v>
      </c>
      <c r="AG43" s="91"/>
      <c r="AK43" s="91"/>
    </row>
    <row r="44" spans="10:34" s="96" customFormat="1" ht="18" customHeight="1">
      <c r="J44" s="6"/>
      <c r="L44" s="214" t="s">
        <v>56</v>
      </c>
      <c r="M44" s="6"/>
      <c r="AH44" s="159" t="s">
        <v>38</v>
      </c>
    </row>
    <row r="45" s="96" customFormat="1" ht="18" customHeight="1">
      <c r="AH45" s="159" t="s">
        <v>87</v>
      </c>
    </row>
    <row r="46" spans="13:34" s="96" customFormat="1" ht="18" customHeight="1">
      <c r="M46" s="6"/>
      <c r="AH46" s="159" t="s">
        <v>86</v>
      </c>
    </row>
    <row r="47" spans="6:20" s="96" customFormat="1" ht="18" customHeight="1">
      <c r="F47" s="105"/>
      <c r="G47" s="6"/>
      <c r="H47" s="105"/>
      <c r="J47" s="6"/>
      <c r="L47" s="214" t="s">
        <v>58</v>
      </c>
      <c r="N47" s="170" t="s">
        <v>62</v>
      </c>
      <c r="P47" s="105"/>
      <c r="Q47" s="105"/>
      <c r="R47" s="105"/>
      <c r="S47" s="105"/>
      <c r="T47" s="105"/>
    </row>
    <row r="48" spans="2:37" s="96" customFormat="1" ht="18" customHeight="1">
      <c r="B48" s="91"/>
      <c r="C48" s="113"/>
      <c r="I48" s="159" t="s">
        <v>38</v>
      </c>
      <c r="J48" s="105"/>
      <c r="N48" s="171" t="s">
        <v>78</v>
      </c>
      <c r="O48" s="105"/>
      <c r="P48" s="105"/>
      <c r="Q48" s="105"/>
      <c r="R48" s="105"/>
      <c r="T48" s="91"/>
      <c r="V48" s="105"/>
      <c r="W48" s="105"/>
      <c r="X48" s="6"/>
      <c r="AB48" s="106"/>
      <c r="AD48" s="105"/>
      <c r="AE48" s="105"/>
      <c r="AF48" s="105"/>
      <c r="AH48" s="105"/>
      <c r="AI48" s="6"/>
      <c r="AJ48" s="116"/>
      <c r="AK48" s="91"/>
    </row>
    <row r="49" spans="2:37" s="96" customFormat="1" ht="18" customHeight="1">
      <c r="B49" s="91"/>
      <c r="C49" s="115"/>
      <c r="D49" s="115"/>
      <c r="I49" s="159" t="s">
        <v>49</v>
      </c>
      <c r="U49" s="105"/>
      <c r="V49" s="105"/>
      <c r="W49" s="105"/>
      <c r="X49" s="105"/>
      <c r="Y49" s="105"/>
      <c r="Z49" s="105"/>
      <c r="AA49" s="105"/>
      <c r="AB49" s="106"/>
      <c r="AD49" s="106"/>
      <c r="AH49" s="91"/>
      <c r="AI49" s="105"/>
      <c r="AJ49" s="113"/>
      <c r="AK49" s="91"/>
    </row>
    <row r="50" spans="2:37" s="51" customFormat="1" ht="18" customHeight="1">
      <c r="B50" s="96"/>
      <c r="C50" s="96"/>
      <c r="D50" s="96"/>
      <c r="E50" s="96"/>
      <c r="F50" s="96"/>
      <c r="I50" s="159" t="s">
        <v>86</v>
      </c>
      <c r="J50" s="96"/>
      <c r="L50" s="96"/>
      <c r="M50" s="96"/>
      <c r="N50" s="96"/>
      <c r="O50" s="122"/>
      <c r="P50" s="122"/>
      <c r="Q50" s="122"/>
      <c r="R50" s="122"/>
      <c r="S50" s="37" t="s">
        <v>15</v>
      </c>
      <c r="T50" s="122"/>
      <c r="U50" s="122"/>
      <c r="V50" s="122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</row>
    <row r="51" spans="2:37" ht="18" customHeight="1">
      <c r="B51" s="96"/>
      <c r="C51" s="96"/>
      <c r="D51" s="96"/>
      <c r="E51" s="96"/>
      <c r="F51" s="6"/>
      <c r="G51" s="96"/>
      <c r="H51" s="96"/>
      <c r="I51" s="96"/>
      <c r="J51" s="96"/>
      <c r="K51" s="96"/>
      <c r="L51" s="96"/>
      <c r="M51" s="96"/>
      <c r="N51" s="96"/>
      <c r="O51" s="122"/>
      <c r="P51" s="122"/>
      <c r="Q51" s="122"/>
      <c r="R51" s="122"/>
      <c r="S51" s="36" t="s">
        <v>46</v>
      </c>
      <c r="T51" s="122"/>
      <c r="U51" s="122"/>
      <c r="V51" s="122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</row>
    <row r="52" ht="18" customHeight="1">
      <c r="S52" s="122"/>
    </row>
    <row r="53" ht="18" customHeight="1" thickBot="1"/>
    <row r="54" spans="2:36" s="117" customFormat="1" ht="36" customHeight="1">
      <c r="B54" s="251" t="s">
        <v>84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3"/>
      <c r="O54" s="254" t="s">
        <v>85</v>
      </c>
      <c r="P54" s="255"/>
      <c r="Q54" s="255"/>
      <c r="R54" s="256"/>
      <c r="S54" s="179"/>
      <c r="T54" s="254" t="s">
        <v>30</v>
      </c>
      <c r="U54" s="255"/>
      <c r="V54" s="255"/>
      <c r="W54" s="256"/>
      <c r="X54" s="252" t="s">
        <v>81</v>
      </c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7"/>
    </row>
    <row r="55" spans="2:36" s="122" customFormat="1" ht="24.75" customHeight="1" thickBot="1">
      <c r="B55" s="118" t="s">
        <v>5</v>
      </c>
      <c r="C55" s="119" t="s">
        <v>6</v>
      </c>
      <c r="D55" s="119" t="s">
        <v>7</v>
      </c>
      <c r="E55" s="119" t="s">
        <v>8</v>
      </c>
      <c r="F55" s="119" t="s">
        <v>29</v>
      </c>
      <c r="G55" s="120"/>
      <c r="H55" s="180"/>
      <c r="I55" s="180"/>
      <c r="J55" s="121" t="s">
        <v>21</v>
      </c>
      <c r="K55" s="180"/>
      <c r="L55" s="180"/>
      <c r="M55" s="180"/>
      <c r="N55" s="180"/>
      <c r="O55" s="131" t="s">
        <v>5</v>
      </c>
      <c r="P55" s="132" t="s">
        <v>10</v>
      </c>
      <c r="Q55" s="132" t="s">
        <v>11</v>
      </c>
      <c r="R55" s="133" t="s">
        <v>12</v>
      </c>
      <c r="S55" s="181" t="s">
        <v>3</v>
      </c>
      <c r="T55" s="131" t="s">
        <v>5</v>
      </c>
      <c r="U55" s="132" t="s">
        <v>10</v>
      </c>
      <c r="V55" s="132" t="s">
        <v>11</v>
      </c>
      <c r="W55" s="133" t="s">
        <v>12</v>
      </c>
      <c r="X55" s="182" t="s">
        <v>5</v>
      </c>
      <c r="Y55" s="119" t="s">
        <v>6</v>
      </c>
      <c r="Z55" s="119" t="s">
        <v>7</v>
      </c>
      <c r="AA55" s="119" t="s">
        <v>8</v>
      </c>
      <c r="AB55" s="119" t="s">
        <v>29</v>
      </c>
      <c r="AC55" s="120"/>
      <c r="AD55" s="180"/>
      <c r="AE55" s="180"/>
      <c r="AF55" s="121" t="s">
        <v>21</v>
      </c>
      <c r="AG55" s="180"/>
      <c r="AH55" s="180"/>
      <c r="AI55" s="180"/>
      <c r="AJ55" s="183"/>
    </row>
    <row r="56" spans="2:36" s="4" customFormat="1" ht="21" customHeight="1" thickTop="1">
      <c r="B56" s="123"/>
      <c r="C56" s="39"/>
      <c r="D56" s="23"/>
      <c r="E56" s="134"/>
      <c r="F56" s="24"/>
      <c r="G56" s="124"/>
      <c r="H56" s="125"/>
      <c r="I56" s="184"/>
      <c r="J56" s="125"/>
      <c r="K56" s="125"/>
      <c r="L56" s="125"/>
      <c r="M56" s="125"/>
      <c r="N56" s="126"/>
      <c r="O56" s="135"/>
      <c r="P56" s="136"/>
      <c r="Q56" s="136"/>
      <c r="R56" s="138"/>
      <c r="S56" s="185"/>
      <c r="T56" s="135"/>
      <c r="U56" s="137"/>
      <c r="V56" s="137"/>
      <c r="W56" s="138"/>
      <c r="X56" s="186"/>
      <c r="Y56" s="187"/>
      <c r="Z56" s="188"/>
      <c r="AA56" s="187"/>
      <c r="AB56" s="24"/>
      <c r="AC56" s="189"/>
      <c r="AD56" s="190"/>
      <c r="AE56" s="191"/>
      <c r="AF56" s="192"/>
      <c r="AG56" s="107"/>
      <c r="AH56" s="107"/>
      <c r="AI56" s="107"/>
      <c r="AJ56" s="126"/>
    </row>
    <row r="57" spans="2:36" s="4" customFormat="1" ht="24.75" customHeight="1">
      <c r="B57" s="127">
        <v>1</v>
      </c>
      <c r="C57" s="128">
        <v>24.033</v>
      </c>
      <c r="D57" s="129">
        <v>51</v>
      </c>
      <c r="E57" s="130">
        <f>C57+(D57/1000)</f>
        <v>24.084</v>
      </c>
      <c r="F57" s="24" t="s">
        <v>20</v>
      </c>
      <c r="G57" s="194" t="s">
        <v>72</v>
      </c>
      <c r="H57" s="125"/>
      <c r="I57" s="114"/>
      <c r="J57" s="125"/>
      <c r="K57" s="125"/>
      <c r="L57" s="125"/>
      <c r="M57" s="125"/>
      <c r="N57" s="126"/>
      <c r="O57" s="135"/>
      <c r="P57" s="136"/>
      <c r="Q57" s="136"/>
      <c r="R57" s="138"/>
      <c r="S57" s="193"/>
      <c r="T57" s="135"/>
      <c r="U57" s="137"/>
      <c r="V57" s="137"/>
      <c r="W57" s="138"/>
      <c r="X57" s="139">
        <v>5</v>
      </c>
      <c r="Y57" s="153">
        <v>24.164</v>
      </c>
      <c r="Z57" s="129">
        <v>51</v>
      </c>
      <c r="AA57" s="130">
        <f>Y57+(Z57/1000)</f>
        <v>24.215</v>
      </c>
      <c r="AB57" s="24" t="s">
        <v>20</v>
      </c>
      <c r="AC57" s="194" t="s">
        <v>79</v>
      </c>
      <c r="AD57" s="195"/>
      <c r="AE57" s="196"/>
      <c r="AF57" s="125"/>
      <c r="AG57" s="107"/>
      <c r="AH57" s="107"/>
      <c r="AI57" s="107"/>
      <c r="AJ57" s="126"/>
    </row>
    <row r="58" spans="2:36" s="4" customFormat="1" ht="24.75" customHeight="1">
      <c r="B58" s="123"/>
      <c r="C58" s="39"/>
      <c r="D58" s="23"/>
      <c r="E58" s="134"/>
      <c r="F58" s="24"/>
      <c r="G58" s="124"/>
      <c r="H58" s="125"/>
      <c r="I58" s="114"/>
      <c r="J58" s="125"/>
      <c r="K58" s="125"/>
      <c r="L58" s="125"/>
      <c r="M58" s="125"/>
      <c r="N58" s="126"/>
      <c r="O58" s="135"/>
      <c r="P58" s="136"/>
      <c r="Q58" s="136"/>
      <c r="R58" s="138"/>
      <c r="S58" s="197" t="s">
        <v>2</v>
      </c>
      <c r="T58" s="135"/>
      <c r="U58" s="137"/>
      <c r="V58" s="137"/>
      <c r="W58" s="138"/>
      <c r="X58" s="123"/>
      <c r="Y58" s="39"/>
      <c r="Z58" s="158"/>
      <c r="AA58" s="134"/>
      <c r="AB58" s="24"/>
      <c r="AC58" s="198"/>
      <c r="AD58" s="195"/>
      <c r="AE58" s="196"/>
      <c r="AF58" s="125"/>
      <c r="AG58" s="107"/>
      <c r="AH58" s="107"/>
      <c r="AI58" s="107"/>
      <c r="AJ58" s="126"/>
    </row>
    <row r="59" spans="2:36" s="4" customFormat="1" ht="24.75" customHeight="1">
      <c r="B59" s="139">
        <v>2</v>
      </c>
      <c r="C59" s="153">
        <v>24.06</v>
      </c>
      <c r="D59" s="129">
        <v>42</v>
      </c>
      <c r="E59" s="130">
        <f>C59+(D59/1000)</f>
        <v>24.102</v>
      </c>
      <c r="F59" s="24" t="s">
        <v>20</v>
      </c>
      <c r="G59" s="194" t="s">
        <v>82</v>
      </c>
      <c r="H59" s="125"/>
      <c r="I59" s="114"/>
      <c r="J59" s="125"/>
      <c r="K59" s="125"/>
      <c r="L59" s="125"/>
      <c r="M59" s="125"/>
      <c r="N59" s="126"/>
      <c r="O59" s="141" t="s">
        <v>47</v>
      </c>
      <c r="P59" s="165">
        <v>24.102</v>
      </c>
      <c r="Q59" s="165">
        <v>24.183</v>
      </c>
      <c r="R59" s="143">
        <f>(Q59-P59)*1000</f>
        <v>80.99999999999952</v>
      </c>
      <c r="S59" s="199" t="s">
        <v>4</v>
      </c>
      <c r="T59" s="142">
        <v>1</v>
      </c>
      <c r="U59" s="200">
        <v>24.116</v>
      </c>
      <c r="V59" s="200">
        <v>24.16</v>
      </c>
      <c r="W59" s="143">
        <f>(V59-U59)*1000</f>
        <v>44.00000000000048</v>
      </c>
      <c r="X59" s="144">
        <v>6</v>
      </c>
      <c r="Y59" s="150">
        <v>24.194</v>
      </c>
      <c r="Z59" s="129">
        <v>46</v>
      </c>
      <c r="AA59" s="130">
        <f>Y59+(Z59/1000)</f>
        <v>24.24</v>
      </c>
      <c r="AB59" s="24" t="s">
        <v>20</v>
      </c>
      <c r="AC59" s="201" t="s">
        <v>34</v>
      </c>
      <c r="AD59" s="195"/>
      <c r="AE59" s="196"/>
      <c r="AF59" s="125"/>
      <c r="AG59" s="107"/>
      <c r="AH59" s="107"/>
      <c r="AI59" s="107"/>
      <c r="AJ59" s="126"/>
    </row>
    <row r="60" spans="2:36" s="4" customFormat="1" ht="24.75" customHeight="1">
      <c r="B60" s="123"/>
      <c r="C60" s="39"/>
      <c r="D60" s="23"/>
      <c r="E60" s="134"/>
      <c r="F60" s="24"/>
      <c r="G60" s="124"/>
      <c r="H60" s="125"/>
      <c r="I60" s="114"/>
      <c r="J60" s="125"/>
      <c r="K60" s="125"/>
      <c r="L60" s="125"/>
      <c r="M60" s="125"/>
      <c r="N60" s="126"/>
      <c r="O60" s="135"/>
      <c r="P60" s="136"/>
      <c r="Q60" s="136"/>
      <c r="R60" s="202"/>
      <c r="S60" s="193"/>
      <c r="T60" s="135"/>
      <c r="U60" s="137"/>
      <c r="V60" s="137"/>
      <c r="W60" s="138"/>
      <c r="X60" s="144">
        <v>7</v>
      </c>
      <c r="Y60" s="150">
        <v>24.229</v>
      </c>
      <c r="Z60" s="129">
        <v>-46</v>
      </c>
      <c r="AA60" s="130">
        <f>Y60+(Z60/1000)</f>
        <v>24.183</v>
      </c>
      <c r="AB60" s="24" t="s">
        <v>20</v>
      </c>
      <c r="AC60" s="201" t="s">
        <v>34</v>
      </c>
      <c r="AD60" s="195"/>
      <c r="AE60" s="196"/>
      <c r="AF60" s="125"/>
      <c r="AG60" s="107"/>
      <c r="AH60" s="107"/>
      <c r="AI60" s="107"/>
      <c r="AJ60" s="126"/>
    </row>
    <row r="61" spans="2:36" s="4" customFormat="1" ht="24.75" customHeight="1">
      <c r="B61" s="139">
        <v>3</v>
      </c>
      <c r="C61" s="153">
        <v>24.069</v>
      </c>
      <c r="D61" s="129">
        <v>51</v>
      </c>
      <c r="E61" s="130">
        <f>C61+(D61/1000)</f>
        <v>24.119999999999997</v>
      </c>
      <c r="F61" s="24" t="s">
        <v>20</v>
      </c>
      <c r="G61" s="194" t="s">
        <v>73</v>
      </c>
      <c r="H61" s="125"/>
      <c r="I61" s="114"/>
      <c r="J61" s="125"/>
      <c r="K61" s="125"/>
      <c r="L61" s="125"/>
      <c r="M61" s="125"/>
      <c r="N61" s="126"/>
      <c r="O61" s="203" t="s">
        <v>48</v>
      </c>
      <c r="P61" s="165">
        <v>24.12</v>
      </c>
      <c r="Q61" s="165">
        <v>24.164</v>
      </c>
      <c r="R61" s="143">
        <f>(Q61-P61)*1000</f>
        <v>44.00000000000048</v>
      </c>
      <c r="S61" s="204" t="s">
        <v>71</v>
      </c>
      <c r="T61" s="142">
        <v>2</v>
      </c>
      <c r="U61" s="200">
        <v>24.099</v>
      </c>
      <c r="V61" s="200">
        <v>24.132</v>
      </c>
      <c r="W61" s="143">
        <f>(V61-U61)*1000</f>
        <v>33.00000000000125</v>
      </c>
      <c r="X61" s="144">
        <v>8</v>
      </c>
      <c r="Y61" s="150">
        <v>24.259</v>
      </c>
      <c r="Z61" s="129">
        <v>-46</v>
      </c>
      <c r="AA61" s="130">
        <f>Y61+(Z61/1000)</f>
        <v>24.213</v>
      </c>
      <c r="AB61" s="24" t="s">
        <v>20</v>
      </c>
      <c r="AC61" s="201" t="s">
        <v>34</v>
      </c>
      <c r="AD61" s="195"/>
      <c r="AE61" s="196"/>
      <c r="AF61" s="125"/>
      <c r="AG61" s="107"/>
      <c r="AH61" s="107"/>
      <c r="AI61" s="107"/>
      <c r="AJ61" s="126"/>
    </row>
    <row r="62" spans="2:36" s="4" customFormat="1" ht="24.75" customHeight="1">
      <c r="B62" s="123"/>
      <c r="C62" s="39"/>
      <c r="D62" s="23"/>
      <c r="E62" s="134"/>
      <c r="F62" s="24"/>
      <c r="G62" s="205"/>
      <c r="H62" s="125"/>
      <c r="I62" s="114"/>
      <c r="J62" s="125"/>
      <c r="K62" s="125"/>
      <c r="L62" s="125"/>
      <c r="M62" s="125"/>
      <c r="N62" s="126"/>
      <c r="O62" s="135"/>
      <c r="P62" s="136"/>
      <c r="Q62" s="136"/>
      <c r="R62" s="202"/>
      <c r="S62" s="204">
        <v>2010</v>
      </c>
      <c r="T62" s="135"/>
      <c r="U62" s="137"/>
      <c r="V62" s="137"/>
      <c r="W62" s="138"/>
      <c r="X62" s="123"/>
      <c r="Y62" s="39"/>
      <c r="Z62" s="158"/>
      <c r="AA62" s="134"/>
      <c r="AB62" s="24"/>
      <c r="AC62" s="198"/>
      <c r="AD62" s="195"/>
      <c r="AE62" s="196"/>
      <c r="AF62" s="125"/>
      <c r="AG62" s="107"/>
      <c r="AH62" s="107"/>
      <c r="AI62" s="107"/>
      <c r="AJ62" s="126"/>
    </row>
    <row r="63" spans="2:36" s="4" customFormat="1" ht="24.75" customHeight="1">
      <c r="B63" s="144">
        <v>4</v>
      </c>
      <c r="C63" s="150">
        <v>24.139</v>
      </c>
      <c r="D63" s="129">
        <v>-51</v>
      </c>
      <c r="E63" s="130">
        <f>C63+(D63/1000)</f>
        <v>24.088</v>
      </c>
      <c r="F63" s="24" t="s">
        <v>20</v>
      </c>
      <c r="G63" s="194" t="s">
        <v>77</v>
      </c>
      <c r="H63" s="125"/>
      <c r="I63" s="114"/>
      <c r="J63" s="125"/>
      <c r="K63" s="125"/>
      <c r="L63" s="125"/>
      <c r="M63" s="125"/>
      <c r="N63" s="126"/>
      <c r="O63" s="135"/>
      <c r="P63" s="136"/>
      <c r="Q63" s="136"/>
      <c r="R63" s="202"/>
      <c r="S63" s="193"/>
      <c r="T63" s="135"/>
      <c r="U63" s="137"/>
      <c r="V63" s="137"/>
      <c r="W63" s="138"/>
      <c r="X63" s="144">
        <v>9</v>
      </c>
      <c r="Y63" s="150">
        <v>24.26</v>
      </c>
      <c r="Z63" s="140">
        <v>-51</v>
      </c>
      <c r="AA63" s="130">
        <f>Y63+(Z63/1000)</f>
        <v>24.209000000000003</v>
      </c>
      <c r="AB63" s="24" t="s">
        <v>20</v>
      </c>
      <c r="AC63" s="194" t="s">
        <v>80</v>
      </c>
      <c r="AD63" s="195"/>
      <c r="AE63" s="196"/>
      <c r="AF63" s="125"/>
      <c r="AG63" s="107"/>
      <c r="AH63" s="107"/>
      <c r="AI63" s="107"/>
      <c r="AJ63" s="126"/>
    </row>
    <row r="64" spans="2:36" s="51" customFormat="1" ht="21" customHeight="1" thickBot="1">
      <c r="B64" s="145"/>
      <c r="C64" s="146"/>
      <c r="D64" s="25"/>
      <c r="E64" s="146"/>
      <c r="F64" s="25"/>
      <c r="G64" s="147"/>
      <c r="H64" s="148"/>
      <c r="I64" s="148"/>
      <c r="J64" s="148"/>
      <c r="K64" s="148"/>
      <c r="L64" s="148"/>
      <c r="M64" s="148"/>
      <c r="N64" s="149"/>
      <c r="O64" s="206"/>
      <c r="P64" s="207"/>
      <c r="Q64" s="207"/>
      <c r="R64" s="208"/>
      <c r="S64" s="209"/>
      <c r="T64" s="206"/>
      <c r="U64" s="210"/>
      <c r="V64" s="207"/>
      <c r="W64" s="208"/>
      <c r="X64" s="211"/>
      <c r="Y64" s="146"/>
      <c r="Z64" s="25"/>
      <c r="AA64" s="146"/>
      <c r="AB64" s="25"/>
      <c r="AC64" s="212"/>
      <c r="AD64" s="213"/>
      <c r="AE64" s="148"/>
      <c r="AF64" s="148"/>
      <c r="AG64" s="148"/>
      <c r="AH64" s="148"/>
      <c r="AI64" s="148"/>
      <c r="AJ64" s="149"/>
    </row>
  </sheetData>
  <sheetProtection password="E755" sheet="1" objects="1" scenarios="1"/>
  <mergeCells count="23">
    <mergeCell ref="B54:N54"/>
    <mergeCell ref="O54:R54"/>
    <mergeCell ref="T54:W54"/>
    <mergeCell ref="X54:AJ54"/>
    <mergeCell ref="N10:O10"/>
    <mergeCell ref="N11:O11"/>
    <mergeCell ref="L10:M10"/>
    <mergeCell ref="L12:M12"/>
    <mergeCell ref="N12:O12"/>
    <mergeCell ref="W10:X10"/>
    <mergeCell ref="W11:X11"/>
    <mergeCell ref="W12:X12"/>
    <mergeCell ref="W6:AB6"/>
    <mergeCell ref="AJ35:AK35"/>
    <mergeCell ref="W4:AB4"/>
    <mergeCell ref="AA5:AB5"/>
    <mergeCell ref="J4:O4"/>
    <mergeCell ref="J5:K5"/>
    <mergeCell ref="N5:O5"/>
    <mergeCell ref="L5:M5"/>
    <mergeCell ref="W5:X5"/>
    <mergeCell ref="Y5:Z5"/>
    <mergeCell ref="J6:O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98578" r:id="rId1"/>
    <oleObject progId="Paint.Picture" shapeId="7476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2010-05-20T09:39:24Z</cp:lastPrinted>
  <dcterms:created xsi:type="dcterms:W3CDTF">2003-01-10T15:39:03Z</dcterms:created>
  <dcterms:modified xsi:type="dcterms:W3CDTF">2010-05-20T10:02:32Z</dcterms:modified>
  <cp:category/>
  <cp:version/>
  <cp:contentType/>
  <cp:contentStatus/>
</cp:coreProperties>
</file>