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50" windowWidth="14400" windowHeight="7380" activeTab="0"/>
  </bookViews>
  <sheets>
    <sheet name="Slapy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<sst xmlns="http://schemas.openxmlformats.org/spreadsheetml/2006/main" count="77" uniqueCount="54">
  <si>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</si>
  <si>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</si>
  <si>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</si>
  <si>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</si>
  <si>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</si>
  <si>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</si>
  <si>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</si>
  <si>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</si>
  <si>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</si>
  <si>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</si>
  <si>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</si>
  <si>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</si>
  <si>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</si>
  <si>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</si>
  <si>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</si>
  <si>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</si>
  <si>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</si>
  <si>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</si>
  <si>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</si>
  <si>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</si>
  <si>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</si>
  <si>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</si>
  <si>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</si>
  <si>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</si>
  <si>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</si>
  <si>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</si>
  <si>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</si>
  <si>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</si>
  <si>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při jízdě do odbočky - rychlost 40 km/h</t>
  </si>
  <si>
    <t>Mechanické</t>
  </si>
  <si>
    <t>výhybky a výkolejky přestavuje a uzamyká doprovod vlaku</t>
  </si>
  <si>
    <t>Zabezpečovací zařízení neumožňuje současné vlakové cesty</t>
  </si>
  <si>
    <t>vyjma současných odjezdů</t>
  </si>
  <si>
    <t>Směr  :  Tábor</t>
  </si>
  <si>
    <t>Rádiové spojení  ( síť SRV )</t>
  </si>
  <si>
    <t>Bechyně</t>
  </si>
  <si>
    <t>Ev. č. : 753822</t>
  </si>
  <si>
    <t>Trať : 702</t>
  </si>
  <si>
    <t>Směr  :  Malšice</t>
  </si>
  <si>
    <t>Vk 1</t>
  </si>
  <si>
    <t>výměnové zámky do obou směrů, klíč 1t / 1 v SHK - II.</t>
  </si>
  <si>
    <t>1 *</t>
  </si>
  <si>
    <t>3 *</t>
  </si>
  <si>
    <t>( klíč OVk 1 v SHK - III. )</t>
  </si>
  <si>
    <t>OVk 1</t>
  </si>
  <si>
    <t>výměnové zámky do obou směrů, klíč 3t / 3 v SHK - V.</t>
  </si>
  <si>
    <t>výměnový zámek v závislost na Vk 1, klíč Vk 1 / 2 v SHK - IV.</t>
  </si>
  <si>
    <t>Osev</t>
  </si>
  <si>
    <t>Vlečka</t>
  </si>
  <si>
    <t>Km  5,885</t>
  </si>
  <si>
    <t>V.</t>
  </si>
  <si>
    <t>záznam hovorů zařízením ReDat v ŽST Tábor</t>
  </si>
  <si>
    <t>km 5,926 = 0,000 vleč.</t>
  </si>
  <si>
    <r>
      <t xml:space="preserve">Dopravní  koleje  </t>
    </r>
    <r>
      <rPr>
        <sz val="12"/>
        <rFont val="Times New Roman CE"/>
        <family val="0"/>
      </rPr>
      <t xml:space="preserve"> *)  =  NTV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</si>
</sst>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4"/>
      <color indexed="1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0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4" fillId="2" borderId="65" xfId="18" applyFont="1" applyFill="1" applyBorder="1" applyAlignment="1">
      <alignment horizontal="center" vertical="center"/>
    </xf>
    <xf numFmtId="44" fontId="34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38</xdr:row>
      <xdr:rowOff>114300</xdr:rowOff>
    </xdr:from>
    <xdr:to>
      <xdr:col>12</xdr:col>
      <xdr:colOff>495300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76300" y="9772650"/>
          <a:ext cx="7696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1534775" y="8401050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7811750" y="85153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14</xdr:col>
      <xdr:colOff>495300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6343650" y="8515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3350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Slapy</a:t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16</xdr:col>
      <xdr:colOff>28575</xdr:colOff>
      <xdr:row>32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0791825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1336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21336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17</xdr:col>
      <xdr:colOff>495300</xdr:colOff>
      <xdr:row>37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10791825" y="9086850"/>
          <a:ext cx="218122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3" name="Line 15"/>
        <xdr:cNvSpPr>
          <a:spLocks/>
        </xdr:cNvSpPr>
      </xdr:nvSpPr>
      <xdr:spPr>
        <a:xfrm>
          <a:off x="17078325" y="8439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152400</xdr:rowOff>
    </xdr:from>
    <xdr:to>
      <xdr:col>15</xdr:col>
      <xdr:colOff>257175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10058400" y="8439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352425</xdr:colOff>
      <xdr:row>40</xdr:row>
      <xdr:rowOff>9525</xdr:rowOff>
    </xdr:from>
    <xdr:to>
      <xdr:col>10</xdr:col>
      <xdr:colOff>104775</xdr:colOff>
      <xdr:row>42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1250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16335375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76200</xdr:rowOff>
    </xdr:from>
    <xdr:to>
      <xdr:col>13</xdr:col>
      <xdr:colOff>266700</xdr:colOff>
      <xdr:row>38</xdr:row>
      <xdr:rowOff>114300</xdr:rowOff>
    </xdr:to>
    <xdr:sp>
      <xdr:nvSpPr>
        <xdr:cNvPr id="18" name="Line 39"/>
        <xdr:cNvSpPr>
          <a:spLocks/>
        </xdr:cNvSpPr>
      </xdr:nvSpPr>
      <xdr:spPr>
        <a:xfrm flipV="1">
          <a:off x="85725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14</xdr:col>
      <xdr:colOff>495300</xdr:colOff>
      <xdr:row>38</xdr:row>
      <xdr:rowOff>76200</xdr:rowOff>
    </xdr:to>
    <xdr:sp>
      <xdr:nvSpPr>
        <xdr:cNvPr id="19" name="Line 40"/>
        <xdr:cNvSpPr>
          <a:spLocks/>
        </xdr:cNvSpPr>
      </xdr:nvSpPr>
      <xdr:spPr>
        <a:xfrm flipV="1">
          <a:off x="93154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14</xdr:col>
      <xdr:colOff>495300</xdr:colOff>
      <xdr:row>37</xdr:row>
      <xdr:rowOff>104775</xdr:rowOff>
    </xdr:from>
    <xdr:to>
      <xdr:col>15</xdr:col>
      <xdr:colOff>257175</xdr:colOff>
      <xdr:row>38</xdr:row>
      <xdr:rowOff>0</xdr:rowOff>
    </xdr:to>
    <xdr:sp>
      <xdr:nvSpPr>
        <xdr:cNvPr id="21" name="Line 71"/>
        <xdr:cNvSpPr>
          <a:spLocks/>
        </xdr:cNvSpPr>
      </xdr:nvSpPr>
      <xdr:spPr>
        <a:xfrm flipV="1">
          <a:off x="10058400" y="9534525"/>
          <a:ext cx="7334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22" name="Line 77"/>
        <xdr:cNvSpPr>
          <a:spLocks/>
        </xdr:cNvSpPr>
      </xdr:nvSpPr>
      <xdr:spPr>
        <a:xfrm flipH="1">
          <a:off x="21336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23" name="Line 78"/>
        <xdr:cNvSpPr>
          <a:spLocks/>
        </xdr:cNvSpPr>
      </xdr:nvSpPr>
      <xdr:spPr>
        <a:xfrm flipH="1">
          <a:off x="21336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24" name="Group 105"/>
        <xdr:cNvGrpSpPr>
          <a:grpSpLocks noChangeAspect="1"/>
        </xdr:cNvGrpSpPr>
      </xdr:nvGrpSpPr>
      <xdr:grpSpPr>
        <a:xfrm>
          <a:off x="61817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1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1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7" name="Group 108"/>
        <xdr:cNvGrpSpPr>
          <a:grpSpLocks noChangeAspect="1"/>
        </xdr:cNvGrpSpPr>
      </xdr:nvGrpSpPr>
      <xdr:grpSpPr>
        <a:xfrm>
          <a:off x="213836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35</xdr:row>
      <xdr:rowOff>114300</xdr:rowOff>
    </xdr:from>
    <xdr:to>
      <xdr:col>17</xdr:col>
      <xdr:colOff>647700</xdr:colOff>
      <xdr:row>37</xdr:row>
      <xdr:rowOff>28575</xdr:rowOff>
    </xdr:to>
    <xdr:grpSp>
      <xdr:nvGrpSpPr>
        <xdr:cNvPr id="30" name="Group 111"/>
        <xdr:cNvGrpSpPr>
          <a:grpSpLocks noChangeAspect="1"/>
        </xdr:cNvGrpSpPr>
      </xdr:nvGrpSpPr>
      <xdr:grpSpPr>
        <a:xfrm>
          <a:off x="12820650" y="908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40</xdr:row>
      <xdr:rowOff>0</xdr:rowOff>
    </xdr:to>
    <xdr:sp>
      <xdr:nvSpPr>
        <xdr:cNvPr id="33" name="Line 124"/>
        <xdr:cNvSpPr>
          <a:spLocks/>
        </xdr:cNvSpPr>
      </xdr:nvSpPr>
      <xdr:spPr>
        <a:xfrm>
          <a:off x="4591050" y="85153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31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4076700" y="80581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5,854</a:t>
          </a:r>
        </a:p>
      </xdr:txBody>
    </xdr:sp>
    <xdr:clientData/>
  </xdr:oneCellAnchor>
  <xdr:twoCellAnchor>
    <xdr:from>
      <xdr:col>18</xdr:col>
      <xdr:colOff>457200</xdr:colOff>
      <xdr:row>36</xdr:row>
      <xdr:rowOff>76200</xdr:rowOff>
    </xdr:from>
    <xdr:to>
      <xdr:col>22</xdr:col>
      <xdr:colOff>0</xdr:colOff>
      <xdr:row>37</xdr:row>
      <xdr:rowOff>152400</xdr:rowOff>
    </xdr:to>
    <xdr:grpSp>
      <xdr:nvGrpSpPr>
        <xdr:cNvPr id="35" name="Group 126"/>
        <xdr:cNvGrpSpPr>
          <a:grpSpLocks/>
        </xdr:cNvGrpSpPr>
      </xdr:nvGrpSpPr>
      <xdr:grpSpPr>
        <a:xfrm>
          <a:off x="13906500" y="9277350"/>
          <a:ext cx="3429000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12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2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2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3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3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3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3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33</xdr:row>
      <xdr:rowOff>76200</xdr:rowOff>
    </xdr:from>
    <xdr:to>
      <xdr:col>17</xdr:col>
      <xdr:colOff>0</xdr:colOff>
      <xdr:row>34</xdr:row>
      <xdr:rowOff>152400</xdr:rowOff>
    </xdr:to>
    <xdr:grpSp>
      <xdr:nvGrpSpPr>
        <xdr:cNvPr id="43" name="Group 134"/>
        <xdr:cNvGrpSpPr>
          <a:grpSpLocks/>
        </xdr:cNvGrpSpPr>
      </xdr:nvGrpSpPr>
      <xdr:grpSpPr>
        <a:xfrm>
          <a:off x="9048750" y="8591550"/>
          <a:ext cx="3429000" cy="304800"/>
          <a:chOff x="116" y="119"/>
          <a:chExt cx="540" cy="40"/>
        </a:xfrm>
        <a:solidFill>
          <a:srgbClr val="FFFFFF"/>
        </a:solidFill>
      </xdr:grpSpPr>
      <xdr:sp>
        <xdr:nvSpPr>
          <xdr:cNvPr id="44" name="Rectangle 13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3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3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3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3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4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36</xdr:row>
      <xdr:rowOff>19050</xdr:rowOff>
    </xdr:from>
    <xdr:to>
      <xdr:col>3</xdr:col>
      <xdr:colOff>409575</xdr:colOff>
      <xdr:row>36</xdr:row>
      <xdr:rowOff>209550</xdr:rowOff>
    </xdr:to>
    <xdr:grpSp>
      <xdr:nvGrpSpPr>
        <xdr:cNvPr id="51" name="Group 142"/>
        <xdr:cNvGrpSpPr>
          <a:grpSpLocks noChangeAspect="1"/>
        </xdr:cNvGrpSpPr>
      </xdr:nvGrpSpPr>
      <xdr:grpSpPr>
        <a:xfrm>
          <a:off x="1676400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2" name="Line 14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4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4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14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4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4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47625</xdr:colOff>
      <xdr:row>35</xdr:row>
      <xdr:rowOff>0</xdr:rowOff>
    </xdr:to>
    <xdr:grpSp>
      <xdr:nvGrpSpPr>
        <xdr:cNvPr id="58" name="Group 150"/>
        <xdr:cNvGrpSpPr>
          <a:grpSpLocks/>
        </xdr:cNvGrpSpPr>
      </xdr:nvGrpSpPr>
      <xdr:grpSpPr>
        <a:xfrm>
          <a:off x="9563100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9" name="Rectangle 1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34</xdr:row>
      <xdr:rowOff>0</xdr:rowOff>
    </xdr:from>
    <xdr:to>
      <xdr:col>23</xdr:col>
      <xdr:colOff>0</xdr:colOff>
      <xdr:row>35</xdr:row>
      <xdr:rowOff>0</xdr:rowOff>
    </xdr:to>
    <xdr:grpSp>
      <xdr:nvGrpSpPr>
        <xdr:cNvPr id="62" name="Group 154"/>
        <xdr:cNvGrpSpPr>
          <a:grpSpLocks/>
        </xdr:cNvGrpSpPr>
      </xdr:nvGrpSpPr>
      <xdr:grpSpPr>
        <a:xfrm>
          <a:off x="18259425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3" name="Rectangle 1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34</xdr:row>
      <xdr:rowOff>19050</xdr:rowOff>
    </xdr:from>
    <xdr:to>
      <xdr:col>33</xdr:col>
      <xdr:colOff>476250</xdr:colOff>
      <xdr:row>34</xdr:row>
      <xdr:rowOff>209550</xdr:rowOff>
    </xdr:to>
    <xdr:grpSp>
      <xdr:nvGrpSpPr>
        <xdr:cNvPr id="66" name="Group 158"/>
        <xdr:cNvGrpSpPr>
          <a:grpSpLocks noChangeAspect="1"/>
        </xdr:cNvGrpSpPr>
      </xdr:nvGrpSpPr>
      <xdr:grpSpPr>
        <a:xfrm>
          <a:off x="25860375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67" name="Line 15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16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16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16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16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6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38</xdr:row>
      <xdr:rowOff>0</xdr:rowOff>
    </xdr:from>
    <xdr:ext cx="514350" cy="228600"/>
    <xdr:sp>
      <xdr:nvSpPr>
        <xdr:cNvPr id="73" name="text 7125"/>
        <xdr:cNvSpPr txBox="1">
          <a:spLocks noChangeArrowheads="1"/>
        </xdr:cNvSpPr>
      </xdr:nvSpPr>
      <xdr:spPr>
        <a:xfrm>
          <a:off x="9048750" y="9658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</a:t>
          </a:r>
        </a:p>
      </xdr:txBody>
    </xdr:sp>
    <xdr:clientData/>
  </xdr:oneCellAnchor>
  <xdr:twoCellAnchor editAs="absolute">
    <xdr:from>
      <xdr:col>6</xdr:col>
      <xdr:colOff>314325</xdr:colOff>
      <xdr:row>39</xdr:row>
      <xdr:rowOff>47625</xdr:rowOff>
    </xdr:from>
    <xdr:to>
      <xdr:col>6</xdr:col>
      <xdr:colOff>666750</xdr:colOff>
      <xdr:row>39</xdr:row>
      <xdr:rowOff>171450</xdr:rowOff>
    </xdr:to>
    <xdr:sp>
      <xdr:nvSpPr>
        <xdr:cNvPr id="74" name="kreslení 417"/>
        <xdr:cNvSpPr>
          <a:spLocks/>
        </xdr:cNvSpPr>
      </xdr:nvSpPr>
      <xdr:spPr>
        <a:xfrm>
          <a:off x="3933825" y="9934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38</xdr:row>
      <xdr:rowOff>104775</xdr:rowOff>
    </xdr:from>
    <xdr:to>
      <xdr:col>14</xdr:col>
      <xdr:colOff>666750</xdr:colOff>
      <xdr:row>39</xdr:row>
      <xdr:rowOff>0</xdr:rowOff>
    </xdr:to>
    <xdr:sp>
      <xdr:nvSpPr>
        <xdr:cNvPr id="75" name="kreslení 417"/>
        <xdr:cNvSpPr>
          <a:spLocks/>
        </xdr:cNvSpPr>
      </xdr:nvSpPr>
      <xdr:spPr>
        <a:xfrm>
          <a:off x="9877425" y="9763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0</xdr:rowOff>
    </xdr:from>
    <xdr:to>
      <xdr:col>12</xdr:col>
      <xdr:colOff>495300</xdr:colOff>
      <xdr:row>40</xdr:row>
      <xdr:rowOff>0</xdr:rowOff>
    </xdr:to>
    <xdr:sp>
      <xdr:nvSpPr>
        <xdr:cNvPr id="76" name="Line 169"/>
        <xdr:cNvSpPr>
          <a:spLocks/>
        </xdr:cNvSpPr>
      </xdr:nvSpPr>
      <xdr:spPr>
        <a:xfrm flipV="1">
          <a:off x="8572500" y="988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5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5"/>
    </row>
    <row r="2" spans="1:37" ht="36" customHeight="1" thickBot="1" thickTop="1">
      <c r="A2" s="37"/>
      <c r="B2" s="110"/>
      <c r="C2" s="111"/>
      <c r="D2" s="111"/>
      <c r="E2" s="34" t="s">
        <v>33</v>
      </c>
      <c r="F2" s="111"/>
      <c r="G2" s="111"/>
      <c r="H2" s="112"/>
      <c r="I2" s="36"/>
      <c r="J2" s="36"/>
      <c r="K2" s="37"/>
      <c r="L2" s="38"/>
      <c r="M2" s="38"/>
      <c r="N2" s="36"/>
      <c r="O2" s="37"/>
      <c r="P2" s="39"/>
      <c r="Q2" s="36"/>
      <c r="R2" s="36"/>
      <c r="S2" s="36"/>
      <c r="T2" s="36"/>
      <c r="U2" s="36"/>
      <c r="V2" s="36"/>
      <c r="W2" s="37"/>
      <c r="X2" s="37"/>
      <c r="Y2" s="33"/>
      <c r="Z2" s="37"/>
      <c r="AA2" s="40"/>
      <c r="AB2" s="37"/>
      <c r="AC2" s="37"/>
      <c r="AD2" s="110"/>
      <c r="AE2" s="111"/>
      <c r="AF2" s="111"/>
      <c r="AG2" s="34" t="s">
        <v>38</v>
      </c>
      <c r="AH2" s="111"/>
      <c r="AI2" s="111"/>
      <c r="AJ2" s="112"/>
      <c r="AK2" s="36"/>
    </row>
    <row r="3" spans="1:37" ht="36" customHeight="1" thickBot="1" thickTop="1">
      <c r="A3" s="42"/>
      <c r="I3" s="36"/>
      <c r="J3" s="41"/>
      <c r="K3" s="41"/>
      <c r="L3" s="41"/>
      <c r="M3" s="41"/>
      <c r="N3" s="41"/>
      <c r="O3" s="43" t="s">
        <v>37</v>
      </c>
      <c r="P3" s="42"/>
      <c r="R3" s="175"/>
      <c r="S3" s="176" t="s">
        <v>49</v>
      </c>
      <c r="T3" s="177"/>
      <c r="V3" s="42"/>
      <c r="W3" s="26" t="s">
        <v>36</v>
      </c>
      <c r="X3" s="41"/>
      <c r="Y3" s="41"/>
      <c r="Z3" s="41"/>
      <c r="AA3" s="41"/>
      <c r="AB3" s="41"/>
      <c r="AC3" s="41"/>
      <c r="AK3" s="42"/>
    </row>
    <row r="4" spans="1:37" ht="25.5" customHeight="1" thickTop="1">
      <c r="A4" s="47"/>
      <c r="B4" s="13"/>
      <c r="C4" s="14"/>
      <c r="D4" s="14"/>
      <c r="E4" s="14"/>
      <c r="F4" s="14"/>
      <c r="G4" s="14"/>
      <c r="H4" s="15"/>
      <c r="I4" s="36"/>
      <c r="J4" s="204" t="s">
        <v>21</v>
      </c>
      <c r="K4" s="205"/>
      <c r="L4" s="205"/>
      <c r="M4" s="205"/>
      <c r="N4" s="205"/>
      <c r="O4" s="205"/>
      <c r="P4" s="44"/>
      <c r="Q4" s="45"/>
      <c r="R4" s="45"/>
      <c r="S4" s="45"/>
      <c r="T4" s="45"/>
      <c r="U4" s="45"/>
      <c r="V4" s="46"/>
      <c r="W4" s="205" t="s">
        <v>21</v>
      </c>
      <c r="X4" s="205"/>
      <c r="Y4" s="205"/>
      <c r="Z4" s="205"/>
      <c r="AA4" s="205"/>
      <c r="AB4" s="206"/>
      <c r="AC4" s="41"/>
      <c r="AD4" s="13"/>
      <c r="AE4" s="14"/>
      <c r="AF4" s="14"/>
      <c r="AG4" s="14"/>
      <c r="AH4" s="14"/>
      <c r="AI4" s="14"/>
      <c r="AJ4" s="15"/>
      <c r="AK4" s="47"/>
    </row>
    <row r="5" spans="1:37" ht="25.5" customHeight="1" thickBot="1">
      <c r="A5" s="37"/>
      <c r="B5" s="22"/>
      <c r="C5" s="16"/>
      <c r="D5" s="16"/>
      <c r="E5" s="8" t="s">
        <v>16</v>
      </c>
      <c r="F5" s="16"/>
      <c r="G5" s="16"/>
      <c r="H5" s="12"/>
      <c r="I5" s="36"/>
      <c r="J5" s="207" t="s">
        <v>24</v>
      </c>
      <c r="K5" s="208"/>
      <c r="L5" s="209"/>
      <c r="M5" s="210"/>
      <c r="N5" s="211"/>
      <c r="O5" s="208"/>
      <c r="P5" s="48"/>
      <c r="Q5" s="119"/>
      <c r="R5" s="52"/>
      <c r="S5" s="20" t="s">
        <v>23</v>
      </c>
      <c r="T5" s="51"/>
      <c r="U5" s="167"/>
      <c r="V5" s="49"/>
      <c r="W5" s="211"/>
      <c r="X5" s="208"/>
      <c r="Y5" s="209"/>
      <c r="Z5" s="210"/>
      <c r="AA5" s="212" t="s">
        <v>24</v>
      </c>
      <c r="AB5" s="213"/>
      <c r="AC5" s="41"/>
      <c r="AD5" s="22"/>
      <c r="AE5" s="16"/>
      <c r="AF5" s="16"/>
      <c r="AG5" s="8" t="s">
        <v>16</v>
      </c>
      <c r="AH5" s="16"/>
      <c r="AI5" s="16"/>
      <c r="AJ5" s="12"/>
      <c r="AK5" s="37"/>
    </row>
    <row r="6" spans="1:37" ht="25.5" customHeight="1" thickTop="1">
      <c r="A6" s="37"/>
      <c r="B6" s="7"/>
      <c r="C6" s="1"/>
      <c r="D6" s="1"/>
      <c r="E6" s="1"/>
      <c r="F6" s="1"/>
      <c r="G6" s="1"/>
      <c r="H6" s="50"/>
      <c r="I6" s="36"/>
      <c r="J6" s="117"/>
      <c r="K6" s="118"/>
      <c r="L6" s="154"/>
      <c r="M6" s="118"/>
      <c r="N6" s="122"/>
      <c r="O6" s="121"/>
      <c r="P6" s="48"/>
      <c r="Q6" s="58"/>
      <c r="R6" s="58"/>
      <c r="S6" s="58"/>
      <c r="T6" s="58"/>
      <c r="U6" s="58"/>
      <c r="V6" s="49"/>
      <c r="W6" s="122"/>
      <c r="X6" s="121"/>
      <c r="Y6" s="157"/>
      <c r="Z6" s="121"/>
      <c r="AA6" s="123"/>
      <c r="AB6" s="124"/>
      <c r="AC6" s="41"/>
      <c r="AD6" s="7"/>
      <c r="AE6" s="36"/>
      <c r="AF6" s="36"/>
      <c r="AG6" s="1"/>
      <c r="AH6" s="36"/>
      <c r="AI6" s="36"/>
      <c r="AJ6" s="50"/>
      <c r="AK6" s="37"/>
    </row>
    <row r="7" spans="1:37" ht="22.5" customHeight="1">
      <c r="A7" s="37"/>
      <c r="B7" s="7"/>
      <c r="C7" s="9"/>
      <c r="D7" s="9"/>
      <c r="E7" s="10" t="s">
        <v>34</v>
      </c>
      <c r="F7" s="9"/>
      <c r="G7" s="9"/>
      <c r="H7" s="12"/>
      <c r="I7" s="36"/>
      <c r="J7" s="53"/>
      <c r="K7" s="2"/>
      <c r="L7" s="155"/>
      <c r="M7" s="2"/>
      <c r="N7" s="40"/>
      <c r="O7" s="55"/>
      <c r="P7" s="48"/>
      <c r="Q7" s="119"/>
      <c r="R7" s="40"/>
      <c r="S7" s="139" t="s">
        <v>29</v>
      </c>
      <c r="T7" s="119"/>
      <c r="U7" s="40"/>
      <c r="V7" s="49"/>
      <c r="W7" s="40"/>
      <c r="X7" s="55"/>
      <c r="Y7" s="158"/>
      <c r="Z7" s="55"/>
      <c r="AA7" s="36"/>
      <c r="AB7" s="56"/>
      <c r="AC7" s="41"/>
      <c r="AD7" s="7"/>
      <c r="AE7" s="9"/>
      <c r="AF7" s="9"/>
      <c r="AG7" s="10" t="s">
        <v>34</v>
      </c>
      <c r="AH7" s="9"/>
      <c r="AI7" s="9"/>
      <c r="AJ7" s="12"/>
      <c r="AK7" s="37"/>
    </row>
    <row r="8" spans="1:37" ht="22.5" customHeight="1">
      <c r="A8" s="37"/>
      <c r="B8" s="7"/>
      <c r="C8" s="9"/>
      <c r="D8" s="9"/>
      <c r="E8" s="31" t="s">
        <v>22</v>
      </c>
      <c r="F8" s="9"/>
      <c r="G8" s="9"/>
      <c r="H8" s="12"/>
      <c r="I8" s="36"/>
      <c r="J8" s="200" t="s">
        <v>20</v>
      </c>
      <c r="K8" s="201"/>
      <c r="L8" s="188"/>
      <c r="M8" s="189"/>
      <c r="N8" s="202"/>
      <c r="O8" s="203"/>
      <c r="P8" s="48"/>
      <c r="Q8" s="119"/>
      <c r="R8" s="119"/>
      <c r="S8" s="120" t="s">
        <v>30</v>
      </c>
      <c r="T8" s="119"/>
      <c r="U8" s="119"/>
      <c r="V8" s="49"/>
      <c r="W8" s="202"/>
      <c r="X8" s="203"/>
      <c r="Y8" s="188"/>
      <c r="Z8" s="189"/>
      <c r="AA8" s="190" t="s">
        <v>20</v>
      </c>
      <c r="AB8" s="191"/>
      <c r="AC8" s="41"/>
      <c r="AD8" s="7"/>
      <c r="AE8" s="9"/>
      <c r="AF8" s="9"/>
      <c r="AG8" s="31" t="s">
        <v>22</v>
      </c>
      <c r="AH8" s="9"/>
      <c r="AI8" s="9"/>
      <c r="AJ8" s="12"/>
      <c r="AK8" s="37"/>
    </row>
    <row r="9" spans="1:37" ht="22.5" customHeight="1">
      <c r="A9" s="37"/>
      <c r="B9" s="7"/>
      <c r="C9" s="6"/>
      <c r="D9" s="6"/>
      <c r="E9" s="6"/>
      <c r="F9" s="6"/>
      <c r="G9" s="6"/>
      <c r="H9" s="21"/>
      <c r="I9" s="36"/>
      <c r="J9" s="192">
        <v>5.75</v>
      </c>
      <c r="K9" s="193"/>
      <c r="L9" s="194"/>
      <c r="M9" s="195"/>
      <c r="N9" s="196"/>
      <c r="O9" s="197"/>
      <c r="P9" s="48"/>
      <c r="Q9" s="36"/>
      <c r="R9" s="36"/>
      <c r="S9" s="153" t="s">
        <v>26</v>
      </c>
      <c r="T9" s="36"/>
      <c r="U9" s="36"/>
      <c r="V9" s="49"/>
      <c r="W9" s="196"/>
      <c r="X9" s="197"/>
      <c r="Y9" s="194"/>
      <c r="Z9" s="195"/>
      <c r="AA9" s="198">
        <v>6.21</v>
      </c>
      <c r="AB9" s="199"/>
      <c r="AC9" s="41"/>
      <c r="AD9" s="7"/>
      <c r="AE9" s="6"/>
      <c r="AF9" s="6"/>
      <c r="AG9" s="6"/>
      <c r="AH9" s="6"/>
      <c r="AI9" s="6"/>
      <c r="AJ9" s="21"/>
      <c r="AK9" s="37"/>
    </row>
    <row r="10" spans="1:37" ht="22.5" customHeight="1">
      <c r="A10" s="37"/>
      <c r="B10" s="7"/>
      <c r="C10" s="6"/>
      <c r="D10" s="6"/>
      <c r="E10" s="11" t="s">
        <v>27</v>
      </c>
      <c r="F10" s="6"/>
      <c r="G10" s="6"/>
      <c r="H10" s="21"/>
      <c r="I10" s="36"/>
      <c r="J10" s="54"/>
      <c r="K10" s="55"/>
      <c r="L10" s="155"/>
      <c r="M10" s="2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58"/>
      <c r="Z10" s="55"/>
      <c r="AA10" s="36"/>
      <c r="AB10" s="56"/>
      <c r="AC10" s="41"/>
      <c r="AD10" s="7"/>
      <c r="AE10" s="6"/>
      <c r="AF10" s="6"/>
      <c r="AG10" s="11" t="s">
        <v>27</v>
      </c>
      <c r="AH10" s="6"/>
      <c r="AI10" s="6"/>
      <c r="AJ10" s="21"/>
      <c r="AK10" s="37"/>
    </row>
    <row r="11" spans="1:37" ht="22.5" customHeight="1" thickBot="1">
      <c r="A11" s="37"/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6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6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  <c r="AK11" s="37"/>
    </row>
    <row r="12" spans="1:37" ht="18" customHeight="1" thickTop="1">
      <c r="A12" s="36"/>
      <c r="B12" s="57"/>
      <c r="C12" s="57"/>
      <c r="D12" s="57"/>
      <c r="E12" s="57"/>
      <c r="F12" s="57"/>
      <c r="G12" s="57"/>
      <c r="H12" s="57"/>
      <c r="I12" s="36"/>
      <c r="J12" s="57"/>
      <c r="K12" s="57"/>
      <c r="L12" s="57"/>
      <c r="M12" s="57"/>
      <c r="N12" s="57"/>
      <c r="O12" s="57"/>
      <c r="P12" s="70"/>
      <c r="W12" s="59"/>
      <c r="X12" s="59"/>
      <c r="AC12" s="41"/>
      <c r="AD12" s="57"/>
      <c r="AE12" s="57"/>
      <c r="AF12" s="57"/>
      <c r="AG12" s="57"/>
      <c r="AH12" s="57"/>
      <c r="AI12" s="57"/>
      <c r="AJ12" s="57"/>
      <c r="AK12" s="36"/>
    </row>
    <row r="13" spans="1:37" ht="18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57"/>
      <c r="K13" s="57"/>
      <c r="L13" s="37"/>
      <c r="M13" s="37"/>
      <c r="N13" s="57"/>
      <c r="O13" s="57"/>
      <c r="P13" s="70"/>
      <c r="Q13" s="37"/>
      <c r="R13" s="37"/>
      <c r="S13" s="37"/>
      <c r="T13" s="37"/>
      <c r="U13" s="37"/>
      <c r="W13" s="37"/>
      <c r="X13" s="37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8" customHeight="1">
      <c r="A14" s="37"/>
      <c r="B14" s="37"/>
      <c r="C14" s="37"/>
      <c r="D14" s="37"/>
      <c r="E14" s="37"/>
      <c r="F14" s="37"/>
      <c r="G14" s="37"/>
      <c r="H14" s="37"/>
      <c r="I14" s="37"/>
      <c r="J14" s="57"/>
      <c r="K14" s="57"/>
      <c r="L14" s="59"/>
      <c r="M14" s="59"/>
      <c r="N14" s="57"/>
      <c r="O14" s="57"/>
      <c r="P14" s="70"/>
      <c r="Q14" s="127"/>
      <c r="R14" s="128"/>
      <c r="S14" s="129"/>
      <c r="T14" s="130"/>
      <c r="U14" s="131"/>
      <c r="W14" s="59"/>
      <c r="X14" s="59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57"/>
      <c r="K15" s="57"/>
      <c r="L15" s="59"/>
      <c r="M15" s="59"/>
      <c r="N15" s="57"/>
      <c r="O15" s="57"/>
      <c r="P15" s="70"/>
      <c r="Q15" s="132"/>
      <c r="R15" s="72"/>
      <c r="S15" s="125" t="s">
        <v>25</v>
      </c>
      <c r="T15" s="57"/>
      <c r="U15" s="133"/>
      <c r="W15" s="59"/>
      <c r="X15" s="59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t="18" customHeight="1">
      <c r="A16" s="37"/>
      <c r="B16" s="37"/>
      <c r="C16" s="37"/>
      <c r="D16" s="37"/>
      <c r="E16" s="37"/>
      <c r="F16" s="37"/>
      <c r="G16" s="37"/>
      <c r="H16" s="37"/>
      <c r="I16" s="37"/>
      <c r="J16" s="57"/>
      <c r="K16" s="57"/>
      <c r="L16" s="59"/>
      <c r="M16" s="59"/>
      <c r="N16" s="57"/>
      <c r="O16" s="57"/>
      <c r="P16" s="70"/>
      <c r="Q16" s="132"/>
      <c r="R16" s="72"/>
      <c r="S16" s="72"/>
      <c r="T16" s="57"/>
      <c r="U16" s="133"/>
      <c r="W16" s="59"/>
      <c r="X16" s="59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57"/>
      <c r="K17" s="57"/>
      <c r="L17" s="59"/>
      <c r="M17" s="59"/>
      <c r="N17" s="57"/>
      <c r="O17" s="57"/>
      <c r="P17" s="70"/>
      <c r="Q17" s="132"/>
      <c r="R17" s="57"/>
      <c r="S17" s="126" t="s">
        <v>35</v>
      </c>
      <c r="T17" s="57"/>
      <c r="U17" s="133"/>
      <c r="W17" s="59"/>
      <c r="X17" s="59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t="18" customHeight="1">
      <c r="A18" s="37"/>
      <c r="B18" s="37"/>
      <c r="C18" s="37"/>
      <c r="D18" s="37"/>
      <c r="E18" s="37"/>
      <c r="F18" s="37"/>
      <c r="G18" s="37"/>
      <c r="H18" s="37"/>
      <c r="I18" s="37"/>
      <c r="J18" s="59"/>
      <c r="K18" s="59"/>
      <c r="L18" s="59"/>
      <c r="M18" s="59"/>
      <c r="N18" s="59"/>
      <c r="O18" s="59"/>
      <c r="P18" s="59"/>
      <c r="Q18" s="132"/>
      <c r="R18" s="72"/>
      <c r="S18" s="72"/>
      <c r="T18" s="57"/>
      <c r="U18" s="133"/>
      <c r="W18" s="59"/>
      <c r="X18" s="59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59"/>
      <c r="K19" s="59"/>
      <c r="L19" s="59"/>
      <c r="M19" s="59"/>
      <c r="N19" s="59"/>
      <c r="O19" s="59"/>
      <c r="P19" s="59"/>
      <c r="Q19" s="132"/>
      <c r="R19" s="72"/>
      <c r="S19" s="138" t="s">
        <v>51</v>
      </c>
      <c r="T19" s="57"/>
      <c r="U19" s="133"/>
      <c r="V19" s="59"/>
      <c r="W19" s="59"/>
      <c r="X19" s="59"/>
      <c r="Y19" s="59"/>
      <c r="Z19" s="59"/>
      <c r="AA19" s="59"/>
      <c r="AB19" s="59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8" customHeight="1" thickBot="1">
      <c r="A20" s="59"/>
      <c r="B20" s="59"/>
      <c r="C20" s="59"/>
      <c r="D20" s="59"/>
      <c r="E20" s="59"/>
      <c r="F20" s="59"/>
      <c r="G20" s="59"/>
      <c r="H20" s="59"/>
      <c r="I20" s="36"/>
      <c r="J20" s="59"/>
      <c r="K20" s="59"/>
      <c r="L20" s="59"/>
      <c r="M20" s="59"/>
      <c r="N20" s="59"/>
      <c r="O20" s="59"/>
      <c r="P20" s="59"/>
      <c r="Q20" s="134"/>
      <c r="R20" s="135"/>
      <c r="S20" s="136"/>
      <c r="T20" s="136"/>
      <c r="U20" s="137"/>
      <c r="V20" s="59"/>
      <c r="W20" s="59"/>
      <c r="X20" s="59"/>
      <c r="Y20" s="59"/>
      <c r="Z20" s="59"/>
      <c r="AA20" s="59"/>
      <c r="AB20" s="59"/>
      <c r="AC20" s="57"/>
      <c r="AD20" s="57"/>
      <c r="AE20" s="59"/>
      <c r="AF20" s="59"/>
      <c r="AG20" s="59"/>
      <c r="AH20" s="59"/>
      <c r="AI20" s="59"/>
      <c r="AJ20" s="57"/>
      <c r="AK20" s="57"/>
    </row>
    <row r="21" spans="1:37" ht="18" customHeight="1">
      <c r="A21" s="59"/>
      <c r="B21" s="59"/>
      <c r="C21" s="59"/>
      <c r="D21" s="59"/>
      <c r="E21" s="59"/>
      <c r="F21" s="59"/>
      <c r="G21" s="59"/>
      <c r="H21" s="59"/>
      <c r="I21" s="36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7"/>
      <c r="AD21" s="57"/>
      <c r="AE21" s="59"/>
      <c r="AF21" s="59"/>
      <c r="AG21" s="59"/>
      <c r="AH21" s="59"/>
      <c r="AI21" s="59"/>
      <c r="AJ21" s="57"/>
      <c r="AK21" s="57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32" t="s">
        <v>12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27" t="s">
        <v>13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8" customHeight="1">
      <c r="A25" s="59"/>
      <c r="B25" s="59"/>
      <c r="C25" s="59"/>
      <c r="D25" s="59"/>
      <c r="E25" s="59"/>
      <c r="F25" s="4"/>
      <c r="H25" s="4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27" t="s">
        <v>28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8" customHeight="1">
      <c r="A26" s="59"/>
      <c r="B26" s="59"/>
      <c r="C26" s="59"/>
      <c r="D26" s="59"/>
      <c r="E26" s="59"/>
      <c r="F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8" customHeight="1">
      <c r="A27" s="59"/>
      <c r="B27" s="59"/>
      <c r="C27" s="59"/>
      <c r="D27" s="59"/>
      <c r="E27" s="59"/>
      <c r="F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8" customHeight="1">
      <c r="A28" s="59"/>
      <c r="B28" s="59"/>
      <c r="C28" s="59"/>
      <c r="D28" s="59"/>
      <c r="E28" s="59"/>
      <c r="F28" s="59"/>
      <c r="G28" s="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" customHeight="1">
      <c r="A29" s="59"/>
      <c r="B29" s="59"/>
      <c r="C29" s="59"/>
      <c r="D29" s="59"/>
      <c r="E29" s="59"/>
      <c r="F29" s="59"/>
      <c r="G29" s="4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ht="18" customHeight="1">
      <c r="A30" s="59"/>
      <c r="B30" s="59"/>
      <c r="C30" s="59"/>
      <c r="D30" s="59"/>
      <c r="E30" s="59"/>
      <c r="F30" s="59"/>
      <c r="G30" s="4"/>
      <c r="H30" s="59"/>
      <c r="I30" s="59"/>
      <c r="J30" s="59"/>
      <c r="K30" s="59"/>
      <c r="L30" s="59"/>
      <c r="M30" s="59"/>
      <c r="N30" s="59"/>
      <c r="O30" s="59"/>
      <c r="P30" s="4"/>
      <c r="Q30" s="4"/>
      <c r="R30" s="59"/>
      <c r="S30" s="4"/>
      <c r="T30" s="67"/>
      <c r="U30" s="4"/>
      <c r="V30" s="59"/>
      <c r="W30" s="59"/>
      <c r="X30" s="4"/>
      <c r="Y30" s="59"/>
      <c r="Z30" s="59"/>
      <c r="AA30" s="59"/>
      <c r="AB30" s="59"/>
      <c r="AC30" s="59"/>
      <c r="AD30" s="59"/>
      <c r="AE30" s="59"/>
      <c r="AG30" s="59"/>
      <c r="AH30" s="59"/>
      <c r="AI30" s="59"/>
      <c r="AJ30" s="59"/>
      <c r="AK30" s="59"/>
    </row>
    <row r="31" spans="1:37" ht="18" customHeight="1">
      <c r="A31" s="59"/>
      <c r="B31" s="57"/>
      <c r="C31" s="59"/>
      <c r="D31" s="59"/>
      <c r="E31" s="57"/>
      <c r="F31" s="57"/>
      <c r="G31" s="4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7"/>
      <c r="S31" s="59"/>
      <c r="T31" s="67"/>
      <c r="U31" s="67"/>
      <c r="V31" s="67"/>
      <c r="W31" s="59"/>
      <c r="X31" s="59"/>
      <c r="Y31" s="59"/>
      <c r="Z31" s="59"/>
      <c r="AA31" s="59"/>
      <c r="AB31" s="59"/>
      <c r="AC31" s="59"/>
      <c r="AD31" s="4"/>
      <c r="AE31" s="4"/>
      <c r="AF31" s="67"/>
      <c r="AH31" s="5"/>
      <c r="AI31" s="33"/>
      <c r="AJ31" s="57"/>
      <c r="AK31" s="57"/>
    </row>
    <row r="32" spans="1:37" ht="18" customHeight="1">
      <c r="A32" s="59"/>
      <c r="B32" s="57"/>
      <c r="C32" s="59"/>
      <c r="D32" s="59"/>
      <c r="E32" s="57"/>
      <c r="F32" s="57"/>
      <c r="G32" s="4"/>
      <c r="H32" s="57"/>
      <c r="I32" s="59"/>
      <c r="J32" s="4"/>
      <c r="K32" s="59"/>
      <c r="L32" s="59"/>
      <c r="M32" s="59"/>
      <c r="N32" s="59"/>
      <c r="O32" s="59"/>
      <c r="P32" s="4"/>
      <c r="Q32" s="4"/>
      <c r="R32" s="4"/>
      <c r="S32" s="59"/>
      <c r="T32" s="67"/>
      <c r="U32" s="67"/>
      <c r="V32" s="84"/>
      <c r="W32" s="84"/>
      <c r="X32" s="67"/>
      <c r="Y32" s="4"/>
      <c r="Z32" s="59"/>
      <c r="AA32" s="4"/>
      <c r="AB32" s="59"/>
      <c r="AC32" s="59"/>
      <c r="AD32" s="59"/>
      <c r="AE32" s="67"/>
      <c r="AF32" s="4"/>
      <c r="AH32" s="59"/>
      <c r="AI32" s="4"/>
      <c r="AJ32" s="57"/>
      <c r="AK32" s="57"/>
    </row>
    <row r="33" spans="1:37" ht="18" customHeight="1">
      <c r="A33" s="59"/>
      <c r="B33" s="57"/>
      <c r="D33" s="59"/>
      <c r="E33" s="59"/>
      <c r="F33" s="59"/>
      <c r="H33" s="59"/>
      <c r="I33" s="59"/>
      <c r="J33" s="4"/>
      <c r="K33" s="4"/>
      <c r="L33" s="4"/>
      <c r="M33" s="4"/>
      <c r="N33" s="4"/>
      <c r="O33" s="4"/>
      <c r="P33" s="4"/>
      <c r="Q33" s="4"/>
      <c r="R33" s="67"/>
      <c r="S33" s="5"/>
      <c r="T33" s="67"/>
      <c r="U33" s="4"/>
      <c r="V33" s="4"/>
      <c r="W33" s="4"/>
      <c r="X33" s="59"/>
      <c r="Y33" s="4"/>
      <c r="Z33" s="4"/>
      <c r="AA33" s="59"/>
      <c r="AB33" s="59"/>
      <c r="AC33" s="4"/>
      <c r="AD33" s="4"/>
      <c r="AE33" s="84"/>
      <c r="AF33" s="4"/>
      <c r="AH33" s="4"/>
      <c r="AI33" s="5"/>
      <c r="AJ33" s="57"/>
      <c r="AK33" s="57"/>
    </row>
    <row r="34" spans="1:37" ht="18" customHeight="1">
      <c r="A34" s="59"/>
      <c r="B34" s="57"/>
      <c r="C34" s="59"/>
      <c r="D34" s="5"/>
      <c r="E34" s="5"/>
      <c r="F34" s="4"/>
      <c r="G34" s="5"/>
      <c r="H34" s="59"/>
      <c r="I34" s="4"/>
      <c r="J34" s="59"/>
      <c r="K34" s="4"/>
      <c r="L34" s="4"/>
      <c r="M34" s="59"/>
      <c r="N34" s="68"/>
      <c r="O34" s="59"/>
      <c r="P34" s="59"/>
      <c r="Q34" s="59"/>
      <c r="R34" s="67"/>
      <c r="S34" s="67"/>
      <c r="T34" s="67"/>
      <c r="U34" s="67"/>
      <c r="V34" s="67"/>
      <c r="W34" s="4"/>
      <c r="X34" s="4"/>
      <c r="Y34" s="59"/>
      <c r="Z34" s="59"/>
      <c r="AA34" s="4"/>
      <c r="AB34" s="57"/>
      <c r="AC34" s="4"/>
      <c r="AD34" s="4"/>
      <c r="AE34" s="84"/>
      <c r="AF34" s="59"/>
      <c r="AG34" s="5"/>
      <c r="AH34" s="174" t="s">
        <v>20</v>
      </c>
      <c r="AJ34" s="59"/>
      <c r="AK34" s="57"/>
    </row>
    <row r="35" spans="1:37" ht="18" customHeight="1">
      <c r="A35" s="59"/>
      <c r="B35" s="57"/>
      <c r="C35" s="59"/>
      <c r="D35" s="59"/>
      <c r="E35" s="4"/>
      <c r="F35" s="59"/>
      <c r="G35" s="4"/>
      <c r="I35" s="59"/>
      <c r="J35" s="140">
        <v>1</v>
      </c>
      <c r="K35" s="59"/>
      <c r="L35" s="59"/>
      <c r="M35" s="67"/>
      <c r="N35" s="4"/>
      <c r="O35" s="67"/>
      <c r="P35" s="59"/>
      <c r="Q35" s="59"/>
      <c r="R35" s="67"/>
      <c r="T35" s="67"/>
      <c r="U35" s="67"/>
      <c r="V35" s="67"/>
      <c r="W35" s="4"/>
      <c r="X35" s="4"/>
      <c r="Y35" s="59"/>
      <c r="Z35" s="59"/>
      <c r="AA35" s="4"/>
      <c r="AB35" s="140">
        <v>3</v>
      </c>
      <c r="AC35" s="59"/>
      <c r="AE35" s="4"/>
      <c r="AF35" s="59"/>
      <c r="AG35" s="4"/>
      <c r="AH35" s="4"/>
      <c r="AI35" s="59"/>
      <c r="AJ35" s="57"/>
      <c r="AK35" s="57"/>
    </row>
    <row r="36" spans="1:37" ht="18" customHeight="1">
      <c r="A36" s="59"/>
      <c r="B36" s="4"/>
      <c r="C36" s="59"/>
      <c r="D36" s="4"/>
      <c r="E36" s="4"/>
      <c r="F36" s="4"/>
      <c r="G36" s="4"/>
      <c r="H36" s="4"/>
      <c r="I36" s="59"/>
      <c r="J36" s="4"/>
      <c r="K36" s="4"/>
      <c r="L36" s="4"/>
      <c r="M36" s="67"/>
      <c r="N36" s="67"/>
      <c r="O36" s="69"/>
      <c r="P36" s="59"/>
      <c r="Q36" s="59"/>
      <c r="R36" s="4"/>
      <c r="S36" s="5"/>
      <c r="T36" s="67"/>
      <c r="U36" s="59"/>
      <c r="V36" s="70"/>
      <c r="W36" s="67"/>
      <c r="X36" s="4"/>
      <c r="Y36" s="59"/>
      <c r="Z36" s="59"/>
      <c r="AA36" s="4"/>
      <c r="AB36" s="4"/>
      <c r="AC36" s="4"/>
      <c r="AD36" s="4"/>
      <c r="AE36" s="4"/>
      <c r="AF36" s="4"/>
      <c r="AG36" s="4"/>
      <c r="AH36" s="59"/>
      <c r="AI36" s="59"/>
      <c r="AJ36" s="4"/>
      <c r="AK36" s="57"/>
    </row>
    <row r="37" spans="1:37" ht="18" customHeight="1">
      <c r="A37" s="59"/>
      <c r="B37" s="57"/>
      <c r="C37" s="59"/>
      <c r="D37" s="4"/>
      <c r="E37" s="4"/>
      <c r="F37" s="59"/>
      <c r="G37" s="4"/>
      <c r="H37" s="4"/>
      <c r="I37" s="59"/>
      <c r="J37" s="59"/>
      <c r="K37" s="67"/>
      <c r="M37" s="67"/>
      <c r="N37" s="59"/>
      <c r="O37" s="59"/>
      <c r="P37" s="59"/>
      <c r="R37" s="140">
        <v>2</v>
      </c>
      <c r="T37" s="71"/>
      <c r="U37" s="84"/>
      <c r="V37" s="4"/>
      <c r="W37" s="59"/>
      <c r="X37" s="4"/>
      <c r="Y37" s="67"/>
      <c r="Z37" s="67"/>
      <c r="AA37" s="59"/>
      <c r="AB37" s="59"/>
      <c r="AC37" s="4"/>
      <c r="AD37" s="4"/>
      <c r="AE37" s="59"/>
      <c r="AF37" s="67"/>
      <c r="AG37" s="4"/>
      <c r="AH37" s="5"/>
      <c r="AI37" s="59"/>
      <c r="AJ37" s="59"/>
      <c r="AK37" s="57"/>
    </row>
    <row r="38" spans="1:37" ht="18" customHeight="1">
      <c r="A38" s="59"/>
      <c r="B38" s="59"/>
      <c r="D38" s="173" t="s">
        <v>20</v>
      </c>
      <c r="E38" s="4"/>
      <c r="F38" s="67"/>
      <c r="G38" s="4"/>
      <c r="H38" s="59"/>
      <c r="I38" s="4"/>
      <c r="J38" s="4"/>
      <c r="K38" s="4"/>
      <c r="L38" s="4"/>
      <c r="M38" s="4"/>
      <c r="N38" s="70"/>
      <c r="O38" s="4"/>
      <c r="P38" s="4"/>
      <c r="Q38" s="59"/>
      <c r="R38" s="67"/>
      <c r="T38" s="67"/>
      <c r="U38" s="84"/>
      <c r="V38" s="59"/>
      <c r="W38" s="4"/>
      <c r="Y38" s="4"/>
      <c r="Z38" s="4"/>
      <c r="AA38" s="4"/>
      <c r="AB38" s="4"/>
      <c r="AC38" s="4"/>
      <c r="AD38" s="4"/>
      <c r="AE38" s="59"/>
      <c r="AF38" s="59"/>
      <c r="AG38" s="4"/>
      <c r="AH38" s="4"/>
      <c r="AI38" s="59"/>
      <c r="AJ38" s="57"/>
      <c r="AK38" s="57"/>
    </row>
    <row r="39" spans="1:37" ht="18" customHeight="1">
      <c r="A39" s="59"/>
      <c r="C39" s="59"/>
      <c r="D39" s="59"/>
      <c r="E39" s="59"/>
      <c r="F39" s="59"/>
      <c r="G39" s="59"/>
      <c r="I39" s="4"/>
      <c r="J39" s="4"/>
      <c r="K39" s="4"/>
      <c r="L39" s="67"/>
      <c r="M39" s="4"/>
      <c r="N39" s="4"/>
      <c r="O39" s="59"/>
      <c r="P39" s="4"/>
      <c r="Q39" s="4"/>
      <c r="R39" s="59"/>
      <c r="S39" s="4"/>
      <c r="T39" s="67"/>
      <c r="U39" s="4"/>
      <c r="V39" s="59"/>
      <c r="W39" s="59"/>
      <c r="X39" s="4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7"/>
    </row>
    <row r="40" spans="1:37" ht="18" customHeight="1">
      <c r="A40" s="59"/>
      <c r="B40" s="57"/>
      <c r="C40" s="172">
        <v>0.284</v>
      </c>
      <c r="E40" s="171" t="s">
        <v>48</v>
      </c>
      <c r="F40" s="67"/>
      <c r="G40" s="4"/>
      <c r="H40" s="59"/>
      <c r="I40" s="84"/>
      <c r="J40" s="59"/>
      <c r="K40" s="59"/>
      <c r="L40" s="4"/>
      <c r="N40" s="59"/>
      <c r="O40" s="144" t="s">
        <v>39</v>
      </c>
      <c r="P40" s="59"/>
      <c r="Q40" s="67"/>
      <c r="R40" s="59"/>
      <c r="S40" s="70"/>
      <c r="T40" s="59"/>
      <c r="U40" s="67"/>
      <c r="V40" s="4"/>
      <c r="W40" s="4"/>
      <c r="X40" s="4"/>
      <c r="Y40" s="4"/>
      <c r="Z40" s="4"/>
      <c r="AA40" s="59"/>
      <c r="AB40" s="67"/>
      <c r="AC40" s="59"/>
      <c r="AD40" s="4"/>
      <c r="AE40" s="59"/>
      <c r="AH40" s="59"/>
      <c r="AI40" s="59"/>
      <c r="AJ40" s="67"/>
      <c r="AK40" s="57"/>
    </row>
    <row r="41" spans="1:37" ht="18" customHeight="1">
      <c r="A41" s="59"/>
      <c r="B41" s="70"/>
      <c r="C41" s="67"/>
      <c r="E41" s="171" t="s">
        <v>47</v>
      </c>
      <c r="F41" s="59"/>
      <c r="G41" s="170" t="s">
        <v>44</v>
      </c>
      <c r="H41" s="4"/>
      <c r="I41" s="4"/>
      <c r="J41" s="4"/>
      <c r="K41" s="4"/>
      <c r="L41" s="59"/>
      <c r="M41" s="178" t="s">
        <v>52</v>
      </c>
      <c r="N41" s="70"/>
      <c r="O41" s="67"/>
      <c r="Q41" s="67"/>
      <c r="R41" s="67"/>
      <c r="S41" s="4"/>
      <c r="T41" s="4"/>
      <c r="U41" s="59"/>
      <c r="V41" s="59"/>
      <c r="W41" s="4"/>
      <c r="X41" s="57"/>
      <c r="Y41" s="4"/>
      <c r="Z41" s="59"/>
      <c r="AA41" s="4"/>
      <c r="AB41" s="4"/>
      <c r="AD41" s="59"/>
      <c r="AE41" s="67"/>
      <c r="AH41" s="67"/>
      <c r="AI41" s="59"/>
      <c r="AJ41" s="67"/>
      <c r="AK41" s="57"/>
    </row>
    <row r="42" spans="1:37" ht="18" customHeight="1">
      <c r="A42" s="59"/>
      <c r="B42" s="59"/>
      <c r="C42" s="59"/>
      <c r="D42" s="59"/>
      <c r="E42" s="59"/>
      <c r="F42" s="59"/>
      <c r="G42" s="169" t="s">
        <v>43</v>
      </c>
      <c r="H42" s="59"/>
      <c r="I42" s="59"/>
      <c r="J42" s="4"/>
      <c r="K42" s="4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4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ht="18" customHeight="1">
      <c r="A43" s="59"/>
      <c r="B43" s="59"/>
      <c r="C43" s="59"/>
      <c r="D43" s="59"/>
      <c r="F43" s="59"/>
      <c r="G43" s="59"/>
      <c r="H43" s="4"/>
      <c r="I43" s="4"/>
      <c r="J43" s="59"/>
      <c r="K43" s="4"/>
      <c r="L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7" ht="18" customHeight="1">
      <c r="A44" s="59"/>
      <c r="B44" s="59"/>
      <c r="C44" s="59"/>
      <c r="D44" s="59"/>
      <c r="F44" s="59"/>
      <c r="G44" s="4"/>
      <c r="H44" s="59"/>
      <c r="I44" s="59"/>
      <c r="J44" s="4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8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8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28" t="s">
        <v>11</v>
      </c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8" customHeight="1">
      <c r="A49" s="59"/>
      <c r="B49" s="57"/>
      <c r="C49" s="73"/>
      <c r="D49" s="73"/>
      <c r="E49" s="59"/>
      <c r="F49" s="59"/>
      <c r="G49" s="59"/>
      <c r="H49" s="67"/>
      <c r="I49" s="59"/>
      <c r="J49" s="67"/>
      <c r="K49" s="59"/>
      <c r="L49" s="68"/>
      <c r="M49" s="68"/>
      <c r="N49" s="67"/>
      <c r="O49" s="67"/>
      <c r="P49" s="67"/>
      <c r="Q49" s="67"/>
      <c r="R49" s="67"/>
      <c r="S49" s="75" t="s">
        <v>31</v>
      </c>
      <c r="T49" s="57"/>
      <c r="U49" s="67"/>
      <c r="V49" s="67"/>
      <c r="W49" s="67"/>
      <c r="X49" s="67"/>
      <c r="Y49" s="67"/>
      <c r="Z49" s="67"/>
      <c r="AA49" s="67"/>
      <c r="AB49" s="68"/>
      <c r="AC49" s="59"/>
      <c r="AD49" s="68"/>
      <c r="AE49" s="59"/>
      <c r="AF49" s="59"/>
      <c r="AG49" s="59"/>
      <c r="AH49" s="57"/>
      <c r="AI49" s="67"/>
      <c r="AJ49" s="72"/>
      <c r="AK49" s="57"/>
    </row>
    <row r="50" spans="1:37" ht="18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27" t="s">
        <v>32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8" customHeight="1" thickBo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36" customHeight="1">
      <c r="A53" s="3"/>
      <c r="B53" s="180" t="s">
        <v>17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2"/>
      <c r="O53" s="183" t="s">
        <v>53</v>
      </c>
      <c r="P53" s="184"/>
      <c r="Q53" s="184"/>
      <c r="R53" s="185"/>
      <c r="S53" s="142"/>
      <c r="T53" s="183" t="s">
        <v>19</v>
      </c>
      <c r="U53" s="184"/>
      <c r="V53" s="184"/>
      <c r="W53" s="185"/>
      <c r="X53" s="186" t="s">
        <v>17</v>
      </c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7"/>
      <c r="AK53" s="3"/>
    </row>
    <row r="54" spans="1:37" ht="24.75" customHeight="1" thickBot="1">
      <c r="A54" s="3"/>
      <c r="B54" s="76" t="s">
        <v>3</v>
      </c>
      <c r="C54" s="77" t="s">
        <v>4</v>
      </c>
      <c r="D54" s="77" t="s">
        <v>5</v>
      </c>
      <c r="E54" s="77" t="s">
        <v>6</v>
      </c>
      <c r="F54" s="77" t="s">
        <v>18</v>
      </c>
      <c r="G54" s="78"/>
      <c r="H54" s="141"/>
      <c r="I54" s="141"/>
      <c r="J54" s="79" t="s">
        <v>10</v>
      </c>
      <c r="K54" s="141"/>
      <c r="L54" s="141"/>
      <c r="M54" s="141"/>
      <c r="N54" s="141"/>
      <c r="O54" s="85" t="s">
        <v>3</v>
      </c>
      <c r="P54" s="86" t="s">
        <v>7</v>
      </c>
      <c r="Q54" s="86" t="s">
        <v>8</v>
      </c>
      <c r="R54" s="87" t="s">
        <v>9</v>
      </c>
      <c r="S54" s="93" t="s">
        <v>1</v>
      </c>
      <c r="T54" s="85" t="s">
        <v>3</v>
      </c>
      <c r="U54" s="86" t="s">
        <v>7</v>
      </c>
      <c r="V54" s="86" t="s">
        <v>8</v>
      </c>
      <c r="W54" s="88" t="s">
        <v>9</v>
      </c>
      <c r="X54" s="76" t="s">
        <v>3</v>
      </c>
      <c r="Y54" s="77" t="s">
        <v>4</v>
      </c>
      <c r="Z54" s="77" t="s">
        <v>5</v>
      </c>
      <c r="AA54" s="77" t="s">
        <v>6</v>
      </c>
      <c r="AB54" s="77" t="s">
        <v>18</v>
      </c>
      <c r="AC54" s="78"/>
      <c r="AD54" s="141"/>
      <c r="AE54" s="141"/>
      <c r="AF54" s="79" t="s">
        <v>10</v>
      </c>
      <c r="AG54" s="141"/>
      <c r="AH54" s="141"/>
      <c r="AI54" s="141"/>
      <c r="AJ54" s="143"/>
      <c r="AK54" s="3"/>
    </row>
    <row r="55" spans="1:37" ht="24.75" customHeight="1" thickTop="1">
      <c r="A55" s="3"/>
      <c r="B55" s="29"/>
      <c r="C55" s="80"/>
      <c r="D55" s="17"/>
      <c r="E55" s="96"/>
      <c r="F55" s="18"/>
      <c r="G55" s="81"/>
      <c r="H55" s="82"/>
      <c r="I55" s="144"/>
      <c r="J55" s="82"/>
      <c r="K55" s="82"/>
      <c r="L55" s="82"/>
      <c r="M55" s="82"/>
      <c r="N55" s="83"/>
      <c r="O55" s="90"/>
      <c r="P55" s="91"/>
      <c r="Q55" s="91"/>
      <c r="R55" s="92"/>
      <c r="S55" s="98"/>
      <c r="T55" s="90"/>
      <c r="U55" s="94"/>
      <c r="V55" s="163"/>
      <c r="W55" s="95"/>
      <c r="X55" s="159"/>
      <c r="Y55" s="80"/>
      <c r="Z55" s="17"/>
      <c r="AA55" s="96"/>
      <c r="AB55" s="18"/>
      <c r="AC55" s="81"/>
      <c r="AD55" s="16"/>
      <c r="AE55" s="16"/>
      <c r="AF55" s="82"/>
      <c r="AG55" s="144"/>
      <c r="AH55" s="82"/>
      <c r="AI55" s="82"/>
      <c r="AJ55" s="83"/>
      <c r="AK55" s="3"/>
    </row>
    <row r="56" spans="1:37" ht="24.75" customHeight="1">
      <c r="A56" s="3"/>
      <c r="B56" s="29"/>
      <c r="C56" s="96"/>
      <c r="D56" s="17"/>
      <c r="E56" s="96"/>
      <c r="F56" s="18"/>
      <c r="G56" s="81"/>
      <c r="H56" s="82"/>
      <c r="I56" s="144"/>
      <c r="J56" s="82"/>
      <c r="K56" s="3"/>
      <c r="L56" s="82"/>
      <c r="M56" s="82"/>
      <c r="N56" s="83"/>
      <c r="O56" s="90"/>
      <c r="P56" s="91"/>
      <c r="Q56" s="91"/>
      <c r="R56" s="97"/>
      <c r="S56" s="100" t="s">
        <v>0</v>
      </c>
      <c r="T56" s="90"/>
      <c r="U56" s="94"/>
      <c r="V56" s="94"/>
      <c r="W56" s="95"/>
      <c r="X56" s="29"/>
      <c r="Y56" s="80"/>
      <c r="Z56" s="18"/>
      <c r="AA56" s="80"/>
      <c r="AB56" s="18"/>
      <c r="AC56" s="145"/>
      <c r="AD56" s="16"/>
      <c r="AE56" s="16"/>
      <c r="AF56" s="82"/>
      <c r="AG56" s="82"/>
      <c r="AH56" s="82"/>
      <c r="AI56" s="82"/>
      <c r="AJ56" s="83"/>
      <c r="AK56" s="3"/>
    </row>
    <row r="57" spans="1:37" ht="24.75" customHeight="1">
      <c r="A57" s="3"/>
      <c r="B57" s="29"/>
      <c r="C57" s="96"/>
      <c r="D57" s="17"/>
      <c r="E57" s="96"/>
      <c r="F57" s="18"/>
      <c r="G57" s="81"/>
      <c r="H57" s="82"/>
      <c r="I57" s="144"/>
      <c r="J57" s="82"/>
      <c r="K57" s="3"/>
      <c r="L57" s="3"/>
      <c r="M57" s="82"/>
      <c r="N57" s="83"/>
      <c r="O57" s="116" t="s">
        <v>41</v>
      </c>
      <c r="P57" s="113">
        <v>5.94</v>
      </c>
      <c r="Q57" s="113">
        <v>6.078</v>
      </c>
      <c r="R57" s="99">
        <f>(Q57-P57)*1000</f>
        <v>137.9999999999999</v>
      </c>
      <c r="S57" s="102" t="s">
        <v>2</v>
      </c>
      <c r="T57" s="114">
        <v>1</v>
      </c>
      <c r="U57" s="115">
        <v>6.008</v>
      </c>
      <c r="V57" s="162">
        <v>6.058</v>
      </c>
      <c r="W57" s="101">
        <f>(V57-U57)*1000</f>
        <v>49.99999999999982</v>
      </c>
      <c r="X57" s="179">
        <v>2</v>
      </c>
      <c r="Y57" s="166">
        <v>5.998</v>
      </c>
      <c r="Z57" s="161">
        <v>-51</v>
      </c>
      <c r="AA57" s="89">
        <f>Y57+(Z57/1000)</f>
        <v>5.947</v>
      </c>
      <c r="AB57" s="18" t="s">
        <v>14</v>
      </c>
      <c r="AC57" s="168" t="s">
        <v>46</v>
      </c>
      <c r="AD57" s="16"/>
      <c r="AE57" s="16"/>
      <c r="AF57" s="82"/>
      <c r="AG57" s="82"/>
      <c r="AH57" s="82"/>
      <c r="AI57" s="82"/>
      <c r="AJ57" s="83"/>
      <c r="AK57" s="3"/>
    </row>
    <row r="58" spans="1:37" ht="24.75" customHeight="1">
      <c r="A58" s="3"/>
      <c r="B58" s="165">
        <v>1</v>
      </c>
      <c r="C58" s="160">
        <v>5.889</v>
      </c>
      <c r="D58" s="161">
        <v>51</v>
      </c>
      <c r="E58" s="89">
        <f>C58+(D58/1000)</f>
        <v>5.94</v>
      </c>
      <c r="F58" s="18" t="s">
        <v>14</v>
      </c>
      <c r="G58" s="168" t="s">
        <v>40</v>
      </c>
      <c r="H58" s="82"/>
      <c r="I58" s="144"/>
      <c r="J58" s="82"/>
      <c r="K58" s="82"/>
      <c r="L58" s="82"/>
      <c r="M58" s="82"/>
      <c r="N58" s="83"/>
      <c r="O58" s="90"/>
      <c r="P58" s="91"/>
      <c r="Q58" s="91"/>
      <c r="R58" s="97"/>
      <c r="S58" s="103"/>
      <c r="T58" s="90"/>
      <c r="U58" s="94"/>
      <c r="V58" s="163"/>
      <c r="W58" s="95"/>
      <c r="X58" s="29"/>
      <c r="Y58" s="80"/>
      <c r="Z58" s="18"/>
      <c r="AA58" s="80"/>
      <c r="AB58" s="18"/>
      <c r="AC58" s="145"/>
      <c r="AD58" s="16"/>
      <c r="AE58" s="16"/>
      <c r="AF58" s="82"/>
      <c r="AG58" s="82"/>
      <c r="AH58" s="3"/>
      <c r="AI58" s="82"/>
      <c r="AJ58" s="83"/>
      <c r="AK58" s="3"/>
    </row>
    <row r="59" spans="1:37" ht="24.75" customHeight="1">
      <c r="A59" s="3"/>
      <c r="B59" s="29"/>
      <c r="C59" s="80"/>
      <c r="D59" s="17"/>
      <c r="E59" s="96"/>
      <c r="F59" s="18"/>
      <c r="G59" s="81"/>
      <c r="H59" s="82"/>
      <c r="I59" s="144"/>
      <c r="J59" s="82"/>
      <c r="K59" s="82"/>
      <c r="L59" s="82"/>
      <c r="M59" s="82"/>
      <c r="N59" s="83"/>
      <c r="O59" s="114" t="s">
        <v>42</v>
      </c>
      <c r="P59" s="113">
        <v>5.94</v>
      </c>
      <c r="Q59" s="113">
        <v>6.078</v>
      </c>
      <c r="R59" s="99">
        <f>(Q59-P59)*1000</f>
        <v>137.9999999999999</v>
      </c>
      <c r="S59" s="104" t="s">
        <v>50</v>
      </c>
      <c r="T59" s="114">
        <v>3</v>
      </c>
      <c r="U59" s="115">
        <v>5.922</v>
      </c>
      <c r="V59" s="162">
        <v>5.972</v>
      </c>
      <c r="W59" s="101">
        <f>(V59-U59)*1000</f>
        <v>50.00000000000071</v>
      </c>
      <c r="X59" s="165">
        <v>3</v>
      </c>
      <c r="Y59" s="164">
        <v>6.129</v>
      </c>
      <c r="Z59" s="161">
        <v>-51</v>
      </c>
      <c r="AA59" s="89">
        <f>Y59+(Z59/1000)</f>
        <v>6.077999999999999</v>
      </c>
      <c r="AB59" s="18" t="s">
        <v>14</v>
      </c>
      <c r="AC59" s="168" t="s">
        <v>45</v>
      </c>
      <c r="AD59" s="16"/>
      <c r="AE59" s="16"/>
      <c r="AF59" s="82"/>
      <c r="AG59" s="82"/>
      <c r="AH59" s="82"/>
      <c r="AI59" s="82"/>
      <c r="AJ59" s="83"/>
      <c r="AK59" s="3"/>
    </row>
    <row r="60" spans="1:37" ht="24.75" customHeight="1">
      <c r="A60" s="3"/>
      <c r="B60" s="29"/>
      <c r="C60" s="80"/>
      <c r="D60" s="17"/>
      <c r="E60" s="96"/>
      <c r="F60" s="18"/>
      <c r="G60" s="81"/>
      <c r="H60" s="82"/>
      <c r="I60" s="144"/>
      <c r="J60" s="82"/>
      <c r="K60" s="82"/>
      <c r="L60" s="82"/>
      <c r="M60" s="82"/>
      <c r="N60" s="83"/>
      <c r="O60" s="90"/>
      <c r="P60" s="91"/>
      <c r="Q60" s="91"/>
      <c r="R60" s="97"/>
      <c r="S60" s="104">
        <v>2010</v>
      </c>
      <c r="T60" s="90"/>
      <c r="U60" s="94"/>
      <c r="V60" s="94"/>
      <c r="W60" s="95"/>
      <c r="X60" s="29"/>
      <c r="Y60" s="80"/>
      <c r="Z60" s="18"/>
      <c r="AA60" s="80"/>
      <c r="AB60" s="18"/>
      <c r="AC60" s="145"/>
      <c r="AD60" s="16"/>
      <c r="AE60" s="16"/>
      <c r="AF60" s="82"/>
      <c r="AG60" s="82"/>
      <c r="AH60" s="82"/>
      <c r="AI60" s="82"/>
      <c r="AJ60" s="83"/>
      <c r="AK60" s="3"/>
    </row>
    <row r="61" spans="1:37" ht="24.75" customHeight="1" thickBot="1">
      <c r="A61" s="3"/>
      <c r="B61" s="105"/>
      <c r="C61" s="106"/>
      <c r="D61" s="19"/>
      <c r="E61" s="106"/>
      <c r="F61" s="19"/>
      <c r="G61" s="107"/>
      <c r="H61" s="108"/>
      <c r="I61" s="108"/>
      <c r="J61" s="108"/>
      <c r="K61" s="108"/>
      <c r="L61" s="108"/>
      <c r="M61" s="108"/>
      <c r="N61" s="109"/>
      <c r="O61" s="146"/>
      <c r="P61" s="147"/>
      <c r="Q61" s="147"/>
      <c r="R61" s="148"/>
      <c r="S61" s="149"/>
      <c r="T61" s="146"/>
      <c r="U61" s="150"/>
      <c r="V61" s="147"/>
      <c r="W61" s="151"/>
      <c r="X61" s="105"/>
      <c r="Y61" s="106"/>
      <c r="Z61" s="19"/>
      <c r="AA61" s="106"/>
      <c r="AB61" s="19"/>
      <c r="AC61" s="108"/>
      <c r="AD61" s="152"/>
      <c r="AE61" s="152"/>
      <c r="AF61" s="108"/>
      <c r="AG61" s="108"/>
      <c r="AH61" s="108"/>
      <c r="AI61" s="108"/>
      <c r="AJ61" s="109"/>
      <c r="AK61" s="3"/>
    </row>
    <row r="62" spans="1:37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74"/>
      <c r="N62" s="74"/>
      <c r="O62" s="37"/>
      <c r="P62" s="37"/>
      <c r="Q62" s="37"/>
      <c r="R62" s="37"/>
      <c r="S62" s="37"/>
      <c r="T62" s="37"/>
      <c r="U62" s="37"/>
      <c r="V62" s="37"/>
      <c r="W62" s="37"/>
      <c r="X62" s="74"/>
      <c r="Y62" s="74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</sheetData>
  <sheetProtection password="E755" sheet="1" objects="1" scenarios="1"/>
  <mergeCells count="24"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10902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2010-05-24T08:51:26Z</cp:lastPrinted>
  <dcterms:created xsi:type="dcterms:W3CDTF">2003-01-10T15:39:03Z</dcterms:created>
  <dcterms:modified xsi:type="dcterms:W3CDTF">2010-05-24T09:52:08Z</dcterms:modified>
  <cp:category/>
  <cp:version/>
  <cp:contentType/>
  <cp:contentStatus/>
</cp:coreProperties>
</file>