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601" activeTab="1"/>
  </bookViews>
  <sheets>
    <sheet name="titul" sheetId="1" r:id="rId1"/>
    <sheet name="Jihlava město" sheetId="2" r:id="rId2"/>
  </sheets>
  <definedNames/>
  <calcPr fullCalcOnLoad="1"/>
</workbook>
</file>

<file path=xl/sharedStrings.xml><?xml version="1.0" encoding="utf-8"?>
<sst xmlns="http://schemas.openxmlformats.org/spreadsheetml/2006/main" count="271" uniqueCount="135">
  <si>
    <t>Vjezdová</t>
  </si>
  <si>
    <t>Odjezdová</t>
  </si>
  <si>
    <t>Seřaďovací</t>
  </si>
  <si>
    <t>SENA</t>
  </si>
  <si>
    <t>C</t>
  </si>
  <si>
    <t>JPg</t>
  </si>
  <si>
    <t>Se 1</t>
  </si>
  <si>
    <t>Se 2</t>
  </si>
  <si>
    <t>L 1</t>
  </si>
  <si>
    <t>L</t>
  </si>
  <si>
    <t>L 3</t>
  </si>
  <si>
    <t>L 5</t>
  </si>
  <si>
    <t>S</t>
  </si>
  <si>
    <t>č.</t>
  </si>
  <si>
    <t>staničení</t>
  </si>
  <si>
    <t>N</t>
  </si>
  <si>
    <t>námezník</t>
  </si>
  <si>
    <t>přest.</t>
  </si>
  <si>
    <t>poznámka</t>
  </si>
  <si>
    <t>Vk 1</t>
  </si>
  <si>
    <t>Vk 2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</si>
  <si>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</si>
  <si>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</si>
  <si>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</si>
  <si>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</si>
  <si>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</si>
  <si>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</si>
  <si>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</si>
  <si>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</si>
  <si>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</si>
  <si>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</si>
  <si>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</si>
  <si>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</si>
  <si>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</si>
  <si>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</si>
  <si>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</si>
  <si>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</si>
  <si>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</si>
  <si>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</si>
  <si>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</si>
  <si>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zabezpečovacího zařízení</t>
  </si>
  <si>
    <t>Stavědlo 1</t>
  </si>
  <si>
    <t>Signalista  -  1</t>
  </si>
  <si>
    <t>Stavědlo 2</t>
  </si>
  <si>
    <t>Návěstidla -  ŽST</t>
  </si>
  <si>
    <t>( km )</t>
  </si>
  <si>
    <t>Počet</t>
  </si>
  <si>
    <t>pracovníků</t>
  </si>
  <si>
    <t>Obvod  posunu</t>
  </si>
  <si>
    <t>Elektromechanické</t>
  </si>
  <si>
    <t>Kód :  5</t>
  </si>
  <si>
    <t>vzor 5007, závislá stavědla</t>
  </si>
  <si>
    <t>rychlostní návěstní soustava</t>
  </si>
  <si>
    <t>Vjezd  -  odjezd  -  průjezd,  NTV</t>
  </si>
  <si>
    <t>Současné  vlakové  cesty</t>
  </si>
  <si>
    <t>Obvod  signalisty  St.1</t>
  </si>
  <si>
    <t>L 2</t>
  </si>
  <si>
    <t>Vjezdové / odjezdové rychlosti :</t>
  </si>
  <si>
    <t>v pokračování traťové koleje - rychlost traťová s místním omezením</t>
  </si>
  <si>
    <t>při jízdě do odbočky - rychlost 40 km/h</t>
  </si>
  <si>
    <t>seřaďovacích</t>
  </si>
  <si>
    <t>návěstidel</t>
  </si>
  <si>
    <t>Zhlaví  bez</t>
  </si>
  <si>
    <t>Obvod  signalisty  St.2</t>
  </si>
  <si>
    <t>p + z</t>
  </si>
  <si>
    <t>páka</t>
  </si>
  <si>
    <t>S 1a</t>
  </si>
  <si>
    <t>S 3a</t>
  </si>
  <si>
    <t>L 7</t>
  </si>
  <si>
    <t>Sc 1</t>
  </si>
  <si>
    <t>L 9</t>
  </si>
  <si>
    <t>Sc 2</t>
  </si>
  <si>
    <t>L 11</t>
  </si>
  <si>
    <t>Sc 3</t>
  </si>
  <si>
    <t>L 13</t>
  </si>
  <si>
    <t>Sc 5</t>
  </si>
  <si>
    <t>Sc 7</t>
  </si>
  <si>
    <t>Sc 9</t>
  </si>
  <si>
    <t>Sc 11</t>
  </si>
  <si>
    <t>Sc 13</t>
  </si>
  <si>
    <t>13A</t>
  </si>
  <si>
    <t>25A</t>
  </si>
  <si>
    <t>30A</t>
  </si>
  <si>
    <t>Km  91,123</t>
  </si>
  <si>
    <t>1 a</t>
  </si>
  <si>
    <t>3 a</t>
  </si>
  <si>
    <t>Výpravčí  -  1</t>
  </si>
  <si>
    <t>elm.</t>
  </si>
  <si>
    <t>Cestová</t>
  </si>
  <si>
    <t>Opakovací  předvěst</t>
  </si>
  <si>
    <t>OPř Sc 7</t>
  </si>
  <si>
    <t>OPř Sc 9</t>
  </si>
  <si>
    <t>OPř Sc 13</t>
  </si>
  <si>
    <t>OPř Sc 11</t>
  </si>
  <si>
    <t>HVk 1</t>
  </si>
  <si>
    <t>UVk 1</t>
  </si>
  <si>
    <t>Vlečka</t>
  </si>
  <si>
    <t>Uhelné sklady</t>
  </si>
  <si>
    <t>( 1 + 1a  =  933 m )</t>
  </si>
  <si>
    <t>( 3 + 3a  =  945 m )</t>
  </si>
  <si>
    <t>ZZN</t>
  </si>
  <si>
    <t>OPř L</t>
  </si>
  <si>
    <t>St. 1</t>
  </si>
  <si>
    <t>St. 2</t>
  </si>
  <si>
    <t>signalisté St.1 a St. 2 hlásí obsluhou</t>
  </si>
  <si>
    <t>zast. :  20</t>
  </si>
  <si>
    <t>proj. :  10</t>
  </si>
  <si>
    <t>bez kontroly volnosti tratě</t>
  </si>
  <si>
    <t>č. II,  úrovňové, jednostranné vnitřní</t>
  </si>
  <si>
    <t>č. III,  úrovňové, jednostranné vnitřní</t>
  </si>
  <si>
    <t xml:space="preserve">Vzájemně vyloučeny jsou pouze protisměrné </t>
  </si>
  <si>
    <t>Ferona</t>
  </si>
  <si>
    <t>ručně</t>
  </si>
  <si>
    <t>č. I,  úrovňové, vnější</t>
  </si>
  <si>
    <t>Reléový  poloautoblok</t>
  </si>
  <si>
    <t>jízdní cesty na tutéž kolej</t>
  </si>
  <si>
    <t>směr :  Jihlava</t>
  </si>
  <si>
    <t>směr :  Rantířov</t>
  </si>
  <si>
    <t>Automatické  hradlo</t>
  </si>
  <si>
    <t>AH - 82a ( bez návěstního bodu )</t>
  </si>
  <si>
    <r>
      <t>Hlavní  staniční  kolej,</t>
    </r>
    <r>
      <rPr>
        <sz val="16"/>
        <rFont val="Arial CE"/>
        <family val="2"/>
      </rPr>
      <t xml:space="preserve">  NTV</t>
    </r>
  </si>
  <si>
    <t>signalista St.1 hlásí obsluhou</t>
  </si>
  <si>
    <t>zast. :  90</t>
  </si>
  <si>
    <t>proj. :  30</t>
  </si>
  <si>
    <t>bez zabezpečení</t>
  </si>
  <si>
    <t>vým. zámek, klíč DVk 1 / 30 držen v ÚZ řídícího přístroje</t>
  </si>
  <si>
    <t>DVk 1</t>
  </si>
  <si>
    <t>TVk 1</t>
  </si>
  <si>
    <t>vým. zámek, klíč TVk 1 / 30A držen v ÚZ řídícího přístroje</t>
  </si>
  <si>
    <t>vým. zámek, klíč 27 držen v ÚZ řídícího přístroje</t>
  </si>
  <si>
    <t>trvale uzamčena do přímého směru</t>
  </si>
  <si>
    <t>vým. zámek, klíč UVk 1 / 24 v držení u vedoucího posunu</t>
  </si>
  <si>
    <t>samočinně činností</t>
  </si>
  <si>
    <t>výměnový zámek, klíč v držení u vedoucího posunu</t>
  </si>
  <si>
    <t>IV.  /  2010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</si>
</sst>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2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sz val="12"/>
      <color indexed="12"/>
      <name val="Times New Roman CE"/>
      <family val="1"/>
    </font>
    <font>
      <u val="single"/>
      <sz val="11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i/>
      <sz val="16"/>
      <name val="Times New Roman CE"/>
      <family val="1"/>
    </font>
    <font>
      <i/>
      <sz val="11"/>
      <name val="Arial CE"/>
      <family val="2"/>
    </font>
    <font>
      <i/>
      <sz val="11"/>
      <color indexed="10"/>
      <name val="Arial CE"/>
      <family val="2"/>
    </font>
    <font>
      <sz val="12"/>
      <name val="Times New Roman"/>
      <family val="1"/>
    </font>
    <font>
      <sz val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29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30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2" xfId="21" applyFont="1" applyFill="1" applyBorder="1" applyAlignment="1" quotePrefix="1">
      <alignment vertical="center"/>
      <protection/>
    </xf>
    <xf numFmtId="164" fontId="0" fillId="3" borderId="22" xfId="21" applyNumberFormat="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24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32" fillId="2" borderId="0" xfId="21" applyFont="1" applyFill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5" xfId="2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  <xf numFmtId="0" fontId="7" fillId="0" borderId="28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36" fillId="0" borderId="29" xfId="2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0" borderId="30" xfId="21" applyFont="1" applyFill="1" applyBorder="1" applyAlignment="1">
      <alignment horizontal="center" vertical="center"/>
      <protection/>
    </xf>
    <xf numFmtId="0" fontId="0" fillId="3" borderId="7" xfId="21" applyFill="1" applyBorder="1" applyAlignment="1">
      <alignment vertical="center"/>
      <protection/>
    </xf>
    <xf numFmtId="0" fontId="0" fillId="4" borderId="31" xfId="21" applyFont="1" applyFill="1" applyBorder="1" applyAlignment="1">
      <alignment horizontal="center" vertical="center"/>
      <protection/>
    </xf>
    <xf numFmtId="0" fontId="0" fillId="4" borderId="32" xfId="21" applyFont="1" applyFill="1" applyBorder="1" applyAlignment="1">
      <alignment horizontal="center" vertical="center"/>
      <protection/>
    </xf>
    <xf numFmtId="0" fontId="37" fillId="4" borderId="32" xfId="21" applyFont="1" applyFill="1" applyBorder="1" applyAlignment="1">
      <alignment horizontal="center" vertical="center"/>
      <protection/>
    </xf>
    <xf numFmtId="0" fontId="0" fillId="4" borderId="32" xfId="21" applyFont="1" applyFill="1" applyBorder="1" applyAlignment="1" quotePrefix="1">
      <alignment horizontal="center" vertical="center"/>
      <protection/>
    </xf>
    <xf numFmtId="0" fontId="0" fillId="4" borderId="33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7" fillId="4" borderId="34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0" fillId="4" borderId="35" xfId="21" applyFont="1" applyFill="1" applyBorder="1" applyAlignment="1">
      <alignment vertical="center"/>
      <protection/>
    </xf>
    <xf numFmtId="0" fontId="0" fillId="4" borderId="36" xfId="21" applyFont="1" applyFill="1" applyBorder="1" applyAlignment="1">
      <alignment vertical="center"/>
      <protection/>
    </xf>
    <xf numFmtId="0" fontId="7" fillId="4" borderId="36" xfId="21" applyFont="1" applyFill="1" applyBorder="1" applyAlignment="1">
      <alignment horizontal="center" vertical="center"/>
      <protection/>
    </xf>
    <xf numFmtId="0" fontId="0" fillId="4" borderId="3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8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3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40" xfId="21" applyNumberFormat="1" applyFont="1" applyBorder="1" applyAlignment="1">
      <alignment horizontal="center" vertical="center"/>
      <protection/>
    </xf>
    <xf numFmtId="164" fontId="0" fillId="0" borderId="41" xfId="21" applyNumberFormat="1" applyFont="1" applyBorder="1" applyAlignment="1">
      <alignment horizontal="center" vertical="center"/>
      <protection/>
    </xf>
    <xf numFmtId="164" fontId="0" fillId="0" borderId="41" xfId="21" applyNumberFormat="1" applyFont="1" applyBorder="1" applyAlignment="1">
      <alignment horizontal="center" vertical="center"/>
      <protection/>
    </xf>
    <xf numFmtId="1" fontId="0" fillId="0" borderId="30" xfId="21" applyNumberFormat="1" applyFont="1" applyBorder="1" applyAlignment="1">
      <alignment horizontal="center" vertical="center"/>
      <protection/>
    </xf>
    <xf numFmtId="1" fontId="0" fillId="0" borderId="42" xfId="21" applyNumberFormat="1" applyFont="1" applyBorder="1" applyAlignment="1">
      <alignment horizontal="center" vertical="center"/>
      <protection/>
    </xf>
    <xf numFmtId="1" fontId="0" fillId="0" borderId="29" xfId="21" applyNumberFormat="1" applyFont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vertical="center"/>
      <protection/>
    </xf>
    <xf numFmtId="1" fontId="0" fillId="0" borderId="39" xfId="21" applyNumberFormat="1" applyFont="1" applyBorder="1" applyAlignment="1">
      <alignment vertical="center"/>
      <protection/>
    </xf>
    <xf numFmtId="1" fontId="22" fillId="0" borderId="0" xfId="21" applyNumberFormat="1" applyFont="1" applyBorder="1" applyAlignment="1">
      <alignment horizontal="center" vertical="center"/>
      <protection/>
    </xf>
    <xf numFmtId="1" fontId="38" fillId="0" borderId="0" xfId="20" applyNumberFormat="1" applyFont="1" applyBorder="1" applyAlignment="1">
      <alignment horizontal="center" vertical="center"/>
      <protection/>
    </xf>
    <xf numFmtId="49" fontId="0" fillId="0" borderId="40" xfId="21" applyNumberFormat="1" applyFont="1" applyBorder="1" applyAlignment="1">
      <alignment vertical="center"/>
      <protection/>
    </xf>
    <xf numFmtId="164" fontId="0" fillId="0" borderId="41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0" fontId="0" fillId="3" borderId="43" xfId="21" applyFill="1" applyBorder="1" applyAlignment="1">
      <alignment horizontal="center" vertical="center"/>
      <protection/>
    </xf>
    <xf numFmtId="0" fontId="0" fillId="3" borderId="44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9" fillId="0" borderId="6" xfId="21" applyNumberFormat="1" applyFont="1" applyBorder="1" applyAlignment="1">
      <alignment horizontal="center" vertical="center"/>
      <protection/>
    </xf>
    <xf numFmtId="49" fontId="39" fillId="0" borderId="38" xfId="21" applyNumberFormat="1" applyFont="1" applyBorder="1" applyAlignment="1">
      <alignment horizontal="center" vertical="center"/>
      <protection/>
    </xf>
    <xf numFmtId="1" fontId="29" fillId="0" borderId="1" xfId="21" applyNumberFormat="1" applyFont="1" applyBorder="1" applyAlignment="1">
      <alignment horizontal="center" vertical="center"/>
      <protection/>
    </xf>
    <xf numFmtId="0" fontId="40" fillId="2" borderId="0" xfId="21" applyFont="1" applyFill="1" applyBorder="1" applyAlignment="1">
      <alignment horizontal="center" vertical="center"/>
      <protection/>
    </xf>
    <xf numFmtId="0" fontId="0" fillId="5" borderId="45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6" fillId="0" borderId="0" xfId="21" applyFont="1" applyBorder="1" applyAlignment="1">
      <alignment horizontal="center"/>
      <protection/>
    </xf>
    <xf numFmtId="0" fontId="0" fillId="0" borderId="4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vertical="center"/>
    </xf>
    <xf numFmtId="0" fontId="0" fillId="2" borderId="45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0" fillId="0" borderId="49" xfId="21" applyBorder="1" applyAlignment="1">
      <alignment horizontal="center"/>
      <protection/>
    </xf>
    <xf numFmtId="0" fontId="0" fillId="0" borderId="50" xfId="21" applyFont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33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33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31" fillId="0" borderId="50" xfId="21" applyFont="1" applyFill="1" applyBorder="1" applyAlignment="1">
      <alignment horizontal="center" vertical="top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6" borderId="52" xfId="0" applyFill="1" applyBorder="1" applyAlignment="1">
      <alignment/>
    </xf>
    <xf numFmtId="0" fontId="0" fillId="6" borderId="53" xfId="0" applyFill="1" applyBorder="1" applyAlignment="1">
      <alignment/>
    </xf>
    <xf numFmtId="0" fontId="0" fillId="6" borderId="54" xfId="0" applyFill="1" applyBorder="1" applyAlignment="1">
      <alignment/>
    </xf>
    <xf numFmtId="0" fontId="0" fillId="0" borderId="1" xfId="2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49" xfId="21" applyFont="1" applyFill="1" applyBorder="1" applyAlignment="1">
      <alignment horizontal="center"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6" xfId="21" applyFont="1" applyBorder="1" applyAlignment="1">
      <alignment horizontal="center" vertical="center"/>
      <protection/>
    </xf>
    <xf numFmtId="0" fontId="7" fillId="0" borderId="27" xfId="21" applyFont="1" applyBorder="1" applyAlignment="1">
      <alignment horizontal="center" vertical="center"/>
      <protection/>
    </xf>
    <xf numFmtId="49" fontId="42" fillId="0" borderId="0" xfId="21" applyNumberFormat="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/>
      <protection/>
    </xf>
    <xf numFmtId="0" fontId="4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5" borderId="5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top"/>
    </xf>
    <xf numFmtId="0" fontId="7" fillId="5" borderId="58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36" fillId="0" borderId="0" xfId="21" applyFont="1" applyFill="1" applyBorder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5" borderId="5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63" xfId="0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64" xfId="21" applyFont="1" applyFill="1" applyBorder="1" applyAlignment="1">
      <alignment horizontal="center"/>
      <protection/>
    </xf>
    <xf numFmtId="0" fontId="7" fillId="0" borderId="29" xfId="21" applyFont="1" applyFill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" fontId="22" fillId="0" borderId="0" xfId="21" applyNumberFormat="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41" xfId="21" applyNumberFormat="1" applyFont="1" applyBorder="1" applyAlignment="1">
      <alignment vertical="center"/>
      <protection/>
    </xf>
    <xf numFmtId="0" fontId="0" fillId="0" borderId="39" xfId="0" applyFont="1" applyBorder="1" applyAlignment="1">
      <alignment/>
    </xf>
    <xf numFmtId="164" fontId="13" fillId="0" borderId="17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top"/>
    </xf>
    <xf numFmtId="164" fontId="0" fillId="0" borderId="0" xfId="19" applyNumberFormat="1" applyFont="1" applyAlignment="1">
      <alignment horizontal="center" vertical="top"/>
      <protection/>
    </xf>
    <xf numFmtId="164" fontId="0" fillId="0" borderId="0" xfId="19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right" vertical="top"/>
    </xf>
    <xf numFmtId="0" fontId="7" fillId="2" borderId="1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0" fillId="2" borderId="0" xfId="21" applyFill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39" fillId="0" borderId="38" xfId="21" applyNumberFormat="1" applyFont="1" applyBorder="1" applyAlignment="1">
      <alignment horizontal="center" vertical="center"/>
      <protection/>
    </xf>
    <xf numFmtId="0" fontId="51" fillId="0" borderId="0" xfId="0" applyFont="1" applyBorder="1" applyAlignment="1">
      <alignment horizontal="center" vertical="center"/>
    </xf>
    <xf numFmtId="0" fontId="51" fillId="0" borderId="0" xfId="20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34" fillId="0" borderId="0" xfId="21" applyNumberFormat="1" applyFont="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41" fillId="0" borderId="25" xfId="21" applyFont="1" applyBorder="1" applyAlignment="1">
      <alignment horizontal="center" vertical="center"/>
      <protection/>
    </xf>
    <xf numFmtId="0" fontId="8" fillId="0" borderId="0" xfId="21" applyNumberFormat="1" applyFont="1" applyBorder="1" applyAlignment="1">
      <alignment horizontal="center" vertical="center"/>
      <protection/>
    </xf>
    <xf numFmtId="164" fontId="7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29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horizontal="center" vertical="center"/>
      <protection/>
    </xf>
    <xf numFmtId="164" fontId="6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6" xfId="21" applyNumberFormat="1" applyFont="1" applyFill="1" applyBorder="1" applyAlignment="1">
      <alignment horizontal="center" vertical="center"/>
      <protection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13" fillId="0" borderId="6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164" fontId="47" fillId="0" borderId="6" xfId="21" applyNumberFormat="1" applyFont="1" applyFill="1" applyBorder="1" applyAlignment="1">
      <alignment horizontal="center" vertical="center"/>
      <protection/>
    </xf>
    <xf numFmtId="0" fontId="0" fillId="0" borderId="16" xfId="21" applyBorder="1">
      <alignment/>
      <protection/>
    </xf>
    <xf numFmtId="0" fontId="0" fillId="0" borderId="16" xfId="21" applyFont="1" applyFill="1" applyBorder="1" applyAlignment="1">
      <alignment horizontal="center"/>
      <protection/>
    </xf>
    <xf numFmtId="0" fontId="31" fillId="0" borderId="25" xfId="21" applyFont="1" applyFill="1" applyBorder="1" applyAlignment="1">
      <alignment horizontal="center" vertical="top"/>
      <protection/>
    </xf>
    <xf numFmtId="0" fontId="7" fillId="0" borderId="27" xfId="21" applyFont="1" applyBorder="1" applyAlignment="1">
      <alignment horizontal="center" vertical="center"/>
      <protection/>
    </xf>
    <xf numFmtId="0" fontId="7" fillId="0" borderId="50" xfId="21" applyFont="1" applyBorder="1" applyAlignment="1">
      <alignment horizontal="center" vertical="top"/>
      <protection/>
    </xf>
    <xf numFmtId="0" fontId="7" fillId="0" borderId="25" xfId="21" applyFont="1" applyBorder="1" applyAlignment="1">
      <alignment horizontal="center" vertical="top"/>
      <protection/>
    </xf>
    <xf numFmtId="0" fontId="7" fillId="0" borderId="39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0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39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42" xfId="21" applyFont="1" applyBorder="1" applyAlignment="1">
      <alignment horizontal="center" vertical="center"/>
      <protection/>
    </xf>
    <xf numFmtId="0" fontId="7" fillId="0" borderId="29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31" fillId="0" borderId="39" xfId="21" applyFont="1" applyFill="1" applyBorder="1" applyAlignment="1">
      <alignment horizontal="center" vertical="top"/>
      <protection/>
    </xf>
    <xf numFmtId="0" fontId="31" fillId="0" borderId="0" xfId="21" applyFont="1" applyFill="1" applyBorder="1" applyAlignment="1">
      <alignment horizontal="center" vertical="top"/>
      <protection/>
    </xf>
    <xf numFmtId="0" fontId="33" fillId="0" borderId="65" xfId="21" applyFont="1" applyFill="1" applyBorder="1" applyAlignment="1">
      <alignment horizontal="center"/>
      <protection/>
    </xf>
    <xf numFmtId="0" fontId="33" fillId="0" borderId="64" xfId="21" applyFont="1" applyFill="1" applyBorder="1" applyAlignment="1">
      <alignment horizontal="center"/>
      <protection/>
    </xf>
    <xf numFmtId="0" fontId="7" fillId="0" borderId="39" xfId="21" applyFont="1" applyFill="1" applyBorder="1" applyAlignment="1">
      <alignment horizontal="center" vertical="center"/>
      <protection/>
    </xf>
    <xf numFmtId="0" fontId="31" fillId="0" borderId="39" xfId="21" applyFont="1" applyFill="1" applyBorder="1" applyAlignment="1">
      <alignment horizontal="center"/>
      <protection/>
    </xf>
    <xf numFmtId="0" fontId="31" fillId="0" borderId="0" xfId="21" applyFont="1" applyFill="1" applyBorder="1" applyAlignment="1">
      <alignment horizontal="center"/>
      <protection/>
    </xf>
    <xf numFmtId="0" fontId="31" fillId="0" borderId="39" xfId="2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7" fillId="0" borderId="66" xfId="21" applyFont="1" applyBorder="1" applyAlignment="1">
      <alignment horizontal="center" vertical="center"/>
      <protection/>
    </xf>
    <xf numFmtId="0" fontId="7" fillId="2" borderId="45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5" xfId="0" applyNumberFormat="1" applyFont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7" fillId="6" borderId="53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0" fontId="7" fillId="5" borderId="67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Jihlava 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276225</xdr:colOff>
      <xdr:row>52</xdr:row>
      <xdr:rowOff>114300</xdr:rowOff>
    </xdr:from>
    <xdr:to>
      <xdr:col>32</xdr:col>
      <xdr:colOff>266700</xdr:colOff>
      <xdr:row>52</xdr:row>
      <xdr:rowOff>114300</xdr:rowOff>
    </xdr:to>
    <xdr:sp>
      <xdr:nvSpPr>
        <xdr:cNvPr id="1" name="Line 1011"/>
        <xdr:cNvSpPr>
          <a:spLocks/>
        </xdr:cNvSpPr>
      </xdr:nvSpPr>
      <xdr:spPr>
        <a:xfrm flipV="1">
          <a:off x="16678275" y="12534900"/>
          <a:ext cx="6905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29</xdr:row>
      <xdr:rowOff>114300</xdr:rowOff>
    </xdr:from>
    <xdr:to>
      <xdr:col>59</xdr:col>
      <xdr:colOff>19050</xdr:colOff>
      <xdr:row>29</xdr:row>
      <xdr:rowOff>114300</xdr:rowOff>
    </xdr:to>
    <xdr:sp>
      <xdr:nvSpPr>
        <xdr:cNvPr id="2" name="Line 397"/>
        <xdr:cNvSpPr>
          <a:spLocks/>
        </xdr:cNvSpPr>
      </xdr:nvSpPr>
      <xdr:spPr>
        <a:xfrm flipV="1">
          <a:off x="32499300" y="72771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23</xdr:row>
      <xdr:rowOff>114300</xdr:rowOff>
    </xdr:from>
    <xdr:to>
      <xdr:col>59</xdr:col>
      <xdr:colOff>257175</xdr:colOff>
      <xdr:row>23</xdr:row>
      <xdr:rowOff>114300</xdr:rowOff>
    </xdr:to>
    <xdr:sp>
      <xdr:nvSpPr>
        <xdr:cNvPr id="3" name="Line 360"/>
        <xdr:cNvSpPr>
          <a:spLocks/>
        </xdr:cNvSpPr>
      </xdr:nvSpPr>
      <xdr:spPr>
        <a:xfrm flipV="1">
          <a:off x="33242250" y="5905500"/>
          <a:ext cx="10163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952500</xdr:colOff>
      <xdr:row>26</xdr:row>
      <xdr:rowOff>114300</xdr:rowOff>
    </xdr:from>
    <xdr:to>
      <xdr:col>68</xdr:col>
      <xdr:colOff>266700</xdr:colOff>
      <xdr:row>26</xdr:row>
      <xdr:rowOff>114300</xdr:rowOff>
    </xdr:to>
    <xdr:sp>
      <xdr:nvSpPr>
        <xdr:cNvPr id="4" name="Line 417"/>
        <xdr:cNvSpPr>
          <a:spLocks/>
        </xdr:cNvSpPr>
      </xdr:nvSpPr>
      <xdr:spPr>
        <a:xfrm flipV="1">
          <a:off x="44100750" y="6591300"/>
          <a:ext cx="622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723900</xdr:colOff>
      <xdr:row>23</xdr:row>
      <xdr:rowOff>114300</xdr:rowOff>
    </xdr:from>
    <xdr:to>
      <xdr:col>66</xdr:col>
      <xdr:colOff>266700</xdr:colOff>
      <xdr:row>23</xdr:row>
      <xdr:rowOff>114300</xdr:rowOff>
    </xdr:to>
    <xdr:sp>
      <xdr:nvSpPr>
        <xdr:cNvPr id="5" name="Line 424"/>
        <xdr:cNvSpPr>
          <a:spLocks/>
        </xdr:cNvSpPr>
      </xdr:nvSpPr>
      <xdr:spPr>
        <a:xfrm flipV="1">
          <a:off x="43872150" y="5905500"/>
          <a:ext cx="4972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26</xdr:row>
      <xdr:rowOff>114300</xdr:rowOff>
    </xdr:from>
    <xdr:to>
      <xdr:col>59</xdr:col>
      <xdr:colOff>19050</xdr:colOff>
      <xdr:row>26</xdr:row>
      <xdr:rowOff>114300</xdr:rowOff>
    </xdr:to>
    <xdr:sp>
      <xdr:nvSpPr>
        <xdr:cNvPr id="6" name="Line 398"/>
        <xdr:cNvSpPr>
          <a:spLocks/>
        </xdr:cNvSpPr>
      </xdr:nvSpPr>
      <xdr:spPr>
        <a:xfrm flipV="1">
          <a:off x="35471100" y="6591300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952500</xdr:colOff>
      <xdr:row>29</xdr:row>
      <xdr:rowOff>114300</xdr:rowOff>
    </xdr:from>
    <xdr:to>
      <xdr:col>70</xdr:col>
      <xdr:colOff>266700</xdr:colOff>
      <xdr:row>29</xdr:row>
      <xdr:rowOff>114300</xdr:rowOff>
    </xdr:to>
    <xdr:sp>
      <xdr:nvSpPr>
        <xdr:cNvPr id="7" name="Line 415"/>
        <xdr:cNvSpPr>
          <a:spLocks/>
        </xdr:cNvSpPr>
      </xdr:nvSpPr>
      <xdr:spPr>
        <a:xfrm flipV="1">
          <a:off x="44100750" y="7277100"/>
          <a:ext cx="771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952500</xdr:colOff>
      <xdr:row>32</xdr:row>
      <xdr:rowOff>114300</xdr:rowOff>
    </xdr:from>
    <xdr:to>
      <xdr:col>72</xdr:col>
      <xdr:colOff>266700</xdr:colOff>
      <xdr:row>32</xdr:row>
      <xdr:rowOff>114300</xdr:rowOff>
    </xdr:to>
    <xdr:sp>
      <xdr:nvSpPr>
        <xdr:cNvPr id="8" name="Line 414"/>
        <xdr:cNvSpPr>
          <a:spLocks/>
        </xdr:cNvSpPr>
      </xdr:nvSpPr>
      <xdr:spPr>
        <a:xfrm flipV="1">
          <a:off x="44100750" y="7962900"/>
          <a:ext cx="920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32</xdr:row>
      <xdr:rowOff>114300</xdr:rowOff>
    </xdr:from>
    <xdr:to>
      <xdr:col>59</xdr:col>
      <xdr:colOff>19050</xdr:colOff>
      <xdr:row>32</xdr:row>
      <xdr:rowOff>114300</xdr:rowOff>
    </xdr:to>
    <xdr:sp>
      <xdr:nvSpPr>
        <xdr:cNvPr id="9" name="Line 396"/>
        <xdr:cNvSpPr>
          <a:spLocks/>
        </xdr:cNvSpPr>
      </xdr:nvSpPr>
      <xdr:spPr>
        <a:xfrm flipV="1">
          <a:off x="30270450" y="7962900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47</xdr:row>
      <xdr:rowOff>114300</xdr:rowOff>
    </xdr:from>
    <xdr:to>
      <xdr:col>29</xdr:col>
      <xdr:colOff>476250</xdr:colOff>
      <xdr:row>47</xdr:row>
      <xdr:rowOff>114300</xdr:rowOff>
    </xdr:to>
    <xdr:sp>
      <xdr:nvSpPr>
        <xdr:cNvPr id="10" name="Line 452"/>
        <xdr:cNvSpPr>
          <a:spLocks/>
        </xdr:cNvSpPr>
      </xdr:nvSpPr>
      <xdr:spPr>
        <a:xfrm flipV="1">
          <a:off x="10934700" y="11391900"/>
          <a:ext cx="1040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542925</xdr:colOff>
      <xdr:row>31</xdr:row>
      <xdr:rowOff>114300</xdr:rowOff>
    </xdr:from>
    <xdr:to>
      <xdr:col>35</xdr:col>
      <xdr:colOff>495300</xdr:colOff>
      <xdr:row>31</xdr:row>
      <xdr:rowOff>114300</xdr:rowOff>
    </xdr:to>
    <xdr:sp>
      <xdr:nvSpPr>
        <xdr:cNvPr id="11" name="Line 345"/>
        <xdr:cNvSpPr>
          <a:spLocks/>
        </xdr:cNvSpPr>
      </xdr:nvSpPr>
      <xdr:spPr>
        <a:xfrm flipV="1">
          <a:off x="16944975" y="7734300"/>
          <a:ext cx="8867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41</xdr:row>
      <xdr:rowOff>114300</xdr:rowOff>
    </xdr:from>
    <xdr:to>
      <xdr:col>45</xdr:col>
      <xdr:colOff>19050</xdr:colOff>
      <xdr:row>41</xdr:row>
      <xdr:rowOff>114300</xdr:rowOff>
    </xdr:to>
    <xdr:sp>
      <xdr:nvSpPr>
        <xdr:cNvPr id="12" name="Line 300"/>
        <xdr:cNvSpPr>
          <a:spLocks/>
        </xdr:cNvSpPr>
      </xdr:nvSpPr>
      <xdr:spPr>
        <a:xfrm flipV="1">
          <a:off x="9467850" y="10020300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44</xdr:row>
      <xdr:rowOff>114300</xdr:rowOff>
    </xdr:from>
    <xdr:to>
      <xdr:col>45</xdr:col>
      <xdr:colOff>47625</xdr:colOff>
      <xdr:row>44</xdr:row>
      <xdr:rowOff>114300</xdr:rowOff>
    </xdr:to>
    <xdr:sp>
      <xdr:nvSpPr>
        <xdr:cNvPr id="13" name="Line 486"/>
        <xdr:cNvSpPr>
          <a:spLocks/>
        </xdr:cNvSpPr>
      </xdr:nvSpPr>
      <xdr:spPr>
        <a:xfrm flipV="1">
          <a:off x="1000125" y="10706100"/>
          <a:ext cx="31794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20</xdr:row>
      <xdr:rowOff>114300</xdr:rowOff>
    </xdr:from>
    <xdr:to>
      <xdr:col>65</xdr:col>
      <xdr:colOff>495300</xdr:colOff>
      <xdr:row>20</xdr:row>
      <xdr:rowOff>114300</xdr:rowOff>
    </xdr:to>
    <xdr:sp>
      <xdr:nvSpPr>
        <xdr:cNvPr id="14" name="Line 238"/>
        <xdr:cNvSpPr>
          <a:spLocks/>
        </xdr:cNvSpPr>
      </xdr:nvSpPr>
      <xdr:spPr>
        <a:xfrm flipV="1">
          <a:off x="41395650" y="5219700"/>
          <a:ext cx="6705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50</xdr:row>
      <xdr:rowOff>114300</xdr:rowOff>
    </xdr:from>
    <xdr:to>
      <xdr:col>47</xdr:col>
      <xdr:colOff>495300</xdr:colOff>
      <xdr:row>50</xdr:row>
      <xdr:rowOff>114300</xdr:rowOff>
    </xdr:to>
    <xdr:sp>
      <xdr:nvSpPr>
        <xdr:cNvPr id="15" name="Line 237"/>
        <xdr:cNvSpPr>
          <a:spLocks/>
        </xdr:cNvSpPr>
      </xdr:nvSpPr>
      <xdr:spPr>
        <a:xfrm flipV="1">
          <a:off x="27298650" y="12077700"/>
          <a:ext cx="742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38</xdr:row>
      <xdr:rowOff>114300</xdr:rowOff>
    </xdr:from>
    <xdr:to>
      <xdr:col>76</xdr:col>
      <xdr:colOff>266700</xdr:colOff>
      <xdr:row>38</xdr:row>
      <xdr:rowOff>114300</xdr:rowOff>
    </xdr:to>
    <xdr:sp>
      <xdr:nvSpPr>
        <xdr:cNvPr id="16" name="Line 245"/>
        <xdr:cNvSpPr>
          <a:spLocks/>
        </xdr:cNvSpPr>
      </xdr:nvSpPr>
      <xdr:spPr>
        <a:xfrm flipV="1">
          <a:off x="33699450" y="9334500"/>
          <a:ext cx="2257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41</xdr:row>
      <xdr:rowOff>114300</xdr:rowOff>
    </xdr:from>
    <xdr:to>
      <xdr:col>35</xdr:col>
      <xdr:colOff>495300</xdr:colOff>
      <xdr:row>44</xdr:row>
      <xdr:rowOff>114300</xdr:rowOff>
    </xdr:to>
    <xdr:sp>
      <xdr:nvSpPr>
        <xdr:cNvPr id="17" name="Line 14"/>
        <xdr:cNvSpPr>
          <a:spLocks/>
        </xdr:cNvSpPr>
      </xdr:nvSpPr>
      <xdr:spPr>
        <a:xfrm>
          <a:off x="22840950" y="100203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30746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Jihlava  město</a:t>
          </a:r>
        </a:p>
      </xdr:txBody>
    </xdr:sp>
    <xdr:clientData/>
  </xdr:twoCellAnchor>
  <xdr:twoCellAnchor>
    <xdr:from>
      <xdr:col>38</xdr:col>
      <xdr:colOff>266700</xdr:colOff>
      <xdr:row>47</xdr:row>
      <xdr:rowOff>114300</xdr:rowOff>
    </xdr:from>
    <xdr:to>
      <xdr:col>45</xdr:col>
      <xdr:colOff>19050</xdr:colOff>
      <xdr:row>47</xdr:row>
      <xdr:rowOff>114300</xdr:rowOff>
    </xdr:to>
    <xdr:sp>
      <xdr:nvSpPr>
        <xdr:cNvPr id="19" name="Line 32"/>
        <xdr:cNvSpPr>
          <a:spLocks/>
        </xdr:cNvSpPr>
      </xdr:nvSpPr>
      <xdr:spPr>
        <a:xfrm flipV="1">
          <a:off x="28041600" y="11391900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47</xdr:row>
      <xdr:rowOff>114300</xdr:rowOff>
    </xdr:from>
    <xdr:to>
      <xdr:col>77</xdr:col>
      <xdr:colOff>495300</xdr:colOff>
      <xdr:row>47</xdr:row>
      <xdr:rowOff>114300</xdr:rowOff>
    </xdr:to>
    <xdr:sp>
      <xdr:nvSpPr>
        <xdr:cNvPr id="20" name="Line 33"/>
        <xdr:cNvSpPr>
          <a:spLocks/>
        </xdr:cNvSpPr>
      </xdr:nvSpPr>
      <xdr:spPr>
        <a:xfrm flipV="1">
          <a:off x="33699450" y="11391900"/>
          <a:ext cx="2331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47</xdr:row>
      <xdr:rowOff>47625</xdr:rowOff>
    </xdr:from>
    <xdr:to>
      <xdr:col>78</xdr:col>
      <xdr:colOff>266700</xdr:colOff>
      <xdr:row>47</xdr:row>
      <xdr:rowOff>114300</xdr:rowOff>
    </xdr:to>
    <xdr:sp>
      <xdr:nvSpPr>
        <xdr:cNvPr id="21" name="Line 57"/>
        <xdr:cNvSpPr>
          <a:spLocks/>
        </xdr:cNvSpPr>
      </xdr:nvSpPr>
      <xdr:spPr>
        <a:xfrm flipH="1">
          <a:off x="57016650" y="11325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47</xdr:row>
      <xdr:rowOff>114300</xdr:rowOff>
    </xdr:from>
    <xdr:to>
      <xdr:col>54</xdr:col>
      <xdr:colOff>247650</xdr:colOff>
      <xdr:row>49</xdr:row>
      <xdr:rowOff>200025</xdr:rowOff>
    </xdr:to>
    <xdr:sp>
      <xdr:nvSpPr>
        <xdr:cNvPr id="22" name="Line 60"/>
        <xdr:cNvSpPr>
          <a:spLocks/>
        </xdr:cNvSpPr>
      </xdr:nvSpPr>
      <xdr:spPr>
        <a:xfrm flipV="1">
          <a:off x="37699950" y="11391900"/>
          <a:ext cx="2209800" cy="542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323850</xdr:colOff>
      <xdr:row>5</xdr:row>
      <xdr:rowOff>0</xdr:rowOff>
    </xdr:from>
    <xdr:ext cx="323850" cy="285750"/>
    <xdr:sp>
      <xdr:nvSpPr>
        <xdr:cNvPr id="23" name="Oval 67"/>
        <xdr:cNvSpPr>
          <a:spLocks noChangeAspect="1"/>
        </xdr:cNvSpPr>
      </xdr:nvSpPr>
      <xdr:spPr>
        <a:xfrm>
          <a:off x="3307080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952500</xdr:colOff>
      <xdr:row>41</xdr:row>
      <xdr:rowOff>114300</xdr:rowOff>
    </xdr:from>
    <xdr:to>
      <xdr:col>79</xdr:col>
      <xdr:colOff>495300</xdr:colOff>
      <xdr:row>41</xdr:row>
      <xdr:rowOff>114300</xdr:rowOff>
    </xdr:to>
    <xdr:sp>
      <xdr:nvSpPr>
        <xdr:cNvPr id="24" name="Line 75"/>
        <xdr:cNvSpPr>
          <a:spLocks/>
        </xdr:cNvSpPr>
      </xdr:nvSpPr>
      <xdr:spPr>
        <a:xfrm flipV="1">
          <a:off x="33699450" y="10020300"/>
          <a:ext cx="2480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32</xdr:row>
      <xdr:rowOff>114300</xdr:rowOff>
    </xdr:from>
    <xdr:to>
      <xdr:col>41</xdr:col>
      <xdr:colOff>495300</xdr:colOff>
      <xdr:row>32</xdr:row>
      <xdr:rowOff>180975</xdr:rowOff>
    </xdr:to>
    <xdr:sp>
      <xdr:nvSpPr>
        <xdr:cNvPr id="25" name="Line 79"/>
        <xdr:cNvSpPr>
          <a:spLocks/>
        </xdr:cNvSpPr>
      </xdr:nvSpPr>
      <xdr:spPr>
        <a:xfrm flipH="1">
          <a:off x="29527500" y="7962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44</xdr:row>
      <xdr:rowOff>114300</xdr:rowOff>
    </xdr:from>
    <xdr:to>
      <xdr:col>89</xdr:col>
      <xdr:colOff>28575</xdr:colOff>
      <xdr:row>44</xdr:row>
      <xdr:rowOff>114300</xdr:rowOff>
    </xdr:to>
    <xdr:sp>
      <xdr:nvSpPr>
        <xdr:cNvPr id="26" name="Line 88"/>
        <xdr:cNvSpPr>
          <a:spLocks/>
        </xdr:cNvSpPr>
      </xdr:nvSpPr>
      <xdr:spPr>
        <a:xfrm flipV="1">
          <a:off x="33689925" y="10706100"/>
          <a:ext cx="31775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28</xdr:row>
      <xdr:rowOff>114300</xdr:rowOff>
    </xdr:from>
    <xdr:to>
      <xdr:col>79</xdr:col>
      <xdr:colOff>476250</xdr:colOff>
      <xdr:row>40</xdr:row>
      <xdr:rowOff>114300</xdr:rowOff>
    </xdr:to>
    <xdr:sp>
      <xdr:nvSpPr>
        <xdr:cNvPr id="27" name="Line 110"/>
        <xdr:cNvSpPr>
          <a:spLocks/>
        </xdr:cNvSpPr>
      </xdr:nvSpPr>
      <xdr:spPr>
        <a:xfrm>
          <a:off x="52539900" y="7048500"/>
          <a:ext cx="59436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56</xdr:row>
      <xdr:rowOff>0</xdr:rowOff>
    </xdr:from>
    <xdr:to>
      <xdr:col>17</xdr:col>
      <xdr:colOff>495300</xdr:colOff>
      <xdr:row>56</xdr:row>
      <xdr:rowOff>0</xdr:rowOff>
    </xdr:to>
    <xdr:sp>
      <xdr:nvSpPr>
        <xdr:cNvPr id="28" name="Line 168"/>
        <xdr:cNvSpPr>
          <a:spLocks/>
        </xdr:cNvSpPr>
      </xdr:nvSpPr>
      <xdr:spPr>
        <a:xfrm flipH="1">
          <a:off x="7724775" y="133350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56</xdr:row>
      <xdr:rowOff>0</xdr:rowOff>
    </xdr:from>
    <xdr:to>
      <xdr:col>17</xdr:col>
      <xdr:colOff>466725</xdr:colOff>
      <xdr:row>56</xdr:row>
      <xdr:rowOff>0</xdr:rowOff>
    </xdr:to>
    <xdr:sp>
      <xdr:nvSpPr>
        <xdr:cNvPr id="29" name="Line 169"/>
        <xdr:cNvSpPr>
          <a:spLocks/>
        </xdr:cNvSpPr>
      </xdr:nvSpPr>
      <xdr:spPr>
        <a:xfrm flipH="1">
          <a:off x="8534400" y="133350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46</xdr:row>
      <xdr:rowOff>114300</xdr:rowOff>
    </xdr:from>
    <xdr:to>
      <xdr:col>13</xdr:col>
      <xdr:colOff>476250</xdr:colOff>
      <xdr:row>46</xdr:row>
      <xdr:rowOff>114300</xdr:rowOff>
    </xdr:to>
    <xdr:sp>
      <xdr:nvSpPr>
        <xdr:cNvPr id="30" name="Line 170"/>
        <xdr:cNvSpPr>
          <a:spLocks/>
        </xdr:cNvSpPr>
      </xdr:nvSpPr>
      <xdr:spPr>
        <a:xfrm flipH="1" flipV="1">
          <a:off x="882015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46</xdr:row>
      <xdr:rowOff>123825</xdr:rowOff>
    </xdr:from>
    <xdr:to>
      <xdr:col>13</xdr:col>
      <xdr:colOff>466725</xdr:colOff>
      <xdr:row>46</xdr:row>
      <xdr:rowOff>123825</xdr:rowOff>
    </xdr:to>
    <xdr:sp>
      <xdr:nvSpPr>
        <xdr:cNvPr id="31" name="Line 171"/>
        <xdr:cNvSpPr>
          <a:spLocks/>
        </xdr:cNvSpPr>
      </xdr:nvSpPr>
      <xdr:spPr>
        <a:xfrm flipH="1">
          <a:off x="9210675" y="11172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46</xdr:row>
      <xdr:rowOff>133350</xdr:rowOff>
    </xdr:from>
    <xdr:to>
      <xdr:col>13</xdr:col>
      <xdr:colOff>485775</xdr:colOff>
      <xdr:row>46</xdr:row>
      <xdr:rowOff>133350</xdr:rowOff>
    </xdr:to>
    <xdr:sp>
      <xdr:nvSpPr>
        <xdr:cNvPr id="32" name="Line 172"/>
        <xdr:cNvSpPr>
          <a:spLocks/>
        </xdr:cNvSpPr>
      </xdr:nvSpPr>
      <xdr:spPr>
        <a:xfrm flipH="1">
          <a:off x="9182100" y="11182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38</xdr:row>
      <xdr:rowOff>114300</xdr:rowOff>
    </xdr:from>
    <xdr:to>
      <xdr:col>90</xdr:col>
      <xdr:colOff>0</xdr:colOff>
      <xdr:row>38</xdr:row>
      <xdr:rowOff>114300</xdr:rowOff>
    </xdr:to>
    <xdr:sp>
      <xdr:nvSpPr>
        <xdr:cNvPr id="33" name="Line 176"/>
        <xdr:cNvSpPr>
          <a:spLocks/>
        </xdr:cNvSpPr>
      </xdr:nvSpPr>
      <xdr:spPr>
        <a:xfrm>
          <a:off x="65951100" y="9334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34" name="Line 177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428625</xdr:colOff>
      <xdr:row>48</xdr:row>
      <xdr:rowOff>133350</xdr:rowOff>
    </xdr:from>
    <xdr:to>
      <xdr:col>55</xdr:col>
      <xdr:colOff>733425</xdr:colOff>
      <xdr:row>48</xdr:row>
      <xdr:rowOff>133350</xdr:rowOff>
    </xdr:to>
    <xdr:sp>
      <xdr:nvSpPr>
        <xdr:cNvPr id="35" name="Line 187"/>
        <xdr:cNvSpPr>
          <a:spLocks/>
        </xdr:cNvSpPr>
      </xdr:nvSpPr>
      <xdr:spPr>
        <a:xfrm>
          <a:off x="40090725" y="116395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48</xdr:row>
      <xdr:rowOff>95250</xdr:rowOff>
    </xdr:from>
    <xdr:to>
      <xdr:col>55</xdr:col>
      <xdr:colOff>838200</xdr:colOff>
      <xdr:row>48</xdr:row>
      <xdr:rowOff>95250</xdr:rowOff>
    </xdr:to>
    <xdr:sp>
      <xdr:nvSpPr>
        <xdr:cNvPr id="36" name="Line 188"/>
        <xdr:cNvSpPr>
          <a:spLocks/>
        </xdr:cNvSpPr>
      </xdr:nvSpPr>
      <xdr:spPr>
        <a:xfrm>
          <a:off x="40128825" y="116014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44</xdr:row>
      <xdr:rowOff>133350</xdr:rowOff>
    </xdr:from>
    <xdr:to>
      <xdr:col>29</xdr:col>
      <xdr:colOff>609600</xdr:colOff>
      <xdr:row>44</xdr:row>
      <xdr:rowOff>133350</xdr:rowOff>
    </xdr:to>
    <xdr:sp>
      <xdr:nvSpPr>
        <xdr:cNvPr id="37" name="Line 189"/>
        <xdr:cNvSpPr>
          <a:spLocks/>
        </xdr:cNvSpPr>
      </xdr:nvSpPr>
      <xdr:spPr>
        <a:xfrm>
          <a:off x="21221700" y="107251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38" name="Line 193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39" name="Line 194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40" name="Line 196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41" name="Line 197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0</xdr:rowOff>
    </xdr:from>
    <xdr:to>
      <xdr:col>54</xdr:col>
      <xdr:colOff>504825</xdr:colOff>
      <xdr:row>63</xdr:row>
      <xdr:rowOff>0</xdr:rowOff>
    </xdr:to>
    <xdr:sp>
      <xdr:nvSpPr>
        <xdr:cNvPr id="42" name="Line 199"/>
        <xdr:cNvSpPr>
          <a:spLocks/>
        </xdr:cNvSpPr>
      </xdr:nvSpPr>
      <xdr:spPr>
        <a:xfrm flipH="1">
          <a:off x="3965257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0</xdr:rowOff>
    </xdr:from>
    <xdr:to>
      <xdr:col>55</xdr:col>
      <xdr:colOff>9525</xdr:colOff>
      <xdr:row>63</xdr:row>
      <xdr:rowOff>0</xdr:rowOff>
    </xdr:to>
    <xdr:sp>
      <xdr:nvSpPr>
        <xdr:cNvPr id="43" name="Line 200"/>
        <xdr:cNvSpPr>
          <a:spLocks/>
        </xdr:cNvSpPr>
      </xdr:nvSpPr>
      <xdr:spPr>
        <a:xfrm flipH="1">
          <a:off x="3965257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61</xdr:row>
      <xdr:rowOff>19050</xdr:rowOff>
    </xdr:from>
    <xdr:to>
      <xdr:col>54</xdr:col>
      <xdr:colOff>504825</xdr:colOff>
      <xdr:row>61</xdr:row>
      <xdr:rowOff>19050</xdr:rowOff>
    </xdr:to>
    <xdr:sp>
      <xdr:nvSpPr>
        <xdr:cNvPr id="44" name="Line 201"/>
        <xdr:cNvSpPr>
          <a:spLocks/>
        </xdr:cNvSpPr>
      </xdr:nvSpPr>
      <xdr:spPr>
        <a:xfrm flipH="1">
          <a:off x="396525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61</xdr:row>
      <xdr:rowOff>9525</xdr:rowOff>
    </xdr:from>
    <xdr:to>
      <xdr:col>55</xdr:col>
      <xdr:colOff>9525</xdr:colOff>
      <xdr:row>61</xdr:row>
      <xdr:rowOff>9525</xdr:rowOff>
    </xdr:to>
    <xdr:sp>
      <xdr:nvSpPr>
        <xdr:cNvPr id="45" name="Line 202"/>
        <xdr:cNvSpPr>
          <a:spLocks/>
        </xdr:cNvSpPr>
      </xdr:nvSpPr>
      <xdr:spPr>
        <a:xfrm flipH="1">
          <a:off x="396525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61</xdr:row>
      <xdr:rowOff>19050</xdr:rowOff>
    </xdr:from>
    <xdr:to>
      <xdr:col>54</xdr:col>
      <xdr:colOff>504825</xdr:colOff>
      <xdr:row>61</xdr:row>
      <xdr:rowOff>19050</xdr:rowOff>
    </xdr:to>
    <xdr:sp>
      <xdr:nvSpPr>
        <xdr:cNvPr id="46" name="Line 210"/>
        <xdr:cNvSpPr>
          <a:spLocks/>
        </xdr:cNvSpPr>
      </xdr:nvSpPr>
      <xdr:spPr>
        <a:xfrm flipH="1">
          <a:off x="396525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61</xdr:row>
      <xdr:rowOff>9525</xdr:rowOff>
    </xdr:from>
    <xdr:to>
      <xdr:col>55</xdr:col>
      <xdr:colOff>9525</xdr:colOff>
      <xdr:row>61</xdr:row>
      <xdr:rowOff>9525</xdr:rowOff>
    </xdr:to>
    <xdr:sp>
      <xdr:nvSpPr>
        <xdr:cNvPr id="47" name="Line 211"/>
        <xdr:cNvSpPr>
          <a:spLocks/>
        </xdr:cNvSpPr>
      </xdr:nvSpPr>
      <xdr:spPr>
        <a:xfrm flipH="1">
          <a:off x="396525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35</xdr:row>
      <xdr:rowOff>114300</xdr:rowOff>
    </xdr:from>
    <xdr:to>
      <xdr:col>59</xdr:col>
      <xdr:colOff>19050</xdr:colOff>
      <xdr:row>35</xdr:row>
      <xdr:rowOff>114300</xdr:rowOff>
    </xdr:to>
    <xdr:sp>
      <xdr:nvSpPr>
        <xdr:cNvPr id="48" name="Line 235"/>
        <xdr:cNvSpPr>
          <a:spLocks/>
        </xdr:cNvSpPr>
      </xdr:nvSpPr>
      <xdr:spPr>
        <a:xfrm flipV="1">
          <a:off x="22840950" y="8648700"/>
          <a:ext cx="2032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42</xdr:row>
      <xdr:rowOff>114300</xdr:rowOff>
    </xdr:from>
    <xdr:to>
      <xdr:col>10</xdr:col>
      <xdr:colOff>266700</xdr:colOff>
      <xdr:row>44</xdr:row>
      <xdr:rowOff>114300</xdr:rowOff>
    </xdr:to>
    <xdr:sp>
      <xdr:nvSpPr>
        <xdr:cNvPr id="49" name="Line 236"/>
        <xdr:cNvSpPr>
          <a:spLocks/>
        </xdr:cNvSpPr>
      </xdr:nvSpPr>
      <xdr:spPr>
        <a:xfrm flipV="1">
          <a:off x="5010150" y="102489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38</xdr:row>
      <xdr:rowOff>114300</xdr:rowOff>
    </xdr:from>
    <xdr:to>
      <xdr:col>45</xdr:col>
      <xdr:colOff>19050</xdr:colOff>
      <xdr:row>38</xdr:row>
      <xdr:rowOff>114300</xdr:rowOff>
    </xdr:to>
    <xdr:sp>
      <xdr:nvSpPr>
        <xdr:cNvPr id="50" name="Line 237"/>
        <xdr:cNvSpPr>
          <a:spLocks/>
        </xdr:cNvSpPr>
      </xdr:nvSpPr>
      <xdr:spPr>
        <a:xfrm flipV="1">
          <a:off x="21355050" y="93345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38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274695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59</xdr:col>
      <xdr:colOff>952500</xdr:colOff>
      <xdr:row>35</xdr:row>
      <xdr:rowOff>114300</xdr:rowOff>
    </xdr:from>
    <xdr:to>
      <xdr:col>74</xdr:col>
      <xdr:colOff>266700</xdr:colOff>
      <xdr:row>35</xdr:row>
      <xdr:rowOff>114300</xdr:rowOff>
    </xdr:to>
    <xdr:sp>
      <xdr:nvSpPr>
        <xdr:cNvPr id="52" name="Line 244"/>
        <xdr:cNvSpPr>
          <a:spLocks/>
        </xdr:cNvSpPr>
      </xdr:nvSpPr>
      <xdr:spPr>
        <a:xfrm flipV="1">
          <a:off x="44100750" y="8648700"/>
          <a:ext cx="1068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44</xdr:row>
      <xdr:rowOff>0</xdr:rowOff>
    </xdr:from>
    <xdr:to>
      <xdr:col>46</xdr:col>
      <xdr:colOff>0</xdr:colOff>
      <xdr:row>45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32746950" y="10591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47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32746950" y="1127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59</xdr:col>
      <xdr:colOff>0</xdr:colOff>
      <xdr:row>35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43148250" y="8534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53</xdr:col>
      <xdr:colOff>962025</xdr:colOff>
      <xdr:row>61</xdr:row>
      <xdr:rowOff>19050</xdr:rowOff>
    </xdr:from>
    <xdr:to>
      <xdr:col>54</xdr:col>
      <xdr:colOff>504825</xdr:colOff>
      <xdr:row>61</xdr:row>
      <xdr:rowOff>19050</xdr:rowOff>
    </xdr:to>
    <xdr:sp>
      <xdr:nvSpPr>
        <xdr:cNvPr id="56" name="Line 254"/>
        <xdr:cNvSpPr>
          <a:spLocks/>
        </xdr:cNvSpPr>
      </xdr:nvSpPr>
      <xdr:spPr>
        <a:xfrm flipH="1">
          <a:off x="396525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61</xdr:row>
      <xdr:rowOff>9525</xdr:rowOff>
    </xdr:from>
    <xdr:to>
      <xdr:col>55</xdr:col>
      <xdr:colOff>9525</xdr:colOff>
      <xdr:row>61</xdr:row>
      <xdr:rowOff>9525</xdr:rowOff>
    </xdr:to>
    <xdr:sp>
      <xdr:nvSpPr>
        <xdr:cNvPr id="57" name="Line 255"/>
        <xdr:cNvSpPr>
          <a:spLocks/>
        </xdr:cNvSpPr>
      </xdr:nvSpPr>
      <xdr:spPr>
        <a:xfrm flipH="1">
          <a:off x="396525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60</xdr:row>
      <xdr:rowOff>0</xdr:rowOff>
    </xdr:from>
    <xdr:to>
      <xdr:col>47</xdr:col>
      <xdr:colOff>504825</xdr:colOff>
      <xdr:row>60</xdr:row>
      <xdr:rowOff>0</xdr:rowOff>
    </xdr:to>
    <xdr:sp>
      <xdr:nvSpPr>
        <xdr:cNvPr id="58" name="Line 256"/>
        <xdr:cNvSpPr>
          <a:spLocks/>
        </xdr:cNvSpPr>
      </xdr:nvSpPr>
      <xdr:spPr>
        <a:xfrm flipH="1">
          <a:off x="34232850" y="1424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60</xdr:row>
      <xdr:rowOff>0</xdr:rowOff>
    </xdr:from>
    <xdr:to>
      <xdr:col>48</xdr:col>
      <xdr:colOff>9525</xdr:colOff>
      <xdr:row>60</xdr:row>
      <xdr:rowOff>0</xdr:rowOff>
    </xdr:to>
    <xdr:sp>
      <xdr:nvSpPr>
        <xdr:cNvPr id="59" name="Line 257"/>
        <xdr:cNvSpPr>
          <a:spLocks/>
        </xdr:cNvSpPr>
      </xdr:nvSpPr>
      <xdr:spPr>
        <a:xfrm flipH="1">
          <a:off x="3423285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28</xdr:row>
      <xdr:rowOff>114300</xdr:rowOff>
    </xdr:from>
    <xdr:to>
      <xdr:col>35</xdr:col>
      <xdr:colOff>476250</xdr:colOff>
      <xdr:row>28</xdr:row>
      <xdr:rowOff>114300</xdr:rowOff>
    </xdr:to>
    <xdr:sp>
      <xdr:nvSpPr>
        <xdr:cNvPr id="60" name="Line 262"/>
        <xdr:cNvSpPr>
          <a:spLocks/>
        </xdr:cNvSpPr>
      </xdr:nvSpPr>
      <xdr:spPr>
        <a:xfrm flipH="1" flipV="1">
          <a:off x="2516505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28</xdr:row>
      <xdr:rowOff>114300</xdr:rowOff>
    </xdr:from>
    <xdr:to>
      <xdr:col>36</xdr:col>
      <xdr:colOff>485775</xdr:colOff>
      <xdr:row>28</xdr:row>
      <xdr:rowOff>114300</xdr:rowOff>
    </xdr:to>
    <xdr:sp>
      <xdr:nvSpPr>
        <xdr:cNvPr id="61" name="Line 263"/>
        <xdr:cNvSpPr>
          <a:spLocks/>
        </xdr:cNvSpPr>
      </xdr:nvSpPr>
      <xdr:spPr>
        <a:xfrm flipH="1" flipV="1">
          <a:off x="2567940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40</xdr:row>
      <xdr:rowOff>114300</xdr:rowOff>
    </xdr:from>
    <xdr:to>
      <xdr:col>16</xdr:col>
      <xdr:colOff>485775</xdr:colOff>
      <xdr:row>40</xdr:row>
      <xdr:rowOff>114300</xdr:rowOff>
    </xdr:to>
    <xdr:sp>
      <xdr:nvSpPr>
        <xdr:cNvPr id="62" name="Line 264"/>
        <xdr:cNvSpPr>
          <a:spLocks/>
        </xdr:cNvSpPr>
      </xdr:nvSpPr>
      <xdr:spPr>
        <a:xfrm flipH="1" flipV="1">
          <a:off x="108204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48</xdr:row>
      <xdr:rowOff>114300</xdr:rowOff>
    </xdr:from>
    <xdr:to>
      <xdr:col>17</xdr:col>
      <xdr:colOff>476250</xdr:colOff>
      <xdr:row>48</xdr:row>
      <xdr:rowOff>114300</xdr:rowOff>
    </xdr:to>
    <xdr:sp>
      <xdr:nvSpPr>
        <xdr:cNvPr id="63" name="Line 265"/>
        <xdr:cNvSpPr>
          <a:spLocks/>
        </xdr:cNvSpPr>
      </xdr:nvSpPr>
      <xdr:spPr>
        <a:xfrm flipH="1" flipV="1">
          <a:off x="11791950" y="11620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48</xdr:row>
      <xdr:rowOff>114300</xdr:rowOff>
    </xdr:from>
    <xdr:to>
      <xdr:col>17</xdr:col>
      <xdr:colOff>476250</xdr:colOff>
      <xdr:row>48</xdr:row>
      <xdr:rowOff>114300</xdr:rowOff>
    </xdr:to>
    <xdr:sp>
      <xdr:nvSpPr>
        <xdr:cNvPr id="64" name="Line 266"/>
        <xdr:cNvSpPr>
          <a:spLocks/>
        </xdr:cNvSpPr>
      </xdr:nvSpPr>
      <xdr:spPr>
        <a:xfrm flipH="1" flipV="1">
          <a:off x="11791950" y="11620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65" name="Line 267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44</xdr:row>
      <xdr:rowOff>114300</xdr:rowOff>
    </xdr:from>
    <xdr:to>
      <xdr:col>20</xdr:col>
      <xdr:colOff>485775</xdr:colOff>
      <xdr:row>44</xdr:row>
      <xdr:rowOff>114300</xdr:rowOff>
    </xdr:to>
    <xdr:sp>
      <xdr:nvSpPr>
        <xdr:cNvPr id="66" name="Line 268"/>
        <xdr:cNvSpPr>
          <a:spLocks/>
        </xdr:cNvSpPr>
      </xdr:nvSpPr>
      <xdr:spPr>
        <a:xfrm flipH="1" flipV="1">
          <a:off x="137922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40</xdr:row>
      <xdr:rowOff>114300</xdr:rowOff>
    </xdr:from>
    <xdr:to>
      <xdr:col>32</xdr:col>
      <xdr:colOff>485775</xdr:colOff>
      <xdr:row>40</xdr:row>
      <xdr:rowOff>114300</xdr:rowOff>
    </xdr:to>
    <xdr:sp>
      <xdr:nvSpPr>
        <xdr:cNvPr id="67" name="Line 269"/>
        <xdr:cNvSpPr>
          <a:spLocks/>
        </xdr:cNvSpPr>
      </xdr:nvSpPr>
      <xdr:spPr>
        <a:xfrm flipH="1" flipV="1">
          <a:off x="227076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45</xdr:row>
      <xdr:rowOff>114300</xdr:rowOff>
    </xdr:from>
    <xdr:to>
      <xdr:col>19</xdr:col>
      <xdr:colOff>476250</xdr:colOff>
      <xdr:row>45</xdr:row>
      <xdr:rowOff>114300</xdr:rowOff>
    </xdr:to>
    <xdr:sp>
      <xdr:nvSpPr>
        <xdr:cNvPr id="68" name="Line 270"/>
        <xdr:cNvSpPr>
          <a:spLocks/>
        </xdr:cNvSpPr>
      </xdr:nvSpPr>
      <xdr:spPr>
        <a:xfrm flipH="1" flipV="1">
          <a:off x="132778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46</xdr:row>
      <xdr:rowOff>114300</xdr:rowOff>
    </xdr:from>
    <xdr:to>
      <xdr:col>22</xdr:col>
      <xdr:colOff>485775</xdr:colOff>
      <xdr:row>46</xdr:row>
      <xdr:rowOff>114300</xdr:rowOff>
    </xdr:to>
    <xdr:sp>
      <xdr:nvSpPr>
        <xdr:cNvPr id="69" name="Line 271"/>
        <xdr:cNvSpPr>
          <a:spLocks/>
        </xdr:cNvSpPr>
      </xdr:nvSpPr>
      <xdr:spPr>
        <a:xfrm flipH="1" flipV="1">
          <a:off x="15278100" y="11163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35</xdr:row>
      <xdr:rowOff>200025</xdr:rowOff>
    </xdr:from>
    <xdr:to>
      <xdr:col>30</xdr:col>
      <xdr:colOff>266700</xdr:colOff>
      <xdr:row>36</xdr:row>
      <xdr:rowOff>142875</xdr:rowOff>
    </xdr:to>
    <xdr:sp>
      <xdr:nvSpPr>
        <xdr:cNvPr id="70" name="Line 276"/>
        <xdr:cNvSpPr>
          <a:spLocks/>
        </xdr:cNvSpPr>
      </xdr:nvSpPr>
      <xdr:spPr>
        <a:xfrm flipH="1">
          <a:off x="21355050" y="8734425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762000</xdr:colOff>
      <xdr:row>54</xdr:row>
      <xdr:rowOff>114300</xdr:rowOff>
    </xdr:from>
    <xdr:to>
      <xdr:col>32</xdr:col>
      <xdr:colOff>266700</xdr:colOff>
      <xdr:row>54</xdr:row>
      <xdr:rowOff>114300</xdr:rowOff>
    </xdr:to>
    <xdr:sp>
      <xdr:nvSpPr>
        <xdr:cNvPr id="71" name="Line 286"/>
        <xdr:cNvSpPr>
          <a:spLocks/>
        </xdr:cNvSpPr>
      </xdr:nvSpPr>
      <xdr:spPr>
        <a:xfrm flipV="1">
          <a:off x="17164050" y="12992100"/>
          <a:ext cx="6419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46</xdr:row>
      <xdr:rowOff>114300</xdr:rowOff>
    </xdr:from>
    <xdr:to>
      <xdr:col>79</xdr:col>
      <xdr:colOff>495300</xdr:colOff>
      <xdr:row>47</xdr:row>
      <xdr:rowOff>47625</xdr:rowOff>
    </xdr:to>
    <xdr:sp>
      <xdr:nvSpPr>
        <xdr:cNvPr id="72" name="Line 290"/>
        <xdr:cNvSpPr>
          <a:spLocks/>
        </xdr:cNvSpPr>
      </xdr:nvSpPr>
      <xdr:spPr>
        <a:xfrm flipH="1">
          <a:off x="57759600" y="11163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0</xdr:rowOff>
    </xdr:from>
    <xdr:to>
      <xdr:col>54</xdr:col>
      <xdr:colOff>504825</xdr:colOff>
      <xdr:row>60</xdr:row>
      <xdr:rowOff>0</xdr:rowOff>
    </xdr:to>
    <xdr:sp>
      <xdr:nvSpPr>
        <xdr:cNvPr id="73" name="Line 300"/>
        <xdr:cNvSpPr>
          <a:spLocks/>
        </xdr:cNvSpPr>
      </xdr:nvSpPr>
      <xdr:spPr>
        <a:xfrm flipH="1">
          <a:off x="39652575" y="1424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0</xdr:rowOff>
    </xdr:from>
    <xdr:to>
      <xdr:col>55</xdr:col>
      <xdr:colOff>9525</xdr:colOff>
      <xdr:row>60</xdr:row>
      <xdr:rowOff>0</xdr:rowOff>
    </xdr:to>
    <xdr:sp>
      <xdr:nvSpPr>
        <xdr:cNvPr id="74" name="Line 301"/>
        <xdr:cNvSpPr>
          <a:spLocks/>
        </xdr:cNvSpPr>
      </xdr:nvSpPr>
      <xdr:spPr>
        <a:xfrm flipH="1">
          <a:off x="3965257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0</xdr:rowOff>
    </xdr:from>
    <xdr:to>
      <xdr:col>54</xdr:col>
      <xdr:colOff>504825</xdr:colOff>
      <xdr:row>60</xdr:row>
      <xdr:rowOff>0</xdr:rowOff>
    </xdr:to>
    <xdr:sp>
      <xdr:nvSpPr>
        <xdr:cNvPr id="75" name="Line 302"/>
        <xdr:cNvSpPr>
          <a:spLocks/>
        </xdr:cNvSpPr>
      </xdr:nvSpPr>
      <xdr:spPr>
        <a:xfrm flipH="1">
          <a:off x="39652575" y="1424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0</xdr:rowOff>
    </xdr:from>
    <xdr:to>
      <xdr:col>55</xdr:col>
      <xdr:colOff>9525</xdr:colOff>
      <xdr:row>60</xdr:row>
      <xdr:rowOff>0</xdr:rowOff>
    </xdr:to>
    <xdr:sp>
      <xdr:nvSpPr>
        <xdr:cNvPr id="76" name="Line 303"/>
        <xdr:cNvSpPr>
          <a:spLocks/>
        </xdr:cNvSpPr>
      </xdr:nvSpPr>
      <xdr:spPr>
        <a:xfrm flipH="1">
          <a:off x="3965257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0</xdr:rowOff>
    </xdr:from>
    <xdr:to>
      <xdr:col>55</xdr:col>
      <xdr:colOff>504825</xdr:colOff>
      <xdr:row>60</xdr:row>
      <xdr:rowOff>0</xdr:rowOff>
    </xdr:to>
    <xdr:sp>
      <xdr:nvSpPr>
        <xdr:cNvPr id="77" name="Line 304"/>
        <xdr:cNvSpPr>
          <a:spLocks/>
        </xdr:cNvSpPr>
      </xdr:nvSpPr>
      <xdr:spPr>
        <a:xfrm flipH="1">
          <a:off x="40176450" y="1424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60</xdr:row>
      <xdr:rowOff>9525</xdr:rowOff>
    </xdr:from>
    <xdr:to>
      <xdr:col>57</xdr:col>
      <xdr:colOff>9525</xdr:colOff>
      <xdr:row>60</xdr:row>
      <xdr:rowOff>9525</xdr:rowOff>
    </xdr:to>
    <xdr:sp>
      <xdr:nvSpPr>
        <xdr:cNvPr id="78" name="Line 305"/>
        <xdr:cNvSpPr>
          <a:spLocks/>
        </xdr:cNvSpPr>
      </xdr:nvSpPr>
      <xdr:spPr>
        <a:xfrm flipH="1">
          <a:off x="411384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0</xdr:rowOff>
    </xdr:from>
    <xdr:to>
      <xdr:col>55</xdr:col>
      <xdr:colOff>504825</xdr:colOff>
      <xdr:row>60</xdr:row>
      <xdr:rowOff>0</xdr:rowOff>
    </xdr:to>
    <xdr:sp>
      <xdr:nvSpPr>
        <xdr:cNvPr id="79" name="Line 306"/>
        <xdr:cNvSpPr>
          <a:spLocks/>
        </xdr:cNvSpPr>
      </xdr:nvSpPr>
      <xdr:spPr>
        <a:xfrm flipH="1">
          <a:off x="40176450" y="1424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60</xdr:row>
      <xdr:rowOff>9525</xdr:rowOff>
    </xdr:from>
    <xdr:to>
      <xdr:col>57</xdr:col>
      <xdr:colOff>9525</xdr:colOff>
      <xdr:row>60</xdr:row>
      <xdr:rowOff>9525</xdr:rowOff>
    </xdr:to>
    <xdr:sp>
      <xdr:nvSpPr>
        <xdr:cNvPr id="80" name="Line 307"/>
        <xdr:cNvSpPr>
          <a:spLocks/>
        </xdr:cNvSpPr>
      </xdr:nvSpPr>
      <xdr:spPr>
        <a:xfrm flipH="1">
          <a:off x="411384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81" name="Line 308"/>
        <xdr:cNvSpPr>
          <a:spLocks/>
        </xdr:cNvSpPr>
      </xdr:nvSpPr>
      <xdr:spPr>
        <a:xfrm flipH="1">
          <a:off x="416623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82" name="Line 309"/>
        <xdr:cNvSpPr>
          <a:spLocks/>
        </xdr:cNvSpPr>
      </xdr:nvSpPr>
      <xdr:spPr>
        <a:xfrm flipH="1">
          <a:off x="416623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83" name="Line 310"/>
        <xdr:cNvSpPr>
          <a:spLocks/>
        </xdr:cNvSpPr>
      </xdr:nvSpPr>
      <xdr:spPr>
        <a:xfrm flipH="1">
          <a:off x="416623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84" name="Line 311"/>
        <xdr:cNvSpPr>
          <a:spLocks/>
        </xdr:cNvSpPr>
      </xdr:nvSpPr>
      <xdr:spPr>
        <a:xfrm flipH="1">
          <a:off x="416623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60</xdr:row>
      <xdr:rowOff>19050</xdr:rowOff>
    </xdr:from>
    <xdr:to>
      <xdr:col>58</xdr:col>
      <xdr:colOff>504825</xdr:colOff>
      <xdr:row>60</xdr:row>
      <xdr:rowOff>19050</xdr:rowOff>
    </xdr:to>
    <xdr:sp>
      <xdr:nvSpPr>
        <xdr:cNvPr id="85" name="Line 312"/>
        <xdr:cNvSpPr>
          <a:spLocks/>
        </xdr:cNvSpPr>
      </xdr:nvSpPr>
      <xdr:spPr>
        <a:xfrm flipH="1">
          <a:off x="42624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60</xdr:row>
      <xdr:rowOff>9525</xdr:rowOff>
    </xdr:from>
    <xdr:to>
      <xdr:col>59</xdr:col>
      <xdr:colOff>9525</xdr:colOff>
      <xdr:row>60</xdr:row>
      <xdr:rowOff>9525</xdr:rowOff>
    </xdr:to>
    <xdr:sp>
      <xdr:nvSpPr>
        <xdr:cNvPr id="86" name="Line 313"/>
        <xdr:cNvSpPr>
          <a:spLocks/>
        </xdr:cNvSpPr>
      </xdr:nvSpPr>
      <xdr:spPr>
        <a:xfrm flipH="1">
          <a:off x="42624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60</xdr:row>
      <xdr:rowOff>19050</xdr:rowOff>
    </xdr:from>
    <xdr:to>
      <xdr:col>58</xdr:col>
      <xdr:colOff>504825</xdr:colOff>
      <xdr:row>60</xdr:row>
      <xdr:rowOff>19050</xdr:rowOff>
    </xdr:to>
    <xdr:sp>
      <xdr:nvSpPr>
        <xdr:cNvPr id="87" name="Line 314"/>
        <xdr:cNvSpPr>
          <a:spLocks/>
        </xdr:cNvSpPr>
      </xdr:nvSpPr>
      <xdr:spPr>
        <a:xfrm flipH="1">
          <a:off x="426243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60</xdr:row>
      <xdr:rowOff>9525</xdr:rowOff>
    </xdr:from>
    <xdr:to>
      <xdr:col>59</xdr:col>
      <xdr:colOff>9525</xdr:colOff>
      <xdr:row>60</xdr:row>
      <xdr:rowOff>9525</xdr:rowOff>
    </xdr:to>
    <xdr:sp>
      <xdr:nvSpPr>
        <xdr:cNvPr id="88" name="Line 315"/>
        <xdr:cNvSpPr>
          <a:spLocks/>
        </xdr:cNvSpPr>
      </xdr:nvSpPr>
      <xdr:spPr>
        <a:xfrm flipH="1">
          <a:off x="426243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60</xdr:row>
      <xdr:rowOff>19050</xdr:rowOff>
    </xdr:from>
    <xdr:to>
      <xdr:col>59</xdr:col>
      <xdr:colOff>504825</xdr:colOff>
      <xdr:row>60</xdr:row>
      <xdr:rowOff>19050</xdr:rowOff>
    </xdr:to>
    <xdr:sp>
      <xdr:nvSpPr>
        <xdr:cNvPr id="89" name="Line 316"/>
        <xdr:cNvSpPr>
          <a:spLocks/>
        </xdr:cNvSpPr>
      </xdr:nvSpPr>
      <xdr:spPr>
        <a:xfrm flipH="1">
          <a:off x="431482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60</xdr:row>
      <xdr:rowOff>9525</xdr:rowOff>
    </xdr:from>
    <xdr:to>
      <xdr:col>60</xdr:col>
      <xdr:colOff>9525</xdr:colOff>
      <xdr:row>60</xdr:row>
      <xdr:rowOff>9525</xdr:rowOff>
    </xdr:to>
    <xdr:sp>
      <xdr:nvSpPr>
        <xdr:cNvPr id="90" name="Line 317"/>
        <xdr:cNvSpPr>
          <a:spLocks/>
        </xdr:cNvSpPr>
      </xdr:nvSpPr>
      <xdr:spPr>
        <a:xfrm flipH="1">
          <a:off x="431482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60</xdr:row>
      <xdr:rowOff>19050</xdr:rowOff>
    </xdr:from>
    <xdr:to>
      <xdr:col>59</xdr:col>
      <xdr:colOff>504825</xdr:colOff>
      <xdr:row>60</xdr:row>
      <xdr:rowOff>19050</xdr:rowOff>
    </xdr:to>
    <xdr:sp>
      <xdr:nvSpPr>
        <xdr:cNvPr id="91" name="Line 318"/>
        <xdr:cNvSpPr>
          <a:spLocks/>
        </xdr:cNvSpPr>
      </xdr:nvSpPr>
      <xdr:spPr>
        <a:xfrm flipH="1">
          <a:off x="431482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60</xdr:row>
      <xdr:rowOff>9525</xdr:rowOff>
    </xdr:from>
    <xdr:to>
      <xdr:col>60</xdr:col>
      <xdr:colOff>9525</xdr:colOff>
      <xdr:row>60</xdr:row>
      <xdr:rowOff>9525</xdr:rowOff>
    </xdr:to>
    <xdr:sp>
      <xdr:nvSpPr>
        <xdr:cNvPr id="92" name="Line 319"/>
        <xdr:cNvSpPr>
          <a:spLocks/>
        </xdr:cNvSpPr>
      </xdr:nvSpPr>
      <xdr:spPr>
        <a:xfrm flipH="1">
          <a:off x="431482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60</xdr:row>
      <xdr:rowOff>19050</xdr:rowOff>
    </xdr:from>
    <xdr:to>
      <xdr:col>60</xdr:col>
      <xdr:colOff>504825</xdr:colOff>
      <xdr:row>60</xdr:row>
      <xdr:rowOff>19050</xdr:rowOff>
    </xdr:to>
    <xdr:sp>
      <xdr:nvSpPr>
        <xdr:cNvPr id="93" name="Line 320"/>
        <xdr:cNvSpPr>
          <a:spLocks/>
        </xdr:cNvSpPr>
      </xdr:nvSpPr>
      <xdr:spPr>
        <a:xfrm flipH="1">
          <a:off x="441102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60</xdr:row>
      <xdr:rowOff>9525</xdr:rowOff>
    </xdr:from>
    <xdr:to>
      <xdr:col>61</xdr:col>
      <xdr:colOff>9525</xdr:colOff>
      <xdr:row>60</xdr:row>
      <xdr:rowOff>9525</xdr:rowOff>
    </xdr:to>
    <xdr:sp>
      <xdr:nvSpPr>
        <xdr:cNvPr id="94" name="Line 321"/>
        <xdr:cNvSpPr>
          <a:spLocks/>
        </xdr:cNvSpPr>
      </xdr:nvSpPr>
      <xdr:spPr>
        <a:xfrm flipH="1">
          <a:off x="441102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60</xdr:row>
      <xdr:rowOff>19050</xdr:rowOff>
    </xdr:from>
    <xdr:to>
      <xdr:col>60</xdr:col>
      <xdr:colOff>504825</xdr:colOff>
      <xdr:row>60</xdr:row>
      <xdr:rowOff>19050</xdr:rowOff>
    </xdr:to>
    <xdr:sp>
      <xdr:nvSpPr>
        <xdr:cNvPr id="95" name="Line 322"/>
        <xdr:cNvSpPr>
          <a:spLocks/>
        </xdr:cNvSpPr>
      </xdr:nvSpPr>
      <xdr:spPr>
        <a:xfrm flipH="1">
          <a:off x="441102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60</xdr:row>
      <xdr:rowOff>9525</xdr:rowOff>
    </xdr:from>
    <xdr:to>
      <xdr:col>61</xdr:col>
      <xdr:colOff>9525</xdr:colOff>
      <xdr:row>60</xdr:row>
      <xdr:rowOff>9525</xdr:rowOff>
    </xdr:to>
    <xdr:sp>
      <xdr:nvSpPr>
        <xdr:cNvPr id="96" name="Line 323"/>
        <xdr:cNvSpPr>
          <a:spLocks/>
        </xdr:cNvSpPr>
      </xdr:nvSpPr>
      <xdr:spPr>
        <a:xfrm flipH="1">
          <a:off x="441102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60</xdr:row>
      <xdr:rowOff>19050</xdr:rowOff>
    </xdr:from>
    <xdr:to>
      <xdr:col>61</xdr:col>
      <xdr:colOff>504825</xdr:colOff>
      <xdr:row>60</xdr:row>
      <xdr:rowOff>19050</xdr:rowOff>
    </xdr:to>
    <xdr:sp>
      <xdr:nvSpPr>
        <xdr:cNvPr id="97" name="Line 324"/>
        <xdr:cNvSpPr>
          <a:spLocks/>
        </xdr:cNvSpPr>
      </xdr:nvSpPr>
      <xdr:spPr>
        <a:xfrm flipH="1">
          <a:off x="44634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60</xdr:row>
      <xdr:rowOff>9525</xdr:rowOff>
    </xdr:from>
    <xdr:to>
      <xdr:col>62</xdr:col>
      <xdr:colOff>9525</xdr:colOff>
      <xdr:row>60</xdr:row>
      <xdr:rowOff>9525</xdr:rowOff>
    </xdr:to>
    <xdr:sp>
      <xdr:nvSpPr>
        <xdr:cNvPr id="98" name="Line 325"/>
        <xdr:cNvSpPr>
          <a:spLocks/>
        </xdr:cNvSpPr>
      </xdr:nvSpPr>
      <xdr:spPr>
        <a:xfrm flipH="1">
          <a:off x="44634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60</xdr:row>
      <xdr:rowOff>19050</xdr:rowOff>
    </xdr:from>
    <xdr:to>
      <xdr:col>61</xdr:col>
      <xdr:colOff>504825</xdr:colOff>
      <xdr:row>60</xdr:row>
      <xdr:rowOff>19050</xdr:rowOff>
    </xdr:to>
    <xdr:sp>
      <xdr:nvSpPr>
        <xdr:cNvPr id="99" name="Line 326"/>
        <xdr:cNvSpPr>
          <a:spLocks/>
        </xdr:cNvSpPr>
      </xdr:nvSpPr>
      <xdr:spPr>
        <a:xfrm flipH="1">
          <a:off x="446341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60</xdr:row>
      <xdr:rowOff>9525</xdr:rowOff>
    </xdr:from>
    <xdr:to>
      <xdr:col>62</xdr:col>
      <xdr:colOff>9525</xdr:colOff>
      <xdr:row>60</xdr:row>
      <xdr:rowOff>9525</xdr:rowOff>
    </xdr:to>
    <xdr:sp>
      <xdr:nvSpPr>
        <xdr:cNvPr id="100" name="Line 327"/>
        <xdr:cNvSpPr>
          <a:spLocks/>
        </xdr:cNvSpPr>
      </xdr:nvSpPr>
      <xdr:spPr>
        <a:xfrm flipH="1">
          <a:off x="446341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60</xdr:row>
      <xdr:rowOff>19050</xdr:rowOff>
    </xdr:from>
    <xdr:to>
      <xdr:col>62</xdr:col>
      <xdr:colOff>504825</xdr:colOff>
      <xdr:row>60</xdr:row>
      <xdr:rowOff>19050</xdr:rowOff>
    </xdr:to>
    <xdr:sp>
      <xdr:nvSpPr>
        <xdr:cNvPr id="101" name="Line 328"/>
        <xdr:cNvSpPr>
          <a:spLocks/>
        </xdr:cNvSpPr>
      </xdr:nvSpPr>
      <xdr:spPr>
        <a:xfrm flipH="1">
          <a:off x="455961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60</xdr:row>
      <xdr:rowOff>9525</xdr:rowOff>
    </xdr:from>
    <xdr:to>
      <xdr:col>63</xdr:col>
      <xdr:colOff>9525</xdr:colOff>
      <xdr:row>60</xdr:row>
      <xdr:rowOff>9525</xdr:rowOff>
    </xdr:to>
    <xdr:sp>
      <xdr:nvSpPr>
        <xdr:cNvPr id="102" name="Line 329"/>
        <xdr:cNvSpPr>
          <a:spLocks/>
        </xdr:cNvSpPr>
      </xdr:nvSpPr>
      <xdr:spPr>
        <a:xfrm flipH="1">
          <a:off x="455961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60</xdr:row>
      <xdr:rowOff>19050</xdr:rowOff>
    </xdr:from>
    <xdr:to>
      <xdr:col>62</xdr:col>
      <xdr:colOff>504825</xdr:colOff>
      <xdr:row>60</xdr:row>
      <xdr:rowOff>19050</xdr:rowOff>
    </xdr:to>
    <xdr:sp>
      <xdr:nvSpPr>
        <xdr:cNvPr id="103" name="Line 330"/>
        <xdr:cNvSpPr>
          <a:spLocks/>
        </xdr:cNvSpPr>
      </xdr:nvSpPr>
      <xdr:spPr>
        <a:xfrm flipH="1">
          <a:off x="455961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60</xdr:row>
      <xdr:rowOff>9525</xdr:rowOff>
    </xdr:from>
    <xdr:to>
      <xdr:col>63</xdr:col>
      <xdr:colOff>9525</xdr:colOff>
      <xdr:row>60</xdr:row>
      <xdr:rowOff>9525</xdr:rowOff>
    </xdr:to>
    <xdr:sp>
      <xdr:nvSpPr>
        <xdr:cNvPr id="104" name="Line 331"/>
        <xdr:cNvSpPr>
          <a:spLocks/>
        </xdr:cNvSpPr>
      </xdr:nvSpPr>
      <xdr:spPr>
        <a:xfrm flipH="1">
          <a:off x="455961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5" name="Line 332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06" name="Line 333"/>
        <xdr:cNvSpPr>
          <a:spLocks/>
        </xdr:cNvSpPr>
      </xdr:nvSpPr>
      <xdr:spPr>
        <a:xfrm flipH="1">
          <a:off x="461200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07" name="Line 334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08" name="Line 335"/>
        <xdr:cNvSpPr>
          <a:spLocks/>
        </xdr:cNvSpPr>
      </xdr:nvSpPr>
      <xdr:spPr>
        <a:xfrm flipH="1">
          <a:off x="461200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09" name="Line 336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110" name="Line 337"/>
        <xdr:cNvSpPr>
          <a:spLocks/>
        </xdr:cNvSpPr>
      </xdr:nvSpPr>
      <xdr:spPr>
        <a:xfrm flipH="1">
          <a:off x="470820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19050</xdr:rowOff>
    </xdr:from>
    <xdr:to>
      <xdr:col>64</xdr:col>
      <xdr:colOff>504825</xdr:colOff>
      <xdr:row>60</xdr:row>
      <xdr:rowOff>19050</xdr:rowOff>
    </xdr:to>
    <xdr:sp>
      <xdr:nvSpPr>
        <xdr:cNvPr id="111" name="Line 338"/>
        <xdr:cNvSpPr>
          <a:spLocks/>
        </xdr:cNvSpPr>
      </xdr:nvSpPr>
      <xdr:spPr>
        <a:xfrm flipH="1">
          <a:off x="470820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112" name="Line 339"/>
        <xdr:cNvSpPr>
          <a:spLocks/>
        </xdr:cNvSpPr>
      </xdr:nvSpPr>
      <xdr:spPr>
        <a:xfrm flipH="1">
          <a:off x="470820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13" name="Line 340"/>
        <xdr:cNvSpPr>
          <a:spLocks/>
        </xdr:cNvSpPr>
      </xdr:nvSpPr>
      <xdr:spPr>
        <a:xfrm flipH="1">
          <a:off x="476059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9525</xdr:rowOff>
    </xdr:from>
    <xdr:to>
      <xdr:col>66</xdr:col>
      <xdr:colOff>9525</xdr:colOff>
      <xdr:row>60</xdr:row>
      <xdr:rowOff>9525</xdr:rowOff>
    </xdr:to>
    <xdr:sp>
      <xdr:nvSpPr>
        <xdr:cNvPr id="114" name="Line 341"/>
        <xdr:cNvSpPr>
          <a:spLocks/>
        </xdr:cNvSpPr>
      </xdr:nvSpPr>
      <xdr:spPr>
        <a:xfrm flipH="1">
          <a:off x="476059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15" name="Line 342"/>
        <xdr:cNvSpPr>
          <a:spLocks/>
        </xdr:cNvSpPr>
      </xdr:nvSpPr>
      <xdr:spPr>
        <a:xfrm flipH="1">
          <a:off x="476059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9525</xdr:rowOff>
    </xdr:from>
    <xdr:to>
      <xdr:col>66</xdr:col>
      <xdr:colOff>9525</xdr:colOff>
      <xdr:row>60</xdr:row>
      <xdr:rowOff>9525</xdr:rowOff>
    </xdr:to>
    <xdr:sp>
      <xdr:nvSpPr>
        <xdr:cNvPr id="116" name="Line 343"/>
        <xdr:cNvSpPr>
          <a:spLocks/>
        </xdr:cNvSpPr>
      </xdr:nvSpPr>
      <xdr:spPr>
        <a:xfrm flipH="1">
          <a:off x="476059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19050</xdr:rowOff>
    </xdr:from>
    <xdr:to>
      <xdr:col>66</xdr:col>
      <xdr:colOff>504825</xdr:colOff>
      <xdr:row>60</xdr:row>
      <xdr:rowOff>19050</xdr:rowOff>
    </xdr:to>
    <xdr:sp>
      <xdr:nvSpPr>
        <xdr:cNvPr id="117" name="Line 344"/>
        <xdr:cNvSpPr>
          <a:spLocks/>
        </xdr:cNvSpPr>
      </xdr:nvSpPr>
      <xdr:spPr>
        <a:xfrm flipH="1">
          <a:off x="485679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9525</xdr:rowOff>
    </xdr:from>
    <xdr:to>
      <xdr:col>67</xdr:col>
      <xdr:colOff>9525</xdr:colOff>
      <xdr:row>60</xdr:row>
      <xdr:rowOff>9525</xdr:rowOff>
    </xdr:to>
    <xdr:sp>
      <xdr:nvSpPr>
        <xdr:cNvPr id="118" name="Line 345"/>
        <xdr:cNvSpPr>
          <a:spLocks/>
        </xdr:cNvSpPr>
      </xdr:nvSpPr>
      <xdr:spPr>
        <a:xfrm flipH="1">
          <a:off x="485679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19050</xdr:rowOff>
    </xdr:from>
    <xdr:to>
      <xdr:col>66</xdr:col>
      <xdr:colOff>504825</xdr:colOff>
      <xdr:row>60</xdr:row>
      <xdr:rowOff>19050</xdr:rowOff>
    </xdr:to>
    <xdr:sp>
      <xdr:nvSpPr>
        <xdr:cNvPr id="119" name="Line 346"/>
        <xdr:cNvSpPr>
          <a:spLocks/>
        </xdr:cNvSpPr>
      </xdr:nvSpPr>
      <xdr:spPr>
        <a:xfrm flipH="1">
          <a:off x="485679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9525</xdr:rowOff>
    </xdr:from>
    <xdr:to>
      <xdr:col>67</xdr:col>
      <xdr:colOff>9525</xdr:colOff>
      <xdr:row>60</xdr:row>
      <xdr:rowOff>9525</xdr:rowOff>
    </xdr:to>
    <xdr:sp>
      <xdr:nvSpPr>
        <xdr:cNvPr id="120" name="Line 347"/>
        <xdr:cNvSpPr>
          <a:spLocks/>
        </xdr:cNvSpPr>
      </xdr:nvSpPr>
      <xdr:spPr>
        <a:xfrm flipH="1">
          <a:off x="485679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60</xdr:row>
      <xdr:rowOff>19050</xdr:rowOff>
    </xdr:from>
    <xdr:to>
      <xdr:col>67</xdr:col>
      <xdr:colOff>504825</xdr:colOff>
      <xdr:row>60</xdr:row>
      <xdr:rowOff>19050</xdr:rowOff>
    </xdr:to>
    <xdr:sp>
      <xdr:nvSpPr>
        <xdr:cNvPr id="121" name="Line 348"/>
        <xdr:cNvSpPr>
          <a:spLocks/>
        </xdr:cNvSpPr>
      </xdr:nvSpPr>
      <xdr:spPr>
        <a:xfrm flipH="1">
          <a:off x="49091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122" name="Line 349"/>
        <xdr:cNvSpPr>
          <a:spLocks/>
        </xdr:cNvSpPr>
      </xdr:nvSpPr>
      <xdr:spPr>
        <a:xfrm flipH="1">
          <a:off x="490918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60</xdr:row>
      <xdr:rowOff>19050</xdr:rowOff>
    </xdr:from>
    <xdr:to>
      <xdr:col>67</xdr:col>
      <xdr:colOff>504825</xdr:colOff>
      <xdr:row>60</xdr:row>
      <xdr:rowOff>19050</xdr:rowOff>
    </xdr:to>
    <xdr:sp>
      <xdr:nvSpPr>
        <xdr:cNvPr id="123" name="Line 350"/>
        <xdr:cNvSpPr>
          <a:spLocks/>
        </xdr:cNvSpPr>
      </xdr:nvSpPr>
      <xdr:spPr>
        <a:xfrm flipH="1">
          <a:off x="49091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60</xdr:row>
      <xdr:rowOff>9525</xdr:rowOff>
    </xdr:from>
    <xdr:to>
      <xdr:col>68</xdr:col>
      <xdr:colOff>9525</xdr:colOff>
      <xdr:row>60</xdr:row>
      <xdr:rowOff>9525</xdr:rowOff>
    </xdr:to>
    <xdr:sp>
      <xdr:nvSpPr>
        <xdr:cNvPr id="124" name="Line 351"/>
        <xdr:cNvSpPr>
          <a:spLocks/>
        </xdr:cNvSpPr>
      </xdr:nvSpPr>
      <xdr:spPr>
        <a:xfrm flipH="1">
          <a:off x="490918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60</xdr:row>
      <xdr:rowOff>19050</xdr:rowOff>
    </xdr:from>
    <xdr:to>
      <xdr:col>68</xdr:col>
      <xdr:colOff>504825</xdr:colOff>
      <xdr:row>60</xdr:row>
      <xdr:rowOff>19050</xdr:rowOff>
    </xdr:to>
    <xdr:sp>
      <xdr:nvSpPr>
        <xdr:cNvPr id="125" name="Line 352"/>
        <xdr:cNvSpPr>
          <a:spLocks/>
        </xdr:cNvSpPr>
      </xdr:nvSpPr>
      <xdr:spPr>
        <a:xfrm flipH="1">
          <a:off x="500538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60</xdr:row>
      <xdr:rowOff>9525</xdr:rowOff>
    </xdr:from>
    <xdr:to>
      <xdr:col>69</xdr:col>
      <xdr:colOff>9525</xdr:colOff>
      <xdr:row>60</xdr:row>
      <xdr:rowOff>9525</xdr:rowOff>
    </xdr:to>
    <xdr:sp>
      <xdr:nvSpPr>
        <xdr:cNvPr id="126" name="Line 353"/>
        <xdr:cNvSpPr>
          <a:spLocks/>
        </xdr:cNvSpPr>
      </xdr:nvSpPr>
      <xdr:spPr>
        <a:xfrm flipH="1">
          <a:off x="500538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60</xdr:row>
      <xdr:rowOff>19050</xdr:rowOff>
    </xdr:from>
    <xdr:to>
      <xdr:col>68</xdr:col>
      <xdr:colOff>504825</xdr:colOff>
      <xdr:row>60</xdr:row>
      <xdr:rowOff>19050</xdr:rowOff>
    </xdr:to>
    <xdr:sp>
      <xdr:nvSpPr>
        <xdr:cNvPr id="127" name="Line 354"/>
        <xdr:cNvSpPr>
          <a:spLocks/>
        </xdr:cNvSpPr>
      </xdr:nvSpPr>
      <xdr:spPr>
        <a:xfrm flipH="1">
          <a:off x="500538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60</xdr:row>
      <xdr:rowOff>9525</xdr:rowOff>
    </xdr:from>
    <xdr:to>
      <xdr:col>69</xdr:col>
      <xdr:colOff>9525</xdr:colOff>
      <xdr:row>60</xdr:row>
      <xdr:rowOff>9525</xdr:rowOff>
    </xdr:to>
    <xdr:sp>
      <xdr:nvSpPr>
        <xdr:cNvPr id="128" name="Line 355"/>
        <xdr:cNvSpPr>
          <a:spLocks/>
        </xdr:cNvSpPr>
      </xdr:nvSpPr>
      <xdr:spPr>
        <a:xfrm flipH="1">
          <a:off x="500538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129" name="Line 356"/>
        <xdr:cNvSpPr>
          <a:spLocks/>
        </xdr:cNvSpPr>
      </xdr:nvSpPr>
      <xdr:spPr>
        <a:xfrm flipH="1">
          <a:off x="505777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9525</xdr:rowOff>
    </xdr:from>
    <xdr:to>
      <xdr:col>70</xdr:col>
      <xdr:colOff>9525</xdr:colOff>
      <xdr:row>60</xdr:row>
      <xdr:rowOff>9525</xdr:rowOff>
    </xdr:to>
    <xdr:sp>
      <xdr:nvSpPr>
        <xdr:cNvPr id="130" name="Line 357"/>
        <xdr:cNvSpPr>
          <a:spLocks/>
        </xdr:cNvSpPr>
      </xdr:nvSpPr>
      <xdr:spPr>
        <a:xfrm flipH="1">
          <a:off x="505777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131" name="Line 358"/>
        <xdr:cNvSpPr>
          <a:spLocks/>
        </xdr:cNvSpPr>
      </xdr:nvSpPr>
      <xdr:spPr>
        <a:xfrm flipH="1">
          <a:off x="505777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9525</xdr:rowOff>
    </xdr:from>
    <xdr:to>
      <xdr:col>70</xdr:col>
      <xdr:colOff>9525</xdr:colOff>
      <xdr:row>60</xdr:row>
      <xdr:rowOff>9525</xdr:rowOff>
    </xdr:to>
    <xdr:sp>
      <xdr:nvSpPr>
        <xdr:cNvPr id="132" name="Line 359"/>
        <xdr:cNvSpPr>
          <a:spLocks/>
        </xdr:cNvSpPr>
      </xdr:nvSpPr>
      <xdr:spPr>
        <a:xfrm flipH="1">
          <a:off x="505777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60</xdr:row>
      <xdr:rowOff>19050</xdr:rowOff>
    </xdr:from>
    <xdr:to>
      <xdr:col>70</xdr:col>
      <xdr:colOff>504825</xdr:colOff>
      <xdr:row>60</xdr:row>
      <xdr:rowOff>19050</xdr:rowOff>
    </xdr:to>
    <xdr:sp>
      <xdr:nvSpPr>
        <xdr:cNvPr id="133" name="Line 360"/>
        <xdr:cNvSpPr>
          <a:spLocks/>
        </xdr:cNvSpPr>
      </xdr:nvSpPr>
      <xdr:spPr>
        <a:xfrm flipH="1">
          <a:off x="515397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34" name="Line 361"/>
        <xdr:cNvSpPr>
          <a:spLocks/>
        </xdr:cNvSpPr>
      </xdr:nvSpPr>
      <xdr:spPr>
        <a:xfrm flipH="1">
          <a:off x="515397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60</xdr:row>
      <xdr:rowOff>19050</xdr:rowOff>
    </xdr:from>
    <xdr:to>
      <xdr:col>70</xdr:col>
      <xdr:colOff>504825</xdr:colOff>
      <xdr:row>60</xdr:row>
      <xdr:rowOff>19050</xdr:rowOff>
    </xdr:to>
    <xdr:sp>
      <xdr:nvSpPr>
        <xdr:cNvPr id="135" name="Line 362"/>
        <xdr:cNvSpPr>
          <a:spLocks/>
        </xdr:cNvSpPr>
      </xdr:nvSpPr>
      <xdr:spPr>
        <a:xfrm flipH="1">
          <a:off x="515397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36" name="Line 363"/>
        <xdr:cNvSpPr>
          <a:spLocks/>
        </xdr:cNvSpPr>
      </xdr:nvSpPr>
      <xdr:spPr>
        <a:xfrm flipH="1">
          <a:off x="515397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60</xdr:row>
      <xdr:rowOff>19050</xdr:rowOff>
    </xdr:from>
    <xdr:to>
      <xdr:col>71</xdr:col>
      <xdr:colOff>504825</xdr:colOff>
      <xdr:row>60</xdr:row>
      <xdr:rowOff>19050</xdr:rowOff>
    </xdr:to>
    <xdr:sp>
      <xdr:nvSpPr>
        <xdr:cNvPr id="137" name="Line 364"/>
        <xdr:cNvSpPr>
          <a:spLocks/>
        </xdr:cNvSpPr>
      </xdr:nvSpPr>
      <xdr:spPr>
        <a:xfrm flipH="1">
          <a:off x="520636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60</xdr:row>
      <xdr:rowOff>9525</xdr:rowOff>
    </xdr:from>
    <xdr:to>
      <xdr:col>72</xdr:col>
      <xdr:colOff>9525</xdr:colOff>
      <xdr:row>60</xdr:row>
      <xdr:rowOff>9525</xdr:rowOff>
    </xdr:to>
    <xdr:sp>
      <xdr:nvSpPr>
        <xdr:cNvPr id="138" name="Line 365"/>
        <xdr:cNvSpPr>
          <a:spLocks/>
        </xdr:cNvSpPr>
      </xdr:nvSpPr>
      <xdr:spPr>
        <a:xfrm flipH="1">
          <a:off x="520636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60</xdr:row>
      <xdr:rowOff>19050</xdr:rowOff>
    </xdr:from>
    <xdr:to>
      <xdr:col>71</xdr:col>
      <xdr:colOff>504825</xdr:colOff>
      <xdr:row>60</xdr:row>
      <xdr:rowOff>19050</xdr:rowOff>
    </xdr:to>
    <xdr:sp>
      <xdr:nvSpPr>
        <xdr:cNvPr id="139" name="Line 366"/>
        <xdr:cNvSpPr>
          <a:spLocks/>
        </xdr:cNvSpPr>
      </xdr:nvSpPr>
      <xdr:spPr>
        <a:xfrm flipH="1">
          <a:off x="520636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60</xdr:row>
      <xdr:rowOff>9525</xdr:rowOff>
    </xdr:from>
    <xdr:to>
      <xdr:col>72</xdr:col>
      <xdr:colOff>9525</xdr:colOff>
      <xdr:row>60</xdr:row>
      <xdr:rowOff>9525</xdr:rowOff>
    </xdr:to>
    <xdr:sp>
      <xdr:nvSpPr>
        <xdr:cNvPr id="140" name="Line 367"/>
        <xdr:cNvSpPr>
          <a:spLocks/>
        </xdr:cNvSpPr>
      </xdr:nvSpPr>
      <xdr:spPr>
        <a:xfrm flipH="1">
          <a:off x="520636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19050</xdr:rowOff>
    </xdr:from>
    <xdr:to>
      <xdr:col>72</xdr:col>
      <xdr:colOff>504825</xdr:colOff>
      <xdr:row>60</xdr:row>
      <xdr:rowOff>19050</xdr:rowOff>
    </xdr:to>
    <xdr:sp>
      <xdr:nvSpPr>
        <xdr:cNvPr id="141" name="Line 368"/>
        <xdr:cNvSpPr>
          <a:spLocks/>
        </xdr:cNvSpPr>
      </xdr:nvSpPr>
      <xdr:spPr>
        <a:xfrm flipH="1">
          <a:off x="530256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42" name="Line 369"/>
        <xdr:cNvSpPr>
          <a:spLocks/>
        </xdr:cNvSpPr>
      </xdr:nvSpPr>
      <xdr:spPr>
        <a:xfrm flipH="1">
          <a:off x="530256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19050</xdr:rowOff>
    </xdr:from>
    <xdr:to>
      <xdr:col>72</xdr:col>
      <xdr:colOff>504825</xdr:colOff>
      <xdr:row>60</xdr:row>
      <xdr:rowOff>19050</xdr:rowOff>
    </xdr:to>
    <xdr:sp>
      <xdr:nvSpPr>
        <xdr:cNvPr id="143" name="Line 370"/>
        <xdr:cNvSpPr>
          <a:spLocks/>
        </xdr:cNvSpPr>
      </xdr:nvSpPr>
      <xdr:spPr>
        <a:xfrm flipH="1">
          <a:off x="530256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44" name="Line 371"/>
        <xdr:cNvSpPr>
          <a:spLocks/>
        </xdr:cNvSpPr>
      </xdr:nvSpPr>
      <xdr:spPr>
        <a:xfrm flipH="1">
          <a:off x="530256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45" name="Line 374"/>
        <xdr:cNvSpPr>
          <a:spLocks/>
        </xdr:cNvSpPr>
      </xdr:nvSpPr>
      <xdr:spPr>
        <a:xfrm flipH="1">
          <a:off x="416623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46" name="Line 375"/>
        <xdr:cNvSpPr>
          <a:spLocks/>
        </xdr:cNvSpPr>
      </xdr:nvSpPr>
      <xdr:spPr>
        <a:xfrm flipH="1">
          <a:off x="416623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47" name="Line 376"/>
        <xdr:cNvSpPr>
          <a:spLocks/>
        </xdr:cNvSpPr>
      </xdr:nvSpPr>
      <xdr:spPr>
        <a:xfrm flipH="1">
          <a:off x="416623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48" name="Line 377"/>
        <xdr:cNvSpPr>
          <a:spLocks/>
        </xdr:cNvSpPr>
      </xdr:nvSpPr>
      <xdr:spPr>
        <a:xfrm flipH="1">
          <a:off x="416623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60</xdr:row>
      <xdr:rowOff>19050</xdr:rowOff>
    </xdr:from>
    <xdr:to>
      <xdr:col>60</xdr:col>
      <xdr:colOff>504825</xdr:colOff>
      <xdr:row>60</xdr:row>
      <xdr:rowOff>19050</xdr:rowOff>
    </xdr:to>
    <xdr:sp>
      <xdr:nvSpPr>
        <xdr:cNvPr id="149" name="Line 378"/>
        <xdr:cNvSpPr>
          <a:spLocks/>
        </xdr:cNvSpPr>
      </xdr:nvSpPr>
      <xdr:spPr>
        <a:xfrm flipH="1">
          <a:off x="441102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60</xdr:row>
      <xdr:rowOff>9525</xdr:rowOff>
    </xdr:from>
    <xdr:to>
      <xdr:col>61</xdr:col>
      <xdr:colOff>9525</xdr:colOff>
      <xdr:row>60</xdr:row>
      <xdr:rowOff>9525</xdr:rowOff>
    </xdr:to>
    <xdr:sp>
      <xdr:nvSpPr>
        <xdr:cNvPr id="150" name="Line 379"/>
        <xdr:cNvSpPr>
          <a:spLocks/>
        </xdr:cNvSpPr>
      </xdr:nvSpPr>
      <xdr:spPr>
        <a:xfrm flipH="1">
          <a:off x="441102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60</xdr:row>
      <xdr:rowOff>19050</xdr:rowOff>
    </xdr:from>
    <xdr:to>
      <xdr:col>60</xdr:col>
      <xdr:colOff>504825</xdr:colOff>
      <xdr:row>60</xdr:row>
      <xdr:rowOff>19050</xdr:rowOff>
    </xdr:to>
    <xdr:sp>
      <xdr:nvSpPr>
        <xdr:cNvPr id="151" name="Line 380"/>
        <xdr:cNvSpPr>
          <a:spLocks/>
        </xdr:cNvSpPr>
      </xdr:nvSpPr>
      <xdr:spPr>
        <a:xfrm flipH="1">
          <a:off x="441102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60</xdr:row>
      <xdr:rowOff>9525</xdr:rowOff>
    </xdr:from>
    <xdr:to>
      <xdr:col>61</xdr:col>
      <xdr:colOff>9525</xdr:colOff>
      <xdr:row>60</xdr:row>
      <xdr:rowOff>9525</xdr:rowOff>
    </xdr:to>
    <xdr:sp>
      <xdr:nvSpPr>
        <xdr:cNvPr id="152" name="Line 381"/>
        <xdr:cNvSpPr>
          <a:spLocks/>
        </xdr:cNvSpPr>
      </xdr:nvSpPr>
      <xdr:spPr>
        <a:xfrm flipH="1">
          <a:off x="441102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53" name="Line 382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54" name="Line 383"/>
        <xdr:cNvSpPr>
          <a:spLocks/>
        </xdr:cNvSpPr>
      </xdr:nvSpPr>
      <xdr:spPr>
        <a:xfrm flipH="1">
          <a:off x="461200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55" name="Line 384"/>
        <xdr:cNvSpPr>
          <a:spLocks/>
        </xdr:cNvSpPr>
      </xdr:nvSpPr>
      <xdr:spPr>
        <a:xfrm flipH="1">
          <a:off x="461200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56" name="Line 385"/>
        <xdr:cNvSpPr>
          <a:spLocks/>
        </xdr:cNvSpPr>
      </xdr:nvSpPr>
      <xdr:spPr>
        <a:xfrm flipH="1">
          <a:off x="461200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19050</xdr:rowOff>
    </xdr:from>
    <xdr:to>
      <xdr:col>66</xdr:col>
      <xdr:colOff>504825</xdr:colOff>
      <xdr:row>60</xdr:row>
      <xdr:rowOff>19050</xdr:rowOff>
    </xdr:to>
    <xdr:sp>
      <xdr:nvSpPr>
        <xdr:cNvPr id="157" name="Line 386"/>
        <xdr:cNvSpPr>
          <a:spLocks/>
        </xdr:cNvSpPr>
      </xdr:nvSpPr>
      <xdr:spPr>
        <a:xfrm flipH="1">
          <a:off x="485679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9525</xdr:rowOff>
    </xdr:from>
    <xdr:to>
      <xdr:col>67</xdr:col>
      <xdr:colOff>9525</xdr:colOff>
      <xdr:row>60</xdr:row>
      <xdr:rowOff>9525</xdr:rowOff>
    </xdr:to>
    <xdr:sp>
      <xdr:nvSpPr>
        <xdr:cNvPr id="158" name="Line 387"/>
        <xdr:cNvSpPr>
          <a:spLocks/>
        </xdr:cNvSpPr>
      </xdr:nvSpPr>
      <xdr:spPr>
        <a:xfrm flipH="1">
          <a:off x="485679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19050</xdr:rowOff>
    </xdr:from>
    <xdr:to>
      <xdr:col>66</xdr:col>
      <xdr:colOff>504825</xdr:colOff>
      <xdr:row>60</xdr:row>
      <xdr:rowOff>19050</xdr:rowOff>
    </xdr:to>
    <xdr:sp>
      <xdr:nvSpPr>
        <xdr:cNvPr id="159" name="Line 388"/>
        <xdr:cNvSpPr>
          <a:spLocks/>
        </xdr:cNvSpPr>
      </xdr:nvSpPr>
      <xdr:spPr>
        <a:xfrm flipH="1">
          <a:off x="485679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9525</xdr:rowOff>
    </xdr:from>
    <xdr:to>
      <xdr:col>67</xdr:col>
      <xdr:colOff>9525</xdr:colOff>
      <xdr:row>60</xdr:row>
      <xdr:rowOff>9525</xdr:rowOff>
    </xdr:to>
    <xdr:sp>
      <xdr:nvSpPr>
        <xdr:cNvPr id="160" name="Line 389"/>
        <xdr:cNvSpPr>
          <a:spLocks/>
        </xdr:cNvSpPr>
      </xdr:nvSpPr>
      <xdr:spPr>
        <a:xfrm flipH="1">
          <a:off x="485679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60</xdr:row>
      <xdr:rowOff>19050</xdr:rowOff>
    </xdr:from>
    <xdr:to>
      <xdr:col>67</xdr:col>
      <xdr:colOff>504825</xdr:colOff>
      <xdr:row>60</xdr:row>
      <xdr:rowOff>19050</xdr:rowOff>
    </xdr:to>
    <xdr:sp>
      <xdr:nvSpPr>
        <xdr:cNvPr id="161" name="Line 390"/>
        <xdr:cNvSpPr>
          <a:spLocks/>
        </xdr:cNvSpPr>
      </xdr:nvSpPr>
      <xdr:spPr>
        <a:xfrm flipH="1">
          <a:off x="49091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60</xdr:row>
      <xdr:rowOff>19050</xdr:rowOff>
    </xdr:from>
    <xdr:to>
      <xdr:col>67</xdr:col>
      <xdr:colOff>504825</xdr:colOff>
      <xdr:row>60</xdr:row>
      <xdr:rowOff>19050</xdr:rowOff>
    </xdr:to>
    <xdr:sp>
      <xdr:nvSpPr>
        <xdr:cNvPr id="162" name="Line 391"/>
        <xdr:cNvSpPr>
          <a:spLocks/>
        </xdr:cNvSpPr>
      </xdr:nvSpPr>
      <xdr:spPr>
        <a:xfrm flipH="1">
          <a:off x="490918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19050</xdr:rowOff>
    </xdr:from>
    <xdr:to>
      <xdr:col>66</xdr:col>
      <xdr:colOff>504825</xdr:colOff>
      <xdr:row>60</xdr:row>
      <xdr:rowOff>19050</xdr:rowOff>
    </xdr:to>
    <xdr:sp>
      <xdr:nvSpPr>
        <xdr:cNvPr id="163" name="Line 392"/>
        <xdr:cNvSpPr>
          <a:spLocks/>
        </xdr:cNvSpPr>
      </xdr:nvSpPr>
      <xdr:spPr>
        <a:xfrm flipH="1">
          <a:off x="485679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9525</xdr:rowOff>
    </xdr:from>
    <xdr:to>
      <xdr:col>67</xdr:col>
      <xdr:colOff>9525</xdr:colOff>
      <xdr:row>60</xdr:row>
      <xdr:rowOff>9525</xdr:rowOff>
    </xdr:to>
    <xdr:sp>
      <xdr:nvSpPr>
        <xdr:cNvPr id="164" name="Line 393"/>
        <xdr:cNvSpPr>
          <a:spLocks/>
        </xdr:cNvSpPr>
      </xdr:nvSpPr>
      <xdr:spPr>
        <a:xfrm flipH="1">
          <a:off x="485679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19050</xdr:rowOff>
    </xdr:from>
    <xdr:to>
      <xdr:col>66</xdr:col>
      <xdr:colOff>504825</xdr:colOff>
      <xdr:row>60</xdr:row>
      <xdr:rowOff>19050</xdr:rowOff>
    </xdr:to>
    <xdr:sp>
      <xdr:nvSpPr>
        <xdr:cNvPr id="165" name="Line 394"/>
        <xdr:cNvSpPr>
          <a:spLocks/>
        </xdr:cNvSpPr>
      </xdr:nvSpPr>
      <xdr:spPr>
        <a:xfrm flipH="1">
          <a:off x="485679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60</xdr:row>
      <xdr:rowOff>9525</xdr:rowOff>
    </xdr:from>
    <xdr:to>
      <xdr:col>67</xdr:col>
      <xdr:colOff>9525</xdr:colOff>
      <xdr:row>60</xdr:row>
      <xdr:rowOff>9525</xdr:rowOff>
    </xdr:to>
    <xdr:sp>
      <xdr:nvSpPr>
        <xdr:cNvPr id="166" name="Line 395"/>
        <xdr:cNvSpPr>
          <a:spLocks/>
        </xdr:cNvSpPr>
      </xdr:nvSpPr>
      <xdr:spPr>
        <a:xfrm flipH="1">
          <a:off x="485679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167" name="Line 396"/>
        <xdr:cNvSpPr>
          <a:spLocks/>
        </xdr:cNvSpPr>
      </xdr:nvSpPr>
      <xdr:spPr>
        <a:xfrm flipH="1">
          <a:off x="505777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9525</xdr:rowOff>
    </xdr:from>
    <xdr:to>
      <xdr:col>70</xdr:col>
      <xdr:colOff>9525</xdr:colOff>
      <xdr:row>60</xdr:row>
      <xdr:rowOff>9525</xdr:rowOff>
    </xdr:to>
    <xdr:sp>
      <xdr:nvSpPr>
        <xdr:cNvPr id="168" name="Line 397"/>
        <xdr:cNvSpPr>
          <a:spLocks/>
        </xdr:cNvSpPr>
      </xdr:nvSpPr>
      <xdr:spPr>
        <a:xfrm flipH="1">
          <a:off x="505777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169" name="Line 398"/>
        <xdr:cNvSpPr>
          <a:spLocks/>
        </xdr:cNvSpPr>
      </xdr:nvSpPr>
      <xdr:spPr>
        <a:xfrm flipH="1">
          <a:off x="505777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9525</xdr:rowOff>
    </xdr:from>
    <xdr:to>
      <xdr:col>70</xdr:col>
      <xdr:colOff>9525</xdr:colOff>
      <xdr:row>60</xdr:row>
      <xdr:rowOff>9525</xdr:rowOff>
    </xdr:to>
    <xdr:sp>
      <xdr:nvSpPr>
        <xdr:cNvPr id="170" name="Line 399"/>
        <xdr:cNvSpPr>
          <a:spLocks/>
        </xdr:cNvSpPr>
      </xdr:nvSpPr>
      <xdr:spPr>
        <a:xfrm flipH="1">
          <a:off x="505777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60</xdr:row>
      <xdr:rowOff>19050</xdr:rowOff>
    </xdr:from>
    <xdr:to>
      <xdr:col>70</xdr:col>
      <xdr:colOff>504825</xdr:colOff>
      <xdr:row>60</xdr:row>
      <xdr:rowOff>19050</xdr:rowOff>
    </xdr:to>
    <xdr:sp>
      <xdr:nvSpPr>
        <xdr:cNvPr id="171" name="Line 400"/>
        <xdr:cNvSpPr>
          <a:spLocks/>
        </xdr:cNvSpPr>
      </xdr:nvSpPr>
      <xdr:spPr>
        <a:xfrm flipH="1">
          <a:off x="515397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60</xdr:row>
      <xdr:rowOff>19050</xdr:rowOff>
    </xdr:from>
    <xdr:to>
      <xdr:col>70</xdr:col>
      <xdr:colOff>504825</xdr:colOff>
      <xdr:row>60</xdr:row>
      <xdr:rowOff>19050</xdr:rowOff>
    </xdr:to>
    <xdr:sp>
      <xdr:nvSpPr>
        <xdr:cNvPr id="172" name="Line 401"/>
        <xdr:cNvSpPr>
          <a:spLocks/>
        </xdr:cNvSpPr>
      </xdr:nvSpPr>
      <xdr:spPr>
        <a:xfrm flipH="1">
          <a:off x="515397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173" name="Line 402"/>
        <xdr:cNvSpPr>
          <a:spLocks/>
        </xdr:cNvSpPr>
      </xdr:nvSpPr>
      <xdr:spPr>
        <a:xfrm flipH="1">
          <a:off x="505777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9525</xdr:rowOff>
    </xdr:from>
    <xdr:to>
      <xdr:col>70</xdr:col>
      <xdr:colOff>9525</xdr:colOff>
      <xdr:row>60</xdr:row>
      <xdr:rowOff>9525</xdr:rowOff>
    </xdr:to>
    <xdr:sp>
      <xdr:nvSpPr>
        <xdr:cNvPr id="174" name="Line 403"/>
        <xdr:cNvSpPr>
          <a:spLocks/>
        </xdr:cNvSpPr>
      </xdr:nvSpPr>
      <xdr:spPr>
        <a:xfrm flipH="1">
          <a:off x="505777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19050</xdr:rowOff>
    </xdr:from>
    <xdr:to>
      <xdr:col>69</xdr:col>
      <xdr:colOff>504825</xdr:colOff>
      <xdr:row>60</xdr:row>
      <xdr:rowOff>19050</xdr:rowOff>
    </xdr:to>
    <xdr:sp>
      <xdr:nvSpPr>
        <xdr:cNvPr id="175" name="Line 404"/>
        <xdr:cNvSpPr>
          <a:spLocks/>
        </xdr:cNvSpPr>
      </xdr:nvSpPr>
      <xdr:spPr>
        <a:xfrm flipH="1">
          <a:off x="505777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60</xdr:row>
      <xdr:rowOff>9525</xdr:rowOff>
    </xdr:from>
    <xdr:to>
      <xdr:col>70</xdr:col>
      <xdr:colOff>9525</xdr:colOff>
      <xdr:row>60</xdr:row>
      <xdr:rowOff>9525</xdr:rowOff>
    </xdr:to>
    <xdr:sp>
      <xdr:nvSpPr>
        <xdr:cNvPr id="176" name="Line 405"/>
        <xdr:cNvSpPr>
          <a:spLocks/>
        </xdr:cNvSpPr>
      </xdr:nvSpPr>
      <xdr:spPr>
        <a:xfrm flipH="1">
          <a:off x="5057775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19050</xdr:rowOff>
    </xdr:from>
    <xdr:to>
      <xdr:col>72</xdr:col>
      <xdr:colOff>504825</xdr:colOff>
      <xdr:row>60</xdr:row>
      <xdr:rowOff>19050</xdr:rowOff>
    </xdr:to>
    <xdr:sp>
      <xdr:nvSpPr>
        <xdr:cNvPr id="177" name="Line 406"/>
        <xdr:cNvSpPr>
          <a:spLocks/>
        </xdr:cNvSpPr>
      </xdr:nvSpPr>
      <xdr:spPr>
        <a:xfrm flipH="1">
          <a:off x="530256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78" name="Line 407"/>
        <xdr:cNvSpPr>
          <a:spLocks/>
        </xdr:cNvSpPr>
      </xdr:nvSpPr>
      <xdr:spPr>
        <a:xfrm flipH="1">
          <a:off x="530256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19050</xdr:rowOff>
    </xdr:from>
    <xdr:to>
      <xdr:col>72</xdr:col>
      <xdr:colOff>504825</xdr:colOff>
      <xdr:row>60</xdr:row>
      <xdr:rowOff>19050</xdr:rowOff>
    </xdr:to>
    <xdr:sp>
      <xdr:nvSpPr>
        <xdr:cNvPr id="179" name="Line 408"/>
        <xdr:cNvSpPr>
          <a:spLocks/>
        </xdr:cNvSpPr>
      </xdr:nvSpPr>
      <xdr:spPr>
        <a:xfrm flipH="1">
          <a:off x="530256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80" name="Line 409"/>
        <xdr:cNvSpPr>
          <a:spLocks/>
        </xdr:cNvSpPr>
      </xdr:nvSpPr>
      <xdr:spPr>
        <a:xfrm flipH="1">
          <a:off x="530256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60</xdr:row>
      <xdr:rowOff>19050</xdr:rowOff>
    </xdr:from>
    <xdr:to>
      <xdr:col>73</xdr:col>
      <xdr:colOff>504825</xdr:colOff>
      <xdr:row>60</xdr:row>
      <xdr:rowOff>19050</xdr:rowOff>
    </xdr:to>
    <xdr:sp>
      <xdr:nvSpPr>
        <xdr:cNvPr id="181" name="Line 410"/>
        <xdr:cNvSpPr>
          <a:spLocks/>
        </xdr:cNvSpPr>
      </xdr:nvSpPr>
      <xdr:spPr>
        <a:xfrm flipH="1">
          <a:off x="535495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60</xdr:row>
      <xdr:rowOff>19050</xdr:rowOff>
    </xdr:from>
    <xdr:to>
      <xdr:col>73</xdr:col>
      <xdr:colOff>504825</xdr:colOff>
      <xdr:row>60</xdr:row>
      <xdr:rowOff>19050</xdr:rowOff>
    </xdr:to>
    <xdr:sp>
      <xdr:nvSpPr>
        <xdr:cNvPr id="182" name="Line 411"/>
        <xdr:cNvSpPr>
          <a:spLocks/>
        </xdr:cNvSpPr>
      </xdr:nvSpPr>
      <xdr:spPr>
        <a:xfrm flipH="1">
          <a:off x="535495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19050</xdr:rowOff>
    </xdr:from>
    <xdr:to>
      <xdr:col>72</xdr:col>
      <xdr:colOff>504825</xdr:colOff>
      <xdr:row>60</xdr:row>
      <xdr:rowOff>19050</xdr:rowOff>
    </xdr:to>
    <xdr:sp>
      <xdr:nvSpPr>
        <xdr:cNvPr id="183" name="Line 412"/>
        <xdr:cNvSpPr>
          <a:spLocks/>
        </xdr:cNvSpPr>
      </xdr:nvSpPr>
      <xdr:spPr>
        <a:xfrm flipH="1">
          <a:off x="530256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84" name="Line 413"/>
        <xdr:cNvSpPr>
          <a:spLocks/>
        </xdr:cNvSpPr>
      </xdr:nvSpPr>
      <xdr:spPr>
        <a:xfrm flipH="1">
          <a:off x="530256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19050</xdr:rowOff>
    </xdr:from>
    <xdr:to>
      <xdr:col>72</xdr:col>
      <xdr:colOff>504825</xdr:colOff>
      <xdr:row>60</xdr:row>
      <xdr:rowOff>19050</xdr:rowOff>
    </xdr:to>
    <xdr:sp>
      <xdr:nvSpPr>
        <xdr:cNvPr id="185" name="Line 414"/>
        <xdr:cNvSpPr>
          <a:spLocks/>
        </xdr:cNvSpPr>
      </xdr:nvSpPr>
      <xdr:spPr>
        <a:xfrm flipH="1">
          <a:off x="530256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60</xdr:row>
      <xdr:rowOff>9525</xdr:rowOff>
    </xdr:from>
    <xdr:to>
      <xdr:col>73</xdr:col>
      <xdr:colOff>9525</xdr:colOff>
      <xdr:row>60</xdr:row>
      <xdr:rowOff>9525</xdr:rowOff>
    </xdr:to>
    <xdr:sp>
      <xdr:nvSpPr>
        <xdr:cNvPr id="186" name="Line 415"/>
        <xdr:cNvSpPr>
          <a:spLocks/>
        </xdr:cNvSpPr>
      </xdr:nvSpPr>
      <xdr:spPr>
        <a:xfrm flipH="1">
          <a:off x="530256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19050</xdr:rowOff>
    </xdr:from>
    <xdr:to>
      <xdr:col>75</xdr:col>
      <xdr:colOff>504825</xdr:colOff>
      <xdr:row>61</xdr:row>
      <xdr:rowOff>19050</xdr:rowOff>
    </xdr:to>
    <xdr:sp>
      <xdr:nvSpPr>
        <xdr:cNvPr id="187" name="Line 416"/>
        <xdr:cNvSpPr>
          <a:spLocks/>
        </xdr:cNvSpPr>
      </xdr:nvSpPr>
      <xdr:spPr>
        <a:xfrm flipH="1">
          <a:off x="550354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9525</xdr:rowOff>
    </xdr:from>
    <xdr:to>
      <xdr:col>76</xdr:col>
      <xdr:colOff>9525</xdr:colOff>
      <xdr:row>61</xdr:row>
      <xdr:rowOff>9525</xdr:rowOff>
    </xdr:to>
    <xdr:sp>
      <xdr:nvSpPr>
        <xdr:cNvPr id="188" name="Line 417"/>
        <xdr:cNvSpPr>
          <a:spLocks/>
        </xdr:cNvSpPr>
      </xdr:nvSpPr>
      <xdr:spPr>
        <a:xfrm flipH="1">
          <a:off x="550354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19050</xdr:rowOff>
    </xdr:from>
    <xdr:to>
      <xdr:col>75</xdr:col>
      <xdr:colOff>504825</xdr:colOff>
      <xdr:row>61</xdr:row>
      <xdr:rowOff>19050</xdr:rowOff>
    </xdr:to>
    <xdr:sp>
      <xdr:nvSpPr>
        <xdr:cNvPr id="189" name="Line 418"/>
        <xdr:cNvSpPr>
          <a:spLocks/>
        </xdr:cNvSpPr>
      </xdr:nvSpPr>
      <xdr:spPr>
        <a:xfrm flipH="1">
          <a:off x="550354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9525</xdr:rowOff>
    </xdr:from>
    <xdr:to>
      <xdr:col>76</xdr:col>
      <xdr:colOff>9525</xdr:colOff>
      <xdr:row>61</xdr:row>
      <xdr:rowOff>9525</xdr:rowOff>
    </xdr:to>
    <xdr:sp>
      <xdr:nvSpPr>
        <xdr:cNvPr id="190" name="Line 419"/>
        <xdr:cNvSpPr>
          <a:spLocks/>
        </xdr:cNvSpPr>
      </xdr:nvSpPr>
      <xdr:spPr>
        <a:xfrm flipH="1">
          <a:off x="550354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91" name="Line 420"/>
        <xdr:cNvSpPr>
          <a:spLocks/>
        </xdr:cNvSpPr>
      </xdr:nvSpPr>
      <xdr:spPr>
        <a:xfrm flipH="1">
          <a:off x="559974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92" name="Line 421"/>
        <xdr:cNvSpPr>
          <a:spLocks/>
        </xdr:cNvSpPr>
      </xdr:nvSpPr>
      <xdr:spPr>
        <a:xfrm flipH="1">
          <a:off x="559974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19050</xdr:rowOff>
    </xdr:from>
    <xdr:to>
      <xdr:col>75</xdr:col>
      <xdr:colOff>504825</xdr:colOff>
      <xdr:row>61</xdr:row>
      <xdr:rowOff>19050</xdr:rowOff>
    </xdr:to>
    <xdr:sp>
      <xdr:nvSpPr>
        <xdr:cNvPr id="193" name="Line 422"/>
        <xdr:cNvSpPr>
          <a:spLocks/>
        </xdr:cNvSpPr>
      </xdr:nvSpPr>
      <xdr:spPr>
        <a:xfrm flipH="1">
          <a:off x="550354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9525</xdr:rowOff>
    </xdr:from>
    <xdr:to>
      <xdr:col>76</xdr:col>
      <xdr:colOff>9525</xdr:colOff>
      <xdr:row>61</xdr:row>
      <xdr:rowOff>9525</xdr:rowOff>
    </xdr:to>
    <xdr:sp>
      <xdr:nvSpPr>
        <xdr:cNvPr id="194" name="Line 423"/>
        <xdr:cNvSpPr>
          <a:spLocks/>
        </xdr:cNvSpPr>
      </xdr:nvSpPr>
      <xdr:spPr>
        <a:xfrm flipH="1">
          <a:off x="550354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19050</xdr:rowOff>
    </xdr:from>
    <xdr:to>
      <xdr:col>75</xdr:col>
      <xdr:colOff>504825</xdr:colOff>
      <xdr:row>61</xdr:row>
      <xdr:rowOff>19050</xdr:rowOff>
    </xdr:to>
    <xdr:sp>
      <xdr:nvSpPr>
        <xdr:cNvPr id="195" name="Line 424"/>
        <xdr:cNvSpPr>
          <a:spLocks/>
        </xdr:cNvSpPr>
      </xdr:nvSpPr>
      <xdr:spPr>
        <a:xfrm flipH="1">
          <a:off x="550354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9525</xdr:rowOff>
    </xdr:from>
    <xdr:to>
      <xdr:col>76</xdr:col>
      <xdr:colOff>9525</xdr:colOff>
      <xdr:row>61</xdr:row>
      <xdr:rowOff>9525</xdr:rowOff>
    </xdr:to>
    <xdr:sp>
      <xdr:nvSpPr>
        <xdr:cNvPr id="196" name="Line 425"/>
        <xdr:cNvSpPr>
          <a:spLocks/>
        </xdr:cNvSpPr>
      </xdr:nvSpPr>
      <xdr:spPr>
        <a:xfrm flipH="1">
          <a:off x="550354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97" name="Line 426"/>
        <xdr:cNvSpPr>
          <a:spLocks/>
        </xdr:cNvSpPr>
      </xdr:nvSpPr>
      <xdr:spPr>
        <a:xfrm flipH="1">
          <a:off x="559974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98" name="Line 427"/>
        <xdr:cNvSpPr>
          <a:spLocks/>
        </xdr:cNvSpPr>
      </xdr:nvSpPr>
      <xdr:spPr>
        <a:xfrm flipH="1">
          <a:off x="559974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19050</xdr:rowOff>
    </xdr:from>
    <xdr:to>
      <xdr:col>75</xdr:col>
      <xdr:colOff>504825</xdr:colOff>
      <xdr:row>61</xdr:row>
      <xdr:rowOff>19050</xdr:rowOff>
    </xdr:to>
    <xdr:sp>
      <xdr:nvSpPr>
        <xdr:cNvPr id="199" name="Line 428"/>
        <xdr:cNvSpPr>
          <a:spLocks/>
        </xdr:cNvSpPr>
      </xdr:nvSpPr>
      <xdr:spPr>
        <a:xfrm flipH="1">
          <a:off x="550354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9525</xdr:rowOff>
    </xdr:from>
    <xdr:to>
      <xdr:col>76</xdr:col>
      <xdr:colOff>9525</xdr:colOff>
      <xdr:row>61</xdr:row>
      <xdr:rowOff>9525</xdr:rowOff>
    </xdr:to>
    <xdr:sp>
      <xdr:nvSpPr>
        <xdr:cNvPr id="200" name="Line 429"/>
        <xdr:cNvSpPr>
          <a:spLocks/>
        </xdr:cNvSpPr>
      </xdr:nvSpPr>
      <xdr:spPr>
        <a:xfrm flipH="1">
          <a:off x="550354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19050</xdr:rowOff>
    </xdr:from>
    <xdr:to>
      <xdr:col>75</xdr:col>
      <xdr:colOff>504825</xdr:colOff>
      <xdr:row>61</xdr:row>
      <xdr:rowOff>19050</xdr:rowOff>
    </xdr:to>
    <xdr:sp>
      <xdr:nvSpPr>
        <xdr:cNvPr id="201" name="Line 430"/>
        <xdr:cNvSpPr>
          <a:spLocks/>
        </xdr:cNvSpPr>
      </xdr:nvSpPr>
      <xdr:spPr>
        <a:xfrm flipH="1">
          <a:off x="550354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61</xdr:row>
      <xdr:rowOff>9525</xdr:rowOff>
    </xdr:from>
    <xdr:to>
      <xdr:col>76</xdr:col>
      <xdr:colOff>9525</xdr:colOff>
      <xdr:row>61</xdr:row>
      <xdr:rowOff>9525</xdr:rowOff>
    </xdr:to>
    <xdr:sp>
      <xdr:nvSpPr>
        <xdr:cNvPr id="202" name="Line 431"/>
        <xdr:cNvSpPr>
          <a:spLocks/>
        </xdr:cNvSpPr>
      </xdr:nvSpPr>
      <xdr:spPr>
        <a:xfrm flipH="1">
          <a:off x="550354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19050</xdr:rowOff>
    </xdr:from>
    <xdr:to>
      <xdr:col>78</xdr:col>
      <xdr:colOff>504825</xdr:colOff>
      <xdr:row>61</xdr:row>
      <xdr:rowOff>19050</xdr:rowOff>
    </xdr:to>
    <xdr:sp>
      <xdr:nvSpPr>
        <xdr:cNvPr id="203" name="Line 432"/>
        <xdr:cNvSpPr>
          <a:spLocks/>
        </xdr:cNvSpPr>
      </xdr:nvSpPr>
      <xdr:spPr>
        <a:xfrm flipH="1">
          <a:off x="574833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9525</xdr:rowOff>
    </xdr:from>
    <xdr:to>
      <xdr:col>79</xdr:col>
      <xdr:colOff>9525</xdr:colOff>
      <xdr:row>61</xdr:row>
      <xdr:rowOff>9525</xdr:rowOff>
    </xdr:to>
    <xdr:sp>
      <xdr:nvSpPr>
        <xdr:cNvPr id="204" name="Line 433"/>
        <xdr:cNvSpPr>
          <a:spLocks/>
        </xdr:cNvSpPr>
      </xdr:nvSpPr>
      <xdr:spPr>
        <a:xfrm flipH="1">
          <a:off x="574833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19050</xdr:rowOff>
    </xdr:from>
    <xdr:to>
      <xdr:col>78</xdr:col>
      <xdr:colOff>504825</xdr:colOff>
      <xdr:row>61</xdr:row>
      <xdr:rowOff>19050</xdr:rowOff>
    </xdr:to>
    <xdr:sp>
      <xdr:nvSpPr>
        <xdr:cNvPr id="205" name="Line 434"/>
        <xdr:cNvSpPr>
          <a:spLocks/>
        </xdr:cNvSpPr>
      </xdr:nvSpPr>
      <xdr:spPr>
        <a:xfrm flipH="1">
          <a:off x="574833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9525</xdr:rowOff>
    </xdr:from>
    <xdr:to>
      <xdr:col>79</xdr:col>
      <xdr:colOff>9525</xdr:colOff>
      <xdr:row>61</xdr:row>
      <xdr:rowOff>9525</xdr:rowOff>
    </xdr:to>
    <xdr:sp>
      <xdr:nvSpPr>
        <xdr:cNvPr id="206" name="Line 435"/>
        <xdr:cNvSpPr>
          <a:spLocks/>
        </xdr:cNvSpPr>
      </xdr:nvSpPr>
      <xdr:spPr>
        <a:xfrm flipH="1">
          <a:off x="574833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61</xdr:row>
      <xdr:rowOff>19050</xdr:rowOff>
    </xdr:from>
    <xdr:to>
      <xdr:col>79</xdr:col>
      <xdr:colOff>504825</xdr:colOff>
      <xdr:row>61</xdr:row>
      <xdr:rowOff>19050</xdr:rowOff>
    </xdr:to>
    <xdr:sp>
      <xdr:nvSpPr>
        <xdr:cNvPr id="207" name="Line 436"/>
        <xdr:cNvSpPr>
          <a:spLocks/>
        </xdr:cNvSpPr>
      </xdr:nvSpPr>
      <xdr:spPr>
        <a:xfrm flipH="1">
          <a:off x="580072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61</xdr:row>
      <xdr:rowOff>19050</xdr:rowOff>
    </xdr:from>
    <xdr:to>
      <xdr:col>79</xdr:col>
      <xdr:colOff>504825</xdr:colOff>
      <xdr:row>61</xdr:row>
      <xdr:rowOff>19050</xdr:rowOff>
    </xdr:to>
    <xdr:sp>
      <xdr:nvSpPr>
        <xdr:cNvPr id="208" name="Line 437"/>
        <xdr:cNvSpPr>
          <a:spLocks/>
        </xdr:cNvSpPr>
      </xdr:nvSpPr>
      <xdr:spPr>
        <a:xfrm flipH="1">
          <a:off x="580072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19050</xdr:rowOff>
    </xdr:from>
    <xdr:to>
      <xdr:col>78</xdr:col>
      <xdr:colOff>504825</xdr:colOff>
      <xdr:row>61</xdr:row>
      <xdr:rowOff>19050</xdr:rowOff>
    </xdr:to>
    <xdr:sp>
      <xdr:nvSpPr>
        <xdr:cNvPr id="209" name="Line 438"/>
        <xdr:cNvSpPr>
          <a:spLocks/>
        </xdr:cNvSpPr>
      </xdr:nvSpPr>
      <xdr:spPr>
        <a:xfrm flipH="1">
          <a:off x="574833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9525</xdr:rowOff>
    </xdr:from>
    <xdr:to>
      <xdr:col>79</xdr:col>
      <xdr:colOff>9525</xdr:colOff>
      <xdr:row>61</xdr:row>
      <xdr:rowOff>9525</xdr:rowOff>
    </xdr:to>
    <xdr:sp>
      <xdr:nvSpPr>
        <xdr:cNvPr id="210" name="Line 439"/>
        <xdr:cNvSpPr>
          <a:spLocks/>
        </xdr:cNvSpPr>
      </xdr:nvSpPr>
      <xdr:spPr>
        <a:xfrm flipH="1">
          <a:off x="574833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19050</xdr:rowOff>
    </xdr:from>
    <xdr:to>
      <xdr:col>78</xdr:col>
      <xdr:colOff>504825</xdr:colOff>
      <xdr:row>61</xdr:row>
      <xdr:rowOff>19050</xdr:rowOff>
    </xdr:to>
    <xdr:sp>
      <xdr:nvSpPr>
        <xdr:cNvPr id="211" name="Line 440"/>
        <xdr:cNvSpPr>
          <a:spLocks/>
        </xdr:cNvSpPr>
      </xdr:nvSpPr>
      <xdr:spPr>
        <a:xfrm flipH="1">
          <a:off x="574833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9525</xdr:rowOff>
    </xdr:from>
    <xdr:to>
      <xdr:col>79</xdr:col>
      <xdr:colOff>9525</xdr:colOff>
      <xdr:row>61</xdr:row>
      <xdr:rowOff>9525</xdr:rowOff>
    </xdr:to>
    <xdr:sp>
      <xdr:nvSpPr>
        <xdr:cNvPr id="212" name="Line 441"/>
        <xdr:cNvSpPr>
          <a:spLocks/>
        </xdr:cNvSpPr>
      </xdr:nvSpPr>
      <xdr:spPr>
        <a:xfrm flipH="1">
          <a:off x="574833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61</xdr:row>
      <xdr:rowOff>19050</xdr:rowOff>
    </xdr:from>
    <xdr:to>
      <xdr:col>79</xdr:col>
      <xdr:colOff>504825</xdr:colOff>
      <xdr:row>61</xdr:row>
      <xdr:rowOff>19050</xdr:rowOff>
    </xdr:to>
    <xdr:sp>
      <xdr:nvSpPr>
        <xdr:cNvPr id="213" name="Line 442"/>
        <xdr:cNvSpPr>
          <a:spLocks/>
        </xdr:cNvSpPr>
      </xdr:nvSpPr>
      <xdr:spPr>
        <a:xfrm flipH="1">
          <a:off x="580072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61</xdr:row>
      <xdr:rowOff>19050</xdr:rowOff>
    </xdr:from>
    <xdr:to>
      <xdr:col>79</xdr:col>
      <xdr:colOff>504825</xdr:colOff>
      <xdr:row>61</xdr:row>
      <xdr:rowOff>19050</xdr:rowOff>
    </xdr:to>
    <xdr:sp>
      <xdr:nvSpPr>
        <xdr:cNvPr id="214" name="Line 443"/>
        <xdr:cNvSpPr>
          <a:spLocks/>
        </xdr:cNvSpPr>
      </xdr:nvSpPr>
      <xdr:spPr>
        <a:xfrm flipH="1">
          <a:off x="580072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19050</xdr:rowOff>
    </xdr:from>
    <xdr:to>
      <xdr:col>78</xdr:col>
      <xdr:colOff>504825</xdr:colOff>
      <xdr:row>61</xdr:row>
      <xdr:rowOff>19050</xdr:rowOff>
    </xdr:to>
    <xdr:sp>
      <xdr:nvSpPr>
        <xdr:cNvPr id="215" name="Line 444"/>
        <xdr:cNvSpPr>
          <a:spLocks/>
        </xdr:cNvSpPr>
      </xdr:nvSpPr>
      <xdr:spPr>
        <a:xfrm flipH="1">
          <a:off x="574833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9525</xdr:rowOff>
    </xdr:from>
    <xdr:to>
      <xdr:col>79</xdr:col>
      <xdr:colOff>9525</xdr:colOff>
      <xdr:row>61</xdr:row>
      <xdr:rowOff>9525</xdr:rowOff>
    </xdr:to>
    <xdr:sp>
      <xdr:nvSpPr>
        <xdr:cNvPr id="216" name="Line 445"/>
        <xdr:cNvSpPr>
          <a:spLocks/>
        </xdr:cNvSpPr>
      </xdr:nvSpPr>
      <xdr:spPr>
        <a:xfrm flipH="1">
          <a:off x="574833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19050</xdr:rowOff>
    </xdr:from>
    <xdr:to>
      <xdr:col>78</xdr:col>
      <xdr:colOff>504825</xdr:colOff>
      <xdr:row>61</xdr:row>
      <xdr:rowOff>19050</xdr:rowOff>
    </xdr:to>
    <xdr:sp>
      <xdr:nvSpPr>
        <xdr:cNvPr id="217" name="Line 446"/>
        <xdr:cNvSpPr>
          <a:spLocks/>
        </xdr:cNvSpPr>
      </xdr:nvSpPr>
      <xdr:spPr>
        <a:xfrm flipH="1">
          <a:off x="574833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61</xdr:row>
      <xdr:rowOff>9525</xdr:rowOff>
    </xdr:from>
    <xdr:to>
      <xdr:col>79</xdr:col>
      <xdr:colOff>9525</xdr:colOff>
      <xdr:row>61</xdr:row>
      <xdr:rowOff>9525</xdr:rowOff>
    </xdr:to>
    <xdr:sp>
      <xdr:nvSpPr>
        <xdr:cNvPr id="218" name="Line 447"/>
        <xdr:cNvSpPr>
          <a:spLocks/>
        </xdr:cNvSpPr>
      </xdr:nvSpPr>
      <xdr:spPr>
        <a:xfrm flipH="1">
          <a:off x="574833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19050</xdr:rowOff>
    </xdr:from>
    <xdr:to>
      <xdr:col>81</xdr:col>
      <xdr:colOff>504825</xdr:colOff>
      <xdr:row>61</xdr:row>
      <xdr:rowOff>19050</xdr:rowOff>
    </xdr:to>
    <xdr:sp>
      <xdr:nvSpPr>
        <xdr:cNvPr id="219" name="Line 448"/>
        <xdr:cNvSpPr>
          <a:spLocks/>
        </xdr:cNvSpPr>
      </xdr:nvSpPr>
      <xdr:spPr>
        <a:xfrm flipH="1">
          <a:off x="594931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9525</xdr:rowOff>
    </xdr:from>
    <xdr:to>
      <xdr:col>82</xdr:col>
      <xdr:colOff>9525</xdr:colOff>
      <xdr:row>61</xdr:row>
      <xdr:rowOff>9525</xdr:rowOff>
    </xdr:to>
    <xdr:sp>
      <xdr:nvSpPr>
        <xdr:cNvPr id="220" name="Line 449"/>
        <xdr:cNvSpPr>
          <a:spLocks/>
        </xdr:cNvSpPr>
      </xdr:nvSpPr>
      <xdr:spPr>
        <a:xfrm flipH="1">
          <a:off x="594931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19050</xdr:rowOff>
    </xdr:from>
    <xdr:to>
      <xdr:col>81</xdr:col>
      <xdr:colOff>504825</xdr:colOff>
      <xdr:row>61</xdr:row>
      <xdr:rowOff>19050</xdr:rowOff>
    </xdr:to>
    <xdr:sp>
      <xdr:nvSpPr>
        <xdr:cNvPr id="221" name="Line 450"/>
        <xdr:cNvSpPr>
          <a:spLocks/>
        </xdr:cNvSpPr>
      </xdr:nvSpPr>
      <xdr:spPr>
        <a:xfrm flipH="1">
          <a:off x="594931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9525</xdr:rowOff>
    </xdr:from>
    <xdr:to>
      <xdr:col>82</xdr:col>
      <xdr:colOff>9525</xdr:colOff>
      <xdr:row>61</xdr:row>
      <xdr:rowOff>9525</xdr:rowOff>
    </xdr:to>
    <xdr:sp>
      <xdr:nvSpPr>
        <xdr:cNvPr id="222" name="Line 451"/>
        <xdr:cNvSpPr>
          <a:spLocks/>
        </xdr:cNvSpPr>
      </xdr:nvSpPr>
      <xdr:spPr>
        <a:xfrm flipH="1">
          <a:off x="594931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61</xdr:row>
      <xdr:rowOff>19050</xdr:rowOff>
    </xdr:from>
    <xdr:to>
      <xdr:col>82</xdr:col>
      <xdr:colOff>504825</xdr:colOff>
      <xdr:row>61</xdr:row>
      <xdr:rowOff>19050</xdr:rowOff>
    </xdr:to>
    <xdr:sp>
      <xdr:nvSpPr>
        <xdr:cNvPr id="223" name="Line 452"/>
        <xdr:cNvSpPr>
          <a:spLocks/>
        </xdr:cNvSpPr>
      </xdr:nvSpPr>
      <xdr:spPr>
        <a:xfrm flipH="1">
          <a:off x="604551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61</xdr:row>
      <xdr:rowOff>19050</xdr:rowOff>
    </xdr:from>
    <xdr:to>
      <xdr:col>82</xdr:col>
      <xdr:colOff>504825</xdr:colOff>
      <xdr:row>61</xdr:row>
      <xdr:rowOff>19050</xdr:rowOff>
    </xdr:to>
    <xdr:sp>
      <xdr:nvSpPr>
        <xdr:cNvPr id="224" name="Line 453"/>
        <xdr:cNvSpPr>
          <a:spLocks/>
        </xdr:cNvSpPr>
      </xdr:nvSpPr>
      <xdr:spPr>
        <a:xfrm flipH="1">
          <a:off x="604551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19050</xdr:rowOff>
    </xdr:from>
    <xdr:to>
      <xdr:col>81</xdr:col>
      <xdr:colOff>504825</xdr:colOff>
      <xdr:row>61</xdr:row>
      <xdr:rowOff>19050</xdr:rowOff>
    </xdr:to>
    <xdr:sp>
      <xdr:nvSpPr>
        <xdr:cNvPr id="225" name="Line 454"/>
        <xdr:cNvSpPr>
          <a:spLocks/>
        </xdr:cNvSpPr>
      </xdr:nvSpPr>
      <xdr:spPr>
        <a:xfrm flipH="1">
          <a:off x="594931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9525</xdr:rowOff>
    </xdr:from>
    <xdr:to>
      <xdr:col>82</xdr:col>
      <xdr:colOff>9525</xdr:colOff>
      <xdr:row>61</xdr:row>
      <xdr:rowOff>9525</xdr:rowOff>
    </xdr:to>
    <xdr:sp>
      <xdr:nvSpPr>
        <xdr:cNvPr id="226" name="Line 455"/>
        <xdr:cNvSpPr>
          <a:spLocks/>
        </xdr:cNvSpPr>
      </xdr:nvSpPr>
      <xdr:spPr>
        <a:xfrm flipH="1">
          <a:off x="594931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19050</xdr:rowOff>
    </xdr:from>
    <xdr:to>
      <xdr:col>81</xdr:col>
      <xdr:colOff>504825</xdr:colOff>
      <xdr:row>61</xdr:row>
      <xdr:rowOff>19050</xdr:rowOff>
    </xdr:to>
    <xdr:sp>
      <xdr:nvSpPr>
        <xdr:cNvPr id="227" name="Line 456"/>
        <xdr:cNvSpPr>
          <a:spLocks/>
        </xdr:cNvSpPr>
      </xdr:nvSpPr>
      <xdr:spPr>
        <a:xfrm flipH="1">
          <a:off x="594931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9525</xdr:rowOff>
    </xdr:from>
    <xdr:to>
      <xdr:col>82</xdr:col>
      <xdr:colOff>9525</xdr:colOff>
      <xdr:row>61</xdr:row>
      <xdr:rowOff>9525</xdr:rowOff>
    </xdr:to>
    <xdr:sp>
      <xdr:nvSpPr>
        <xdr:cNvPr id="228" name="Line 457"/>
        <xdr:cNvSpPr>
          <a:spLocks/>
        </xdr:cNvSpPr>
      </xdr:nvSpPr>
      <xdr:spPr>
        <a:xfrm flipH="1">
          <a:off x="594931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61</xdr:row>
      <xdr:rowOff>19050</xdr:rowOff>
    </xdr:from>
    <xdr:to>
      <xdr:col>82</xdr:col>
      <xdr:colOff>504825</xdr:colOff>
      <xdr:row>61</xdr:row>
      <xdr:rowOff>19050</xdr:rowOff>
    </xdr:to>
    <xdr:sp>
      <xdr:nvSpPr>
        <xdr:cNvPr id="229" name="Line 458"/>
        <xdr:cNvSpPr>
          <a:spLocks/>
        </xdr:cNvSpPr>
      </xdr:nvSpPr>
      <xdr:spPr>
        <a:xfrm flipH="1">
          <a:off x="604551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61</xdr:row>
      <xdr:rowOff>19050</xdr:rowOff>
    </xdr:from>
    <xdr:to>
      <xdr:col>82</xdr:col>
      <xdr:colOff>504825</xdr:colOff>
      <xdr:row>61</xdr:row>
      <xdr:rowOff>19050</xdr:rowOff>
    </xdr:to>
    <xdr:sp>
      <xdr:nvSpPr>
        <xdr:cNvPr id="230" name="Line 459"/>
        <xdr:cNvSpPr>
          <a:spLocks/>
        </xdr:cNvSpPr>
      </xdr:nvSpPr>
      <xdr:spPr>
        <a:xfrm flipH="1">
          <a:off x="604551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19050</xdr:rowOff>
    </xdr:from>
    <xdr:to>
      <xdr:col>81</xdr:col>
      <xdr:colOff>504825</xdr:colOff>
      <xdr:row>61</xdr:row>
      <xdr:rowOff>19050</xdr:rowOff>
    </xdr:to>
    <xdr:sp>
      <xdr:nvSpPr>
        <xdr:cNvPr id="231" name="Line 460"/>
        <xdr:cNvSpPr>
          <a:spLocks/>
        </xdr:cNvSpPr>
      </xdr:nvSpPr>
      <xdr:spPr>
        <a:xfrm flipH="1">
          <a:off x="594931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9525</xdr:rowOff>
    </xdr:from>
    <xdr:to>
      <xdr:col>82</xdr:col>
      <xdr:colOff>9525</xdr:colOff>
      <xdr:row>61</xdr:row>
      <xdr:rowOff>9525</xdr:rowOff>
    </xdr:to>
    <xdr:sp>
      <xdr:nvSpPr>
        <xdr:cNvPr id="232" name="Line 461"/>
        <xdr:cNvSpPr>
          <a:spLocks/>
        </xdr:cNvSpPr>
      </xdr:nvSpPr>
      <xdr:spPr>
        <a:xfrm flipH="1">
          <a:off x="594931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19050</xdr:rowOff>
    </xdr:from>
    <xdr:to>
      <xdr:col>81</xdr:col>
      <xdr:colOff>504825</xdr:colOff>
      <xdr:row>61</xdr:row>
      <xdr:rowOff>19050</xdr:rowOff>
    </xdr:to>
    <xdr:sp>
      <xdr:nvSpPr>
        <xdr:cNvPr id="233" name="Line 462"/>
        <xdr:cNvSpPr>
          <a:spLocks/>
        </xdr:cNvSpPr>
      </xdr:nvSpPr>
      <xdr:spPr>
        <a:xfrm flipH="1">
          <a:off x="594931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61</xdr:row>
      <xdr:rowOff>9525</xdr:rowOff>
    </xdr:from>
    <xdr:to>
      <xdr:col>82</xdr:col>
      <xdr:colOff>9525</xdr:colOff>
      <xdr:row>61</xdr:row>
      <xdr:rowOff>9525</xdr:rowOff>
    </xdr:to>
    <xdr:sp>
      <xdr:nvSpPr>
        <xdr:cNvPr id="234" name="Line 463"/>
        <xdr:cNvSpPr>
          <a:spLocks/>
        </xdr:cNvSpPr>
      </xdr:nvSpPr>
      <xdr:spPr>
        <a:xfrm flipH="1">
          <a:off x="5949315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19050</xdr:rowOff>
    </xdr:from>
    <xdr:to>
      <xdr:col>84</xdr:col>
      <xdr:colOff>504825</xdr:colOff>
      <xdr:row>61</xdr:row>
      <xdr:rowOff>19050</xdr:rowOff>
    </xdr:to>
    <xdr:sp>
      <xdr:nvSpPr>
        <xdr:cNvPr id="235" name="Line 464"/>
        <xdr:cNvSpPr>
          <a:spLocks/>
        </xdr:cNvSpPr>
      </xdr:nvSpPr>
      <xdr:spPr>
        <a:xfrm flipH="1">
          <a:off x="619410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9525</xdr:rowOff>
    </xdr:from>
    <xdr:to>
      <xdr:col>85</xdr:col>
      <xdr:colOff>9525</xdr:colOff>
      <xdr:row>61</xdr:row>
      <xdr:rowOff>9525</xdr:rowOff>
    </xdr:to>
    <xdr:sp>
      <xdr:nvSpPr>
        <xdr:cNvPr id="236" name="Line 465"/>
        <xdr:cNvSpPr>
          <a:spLocks/>
        </xdr:cNvSpPr>
      </xdr:nvSpPr>
      <xdr:spPr>
        <a:xfrm flipH="1">
          <a:off x="619410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19050</xdr:rowOff>
    </xdr:from>
    <xdr:to>
      <xdr:col>84</xdr:col>
      <xdr:colOff>504825</xdr:colOff>
      <xdr:row>61</xdr:row>
      <xdr:rowOff>19050</xdr:rowOff>
    </xdr:to>
    <xdr:sp>
      <xdr:nvSpPr>
        <xdr:cNvPr id="237" name="Line 466"/>
        <xdr:cNvSpPr>
          <a:spLocks/>
        </xdr:cNvSpPr>
      </xdr:nvSpPr>
      <xdr:spPr>
        <a:xfrm flipH="1">
          <a:off x="619410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9525</xdr:rowOff>
    </xdr:from>
    <xdr:to>
      <xdr:col>85</xdr:col>
      <xdr:colOff>9525</xdr:colOff>
      <xdr:row>61</xdr:row>
      <xdr:rowOff>9525</xdr:rowOff>
    </xdr:to>
    <xdr:sp>
      <xdr:nvSpPr>
        <xdr:cNvPr id="238" name="Line 467"/>
        <xdr:cNvSpPr>
          <a:spLocks/>
        </xdr:cNvSpPr>
      </xdr:nvSpPr>
      <xdr:spPr>
        <a:xfrm flipH="1">
          <a:off x="619410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61</xdr:row>
      <xdr:rowOff>19050</xdr:rowOff>
    </xdr:from>
    <xdr:to>
      <xdr:col>85</xdr:col>
      <xdr:colOff>504825</xdr:colOff>
      <xdr:row>61</xdr:row>
      <xdr:rowOff>19050</xdr:rowOff>
    </xdr:to>
    <xdr:sp>
      <xdr:nvSpPr>
        <xdr:cNvPr id="239" name="Line 468"/>
        <xdr:cNvSpPr>
          <a:spLocks/>
        </xdr:cNvSpPr>
      </xdr:nvSpPr>
      <xdr:spPr>
        <a:xfrm flipH="1">
          <a:off x="624649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61</xdr:row>
      <xdr:rowOff>19050</xdr:rowOff>
    </xdr:from>
    <xdr:to>
      <xdr:col>85</xdr:col>
      <xdr:colOff>504825</xdr:colOff>
      <xdr:row>61</xdr:row>
      <xdr:rowOff>19050</xdr:rowOff>
    </xdr:to>
    <xdr:sp>
      <xdr:nvSpPr>
        <xdr:cNvPr id="240" name="Line 469"/>
        <xdr:cNvSpPr>
          <a:spLocks/>
        </xdr:cNvSpPr>
      </xdr:nvSpPr>
      <xdr:spPr>
        <a:xfrm flipH="1">
          <a:off x="624649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19050</xdr:rowOff>
    </xdr:from>
    <xdr:to>
      <xdr:col>84</xdr:col>
      <xdr:colOff>504825</xdr:colOff>
      <xdr:row>61</xdr:row>
      <xdr:rowOff>19050</xdr:rowOff>
    </xdr:to>
    <xdr:sp>
      <xdr:nvSpPr>
        <xdr:cNvPr id="241" name="Line 470"/>
        <xdr:cNvSpPr>
          <a:spLocks/>
        </xdr:cNvSpPr>
      </xdr:nvSpPr>
      <xdr:spPr>
        <a:xfrm flipH="1">
          <a:off x="619410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9525</xdr:rowOff>
    </xdr:from>
    <xdr:to>
      <xdr:col>85</xdr:col>
      <xdr:colOff>9525</xdr:colOff>
      <xdr:row>61</xdr:row>
      <xdr:rowOff>9525</xdr:rowOff>
    </xdr:to>
    <xdr:sp>
      <xdr:nvSpPr>
        <xdr:cNvPr id="242" name="Line 471"/>
        <xdr:cNvSpPr>
          <a:spLocks/>
        </xdr:cNvSpPr>
      </xdr:nvSpPr>
      <xdr:spPr>
        <a:xfrm flipH="1">
          <a:off x="619410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19050</xdr:rowOff>
    </xdr:from>
    <xdr:to>
      <xdr:col>84</xdr:col>
      <xdr:colOff>504825</xdr:colOff>
      <xdr:row>61</xdr:row>
      <xdr:rowOff>19050</xdr:rowOff>
    </xdr:to>
    <xdr:sp>
      <xdr:nvSpPr>
        <xdr:cNvPr id="243" name="Line 472"/>
        <xdr:cNvSpPr>
          <a:spLocks/>
        </xdr:cNvSpPr>
      </xdr:nvSpPr>
      <xdr:spPr>
        <a:xfrm flipH="1">
          <a:off x="619410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9525</xdr:rowOff>
    </xdr:from>
    <xdr:to>
      <xdr:col>85</xdr:col>
      <xdr:colOff>9525</xdr:colOff>
      <xdr:row>61</xdr:row>
      <xdr:rowOff>9525</xdr:rowOff>
    </xdr:to>
    <xdr:sp>
      <xdr:nvSpPr>
        <xdr:cNvPr id="244" name="Line 473"/>
        <xdr:cNvSpPr>
          <a:spLocks/>
        </xdr:cNvSpPr>
      </xdr:nvSpPr>
      <xdr:spPr>
        <a:xfrm flipH="1">
          <a:off x="619410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61</xdr:row>
      <xdr:rowOff>19050</xdr:rowOff>
    </xdr:from>
    <xdr:to>
      <xdr:col>85</xdr:col>
      <xdr:colOff>504825</xdr:colOff>
      <xdr:row>61</xdr:row>
      <xdr:rowOff>19050</xdr:rowOff>
    </xdr:to>
    <xdr:sp>
      <xdr:nvSpPr>
        <xdr:cNvPr id="245" name="Line 474"/>
        <xdr:cNvSpPr>
          <a:spLocks/>
        </xdr:cNvSpPr>
      </xdr:nvSpPr>
      <xdr:spPr>
        <a:xfrm flipH="1">
          <a:off x="624649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61</xdr:row>
      <xdr:rowOff>19050</xdr:rowOff>
    </xdr:from>
    <xdr:to>
      <xdr:col>85</xdr:col>
      <xdr:colOff>504825</xdr:colOff>
      <xdr:row>61</xdr:row>
      <xdr:rowOff>19050</xdr:rowOff>
    </xdr:to>
    <xdr:sp>
      <xdr:nvSpPr>
        <xdr:cNvPr id="246" name="Line 475"/>
        <xdr:cNvSpPr>
          <a:spLocks/>
        </xdr:cNvSpPr>
      </xdr:nvSpPr>
      <xdr:spPr>
        <a:xfrm flipH="1">
          <a:off x="6246495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19050</xdr:rowOff>
    </xdr:from>
    <xdr:to>
      <xdr:col>84</xdr:col>
      <xdr:colOff>504825</xdr:colOff>
      <xdr:row>61</xdr:row>
      <xdr:rowOff>19050</xdr:rowOff>
    </xdr:to>
    <xdr:sp>
      <xdr:nvSpPr>
        <xdr:cNvPr id="247" name="Line 476"/>
        <xdr:cNvSpPr>
          <a:spLocks/>
        </xdr:cNvSpPr>
      </xdr:nvSpPr>
      <xdr:spPr>
        <a:xfrm flipH="1">
          <a:off x="619410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9525</xdr:rowOff>
    </xdr:from>
    <xdr:to>
      <xdr:col>85</xdr:col>
      <xdr:colOff>9525</xdr:colOff>
      <xdr:row>61</xdr:row>
      <xdr:rowOff>9525</xdr:rowOff>
    </xdr:to>
    <xdr:sp>
      <xdr:nvSpPr>
        <xdr:cNvPr id="248" name="Line 477"/>
        <xdr:cNvSpPr>
          <a:spLocks/>
        </xdr:cNvSpPr>
      </xdr:nvSpPr>
      <xdr:spPr>
        <a:xfrm flipH="1">
          <a:off x="619410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19050</xdr:rowOff>
    </xdr:from>
    <xdr:to>
      <xdr:col>84</xdr:col>
      <xdr:colOff>504825</xdr:colOff>
      <xdr:row>61</xdr:row>
      <xdr:rowOff>19050</xdr:rowOff>
    </xdr:to>
    <xdr:sp>
      <xdr:nvSpPr>
        <xdr:cNvPr id="249" name="Line 478"/>
        <xdr:cNvSpPr>
          <a:spLocks/>
        </xdr:cNvSpPr>
      </xdr:nvSpPr>
      <xdr:spPr>
        <a:xfrm flipH="1">
          <a:off x="6194107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61</xdr:row>
      <xdr:rowOff>9525</xdr:rowOff>
    </xdr:from>
    <xdr:to>
      <xdr:col>85</xdr:col>
      <xdr:colOff>9525</xdr:colOff>
      <xdr:row>61</xdr:row>
      <xdr:rowOff>9525</xdr:rowOff>
    </xdr:to>
    <xdr:sp>
      <xdr:nvSpPr>
        <xdr:cNvPr id="250" name="Line 479"/>
        <xdr:cNvSpPr>
          <a:spLocks/>
        </xdr:cNvSpPr>
      </xdr:nvSpPr>
      <xdr:spPr>
        <a:xfrm flipH="1">
          <a:off x="6194107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251" name="text 3"/>
        <xdr:cNvSpPr txBox="1">
          <a:spLocks noChangeArrowheads="1"/>
        </xdr:cNvSpPr>
      </xdr:nvSpPr>
      <xdr:spPr>
        <a:xfrm>
          <a:off x="51435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114300</xdr:rowOff>
    </xdr:from>
    <xdr:to>
      <xdr:col>1</xdr:col>
      <xdr:colOff>447675</xdr:colOff>
      <xdr:row>44</xdr:row>
      <xdr:rowOff>114300</xdr:rowOff>
    </xdr:to>
    <xdr:sp>
      <xdr:nvSpPr>
        <xdr:cNvPr id="252" name="Line 481"/>
        <xdr:cNvSpPr>
          <a:spLocks/>
        </xdr:cNvSpPr>
      </xdr:nvSpPr>
      <xdr:spPr>
        <a:xfrm>
          <a:off x="581025" y="10706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44</xdr:row>
      <xdr:rowOff>0</xdr:rowOff>
    </xdr:from>
    <xdr:to>
      <xdr:col>90</xdr:col>
      <xdr:colOff>0</xdr:colOff>
      <xdr:row>45</xdr:row>
      <xdr:rowOff>0</xdr:rowOff>
    </xdr:to>
    <xdr:sp>
      <xdr:nvSpPr>
        <xdr:cNvPr id="253" name="text 3"/>
        <xdr:cNvSpPr txBox="1">
          <a:spLocks noChangeArrowheads="1"/>
        </xdr:cNvSpPr>
      </xdr:nvSpPr>
      <xdr:spPr>
        <a:xfrm>
          <a:off x="6543675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44</xdr:row>
      <xdr:rowOff>114300</xdr:rowOff>
    </xdr:from>
    <xdr:to>
      <xdr:col>89</xdr:col>
      <xdr:colOff>447675</xdr:colOff>
      <xdr:row>44</xdr:row>
      <xdr:rowOff>114300</xdr:rowOff>
    </xdr:to>
    <xdr:sp>
      <xdr:nvSpPr>
        <xdr:cNvPr id="254" name="Line 483"/>
        <xdr:cNvSpPr>
          <a:spLocks/>
        </xdr:cNvSpPr>
      </xdr:nvSpPr>
      <xdr:spPr>
        <a:xfrm>
          <a:off x="65503425" y="10706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44</xdr:row>
      <xdr:rowOff>114300</xdr:rowOff>
    </xdr:from>
    <xdr:to>
      <xdr:col>81</xdr:col>
      <xdr:colOff>495300</xdr:colOff>
      <xdr:row>46</xdr:row>
      <xdr:rowOff>114300</xdr:rowOff>
    </xdr:to>
    <xdr:sp>
      <xdr:nvSpPr>
        <xdr:cNvPr id="255" name="Line 490"/>
        <xdr:cNvSpPr>
          <a:spLocks/>
        </xdr:cNvSpPr>
      </xdr:nvSpPr>
      <xdr:spPr>
        <a:xfrm flipH="1">
          <a:off x="58502550" y="107061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23</xdr:row>
      <xdr:rowOff>209550</xdr:rowOff>
    </xdr:from>
    <xdr:to>
      <xdr:col>48</xdr:col>
      <xdr:colOff>266700</xdr:colOff>
      <xdr:row>24</xdr:row>
      <xdr:rowOff>114300</xdr:rowOff>
    </xdr:to>
    <xdr:sp>
      <xdr:nvSpPr>
        <xdr:cNvPr id="256" name="Line 496"/>
        <xdr:cNvSpPr>
          <a:spLocks/>
        </xdr:cNvSpPr>
      </xdr:nvSpPr>
      <xdr:spPr>
        <a:xfrm flipV="1">
          <a:off x="34728150" y="600075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39</xdr:row>
      <xdr:rowOff>114300</xdr:rowOff>
    </xdr:from>
    <xdr:to>
      <xdr:col>27</xdr:col>
      <xdr:colOff>495300</xdr:colOff>
      <xdr:row>41</xdr:row>
      <xdr:rowOff>114300</xdr:rowOff>
    </xdr:to>
    <xdr:sp>
      <xdr:nvSpPr>
        <xdr:cNvPr id="257" name="Line 510"/>
        <xdr:cNvSpPr>
          <a:spLocks/>
        </xdr:cNvSpPr>
      </xdr:nvSpPr>
      <xdr:spPr>
        <a:xfrm flipV="1">
          <a:off x="18383250" y="95631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38</xdr:row>
      <xdr:rowOff>114300</xdr:rowOff>
    </xdr:from>
    <xdr:to>
      <xdr:col>29</xdr:col>
      <xdr:colOff>495300</xdr:colOff>
      <xdr:row>38</xdr:row>
      <xdr:rowOff>180975</xdr:rowOff>
    </xdr:to>
    <xdr:sp>
      <xdr:nvSpPr>
        <xdr:cNvPr id="258" name="Line 511"/>
        <xdr:cNvSpPr>
          <a:spLocks/>
        </xdr:cNvSpPr>
      </xdr:nvSpPr>
      <xdr:spPr>
        <a:xfrm flipV="1">
          <a:off x="20612100" y="9334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33</xdr:col>
      <xdr:colOff>0</xdr:colOff>
      <xdr:row>63</xdr:row>
      <xdr:rowOff>0</xdr:rowOff>
    </xdr:to>
    <xdr:sp>
      <xdr:nvSpPr>
        <xdr:cNvPr id="259" name="text 55"/>
        <xdr:cNvSpPr txBox="1">
          <a:spLocks noChangeArrowheads="1"/>
        </xdr:cNvSpPr>
      </xdr:nvSpPr>
      <xdr:spPr>
        <a:xfrm>
          <a:off x="15887700" y="144780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266700</xdr:colOff>
      <xdr:row>35</xdr:row>
      <xdr:rowOff>114300</xdr:rowOff>
    </xdr:from>
    <xdr:to>
      <xdr:col>31</xdr:col>
      <xdr:colOff>495300</xdr:colOff>
      <xdr:row>35</xdr:row>
      <xdr:rowOff>200025</xdr:rowOff>
    </xdr:to>
    <xdr:sp>
      <xdr:nvSpPr>
        <xdr:cNvPr id="260" name="Line 520"/>
        <xdr:cNvSpPr>
          <a:spLocks/>
        </xdr:cNvSpPr>
      </xdr:nvSpPr>
      <xdr:spPr>
        <a:xfrm flipH="1">
          <a:off x="22098000" y="8648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36</xdr:row>
      <xdr:rowOff>142875</xdr:rowOff>
    </xdr:from>
    <xdr:to>
      <xdr:col>29</xdr:col>
      <xdr:colOff>495300</xdr:colOff>
      <xdr:row>39</xdr:row>
      <xdr:rowOff>114300</xdr:rowOff>
    </xdr:to>
    <xdr:sp>
      <xdr:nvSpPr>
        <xdr:cNvPr id="261" name="Line 521"/>
        <xdr:cNvSpPr>
          <a:spLocks/>
        </xdr:cNvSpPr>
      </xdr:nvSpPr>
      <xdr:spPr>
        <a:xfrm flipV="1">
          <a:off x="19869150" y="8905875"/>
          <a:ext cx="14859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47</xdr:row>
      <xdr:rowOff>114300</xdr:rowOff>
    </xdr:from>
    <xdr:to>
      <xdr:col>29</xdr:col>
      <xdr:colOff>476250</xdr:colOff>
      <xdr:row>49</xdr:row>
      <xdr:rowOff>114300</xdr:rowOff>
    </xdr:to>
    <xdr:sp>
      <xdr:nvSpPr>
        <xdr:cNvPr id="262" name="Line 538"/>
        <xdr:cNvSpPr>
          <a:spLocks/>
        </xdr:cNvSpPr>
      </xdr:nvSpPr>
      <xdr:spPr>
        <a:xfrm flipH="1">
          <a:off x="19869150" y="11391900"/>
          <a:ext cx="1466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41</xdr:row>
      <xdr:rowOff>114300</xdr:rowOff>
    </xdr:from>
    <xdr:to>
      <xdr:col>80</xdr:col>
      <xdr:colOff>266700</xdr:colOff>
      <xdr:row>41</xdr:row>
      <xdr:rowOff>180975</xdr:rowOff>
    </xdr:to>
    <xdr:sp>
      <xdr:nvSpPr>
        <xdr:cNvPr id="263" name="Line 223"/>
        <xdr:cNvSpPr>
          <a:spLocks/>
        </xdr:cNvSpPr>
      </xdr:nvSpPr>
      <xdr:spPr>
        <a:xfrm flipH="1" flipV="1">
          <a:off x="58502550" y="10020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219075</xdr:colOff>
      <xdr:row>23</xdr:row>
      <xdr:rowOff>0</xdr:rowOff>
    </xdr:from>
    <xdr:ext cx="542925" cy="228600"/>
    <xdr:sp>
      <xdr:nvSpPr>
        <xdr:cNvPr id="264" name="text 821"/>
        <xdr:cNvSpPr txBox="1">
          <a:spLocks noChangeArrowheads="1"/>
        </xdr:cNvSpPr>
      </xdr:nvSpPr>
      <xdr:spPr>
        <a:xfrm>
          <a:off x="43367325" y="579120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twoCellAnchor>
    <xdr:from>
      <xdr:col>47</xdr:col>
      <xdr:colOff>495300</xdr:colOff>
      <xdr:row>50</xdr:row>
      <xdr:rowOff>114300</xdr:rowOff>
    </xdr:from>
    <xdr:to>
      <xdr:col>64</xdr:col>
      <xdr:colOff>200025</xdr:colOff>
      <xdr:row>50</xdr:row>
      <xdr:rowOff>114300</xdr:rowOff>
    </xdr:to>
    <xdr:sp>
      <xdr:nvSpPr>
        <xdr:cNvPr id="265" name="Line 236"/>
        <xdr:cNvSpPr>
          <a:spLocks/>
        </xdr:cNvSpPr>
      </xdr:nvSpPr>
      <xdr:spPr>
        <a:xfrm flipV="1">
          <a:off x="34728150" y="12077700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38</xdr:row>
      <xdr:rowOff>180975</xdr:rowOff>
    </xdr:from>
    <xdr:to>
      <xdr:col>28</xdr:col>
      <xdr:colOff>266700</xdr:colOff>
      <xdr:row>39</xdr:row>
      <xdr:rowOff>114300</xdr:rowOff>
    </xdr:to>
    <xdr:sp>
      <xdr:nvSpPr>
        <xdr:cNvPr id="266" name="Line 256"/>
        <xdr:cNvSpPr>
          <a:spLocks/>
        </xdr:cNvSpPr>
      </xdr:nvSpPr>
      <xdr:spPr>
        <a:xfrm flipH="1">
          <a:off x="19869150" y="9401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44</xdr:row>
      <xdr:rowOff>114300</xdr:rowOff>
    </xdr:from>
    <xdr:to>
      <xdr:col>38</xdr:col>
      <xdr:colOff>266700</xdr:colOff>
      <xdr:row>47</xdr:row>
      <xdr:rowOff>114300</xdr:rowOff>
    </xdr:to>
    <xdr:sp>
      <xdr:nvSpPr>
        <xdr:cNvPr id="267" name="Line 260"/>
        <xdr:cNvSpPr>
          <a:spLocks/>
        </xdr:cNvSpPr>
      </xdr:nvSpPr>
      <xdr:spPr>
        <a:xfrm flipH="1" flipV="1">
          <a:off x="25812750" y="107061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23</xdr:row>
      <xdr:rowOff>114300</xdr:rowOff>
    </xdr:from>
    <xdr:to>
      <xdr:col>67</xdr:col>
      <xdr:colOff>495300</xdr:colOff>
      <xdr:row>23</xdr:row>
      <xdr:rowOff>180975</xdr:rowOff>
    </xdr:to>
    <xdr:sp>
      <xdr:nvSpPr>
        <xdr:cNvPr id="268" name="Line 264"/>
        <xdr:cNvSpPr>
          <a:spLocks/>
        </xdr:cNvSpPr>
      </xdr:nvSpPr>
      <xdr:spPr>
        <a:xfrm flipH="1" flipV="1">
          <a:off x="48844200" y="59055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25</xdr:row>
      <xdr:rowOff>114300</xdr:rowOff>
    </xdr:from>
    <xdr:to>
      <xdr:col>71</xdr:col>
      <xdr:colOff>476250</xdr:colOff>
      <xdr:row>28</xdr:row>
      <xdr:rowOff>114300</xdr:rowOff>
    </xdr:to>
    <xdr:sp>
      <xdr:nvSpPr>
        <xdr:cNvPr id="269" name="Line 265"/>
        <xdr:cNvSpPr>
          <a:spLocks/>
        </xdr:cNvSpPr>
      </xdr:nvSpPr>
      <xdr:spPr>
        <a:xfrm flipH="1" flipV="1">
          <a:off x="51054000" y="6362700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18</xdr:row>
      <xdr:rowOff>114300</xdr:rowOff>
    </xdr:from>
    <xdr:to>
      <xdr:col>66</xdr:col>
      <xdr:colOff>266700</xdr:colOff>
      <xdr:row>20</xdr:row>
      <xdr:rowOff>114300</xdr:rowOff>
    </xdr:to>
    <xdr:sp>
      <xdr:nvSpPr>
        <xdr:cNvPr id="270" name="Line 266"/>
        <xdr:cNvSpPr>
          <a:spLocks/>
        </xdr:cNvSpPr>
      </xdr:nvSpPr>
      <xdr:spPr>
        <a:xfrm flipH="1">
          <a:off x="47339250" y="47625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476250</xdr:colOff>
      <xdr:row>50</xdr:row>
      <xdr:rowOff>57150</xdr:rowOff>
    </xdr:from>
    <xdr:to>
      <xdr:col>50</xdr:col>
      <xdr:colOff>266700</xdr:colOff>
      <xdr:row>50</xdr:row>
      <xdr:rowOff>114300</xdr:rowOff>
    </xdr:to>
    <xdr:sp>
      <xdr:nvSpPr>
        <xdr:cNvPr id="271" name="Line 268"/>
        <xdr:cNvSpPr>
          <a:spLocks/>
        </xdr:cNvSpPr>
      </xdr:nvSpPr>
      <xdr:spPr>
        <a:xfrm flipV="1">
          <a:off x="36195000" y="12020550"/>
          <a:ext cx="7620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32</xdr:row>
      <xdr:rowOff>180975</xdr:rowOff>
    </xdr:from>
    <xdr:to>
      <xdr:col>40</xdr:col>
      <xdr:colOff>266700</xdr:colOff>
      <xdr:row>33</xdr:row>
      <xdr:rowOff>114300</xdr:rowOff>
    </xdr:to>
    <xdr:sp>
      <xdr:nvSpPr>
        <xdr:cNvPr id="272" name="Line 275"/>
        <xdr:cNvSpPr>
          <a:spLocks/>
        </xdr:cNvSpPr>
      </xdr:nvSpPr>
      <xdr:spPr>
        <a:xfrm flipH="1">
          <a:off x="28784550" y="80295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31</xdr:row>
      <xdr:rowOff>0</xdr:rowOff>
    </xdr:from>
    <xdr:ext cx="533400" cy="228600"/>
    <xdr:sp>
      <xdr:nvSpPr>
        <xdr:cNvPr id="273" name="text 821"/>
        <xdr:cNvSpPr txBox="1">
          <a:spLocks noChangeArrowheads="1"/>
        </xdr:cNvSpPr>
      </xdr:nvSpPr>
      <xdr:spPr>
        <a:xfrm>
          <a:off x="22574250" y="7620000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22</xdr:col>
      <xdr:colOff>266700</xdr:colOff>
      <xdr:row>39</xdr:row>
      <xdr:rowOff>9525</xdr:rowOff>
    </xdr:from>
    <xdr:to>
      <xdr:col>22</xdr:col>
      <xdr:colOff>266700</xdr:colOff>
      <xdr:row>50</xdr:row>
      <xdr:rowOff>0</xdr:rowOff>
    </xdr:to>
    <xdr:sp>
      <xdr:nvSpPr>
        <xdr:cNvPr id="274" name="Line 307"/>
        <xdr:cNvSpPr>
          <a:spLocks/>
        </xdr:cNvSpPr>
      </xdr:nvSpPr>
      <xdr:spPr>
        <a:xfrm>
          <a:off x="16154400" y="9458325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25</xdr:row>
      <xdr:rowOff>114300</xdr:rowOff>
    </xdr:from>
    <xdr:to>
      <xdr:col>46</xdr:col>
      <xdr:colOff>266700</xdr:colOff>
      <xdr:row>28</xdr:row>
      <xdr:rowOff>114300</xdr:rowOff>
    </xdr:to>
    <xdr:sp>
      <xdr:nvSpPr>
        <xdr:cNvPr id="275" name="Line 333"/>
        <xdr:cNvSpPr>
          <a:spLocks/>
        </xdr:cNvSpPr>
      </xdr:nvSpPr>
      <xdr:spPr>
        <a:xfrm flipH="1">
          <a:off x="32499300" y="6362700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20</xdr:row>
      <xdr:rowOff>114300</xdr:rowOff>
    </xdr:from>
    <xdr:to>
      <xdr:col>56</xdr:col>
      <xdr:colOff>247650</xdr:colOff>
      <xdr:row>20</xdr:row>
      <xdr:rowOff>114300</xdr:rowOff>
    </xdr:to>
    <xdr:sp>
      <xdr:nvSpPr>
        <xdr:cNvPr id="276" name="Line 336"/>
        <xdr:cNvSpPr>
          <a:spLocks/>
        </xdr:cNvSpPr>
      </xdr:nvSpPr>
      <xdr:spPr>
        <a:xfrm flipV="1">
          <a:off x="39185850" y="5219700"/>
          <a:ext cx="2209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41</xdr:row>
      <xdr:rowOff>180975</xdr:rowOff>
    </xdr:from>
    <xdr:to>
      <xdr:col>81</xdr:col>
      <xdr:colOff>476250</xdr:colOff>
      <xdr:row>42</xdr:row>
      <xdr:rowOff>114300</xdr:rowOff>
    </xdr:to>
    <xdr:sp>
      <xdr:nvSpPr>
        <xdr:cNvPr id="277" name="Line 339"/>
        <xdr:cNvSpPr>
          <a:spLocks/>
        </xdr:cNvSpPr>
      </xdr:nvSpPr>
      <xdr:spPr>
        <a:xfrm flipH="1" flipV="1">
          <a:off x="59245500" y="10086975"/>
          <a:ext cx="7239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47</xdr:row>
      <xdr:rowOff>114300</xdr:rowOff>
    </xdr:from>
    <xdr:to>
      <xdr:col>38</xdr:col>
      <xdr:colOff>266700</xdr:colOff>
      <xdr:row>47</xdr:row>
      <xdr:rowOff>114300</xdr:rowOff>
    </xdr:to>
    <xdr:sp>
      <xdr:nvSpPr>
        <xdr:cNvPr id="278" name="Line 340"/>
        <xdr:cNvSpPr>
          <a:spLocks/>
        </xdr:cNvSpPr>
      </xdr:nvSpPr>
      <xdr:spPr>
        <a:xfrm flipV="1">
          <a:off x="21336000" y="11391900"/>
          <a:ext cx="6705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40</xdr:row>
      <xdr:rowOff>114300</xdr:rowOff>
    </xdr:from>
    <xdr:to>
      <xdr:col>19</xdr:col>
      <xdr:colOff>476250</xdr:colOff>
      <xdr:row>40</xdr:row>
      <xdr:rowOff>114300</xdr:rowOff>
    </xdr:to>
    <xdr:sp>
      <xdr:nvSpPr>
        <xdr:cNvPr id="279" name="Line 343"/>
        <xdr:cNvSpPr>
          <a:spLocks/>
        </xdr:cNvSpPr>
      </xdr:nvSpPr>
      <xdr:spPr>
        <a:xfrm flipH="1" flipV="1">
          <a:off x="1327785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47</xdr:row>
      <xdr:rowOff>114300</xdr:rowOff>
    </xdr:from>
    <xdr:to>
      <xdr:col>42</xdr:col>
      <xdr:colOff>247650</xdr:colOff>
      <xdr:row>50</xdr:row>
      <xdr:rowOff>114300</xdr:rowOff>
    </xdr:to>
    <xdr:sp>
      <xdr:nvSpPr>
        <xdr:cNvPr id="280" name="Line 346"/>
        <xdr:cNvSpPr>
          <a:spLocks/>
        </xdr:cNvSpPr>
      </xdr:nvSpPr>
      <xdr:spPr>
        <a:xfrm>
          <a:off x="28041600" y="11391900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52</xdr:row>
      <xdr:rowOff>114300</xdr:rowOff>
    </xdr:from>
    <xdr:to>
      <xdr:col>37</xdr:col>
      <xdr:colOff>495300</xdr:colOff>
      <xdr:row>54</xdr:row>
      <xdr:rowOff>57150</xdr:rowOff>
    </xdr:to>
    <xdr:sp>
      <xdr:nvSpPr>
        <xdr:cNvPr id="281" name="Line 348"/>
        <xdr:cNvSpPr>
          <a:spLocks/>
        </xdr:cNvSpPr>
      </xdr:nvSpPr>
      <xdr:spPr>
        <a:xfrm flipV="1">
          <a:off x="24326850" y="12534900"/>
          <a:ext cx="2971800" cy="400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23</xdr:row>
      <xdr:rowOff>114300</xdr:rowOff>
    </xdr:from>
    <xdr:to>
      <xdr:col>45</xdr:col>
      <xdr:colOff>495300</xdr:colOff>
      <xdr:row>23</xdr:row>
      <xdr:rowOff>180975</xdr:rowOff>
    </xdr:to>
    <xdr:sp>
      <xdr:nvSpPr>
        <xdr:cNvPr id="282" name="Line 350"/>
        <xdr:cNvSpPr>
          <a:spLocks/>
        </xdr:cNvSpPr>
      </xdr:nvSpPr>
      <xdr:spPr>
        <a:xfrm flipV="1">
          <a:off x="32499300" y="59055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35</xdr:row>
      <xdr:rowOff>47625</xdr:rowOff>
    </xdr:from>
    <xdr:to>
      <xdr:col>32</xdr:col>
      <xdr:colOff>266700</xdr:colOff>
      <xdr:row>35</xdr:row>
      <xdr:rowOff>114300</xdr:rowOff>
    </xdr:to>
    <xdr:sp>
      <xdr:nvSpPr>
        <xdr:cNvPr id="283" name="Line 351"/>
        <xdr:cNvSpPr>
          <a:spLocks/>
        </xdr:cNvSpPr>
      </xdr:nvSpPr>
      <xdr:spPr>
        <a:xfrm flipV="1">
          <a:off x="22840950" y="85820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56</xdr:row>
      <xdr:rowOff>47625</xdr:rowOff>
    </xdr:from>
    <xdr:to>
      <xdr:col>33</xdr:col>
      <xdr:colOff>495300</xdr:colOff>
      <xdr:row>56</xdr:row>
      <xdr:rowOff>114300</xdr:rowOff>
    </xdr:to>
    <xdr:sp>
      <xdr:nvSpPr>
        <xdr:cNvPr id="284" name="Line 352"/>
        <xdr:cNvSpPr>
          <a:spLocks/>
        </xdr:cNvSpPr>
      </xdr:nvSpPr>
      <xdr:spPr>
        <a:xfrm flipV="1">
          <a:off x="23583900" y="133826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55</xdr:row>
      <xdr:rowOff>114300</xdr:rowOff>
    </xdr:from>
    <xdr:to>
      <xdr:col>34</xdr:col>
      <xdr:colOff>266700</xdr:colOff>
      <xdr:row>56</xdr:row>
      <xdr:rowOff>47625</xdr:rowOff>
    </xdr:to>
    <xdr:sp>
      <xdr:nvSpPr>
        <xdr:cNvPr id="285" name="Line 353"/>
        <xdr:cNvSpPr>
          <a:spLocks/>
        </xdr:cNvSpPr>
      </xdr:nvSpPr>
      <xdr:spPr>
        <a:xfrm flipV="1">
          <a:off x="24326850" y="132207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476250</xdr:colOff>
      <xdr:row>40</xdr:row>
      <xdr:rowOff>114300</xdr:rowOff>
    </xdr:from>
    <xdr:to>
      <xdr:col>83</xdr:col>
      <xdr:colOff>495300</xdr:colOff>
      <xdr:row>44</xdr:row>
      <xdr:rowOff>114300</xdr:rowOff>
    </xdr:to>
    <xdr:sp>
      <xdr:nvSpPr>
        <xdr:cNvPr id="286" name="Line 355"/>
        <xdr:cNvSpPr>
          <a:spLocks/>
        </xdr:cNvSpPr>
      </xdr:nvSpPr>
      <xdr:spPr>
        <a:xfrm>
          <a:off x="58483500" y="9791700"/>
          <a:ext cx="2990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20</xdr:row>
      <xdr:rowOff>114300</xdr:rowOff>
    </xdr:from>
    <xdr:to>
      <xdr:col>66</xdr:col>
      <xdr:colOff>266700</xdr:colOff>
      <xdr:row>20</xdr:row>
      <xdr:rowOff>180975</xdr:rowOff>
    </xdr:to>
    <xdr:sp>
      <xdr:nvSpPr>
        <xdr:cNvPr id="287" name="Line 358"/>
        <xdr:cNvSpPr>
          <a:spLocks/>
        </xdr:cNvSpPr>
      </xdr:nvSpPr>
      <xdr:spPr>
        <a:xfrm flipH="1" flipV="1">
          <a:off x="48101250" y="52197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41</xdr:row>
      <xdr:rowOff>0</xdr:rowOff>
    </xdr:from>
    <xdr:ext cx="971550" cy="228600"/>
    <xdr:sp>
      <xdr:nvSpPr>
        <xdr:cNvPr id="288" name="text 7166"/>
        <xdr:cNvSpPr txBox="1">
          <a:spLocks noChangeArrowheads="1"/>
        </xdr:cNvSpPr>
      </xdr:nvSpPr>
      <xdr:spPr>
        <a:xfrm>
          <a:off x="11944350" y="990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46</xdr:col>
      <xdr:colOff>266700</xdr:colOff>
      <xdr:row>24</xdr:row>
      <xdr:rowOff>114300</xdr:rowOff>
    </xdr:from>
    <xdr:to>
      <xdr:col>47</xdr:col>
      <xdr:colOff>495300</xdr:colOff>
      <xdr:row>25</xdr:row>
      <xdr:rowOff>114300</xdr:rowOff>
    </xdr:to>
    <xdr:sp>
      <xdr:nvSpPr>
        <xdr:cNvPr id="289" name="Line 365"/>
        <xdr:cNvSpPr>
          <a:spLocks/>
        </xdr:cNvSpPr>
      </xdr:nvSpPr>
      <xdr:spPr>
        <a:xfrm flipH="1">
          <a:off x="33985200" y="61341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20</xdr:row>
      <xdr:rowOff>171450</xdr:rowOff>
    </xdr:from>
    <xdr:to>
      <xdr:col>55</xdr:col>
      <xdr:colOff>495300</xdr:colOff>
      <xdr:row>21</xdr:row>
      <xdr:rowOff>28575</xdr:rowOff>
    </xdr:to>
    <xdr:sp>
      <xdr:nvSpPr>
        <xdr:cNvPr id="290" name="Line 366"/>
        <xdr:cNvSpPr>
          <a:spLocks/>
        </xdr:cNvSpPr>
      </xdr:nvSpPr>
      <xdr:spPr>
        <a:xfrm flipH="1">
          <a:off x="39928800" y="527685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50</xdr:row>
      <xdr:rowOff>114300</xdr:rowOff>
    </xdr:from>
    <xdr:to>
      <xdr:col>39</xdr:col>
      <xdr:colOff>476250</xdr:colOff>
      <xdr:row>55</xdr:row>
      <xdr:rowOff>114300</xdr:rowOff>
    </xdr:to>
    <xdr:sp>
      <xdr:nvSpPr>
        <xdr:cNvPr id="291" name="Line 367"/>
        <xdr:cNvSpPr>
          <a:spLocks/>
        </xdr:cNvSpPr>
      </xdr:nvSpPr>
      <xdr:spPr>
        <a:xfrm flipV="1">
          <a:off x="25069800" y="12077700"/>
          <a:ext cx="36957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54</xdr:row>
      <xdr:rowOff>57150</xdr:rowOff>
    </xdr:from>
    <xdr:to>
      <xdr:col>33</xdr:col>
      <xdr:colOff>495300</xdr:colOff>
      <xdr:row>54</xdr:row>
      <xdr:rowOff>114300</xdr:rowOff>
    </xdr:to>
    <xdr:sp>
      <xdr:nvSpPr>
        <xdr:cNvPr id="292" name="Line 368"/>
        <xdr:cNvSpPr>
          <a:spLocks/>
        </xdr:cNvSpPr>
      </xdr:nvSpPr>
      <xdr:spPr>
        <a:xfrm flipV="1">
          <a:off x="23583900" y="129349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41</xdr:row>
      <xdr:rowOff>0</xdr:rowOff>
    </xdr:from>
    <xdr:ext cx="971550" cy="228600"/>
    <xdr:sp>
      <xdr:nvSpPr>
        <xdr:cNvPr id="293" name="text 7166"/>
        <xdr:cNvSpPr txBox="1">
          <a:spLocks noChangeArrowheads="1"/>
        </xdr:cNvSpPr>
      </xdr:nvSpPr>
      <xdr:spPr>
        <a:xfrm>
          <a:off x="32746950" y="990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35</xdr:col>
      <xdr:colOff>361950</xdr:colOff>
      <xdr:row>45</xdr:row>
      <xdr:rowOff>114300</xdr:rowOff>
    </xdr:from>
    <xdr:to>
      <xdr:col>36</xdr:col>
      <xdr:colOff>485775</xdr:colOff>
      <xdr:row>45</xdr:row>
      <xdr:rowOff>114300</xdr:rowOff>
    </xdr:to>
    <xdr:sp>
      <xdr:nvSpPr>
        <xdr:cNvPr id="294" name="Line 382"/>
        <xdr:cNvSpPr>
          <a:spLocks/>
        </xdr:cNvSpPr>
      </xdr:nvSpPr>
      <xdr:spPr>
        <a:xfrm flipH="1" flipV="1">
          <a:off x="2567940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34</xdr:row>
      <xdr:rowOff>114300</xdr:rowOff>
    </xdr:from>
    <xdr:to>
      <xdr:col>38</xdr:col>
      <xdr:colOff>485775</xdr:colOff>
      <xdr:row>34</xdr:row>
      <xdr:rowOff>114300</xdr:rowOff>
    </xdr:to>
    <xdr:sp>
      <xdr:nvSpPr>
        <xdr:cNvPr id="295" name="Line 383"/>
        <xdr:cNvSpPr>
          <a:spLocks/>
        </xdr:cNvSpPr>
      </xdr:nvSpPr>
      <xdr:spPr>
        <a:xfrm flipH="1" flipV="1">
          <a:off x="271653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28</xdr:row>
      <xdr:rowOff>114300</xdr:rowOff>
    </xdr:from>
    <xdr:to>
      <xdr:col>44</xdr:col>
      <xdr:colOff>266700</xdr:colOff>
      <xdr:row>35</xdr:row>
      <xdr:rowOff>114300</xdr:rowOff>
    </xdr:to>
    <xdr:sp>
      <xdr:nvSpPr>
        <xdr:cNvPr id="296" name="Line 384"/>
        <xdr:cNvSpPr>
          <a:spLocks/>
        </xdr:cNvSpPr>
      </xdr:nvSpPr>
      <xdr:spPr>
        <a:xfrm flipV="1">
          <a:off x="27298650" y="7048500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48</xdr:row>
      <xdr:rowOff>114300</xdr:rowOff>
    </xdr:from>
    <xdr:to>
      <xdr:col>39</xdr:col>
      <xdr:colOff>476250</xdr:colOff>
      <xdr:row>48</xdr:row>
      <xdr:rowOff>114300</xdr:rowOff>
    </xdr:to>
    <xdr:sp>
      <xdr:nvSpPr>
        <xdr:cNvPr id="297" name="Line 385"/>
        <xdr:cNvSpPr>
          <a:spLocks/>
        </xdr:cNvSpPr>
      </xdr:nvSpPr>
      <xdr:spPr>
        <a:xfrm flipH="1" flipV="1">
          <a:off x="28136850" y="11620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29</xdr:row>
      <xdr:rowOff>114300</xdr:rowOff>
    </xdr:from>
    <xdr:to>
      <xdr:col>43</xdr:col>
      <xdr:colOff>476250</xdr:colOff>
      <xdr:row>29</xdr:row>
      <xdr:rowOff>114300</xdr:rowOff>
    </xdr:to>
    <xdr:sp>
      <xdr:nvSpPr>
        <xdr:cNvPr id="298" name="Line 386"/>
        <xdr:cNvSpPr>
          <a:spLocks/>
        </xdr:cNvSpPr>
      </xdr:nvSpPr>
      <xdr:spPr>
        <a:xfrm flipH="1" flipV="1">
          <a:off x="31108650" y="7277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32</xdr:row>
      <xdr:rowOff>114300</xdr:rowOff>
    </xdr:from>
    <xdr:to>
      <xdr:col>40</xdr:col>
      <xdr:colOff>485775</xdr:colOff>
      <xdr:row>32</xdr:row>
      <xdr:rowOff>114300</xdr:rowOff>
    </xdr:to>
    <xdr:sp>
      <xdr:nvSpPr>
        <xdr:cNvPr id="299" name="Line 387"/>
        <xdr:cNvSpPr>
          <a:spLocks/>
        </xdr:cNvSpPr>
      </xdr:nvSpPr>
      <xdr:spPr>
        <a:xfrm flipH="1" flipV="1">
          <a:off x="286512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32</xdr:row>
      <xdr:rowOff>0</xdr:rowOff>
    </xdr:from>
    <xdr:ext cx="971550" cy="228600"/>
    <xdr:sp>
      <xdr:nvSpPr>
        <xdr:cNvPr id="300" name="text 7166"/>
        <xdr:cNvSpPr txBox="1">
          <a:spLocks noChangeArrowheads="1"/>
        </xdr:cNvSpPr>
      </xdr:nvSpPr>
      <xdr:spPr>
        <a:xfrm>
          <a:off x="43148250" y="784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23</xdr:col>
      <xdr:colOff>762000</xdr:colOff>
      <xdr:row>56</xdr:row>
      <xdr:rowOff>114300</xdr:rowOff>
    </xdr:from>
    <xdr:to>
      <xdr:col>32</xdr:col>
      <xdr:colOff>266700</xdr:colOff>
      <xdr:row>56</xdr:row>
      <xdr:rowOff>114300</xdr:rowOff>
    </xdr:to>
    <xdr:sp>
      <xdr:nvSpPr>
        <xdr:cNvPr id="301" name="Line 389"/>
        <xdr:cNvSpPr>
          <a:spLocks/>
        </xdr:cNvSpPr>
      </xdr:nvSpPr>
      <xdr:spPr>
        <a:xfrm flipV="1">
          <a:off x="17164050" y="13449300"/>
          <a:ext cx="6419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29</xdr:row>
      <xdr:rowOff>180975</xdr:rowOff>
    </xdr:from>
    <xdr:to>
      <xdr:col>43</xdr:col>
      <xdr:colOff>495300</xdr:colOff>
      <xdr:row>30</xdr:row>
      <xdr:rowOff>114300</xdr:rowOff>
    </xdr:to>
    <xdr:sp>
      <xdr:nvSpPr>
        <xdr:cNvPr id="302" name="Line 390"/>
        <xdr:cNvSpPr>
          <a:spLocks/>
        </xdr:cNvSpPr>
      </xdr:nvSpPr>
      <xdr:spPr>
        <a:xfrm flipH="1">
          <a:off x="31013400" y="73437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29</xdr:row>
      <xdr:rowOff>114300</xdr:rowOff>
    </xdr:from>
    <xdr:to>
      <xdr:col>44</xdr:col>
      <xdr:colOff>266700</xdr:colOff>
      <xdr:row>29</xdr:row>
      <xdr:rowOff>180975</xdr:rowOff>
    </xdr:to>
    <xdr:sp>
      <xdr:nvSpPr>
        <xdr:cNvPr id="303" name="Line 391"/>
        <xdr:cNvSpPr>
          <a:spLocks/>
        </xdr:cNvSpPr>
      </xdr:nvSpPr>
      <xdr:spPr>
        <a:xfrm flipH="1">
          <a:off x="31756350" y="7277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27</xdr:row>
      <xdr:rowOff>114300</xdr:rowOff>
    </xdr:from>
    <xdr:to>
      <xdr:col>45</xdr:col>
      <xdr:colOff>476250</xdr:colOff>
      <xdr:row>27</xdr:row>
      <xdr:rowOff>114300</xdr:rowOff>
    </xdr:to>
    <xdr:sp>
      <xdr:nvSpPr>
        <xdr:cNvPr id="304" name="Line 392"/>
        <xdr:cNvSpPr>
          <a:spLocks/>
        </xdr:cNvSpPr>
      </xdr:nvSpPr>
      <xdr:spPr>
        <a:xfrm flipH="1" flipV="1">
          <a:off x="325945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26</xdr:row>
      <xdr:rowOff>171450</xdr:rowOff>
    </xdr:from>
    <xdr:to>
      <xdr:col>47</xdr:col>
      <xdr:colOff>495300</xdr:colOff>
      <xdr:row>27</xdr:row>
      <xdr:rowOff>28575</xdr:rowOff>
    </xdr:to>
    <xdr:sp>
      <xdr:nvSpPr>
        <xdr:cNvPr id="305" name="Line 393"/>
        <xdr:cNvSpPr>
          <a:spLocks/>
        </xdr:cNvSpPr>
      </xdr:nvSpPr>
      <xdr:spPr>
        <a:xfrm flipH="1">
          <a:off x="33985200" y="66484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29</xdr:row>
      <xdr:rowOff>0</xdr:rowOff>
    </xdr:from>
    <xdr:ext cx="971550" cy="228600"/>
    <xdr:sp>
      <xdr:nvSpPr>
        <xdr:cNvPr id="306" name="text 7166"/>
        <xdr:cNvSpPr txBox="1">
          <a:spLocks noChangeArrowheads="1"/>
        </xdr:cNvSpPr>
      </xdr:nvSpPr>
      <xdr:spPr>
        <a:xfrm>
          <a:off x="43148250" y="7162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59</xdr:col>
      <xdr:colOff>0</xdr:colOff>
      <xdr:row>26</xdr:row>
      <xdr:rowOff>0</xdr:rowOff>
    </xdr:from>
    <xdr:ext cx="971550" cy="228600"/>
    <xdr:sp>
      <xdr:nvSpPr>
        <xdr:cNvPr id="307" name="text 7166"/>
        <xdr:cNvSpPr txBox="1">
          <a:spLocks noChangeArrowheads="1"/>
        </xdr:cNvSpPr>
      </xdr:nvSpPr>
      <xdr:spPr>
        <a:xfrm>
          <a:off x="43148250" y="6477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twoCellAnchor>
    <xdr:from>
      <xdr:col>44</xdr:col>
      <xdr:colOff>266700</xdr:colOff>
      <xdr:row>27</xdr:row>
      <xdr:rowOff>28575</xdr:rowOff>
    </xdr:from>
    <xdr:to>
      <xdr:col>46</xdr:col>
      <xdr:colOff>266700</xdr:colOff>
      <xdr:row>28</xdr:row>
      <xdr:rowOff>114300</xdr:rowOff>
    </xdr:to>
    <xdr:sp>
      <xdr:nvSpPr>
        <xdr:cNvPr id="308" name="Line 399"/>
        <xdr:cNvSpPr>
          <a:spLocks/>
        </xdr:cNvSpPr>
      </xdr:nvSpPr>
      <xdr:spPr>
        <a:xfrm flipV="1">
          <a:off x="32499300" y="6734175"/>
          <a:ext cx="14859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26</xdr:row>
      <xdr:rowOff>114300</xdr:rowOff>
    </xdr:from>
    <xdr:to>
      <xdr:col>48</xdr:col>
      <xdr:colOff>266700</xdr:colOff>
      <xdr:row>26</xdr:row>
      <xdr:rowOff>171450</xdr:rowOff>
    </xdr:to>
    <xdr:sp>
      <xdr:nvSpPr>
        <xdr:cNvPr id="309" name="Line 400"/>
        <xdr:cNvSpPr>
          <a:spLocks/>
        </xdr:cNvSpPr>
      </xdr:nvSpPr>
      <xdr:spPr>
        <a:xfrm flipH="1">
          <a:off x="34728150" y="65913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44</xdr:row>
      <xdr:rowOff>0</xdr:rowOff>
    </xdr:from>
    <xdr:ext cx="971550" cy="228600"/>
    <xdr:sp>
      <xdr:nvSpPr>
        <xdr:cNvPr id="310" name="text 7166"/>
        <xdr:cNvSpPr txBox="1">
          <a:spLocks noChangeArrowheads="1"/>
        </xdr:cNvSpPr>
      </xdr:nvSpPr>
      <xdr:spPr>
        <a:xfrm>
          <a:off x="11944350" y="1059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77</xdr:col>
      <xdr:colOff>495300</xdr:colOff>
      <xdr:row>47</xdr:row>
      <xdr:rowOff>114300</xdr:rowOff>
    </xdr:from>
    <xdr:to>
      <xdr:col>83</xdr:col>
      <xdr:colOff>171450</xdr:colOff>
      <xdr:row>47</xdr:row>
      <xdr:rowOff>114300</xdr:rowOff>
    </xdr:to>
    <xdr:sp>
      <xdr:nvSpPr>
        <xdr:cNvPr id="311" name="Line 402"/>
        <xdr:cNvSpPr>
          <a:spLocks/>
        </xdr:cNvSpPr>
      </xdr:nvSpPr>
      <xdr:spPr>
        <a:xfrm flipV="1">
          <a:off x="57016650" y="11391900"/>
          <a:ext cx="4133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47</xdr:row>
      <xdr:rowOff>0</xdr:rowOff>
    </xdr:from>
    <xdr:ext cx="542925" cy="228600"/>
    <xdr:sp>
      <xdr:nvSpPr>
        <xdr:cNvPr id="312" name="text 821"/>
        <xdr:cNvSpPr txBox="1">
          <a:spLocks noChangeArrowheads="1"/>
        </xdr:cNvSpPr>
      </xdr:nvSpPr>
      <xdr:spPr>
        <a:xfrm>
          <a:off x="59721750" y="1127760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 *</a:t>
          </a:r>
        </a:p>
      </xdr:txBody>
    </xdr:sp>
    <xdr:clientData/>
  </xdr:oneCellAnchor>
  <xdr:twoCellAnchor>
    <xdr:from>
      <xdr:col>75</xdr:col>
      <xdr:colOff>495300</xdr:colOff>
      <xdr:row>47</xdr:row>
      <xdr:rowOff>114300</xdr:rowOff>
    </xdr:from>
    <xdr:to>
      <xdr:col>77</xdr:col>
      <xdr:colOff>476250</xdr:colOff>
      <xdr:row>49</xdr:row>
      <xdr:rowOff>114300</xdr:rowOff>
    </xdr:to>
    <xdr:sp>
      <xdr:nvSpPr>
        <xdr:cNvPr id="313" name="Line 404"/>
        <xdr:cNvSpPr>
          <a:spLocks/>
        </xdr:cNvSpPr>
      </xdr:nvSpPr>
      <xdr:spPr>
        <a:xfrm>
          <a:off x="55530750" y="11391900"/>
          <a:ext cx="1466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49</xdr:row>
      <xdr:rowOff>114300</xdr:rowOff>
    </xdr:from>
    <xdr:to>
      <xdr:col>78</xdr:col>
      <xdr:colOff>266700</xdr:colOff>
      <xdr:row>50</xdr:row>
      <xdr:rowOff>47625</xdr:rowOff>
    </xdr:to>
    <xdr:sp>
      <xdr:nvSpPr>
        <xdr:cNvPr id="314" name="Line 407"/>
        <xdr:cNvSpPr>
          <a:spLocks/>
        </xdr:cNvSpPr>
      </xdr:nvSpPr>
      <xdr:spPr>
        <a:xfrm>
          <a:off x="56997600" y="11849100"/>
          <a:ext cx="7620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20</xdr:row>
      <xdr:rowOff>180975</xdr:rowOff>
    </xdr:from>
    <xdr:to>
      <xdr:col>67</xdr:col>
      <xdr:colOff>495300</xdr:colOff>
      <xdr:row>21</xdr:row>
      <xdr:rowOff>133350</xdr:rowOff>
    </xdr:to>
    <xdr:sp>
      <xdr:nvSpPr>
        <xdr:cNvPr id="315" name="Line 426"/>
        <xdr:cNvSpPr>
          <a:spLocks/>
        </xdr:cNvSpPr>
      </xdr:nvSpPr>
      <xdr:spPr>
        <a:xfrm flipH="1" flipV="1">
          <a:off x="48844200" y="5286375"/>
          <a:ext cx="74295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447675</xdr:colOff>
      <xdr:row>17</xdr:row>
      <xdr:rowOff>95250</xdr:rowOff>
    </xdr:from>
    <xdr:to>
      <xdr:col>51</xdr:col>
      <xdr:colOff>495300</xdr:colOff>
      <xdr:row>19</xdr:row>
      <xdr:rowOff>114300</xdr:rowOff>
    </xdr:to>
    <xdr:sp>
      <xdr:nvSpPr>
        <xdr:cNvPr id="316" name="Line 428"/>
        <xdr:cNvSpPr>
          <a:spLocks/>
        </xdr:cNvSpPr>
      </xdr:nvSpPr>
      <xdr:spPr>
        <a:xfrm flipH="1" flipV="1">
          <a:off x="36166425" y="4514850"/>
          <a:ext cx="1533525" cy="476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476250</xdr:colOff>
      <xdr:row>21</xdr:row>
      <xdr:rowOff>28575</xdr:rowOff>
    </xdr:from>
    <xdr:to>
      <xdr:col>54</xdr:col>
      <xdr:colOff>266700</xdr:colOff>
      <xdr:row>23</xdr:row>
      <xdr:rowOff>114300</xdr:rowOff>
    </xdr:to>
    <xdr:sp>
      <xdr:nvSpPr>
        <xdr:cNvPr id="317" name="Line 429"/>
        <xdr:cNvSpPr>
          <a:spLocks/>
        </xdr:cNvSpPr>
      </xdr:nvSpPr>
      <xdr:spPr>
        <a:xfrm flipH="1">
          <a:off x="37680900" y="5362575"/>
          <a:ext cx="2247900" cy="542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61</xdr:row>
      <xdr:rowOff>0</xdr:rowOff>
    </xdr:from>
    <xdr:to>
      <xdr:col>69</xdr:col>
      <xdr:colOff>0</xdr:colOff>
      <xdr:row>63</xdr:row>
      <xdr:rowOff>0</xdr:rowOff>
    </xdr:to>
    <xdr:sp>
      <xdr:nvSpPr>
        <xdr:cNvPr id="318" name="text 55"/>
        <xdr:cNvSpPr txBox="1">
          <a:spLocks noChangeArrowheads="1"/>
        </xdr:cNvSpPr>
      </xdr:nvSpPr>
      <xdr:spPr>
        <a:xfrm>
          <a:off x="42633900" y="144780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17</xdr:col>
      <xdr:colOff>0</xdr:colOff>
      <xdr:row>63</xdr:row>
      <xdr:rowOff>0</xdr:rowOff>
    </xdr:to>
    <xdr:sp>
      <xdr:nvSpPr>
        <xdr:cNvPr id="319" name="text 6"/>
        <xdr:cNvSpPr txBox="1">
          <a:spLocks noChangeArrowheads="1"/>
        </xdr:cNvSpPr>
      </xdr:nvSpPr>
      <xdr:spPr>
        <a:xfrm>
          <a:off x="1028700" y="14478000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51</xdr:col>
      <xdr:colOff>0</xdr:colOff>
      <xdr:row>63</xdr:row>
      <xdr:rowOff>0</xdr:rowOff>
    </xdr:to>
    <xdr:sp>
      <xdr:nvSpPr>
        <xdr:cNvPr id="320" name="text 55"/>
        <xdr:cNvSpPr txBox="1">
          <a:spLocks noChangeArrowheads="1"/>
        </xdr:cNvSpPr>
      </xdr:nvSpPr>
      <xdr:spPr>
        <a:xfrm>
          <a:off x="29260800" y="144780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0</xdr:colOff>
      <xdr:row>61</xdr:row>
      <xdr:rowOff>0</xdr:rowOff>
    </xdr:from>
    <xdr:to>
      <xdr:col>89</xdr:col>
      <xdr:colOff>0</xdr:colOff>
      <xdr:row>63</xdr:row>
      <xdr:rowOff>0</xdr:rowOff>
    </xdr:to>
    <xdr:sp>
      <xdr:nvSpPr>
        <xdr:cNvPr id="321" name="text 55"/>
        <xdr:cNvSpPr txBox="1">
          <a:spLocks noChangeArrowheads="1"/>
        </xdr:cNvSpPr>
      </xdr:nvSpPr>
      <xdr:spPr>
        <a:xfrm>
          <a:off x="56007000" y="144780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342900</xdr:colOff>
      <xdr:row>39</xdr:row>
      <xdr:rowOff>209550</xdr:rowOff>
    </xdr:from>
    <xdr:to>
      <xdr:col>25</xdr:col>
      <xdr:colOff>647700</xdr:colOff>
      <xdr:row>41</xdr:row>
      <xdr:rowOff>114300</xdr:rowOff>
    </xdr:to>
    <xdr:grpSp>
      <xdr:nvGrpSpPr>
        <xdr:cNvPr id="322" name="Group 442"/>
        <xdr:cNvGrpSpPr>
          <a:grpSpLocks noChangeAspect="1"/>
        </xdr:cNvGrpSpPr>
      </xdr:nvGrpSpPr>
      <xdr:grpSpPr>
        <a:xfrm>
          <a:off x="18230850" y="965835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323" name="Line 443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44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37</xdr:row>
      <xdr:rowOff>209550</xdr:rowOff>
    </xdr:from>
    <xdr:to>
      <xdr:col>27</xdr:col>
      <xdr:colOff>647700</xdr:colOff>
      <xdr:row>39</xdr:row>
      <xdr:rowOff>114300</xdr:rowOff>
    </xdr:to>
    <xdr:grpSp>
      <xdr:nvGrpSpPr>
        <xdr:cNvPr id="325" name="Group 445"/>
        <xdr:cNvGrpSpPr>
          <a:grpSpLocks noChangeAspect="1"/>
        </xdr:cNvGrpSpPr>
      </xdr:nvGrpSpPr>
      <xdr:grpSpPr>
        <a:xfrm>
          <a:off x="19716750" y="920115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326" name="Line 446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47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323850</xdr:colOff>
      <xdr:row>47</xdr:row>
      <xdr:rowOff>114300</xdr:rowOff>
    </xdr:from>
    <xdr:to>
      <xdr:col>29</xdr:col>
      <xdr:colOff>628650</xdr:colOff>
      <xdr:row>49</xdr:row>
      <xdr:rowOff>38100</xdr:rowOff>
    </xdr:to>
    <xdr:grpSp>
      <xdr:nvGrpSpPr>
        <xdr:cNvPr id="328" name="Group 453"/>
        <xdr:cNvGrpSpPr>
          <a:grpSpLocks noChangeAspect="1"/>
        </xdr:cNvGrpSpPr>
      </xdr:nvGrpSpPr>
      <xdr:grpSpPr>
        <a:xfrm>
          <a:off x="21183600" y="11391900"/>
          <a:ext cx="304800" cy="381000"/>
          <a:chOff x="100" y="124"/>
          <a:chExt cx="36" cy="50"/>
        </a:xfrm>
        <a:solidFill>
          <a:srgbClr val="FFFFFF"/>
        </a:solidFill>
      </xdr:grpSpPr>
      <xdr:sp>
        <xdr:nvSpPr>
          <xdr:cNvPr id="329" name="Line 454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55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266700</xdr:colOff>
      <xdr:row>34</xdr:row>
      <xdr:rowOff>114300</xdr:rowOff>
    </xdr:from>
    <xdr:to>
      <xdr:col>33</xdr:col>
      <xdr:colOff>495300</xdr:colOff>
      <xdr:row>35</xdr:row>
      <xdr:rowOff>47625</xdr:rowOff>
    </xdr:to>
    <xdr:sp>
      <xdr:nvSpPr>
        <xdr:cNvPr id="331" name="Line 458"/>
        <xdr:cNvSpPr>
          <a:spLocks/>
        </xdr:cNvSpPr>
      </xdr:nvSpPr>
      <xdr:spPr>
        <a:xfrm flipV="1">
          <a:off x="23583900" y="84201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33</xdr:row>
      <xdr:rowOff>209550</xdr:rowOff>
    </xdr:from>
    <xdr:to>
      <xdr:col>31</xdr:col>
      <xdr:colOff>647700</xdr:colOff>
      <xdr:row>35</xdr:row>
      <xdr:rowOff>114300</xdr:rowOff>
    </xdr:to>
    <xdr:grpSp>
      <xdr:nvGrpSpPr>
        <xdr:cNvPr id="332" name="Group 459"/>
        <xdr:cNvGrpSpPr>
          <a:grpSpLocks noChangeAspect="1"/>
        </xdr:cNvGrpSpPr>
      </xdr:nvGrpSpPr>
      <xdr:grpSpPr>
        <a:xfrm>
          <a:off x="22688550" y="828675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333" name="Line 460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61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39</xdr:row>
      <xdr:rowOff>209550</xdr:rowOff>
    </xdr:from>
    <xdr:to>
      <xdr:col>31</xdr:col>
      <xdr:colOff>647700</xdr:colOff>
      <xdr:row>41</xdr:row>
      <xdr:rowOff>114300</xdr:rowOff>
    </xdr:to>
    <xdr:grpSp>
      <xdr:nvGrpSpPr>
        <xdr:cNvPr id="335" name="Group 462"/>
        <xdr:cNvGrpSpPr>
          <a:grpSpLocks noChangeAspect="1"/>
        </xdr:cNvGrpSpPr>
      </xdr:nvGrpSpPr>
      <xdr:grpSpPr>
        <a:xfrm>
          <a:off x="22688550" y="965835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336" name="Line 463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64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304800</xdr:colOff>
      <xdr:row>44</xdr:row>
      <xdr:rowOff>114300</xdr:rowOff>
    </xdr:from>
    <xdr:to>
      <xdr:col>35</xdr:col>
      <xdr:colOff>676275</xdr:colOff>
      <xdr:row>45</xdr:row>
      <xdr:rowOff>219075</xdr:rowOff>
    </xdr:to>
    <xdr:grpSp>
      <xdr:nvGrpSpPr>
        <xdr:cNvPr id="338" name="Group 470"/>
        <xdr:cNvGrpSpPr>
          <a:grpSpLocks/>
        </xdr:cNvGrpSpPr>
      </xdr:nvGrpSpPr>
      <xdr:grpSpPr>
        <a:xfrm>
          <a:off x="25622250" y="10706100"/>
          <a:ext cx="371475" cy="333375"/>
          <a:chOff x="625" y="124"/>
          <a:chExt cx="44" cy="44"/>
        </a:xfrm>
        <a:solidFill>
          <a:srgbClr val="FFFFFF"/>
        </a:solidFill>
      </xdr:grpSpPr>
      <xdr:sp>
        <xdr:nvSpPr>
          <xdr:cNvPr id="339" name="Line 471"/>
          <xdr:cNvSpPr>
            <a:spLocks/>
          </xdr:cNvSpPr>
        </xdr:nvSpPr>
        <xdr:spPr>
          <a:xfrm flipH="1">
            <a:off x="647" y="124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472"/>
          <xdr:cNvSpPr>
            <a:spLocks/>
          </xdr:cNvSpPr>
        </xdr:nvSpPr>
        <xdr:spPr>
          <a:xfrm>
            <a:off x="625" y="140"/>
            <a:ext cx="44" cy="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33</xdr:row>
      <xdr:rowOff>209550</xdr:rowOff>
    </xdr:from>
    <xdr:to>
      <xdr:col>37</xdr:col>
      <xdr:colOff>647700</xdr:colOff>
      <xdr:row>35</xdr:row>
      <xdr:rowOff>114300</xdr:rowOff>
    </xdr:to>
    <xdr:grpSp>
      <xdr:nvGrpSpPr>
        <xdr:cNvPr id="341" name="Group 473"/>
        <xdr:cNvGrpSpPr>
          <a:grpSpLocks noChangeAspect="1"/>
        </xdr:cNvGrpSpPr>
      </xdr:nvGrpSpPr>
      <xdr:grpSpPr>
        <a:xfrm>
          <a:off x="27146250" y="828675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342" name="Line 474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75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24</xdr:row>
      <xdr:rowOff>114300</xdr:rowOff>
    </xdr:from>
    <xdr:to>
      <xdr:col>43</xdr:col>
      <xdr:colOff>495300</xdr:colOff>
      <xdr:row>34</xdr:row>
      <xdr:rowOff>114300</xdr:rowOff>
    </xdr:to>
    <xdr:sp>
      <xdr:nvSpPr>
        <xdr:cNvPr id="344" name="Line 476"/>
        <xdr:cNvSpPr>
          <a:spLocks/>
        </xdr:cNvSpPr>
      </xdr:nvSpPr>
      <xdr:spPr>
        <a:xfrm flipV="1">
          <a:off x="24326850" y="6134100"/>
          <a:ext cx="74295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85725</xdr:colOff>
      <xdr:row>47</xdr:row>
      <xdr:rowOff>114300</xdr:rowOff>
    </xdr:from>
    <xdr:to>
      <xdr:col>38</xdr:col>
      <xdr:colOff>438150</xdr:colOff>
      <xdr:row>48</xdr:row>
      <xdr:rowOff>219075</xdr:rowOff>
    </xdr:to>
    <xdr:grpSp>
      <xdr:nvGrpSpPr>
        <xdr:cNvPr id="345" name="Group 480"/>
        <xdr:cNvGrpSpPr>
          <a:grpSpLocks/>
        </xdr:cNvGrpSpPr>
      </xdr:nvGrpSpPr>
      <xdr:grpSpPr>
        <a:xfrm>
          <a:off x="27860625" y="11391900"/>
          <a:ext cx="352425" cy="333375"/>
          <a:chOff x="538" y="124"/>
          <a:chExt cx="42" cy="44"/>
        </a:xfrm>
        <a:solidFill>
          <a:srgbClr val="FFFFFF"/>
        </a:solidFill>
      </xdr:grpSpPr>
      <xdr:sp>
        <xdr:nvSpPr>
          <xdr:cNvPr id="346" name="Line 481"/>
          <xdr:cNvSpPr>
            <a:spLocks/>
          </xdr:cNvSpPr>
        </xdr:nvSpPr>
        <xdr:spPr>
          <a:xfrm>
            <a:off x="559" y="124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82"/>
          <xdr:cNvSpPr>
            <a:spLocks/>
          </xdr:cNvSpPr>
        </xdr:nvSpPr>
        <xdr:spPr>
          <a:xfrm>
            <a:off x="538" y="140"/>
            <a:ext cx="42" cy="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31</xdr:row>
      <xdr:rowOff>209550</xdr:rowOff>
    </xdr:from>
    <xdr:to>
      <xdr:col>39</xdr:col>
      <xdr:colOff>647700</xdr:colOff>
      <xdr:row>33</xdr:row>
      <xdr:rowOff>114300</xdr:rowOff>
    </xdr:to>
    <xdr:grpSp>
      <xdr:nvGrpSpPr>
        <xdr:cNvPr id="348" name="Group 485"/>
        <xdr:cNvGrpSpPr>
          <a:grpSpLocks noChangeAspect="1"/>
        </xdr:cNvGrpSpPr>
      </xdr:nvGrpSpPr>
      <xdr:grpSpPr>
        <a:xfrm>
          <a:off x="28632150" y="782955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349" name="Line 486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87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95250</xdr:colOff>
      <xdr:row>50</xdr:row>
      <xdr:rowOff>114300</xdr:rowOff>
    </xdr:from>
    <xdr:to>
      <xdr:col>42</xdr:col>
      <xdr:colOff>409575</xdr:colOff>
      <xdr:row>52</xdr:row>
      <xdr:rowOff>38100</xdr:rowOff>
    </xdr:to>
    <xdr:grpSp>
      <xdr:nvGrpSpPr>
        <xdr:cNvPr id="351" name="Group 491"/>
        <xdr:cNvGrpSpPr>
          <a:grpSpLocks noChangeAspect="1"/>
        </xdr:cNvGrpSpPr>
      </xdr:nvGrpSpPr>
      <xdr:grpSpPr>
        <a:xfrm>
          <a:off x="30841950" y="12077700"/>
          <a:ext cx="304800" cy="381000"/>
          <a:chOff x="12" y="124"/>
          <a:chExt cx="36" cy="50"/>
        </a:xfrm>
        <a:solidFill>
          <a:srgbClr val="FFFFFF"/>
        </a:solidFill>
      </xdr:grpSpPr>
      <xdr:sp>
        <xdr:nvSpPr>
          <xdr:cNvPr id="352" name="Line 492"/>
          <xdr:cNvSpPr>
            <a:spLocks noChangeAspect="1"/>
          </xdr:cNvSpPr>
        </xdr:nvSpPr>
        <xdr:spPr>
          <a:xfrm flipH="1">
            <a:off x="30" y="124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93"/>
          <xdr:cNvSpPr>
            <a:spLocks noChangeAspect="1"/>
          </xdr:cNvSpPr>
        </xdr:nvSpPr>
        <xdr:spPr>
          <a:xfrm>
            <a:off x="12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323850</xdr:colOff>
      <xdr:row>50</xdr:row>
      <xdr:rowOff>114300</xdr:rowOff>
    </xdr:from>
    <xdr:to>
      <xdr:col>39</xdr:col>
      <xdr:colOff>628650</xdr:colOff>
      <xdr:row>52</xdr:row>
      <xdr:rowOff>38100</xdr:rowOff>
    </xdr:to>
    <xdr:grpSp>
      <xdr:nvGrpSpPr>
        <xdr:cNvPr id="354" name="Group 494"/>
        <xdr:cNvGrpSpPr>
          <a:grpSpLocks noChangeAspect="1"/>
        </xdr:cNvGrpSpPr>
      </xdr:nvGrpSpPr>
      <xdr:grpSpPr>
        <a:xfrm>
          <a:off x="28613100" y="12077700"/>
          <a:ext cx="304800" cy="381000"/>
          <a:chOff x="100" y="124"/>
          <a:chExt cx="36" cy="50"/>
        </a:xfrm>
        <a:solidFill>
          <a:srgbClr val="FFFFFF"/>
        </a:solidFill>
      </xdr:grpSpPr>
      <xdr:sp>
        <xdr:nvSpPr>
          <xdr:cNvPr id="355" name="Line 495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96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52</xdr:row>
      <xdr:rowOff>114300</xdr:rowOff>
    </xdr:from>
    <xdr:to>
      <xdr:col>37</xdr:col>
      <xdr:colOff>647700</xdr:colOff>
      <xdr:row>54</xdr:row>
      <xdr:rowOff>28575</xdr:rowOff>
    </xdr:to>
    <xdr:grpSp>
      <xdr:nvGrpSpPr>
        <xdr:cNvPr id="357" name="Group 500"/>
        <xdr:cNvGrpSpPr>
          <a:grpSpLocks noChangeAspect="1"/>
        </xdr:cNvGrpSpPr>
      </xdr:nvGrpSpPr>
      <xdr:grpSpPr>
        <a:xfrm>
          <a:off x="27146250" y="125349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358" name="Line 501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02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85725</xdr:colOff>
      <xdr:row>48</xdr:row>
      <xdr:rowOff>57150</xdr:rowOff>
    </xdr:from>
    <xdr:to>
      <xdr:col>36</xdr:col>
      <xdr:colOff>438150</xdr:colOff>
      <xdr:row>48</xdr:row>
      <xdr:rowOff>180975</xdr:rowOff>
    </xdr:to>
    <xdr:sp>
      <xdr:nvSpPr>
        <xdr:cNvPr id="360" name="kreslení 417"/>
        <xdr:cNvSpPr>
          <a:spLocks/>
        </xdr:cNvSpPr>
      </xdr:nvSpPr>
      <xdr:spPr>
        <a:xfrm>
          <a:off x="26374725" y="11563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314325</xdr:colOff>
      <xdr:row>48</xdr:row>
      <xdr:rowOff>57150</xdr:rowOff>
    </xdr:from>
    <xdr:to>
      <xdr:col>21</xdr:col>
      <xdr:colOff>676275</xdr:colOff>
      <xdr:row>48</xdr:row>
      <xdr:rowOff>180975</xdr:rowOff>
    </xdr:to>
    <xdr:sp>
      <xdr:nvSpPr>
        <xdr:cNvPr id="361" name="kreslení 417"/>
        <xdr:cNvSpPr>
          <a:spLocks/>
        </xdr:cNvSpPr>
      </xdr:nvSpPr>
      <xdr:spPr>
        <a:xfrm>
          <a:off x="15230475" y="115633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23</xdr:row>
      <xdr:rowOff>180975</xdr:rowOff>
    </xdr:from>
    <xdr:to>
      <xdr:col>44</xdr:col>
      <xdr:colOff>266700</xdr:colOff>
      <xdr:row>24</xdr:row>
      <xdr:rowOff>114300</xdr:rowOff>
    </xdr:to>
    <xdr:sp>
      <xdr:nvSpPr>
        <xdr:cNvPr id="362" name="Line 511"/>
        <xdr:cNvSpPr>
          <a:spLocks/>
        </xdr:cNvSpPr>
      </xdr:nvSpPr>
      <xdr:spPr>
        <a:xfrm flipV="1">
          <a:off x="31756350" y="59721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26</xdr:row>
      <xdr:rowOff>114300</xdr:rowOff>
    </xdr:from>
    <xdr:to>
      <xdr:col>41</xdr:col>
      <xdr:colOff>495300</xdr:colOff>
      <xdr:row>27</xdr:row>
      <xdr:rowOff>47625</xdr:rowOff>
    </xdr:to>
    <xdr:sp>
      <xdr:nvSpPr>
        <xdr:cNvPr id="363" name="Line 513"/>
        <xdr:cNvSpPr>
          <a:spLocks/>
        </xdr:cNvSpPr>
      </xdr:nvSpPr>
      <xdr:spPr>
        <a:xfrm flipV="1">
          <a:off x="29527500" y="65913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27</xdr:row>
      <xdr:rowOff>47625</xdr:rowOff>
    </xdr:from>
    <xdr:to>
      <xdr:col>40</xdr:col>
      <xdr:colOff>266700</xdr:colOff>
      <xdr:row>27</xdr:row>
      <xdr:rowOff>114300</xdr:rowOff>
    </xdr:to>
    <xdr:sp>
      <xdr:nvSpPr>
        <xdr:cNvPr id="364" name="Line 514"/>
        <xdr:cNvSpPr>
          <a:spLocks/>
        </xdr:cNvSpPr>
      </xdr:nvSpPr>
      <xdr:spPr>
        <a:xfrm flipV="1">
          <a:off x="28784550" y="67532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28</xdr:row>
      <xdr:rowOff>209550</xdr:rowOff>
    </xdr:from>
    <xdr:to>
      <xdr:col>42</xdr:col>
      <xdr:colOff>419100</xdr:colOff>
      <xdr:row>30</xdr:row>
      <xdr:rowOff>114300</xdr:rowOff>
    </xdr:to>
    <xdr:grpSp>
      <xdr:nvGrpSpPr>
        <xdr:cNvPr id="365" name="Group 516"/>
        <xdr:cNvGrpSpPr>
          <a:grpSpLocks noChangeAspect="1"/>
        </xdr:cNvGrpSpPr>
      </xdr:nvGrpSpPr>
      <xdr:grpSpPr>
        <a:xfrm>
          <a:off x="30851475" y="714375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366" name="Line 517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18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26</xdr:row>
      <xdr:rowOff>209550</xdr:rowOff>
    </xdr:from>
    <xdr:to>
      <xdr:col>44</xdr:col>
      <xdr:colOff>419100</xdr:colOff>
      <xdr:row>28</xdr:row>
      <xdr:rowOff>114300</xdr:rowOff>
    </xdr:to>
    <xdr:grpSp>
      <xdr:nvGrpSpPr>
        <xdr:cNvPr id="368" name="Group 519"/>
        <xdr:cNvGrpSpPr>
          <a:grpSpLocks noChangeAspect="1"/>
        </xdr:cNvGrpSpPr>
      </xdr:nvGrpSpPr>
      <xdr:grpSpPr>
        <a:xfrm>
          <a:off x="32337375" y="668655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369" name="Line 520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21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42</xdr:row>
      <xdr:rowOff>209550</xdr:rowOff>
    </xdr:from>
    <xdr:to>
      <xdr:col>83</xdr:col>
      <xdr:colOff>647700</xdr:colOff>
      <xdr:row>44</xdr:row>
      <xdr:rowOff>114300</xdr:rowOff>
    </xdr:to>
    <xdr:grpSp>
      <xdr:nvGrpSpPr>
        <xdr:cNvPr id="371" name="Group 522"/>
        <xdr:cNvGrpSpPr>
          <a:grpSpLocks noChangeAspect="1"/>
        </xdr:cNvGrpSpPr>
      </xdr:nvGrpSpPr>
      <xdr:grpSpPr>
        <a:xfrm>
          <a:off x="61321950" y="103441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372" name="Line 523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24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323850</xdr:colOff>
      <xdr:row>40</xdr:row>
      <xdr:rowOff>209550</xdr:rowOff>
    </xdr:from>
    <xdr:to>
      <xdr:col>81</xdr:col>
      <xdr:colOff>628650</xdr:colOff>
      <xdr:row>42</xdr:row>
      <xdr:rowOff>114300</xdr:rowOff>
    </xdr:to>
    <xdr:grpSp>
      <xdr:nvGrpSpPr>
        <xdr:cNvPr id="374" name="Group 525"/>
        <xdr:cNvGrpSpPr>
          <a:grpSpLocks noChangeAspect="1"/>
        </xdr:cNvGrpSpPr>
      </xdr:nvGrpSpPr>
      <xdr:grpSpPr>
        <a:xfrm>
          <a:off x="59817000" y="98869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375" name="Line 526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27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44</xdr:row>
      <xdr:rowOff>114300</xdr:rowOff>
    </xdr:from>
    <xdr:to>
      <xdr:col>81</xdr:col>
      <xdr:colOff>647700</xdr:colOff>
      <xdr:row>46</xdr:row>
      <xdr:rowOff>28575</xdr:rowOff>
    </xdr:to>
    <xdr:grpSp>
      <xdr:nvGrpSpPr>
        <xdr:cNvPr id="377" name="Group 528"/>
        <xdr:cNvGrpSpPr>
          <a:grpSpLocks noChangeAspect="1"/>
        </xdr:cNvGrpSpPr>
      </xdr:nvGrpSpPr>
      <xdr:grpSpPr>
        <a:xfrm>
          <a:off x="59836050" y="1070610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378" name="Line 529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30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47</xdr:row>
      <xdr:rowOff>114300</xdr:rowOff>
    </xdr:from>
    <xdr:to>
      <xdr:col>77</xdr:col>
      <xdr:colOff>647700</xdr:colOff>
      <xdr:row>49</xdr:row>
      <xdr:rowOff>28575</xdr:rowOff>
    </xdr:to>
    <xdr:grpSp>
      <xdr:nvGrpSpPr>
        <xdr:cNvPr id="380" name="Group 531"/>
        <xdr:cNvGrpSpPr>
          <a:grpSpLocks noChangeAspect="1"/>
        </xdr:cNvGrpSpPr>
      </xdr:nvGrpSpPr>
      <xdr:grpSpPr>
        <a:xfrm>
          <a:off x="56864250" y="11391900"/>
          <a:ext cx="304800" cy="371475"/>
          <a:chOff x="453" y="124"/>
          <a:chExt cx="36" cy="49"/>
        </a:xfrm>
        <a:solidFill>
          <a:srgbClr val="FFFFFF"/>
        </a:solidFill>
      </xdr:grpSpPr>
      <xdr:sp>
        <xdr:nvSpPr>
          <xdr:cNvPr id="381" name="Line 532"/>
          <xdr:cNvSpPr>
            <a:spLocks noChangeAspect="1"/>
          </xdr:cNvSpPr>
        </xdr:nvSpPr>
        <xdr:spPr>
          <a:xfrm flipH="1">
            <a:off x="471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33"/>
          <xdr:cNvSpPr>
            <a:spLocks noChangeAspect="1"/>
          </xdr:cNvSpPr>
        </xdr:nvSpPr>
        <xdr:spPr>
          <a:xfrm>
            <a:off x="453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23</xdr:row>
      <xdr:rowOff>180975</xdr:rowOff>
    </xdr:from>
    <xdr:to>
      <xdr:col>68</xdr:col>
      <xdr:colOff>266700</xdr:colOff>
      <xdr:row>24</xdr:row>
      <xdr:rowOff>114300</xdr:rowOff>
    </xdr:to>
    <xdr:sp>
      <xdr:nvSpPr>
        <xdr:cNvPr id="383" name="Line 539"/>
        <xdr:cNvSpPr>
          <a:spLocks/>
        </xdr:cNvSpPr>
      </xdr:nvSpPr>
      <xdr:spPr>
        <a:xfrm flipH="1" flipV="1">
          <a:off x="49587150" y="59721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24</xdr:row>
      <xdr:rowOff>114300</xdr:rowOff>
    </xdr:from>
    <xdr:to>
      <xdr:col>69</xdr:col>
      <xdr:colOff>476250</xdr:colOff>
      <xdr:row>25</xdr:row>
      <xdr:rowOff>114300</xdr:rowOff>
    </xdr:to>
    <xdr:sp>
      <xdr:nvSpPr>
        <xdr:cNvPr id="384" name="Line 540"/>
        <xdr:cNvSpPr>
          <a:spLocks/>
        </xdr:cNvSpPr>
      </xdr:nvSpPr>
      <xdr:spPr>
        <a:xfrm flipH="1" flipV="1">
          <a:off x="50330100" y="6134100"/>
          <a:ext cx="723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23</xdr:row>
      <xdr:rowOff>28575</xdr:rowOff>
    </xdr:from>
    <xdr:to>
      <xdr:col>69</xdr:col>
      <xdr:colOff>476250</xdr:colOff>
      <xdr:row>25</xdr:row>
      <xdr:rowOff>114300</xdr:rowOff>
    </xdr:to>
    <xdr:sp>
      <xdr:nvSpPr>
        <xdr:cNvPr id="385" name="Line 541"/>
        <xdr:cNvSpPr>
          <a:spLocks/>
        </xdr:cNvSpPr>
      </xdr:nvSpPr>
      <xdr:spPr>
        <a:xfrm flipH="1" flipV="1">
          <a:off x="50330100" y="5819775"/>
          <a:ext cx="723900" cy="542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20</xdr:row>
      <xdr:rowOff>47625</xdr:rowOff>
    </xdr:from>
    <xdr:to>
      <xdr:col>53</xdr:col>
      <xdr:colOff>495300</xdr:colOff>
      <xdr:row>20</xdr:row>
      <xdr:rowOff>114300</xdr:rowOff>
    </xdr:to>
    <xdr:sp>
      <xdr:nvSpPr>
        <xdr:cNvPr id="386" name="Line 543"/>
        <xdr:cNvSpPr>
          <a:spLocks/>
        </xdr:cNvSpPr>
      </xdr:nvSpPr>
      <xdr:spPr>
        <a:xfrm flipH="1" flipV="1">
          <a:off x="38442900" y="51530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23</xdr:row>
      <xdr:rowOff>114300</xdr:rowOff>
    </xdr:from>
    <xdr:to>
      <xdr:col>50</xdr:col>
      <xdr:colOff>247650</xdr:colOff>
      <xdr:row>23</xdr:row>
      <xdr:rowOff>209550</xdr:rowOff>
    </xdr:to>
    <xdr:sp>
      <xdr:nvSpPr>
        <xdr:cNvPr id="387" name="Line 544"/>
        <xdr:cNvSpPr>
          <a:spLocks/>
        </xdr:cNvSpPr>
      </xdr:nvSpPr>
      <xdr:spPr>
        <a:xfrm flipV="1">
          <a:off x="35471100" y="5905500"/>
          <a:ext cx="14668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20</xdr:row>
      <xdr:rowOff>114300</xdr:rowOff>
    </xdr:from>
    <xdr:to>
      <xdr:col>56</xdr:col>
      <xdr:colOff>247650</xdr:colOff>
      <xdr:row>20</xdr:row>
      <xdr:rowOff>171450</xdr:rowOff>
    </xdr:to>
    <xdr:sp>
      <xdr:nvSpPr>
        <xdr:cNvPr id="388" name="Line 545"/>
        <xdr:cNvSpPr>
          <a:spLocks/>
        </xdr:cNvSpPr>
      </xdr:nvSpPr>
      <xdr:spPr>
        <a:xfrm flipV="1">
          <a:off x="40671750" y="5219700"/>
          <a:ext cx="72390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49</xdr:row>
      <xdr:rowOff>114300</xdr:rowOff>
    </xdr:from>
    <xdr:to>
      <xdr:col>79</xdr:col>
      <xdr:colOff>495300</xdr:colOff>
      <xdr:row>51</xdr:row>
      <xdr:rowOff>114300</xdr:rowOff>
    </xdr:to>
    <xdr:sp>
      <xdr:nvSpPr>
        <xdr:cNvPr id="389" name="Line 547"/>
        <xdr:cNvSpPr>
          <a:spLocks/>
        </xdr:cNvSpPr>
      </xdr:nvSpPr>
      <xdr:spPr>
        <a:xfrm>
          <a:off x="56997600" y="118491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50</xdr:row>
      <xdr:rowOff>114300</xdr:rowOff>
    </xdr:from>
    <xdr:to>
      <xdr:col>82</xdr:col>
      <xdr:colOff>209550</xdr:colOff>
      <xdr:row>50</xdr:row>
      <xdr:rowOff>114300</xdr:rowOff>
    </xdr:to>
    <xdr:sp>
      <xdr:nvSpPr>
        <xdr:cNvPr id="390" name="Line 548"/>
        <xdr:cNvSpPr>
          <a:spLocks/>
        </xdr:cNvSpPr>
      </xdr:nvSpPr>
      <xdr:spPr>
        <a:xfrm flipV="1">
          <a:off x="58502550" y="12077700"/>
          <a:ext cx="2171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50</xdr:row>
      <xdr:rowOff>47625</xdr:rowOff>
    </xdr:from>
    <xdr:to>
      <xdr:col>79</xdr:col>
      <xdr:colOff>495300</xdr:colOff>
      <xdr:row>50</xdr:row>
      <xdr:rowOff>114300</xdr:rowOff>
    </xdr:to>
    <xdr:sp>
      <xdr:nvSpPr>
        <xdr:cNvPr id="391" name="Line 550"/>
        <xdr:cNvSpPr>
          <a:spLocks/>
        </xdr:cNvSpPr>
      </xdr:nvSpPr>
      <xdr:spPr>
        <a:xfrm>
          <a:off x="57759600" y="120110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342900</xdr:colOff>
      <xdr:row>45</xdr:row>
      <xdr:rowOff>209550</xdr:rowOff>
    </xdr:from>
    <xdr:to>
      <xdr:col>75</xdr:col>
      <xdr:colOff>647700</xdr:colOff>
      <xdr:row>47</xdr:row>
      <xdr:rowOff>114300</xdr:rowOff>
    </xdr:to>
    <xdr:grpSp>
      <xdr:nvGrpSpPr>
        <xdr:cNvPr id="392" name="Group 557"/>
        <xdr:cNvGrpSpPr>
          <a:grpSpLocks noChangeAspect="1"/>
        </xdr:cNvGrpSpPr>
      </xdr:nvGrpSpPr>
      <xdr:grpSpPr>
        <a:xfrm>
          <a:off x="55378350" y="110299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393" name="Line 558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59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49</xdr:row>
      <xdr:rowOff>114300</xdr:rowOff>
    </xdr:from>
    <xdr:to>
      <xdr:col>77</xdr:col>
      <xdr:colOff>628650</xdr:colOff>
      <xdr:row>51</xdr:row>
      <xdr:rowOff>28575</xdr:rowOff>
    </xdr:to>
    <xdr:grpSp>
      <xdr:nvGrpSpPr>
        <xdr:cNvPr id="395" name="Group 560"/>
        <xdr:cNvGrpSpPr>
          <a:grpSpLocks noChangeAspect="1"/>
        </xdr:cNvGrpSpPr>
      </xdr:nvGrpSpPr>
      <xdr:grpSpPr>
        <a:xfrm>
          <a:off x="56845200" y="11849100"/>
          <a:ext cx="304800" cy="371475"/>
          <a:chOff x="277" y="304"/>
          <a:chExt cx="36" cy="49"/>
        </a:xfrm>
        <a:solidFill>
          <a:srgbClr val="FFFFFF"/>
        </a:solidFill>
      </xdr:grpSpPr>
      <xdr:sp>
        <xdr:nvSpPr>
          <xdr:cNvPr id="396" name="Line 561"/>
          <xdr:cNvSpPr>
            <a:spLocks noChangeAspect="1"/>
          </xdr:cNvSpPr>
        </xdr:nvSpPr>
        <xdr:spPr>
          <a:xfrm flipH="1">
            <a:off x="295" y="30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562"/>
          <xdr:cNvSpPr>
            <a:spLocks noChangeAspect="1"/>
          </xdr:cNvSpPr>
        </xdr:nvSpPr>
        <xdr:spPr>
          <a:xfrm>
            <a:off x="277" y="31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32</xdr:row>
      <xdr:rowOff>209550</xdr:rowOff>
    </xdr:from>
    <xdr:to>
      <xdr:col>75</xdr:col>
      <xdr:colOff>628650</xdr:colOff>
      <xdr:row>34</xdr:row>
      <xdr:rowOff>114300</xdr:rowOff>
    </xdr:to>
    <xdr:grpSp>
      <xdr:nvGrpSpPr>
        <xdr:cNvPr id="398" name="Group 563"/>
        <xdr:cNvGrpSpPr>
          <a:grpSpLocks noChangeAspect="1"/>
        </xdr:cNvGrpSpPr>
      </xdr:nvGrpSpPr>
      <xdr:grpSpPr>
        <a:xfrm>
          <a:off x="55359300" y="80581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399" name="Line 564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65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35</xdr:row>
      <xdr:rowOff>209550</xdr:rowOff>
    </xdr:from>
    <xdr:to>
      <xdr:col>77</xdr:col>
      <xdr:colOff>628650</xdr:colOff>
      <xdr:row>37</xdr:row>
      <xdr:rowOff>114300</xdr:rowOff>
    </xdr:to>
    <xdr:grpSp>
      <xdr:nvGrpSpPr>
        <xdr:cNvPr id="401" name="Group 566"/>
        <xdr:cNvGrpSpPr>
          <a:grpSpLocks noChangeAspect="1"/>
        </xdr:cNvGrpSpPr>
      </xdr:nvGrpSpPr>
      <xdr:grpSpPr>
        <a:xfrm>
          <a:off x="56845200" y="87439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402" name="Line 567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68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323850</xdr:colOff>
      <xdr:row>38</xdr:row>
      <xdr:rowOff>209550</xdr:rowOff>
    </xdr:from>
    <xdr:to>
      <xdr:col>79</xdr:col>
      <xdr:colOff>628650</xdr:colOff>
      <xdr:row>40</xdr:row>
      <xdr:rowOff>114300</xdr:rowOff>
    </xdr:to>
    <xdr:grpSp>
      <xdr:nvGrpSpPr>
        <xdr:cNvPr id="404" name="Group 569"/>
        <xdr:cNvGrpSpPr>
          <a:grpSpLocks noChangeAspect="1"/>
        </xdr:cNvGrpSpPr>
      </xdr:nvGrpSpPr>
      <xdr:grpSpPr>
        <a:xfrm>
          <a:off x="58331100" y="94297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405" name="Line 570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571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266700</xdr:colOff>
      <xdr:row>32</xdr:row>
      <xdr:rowOff>114300</xdr:rowOff>
    </xdr:from>
    <xdr:to>
      <xdr:col>73</xdr:col>
      <xdr:colOff>495300</xdr:colOff>
      <xdr:row>32</xdr:row>
      <xdr:rowOff>180975</xdr:rowOff>
    </xdr:to>
    <xdr:sp>
      <xdr:nvSpPr>
        <xdr:cNvPr id="407" name="Line 587"/>
        <xdr:cNvSpPr>
          <a:spLocks/>
        </xdr:cNvSpPr>
      </xdr:nvSpPr>
      <xdr:spPr>
        <a:xfrm flipH="1" flipV="1">
          <a:off x="53301900" y="7962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32</xdr:row>
      <xdr:rowOff>180975</xdr:rowOff>
    </xdr:from>
    <xdr:to>
      <xdr:col>74</xdr:col>
      <xdr:colOff>266700</xdr:colOff>
      <xdr:row>33</xdr:row>
      <xdr:rowOff>114300</xdr:rowOff>
    </xdr:to>
    <xdr:sp>
      <xdr:nvSpPr>
        <xdr:cNvPr id="408" name="Line 588"/>
        <xdr:cNvSpPr>
          <a:spLocks/>
        </xdr:cNvSpPr>
      </xdr:nvSpPr>
      <xdr:spPr>
        <a:xfrm flipH="1" flipV="1">
          <a:off x="54044850" y="80295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323850</xdr:colOff>
      <xdr:row>26</xdr:row>
      <xdr:rowOff>209550</xdr:rowOff>
    </xdr:from>
    <xdr:to>
      <xdr:col>71</xdr:col>
      <xdr:colOff>628650</xdr:colOff>
      <xdr:row>28</xdr:row>
      <xdr:rowOff>114300</xdr:rowOff>
    </xdr:to>
    <xdr:grpSp>
      <xdr:nvGrpSpPr>
        <xdr:cNvPr id="409" name="Group 589"/>
        <xdr:cNvGrpSpPr>
          <a:grpSpLocks noChangeAspect="1"/>
        </xdr:cNvGrpSpPr>
      </xdr:nvGrpSpPr>
      <xdr:grpSpPr>
        <a:xfrm>
          <a:off x="52387500" y="66865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410" name="Line 590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91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29</xdr:row>
      <xdr:rowOff>209550</xdr:rowOff>
    </xdr:from>
    <xdr:to>
      <xdr:col>73</xdr:col>
      <xdr:colOff>628650</xdr:colOff>
      <xdr:row>31</xdr:row>
      <xdr:rowOff>114300</xdr:rowOff>
    </xdr:to>
    <xdr:grpSp>
      <xdr:nvGrpSpPr>
        <xdr:cNvPr id="412" name="Group 592"/>
        <xdr:cNvGrpSpPr>
          <a:grpSpLocks noChangeAspect="1"/>
        </xdr:cNvGrpSpPr>
      </xdr:nvGrpSpPr>
      <xdr:grpSpPr>
        <a:xfrm>
          <a:off x="53873400" y="73723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413" name="Line 593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94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39</xdr:row>
      <xdr:rowOff>114300</xdr:rowOff>
    </xdr:from>
    <xdr:to>
      <xdr:col>79</xdr:col>
      <xdr:colOff>476250</xdr:colOff>
      <xdr:row>40</xdr:row>
      <xdr:rowOff>114300</xdr:rowOff>
    </xdr:to>
    <xdr:sp>
      <xdr:nvSpPr>
        <xdr:cNvPr id="415" name="Line 595"/>
        <xdr:cNvSpPr>
          <a:spLocks/>
        </xdr:cNvSpPr>
      </xdr:nvSpPr>
      <xdr:spPr>
        <a:xfrm flipH="1" flipV="1">
          <a:off x="57759600" y="9563100"/>
          <a:ext cx="723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27</xdr:row>
      <xdr:rowOff>114300</xdr:rowOff>
    </xdr:from>
    <xdr:to>
      <xdr:col>71</xdr:col>
      <xdr:colOff>476250</xdr:colOff>
      <xdr:row>28</xdr:row>
      <xdr:rowOff>114300</xdr:rowOff>
    </xdr:to>
    <xdr:sp>
      <xdr:nvSpPr>
        <xdr:cNvPr id="416" name="Line 596"/>
        <xdr:cNvSpPr>
          <a:spLocks/>
        </xdr:cNvSpPr>
      </xdr:nvSpPr>
      <xdr:spPr>
        <a:xfrm flipH="1" flipV="1">
          <a:off x="51816000" y="6819900"/>
          <a:ext cx="723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30</xdr:row>
      <xdr:rowOff>114300</xdr:rowOff>
    </xdr:from>
    <xdr:to>
      <xdr:col>73</xdr:col>
      <xdr:colOff>476250</xdr:colOff>
      <xdr:row>31</xdr:row>
      <xdr:rowOff>114300</xdr:rowOff>
    </xdr:to>
    <xdr:sp>
      <xdr:nvSpPr>
        <xdr:cNvPr id="417" name="Line 597"/>
        <xdr:cNvSpPr>
          <a:spLocks/>
        </xdr:cNvSpPr>
      </xdr:nvSpPr>
      <xdr:spPr>
        <a:xfrm flipH="1" flipV="1">
          <a:off x="53301900" y="7505700"/>
          <a:ext cx="723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33</xdr:row>
      <xdr:rowOff>114300</xdr:rowOff>
    </xdr:from>
    <xdr:to>
      <xdr:col>75</xdr:col>
      <xdr:colOff>476250</xdr:colOff>
      <xdr:row>34</xdr:row>
      <xdr:rowOff>114300</xdr:rowOff>
    </xdr:to>
    <xdr:sp>
      <xdr:nvSpPr>
        <xdr:cNvPr id="418" name="Line 598"/>
        <xdr:cNvSpPr>
          <a:spLocks/>
        </xdr:cNvSpPr>
      </xdr:nvSpPr>
      <xdr:spPr>
        <a:xfrm flipH="1" flipV="1">
          <a:off x="54787800" y="8191500"/>
          <a:ext cx="723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36</xdr:row>
      <xdr:rowOff>114300</xdr:rowOff>
    </xdr:from>
    <xdr:to>
      <xdr:col>77</xdr:col>
      <xdr:colOff>476250</xdr:colOff>
      <xdr:row>37</xdr:row>
      <xdr:rowOff>114300</xdr:rowOff>
    </xdr:to>
    <xdr:sp>
      <xdr:nvSpPr>
        <xdr:cNvPr id="419" name="Line 599"/>
        <xdr:cNvSpPr>
          <a:spLocks/>
        </xdr:cNvSpPr>
      </xdr:nvSpPr>
      <xdr:spPr>
        <a:xfrm flipH="1" flipV="1">
          <a:off x="56273700" y="8877300"/>
          <a:ext cx="723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35</xdr:row>
      <xdr:rowOff>114300</xdr:rowOff>
    </xdr:from>
    <xdr:to>
      <xdr:col>75</xdr:col>
      <xdr:colOff>495300</xdr:colOff>
      <xdr:row>35</xdr:row>
      <xdr:rowOff>180975</xdr:rowOff>
    </xdr:to>
    <xdr:sp>
      <xdr:nvSpPr>
        <xdr:cNvPr id="420" name="Line 600"/>
        <xdr:cNvSpPr>
          <a:spLocks/>
        </xdr:cNvSpPr>
      </xdr:nvSpPr>
      <xdr:spPr>
        <a:xfrm flipH="1" flipV="1">
          <a:off x="54787800" y="8648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38</xdr:row>
      <xdr:rowOff>114300</xdr:rowOff>
    </xdr:from>
    <xdr:to>
      <xdr:col>77</xdr:col>
      <xdr:colOff>495300</xdr:colOff>
      <xdr:row>38</xdr:row>
      <xdr:rowOff>180975</xdr:rowOff>
    </xdr:to>
    <xdr:sp>
      <xdr:nvSpPr>
        <xdr:cNvPr id="421" name="Line 601"/>
        <xdr:cNvSpPr>
          <a:spLocks/>
        </xdr:cNvSpPr>
      </xdr:nvSpPr>
      <xdr:spPr>
        <a:xfrm flipH="1" flipV="1">
          <a:off x="56273700" y="9334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29</xdr:row>
      <xdr:rowOff>114300</xdr:rowOff>
    </xdr:from>
    <xdr:to>
      <xdr:col>71</xdr:col>
      <xdr:colOff>495300</xdr:colOff>
      <xdr:row>29</xdr:row>
      <xdr:rowOff>180975</xdr:rowOff>
    </xdr:to>
    <xdr:sp>
      <xdr:nvSpPr>
        <xdr:cNvPr id="422" name="Line 602"/>
        <xdr:cNvSpPr>
          <a:spLocks/>
        </xdr:cNvSpPr>
      </xdr:nvSpPr>
      <xdr:spPr>
        <a:xfrm flipH="1" flipV="1">
          <a:off x="51816000" y="7277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26</xdr:row>
      <xdr:rowOff>114300</xdr:rowOff>
    </xdr:from>
    <xdr:to>
      <xdr:col>69</xdr:col>
      <xdr:colOff>495300</xdr:colOff>
      <xdr:row>26</xdr:row>
      <xdr:rowOff>180975</xdr:rowOff>
    </xdr:to>
    <xdr:sp>
      <xdr:nvSpPr>
        <xdr:cNvPr id="423" name="Line 603"/>
        <xdr:cNvSpPr>
          <a:spLocks/>
        </xdr:cNvSpPr>
      </xdr:nvSpPr>
      <xdr:spPr>
        <a:xfrm flipH="1" flipV="1">
          <a:off x="50330100" y="6591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26</xdr:row>
      <xdr:rowOff>180975</xdr:rowOff>
    </xdr:from>
    <xdr:to>
      <xdr:col>70</xdr:col>
      <xdr:colOff>266700</xdr:colOff>
      <xdr:row>27</xdr:row>
      <xdr:rowOff>114300</xdr:rowOff>
    </xdr:to>
    <xdr:sp>
      <xdr:nvSpPr>
        <xdr:cNvPr id="424" name="Line 604"/>
        <xdr:cNvSpPr>
          <a:spLocks/>
        </xdr:cNvSpPr>
      </xdr:nvSpPr>
      <xdr:spPr>
        <a:xfrm flipH="1" flipV="1">
          <a:off x="51073050" y="6657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29</xdr:row>
      <xdr:rowOff>180975</xdr:rowOff>
    </xdr:from>
    <xdr:to>
      <xdr:col>72</xdr:col>
      <xdr:colOff>266700</xdr:colOff>
      <xdr:row>30</xdr:row>
      <xdr:rowOff>114300</xdr:rowOff>
    </xdr:to>
    <xdr:sp>
      <xdr:nvSpPr>
        <xdr:cNvPr id="425" name="Line 605"/>
        <xdr:cNvSpPr>
          <a:spLocks/>
        </xdr:cNvSpPr>
      </xdr:nvSpPr>
      <xdr:spPr>
        <a:xfrm flipH="1" flipV="1">
          <a:off x="52558950" y="73437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35</xdr:row>
      <xdr:rowOff>180975</xdr:rowOff>
    </xdr:from>
    <xdr:to>
      <xdr:col>76</xdr:col>
      <xdr:colOff>266700</xdr:colOff>
      <xdr:row>36</xdr:row>
      <xdr:rowOff>114300</xdr:rowOff>
    </xdr:to>
    <xdr:sp>
      <xdr:nvSpPr>
        <xdr:cNvPr id="426" name="Line 606"/>
        <xdr:cNvSpPr>
          <a:spLocks/>
        </xdr:cNvSpPr>
      </xdr:nvSpPr>
      <xdr:spPr>
        <a:xfrm flipH="1" flipV="1">
          <a:off x="55530750" y="87153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38</xdr:row>
      <xdr:rowOff>180975</xdr:rowOff>
    </xdr:from>
    <xdr:to>
      <xdr:col>78</xdr:col>
      <xdr:colOff>266700</xdr:colOff>
      <xdr:row>39</xdr:row>
      <xdr:rowOff>114300</xdr:rowOff>
    </xdr:to>
    <xdr:sp>
      <xdr:nvSpPr>
        <xdr:cNvPr id="427" name="Line 607"/>
        <xdr:cNvSpPr>
          <a:spLocks/>
        </xdr:cNvSpPr>
      </xdr:nvSpPr>
      <xdr:spPr>
        <a:xfrm flipH="1" flipV="1">
          <a:off x="57016650" y="9401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219075</xdr:colOff>
      <xdr:row>20</xdr:row>
      <xdr:rowOff>0</xdr:rowOff>
    </xdr:from>
    <xdr:ext cx="542925" cy="228600"/>
    <xdr:sp>
      <xdr:nvSpPr>
        <xdr:cNvPr id="428" name="text 821"/>
        <xdr:cNvSpPr txBox="1">
          <a:spLocks noChangeArrowheads="1"/>
        </xdr:cNvSpPr>
      </xdr:nvSpPr>
      <xdr:spPr>
        <a:xfrm>
          <a:off x="43367325" y="510540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oneCellAnchor>
    <xdr:from>
      <xdr:col>59</xdr:col>
      <xdr:colOff>219075</xdr:colOff>
      <xdr:row>50</xdr:row>
      <xdr:rowOff>0</xdr:rowOff>
    </xdr:from>
    <xdr:ext cx="542925" cy="228600"/>
    <xdr:sp>
      <xdr:nvSpPr>
        <xdr:cNvPr id="429" name="text 821"/>
        <xdr:cNvSpPr txBox="1">
          <a:spLocks noChangeArrowheads="1"/>
        </xdr:cNvSpPr>
      </xdr:nvSpPr>
      <xdr:spPr>
        <a:xfrm>
          <a:off x="43367325" y="1196340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51</xdr:col>
      <xdr:colOff>323850</xdr:colOff>
      <xdr:row>21</xdr:row>
      <xdr:rowOff>219075</xdr:rowOff>
    </xdr:from>
    <xdr:to>
      <xdr:col>51</xdr:col>
      <xdr:colOff>628650</xdr:colOff>
      <xdr:row>23</xdr:row>
      <xdr:rowOff>114300</xdr:rowOff>
    </xdr:to>
    <xdr:grpSp>
      <xdr:nvGrpSpPr>
        <xdr:cNvPr id="430" name="Group 613"/>
        <xdr:cNvGrpSpPr>
          <a:grpSpLocks noChangeAspect="1"/>
        </xdr:cNvGrpSpPr>
      </xdr:nvGrpSpPr>
      <xdr:grpSpPr>
        <a:xfrm>
          <a:off x="37528500" y="5553075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431" name="Line 614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615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95250</xdr:colOff>
      <xdr:row>21</xdr:row>
      <xdr:rowOff>219075</xdr:rowOff>
    </xdr:from>
    <xdr:to>
      <xdr:col>50</xdr:col>
      <xdr:colOff>409575</xdr:colOff>
      <xdr:row>23</xdr:row>
      <xdr:rowOff>114300</xdr:rowOff>
    </xdr:to>
    <xdr:grpSp>
      <xdr:nvGrpSpPr>
        <xdr:cNvPr id="433" name="Group 616"/>
        <xdr:cNvGrpSpPr>
          <a:grpSpLocks noChangeAspect="1"/>
        </xdr:cNvGrpSpPr>
      </xdr:nvGrpSpPr>
      <xdr:grpSpPr>
        <a:xfrm>
          <a:off x="36785550" y="555307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434" name="Line 617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618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323850</xdr:colOff>
      <xdr:row>48</xdr:row>
      <xdr:rowOff>219075</xdr:rowOff>
    </xdr:from>
    <xdr:to>
      <xdr:col>49</xdr:col>
      <xdr:colOff>628650</xdr:colOff>
      <xdr:row>50</xdr:row>
      <xdr:rowOff>114300</xdr:rowOff>
    </xdr:to>
    <xdr:grpSp>
      <xdr:nvGrpSpPr>
        <xdr:cNvPr id="436" name="Group 632"/>
        <xdr:cNvGrpSpPr>
          <a:grpSpLocks noChangeAspect="1"/>
        </xdr:cNvGrpSpPr>
      </xdr:nvGrpSpPr>
      <xdr:grpSpPr>
        <a:xfrm>
          <a:off x="36042600" y="11725275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437" name="Line 633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634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266700</xdr:colOff>
      <xdr:row>49</xdr:row>
      <xdr:rowOff>200025</xdr:rowOff>
    </xdr:from>
    <xdr:to>
      <xdr:col>51</xdr:col>
      <xdr:colOff>495300</xdr:colOff>
      <xdr:row>50</xdr:row>
      <xdr:rowOff>57150</xdr:rowOff>
    </xdr:to>
    <xdr:sp>
      <xdr:nvSpPr>
        <xdr:cNvPr id="439" name="Line 635"/>
        <xdr:cNvSpPr>
          <a:spLocks/>
        </xdr:cNvSpPr>
      </xdr:nvSpPr>
      <xdr:spPr>
        <a:xfrm flipV="1">
          <a:off x="36957000" y="11934825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</xdr:colOff>
      <xdr:row>47</xdr:row>
      <xdr:rowOff>114300</xdr:rowOff>
    </xdr:from>
    <xdr:to>
      <xdr:col>54</xdr:col>
      <xdr:colOff>409575</xdr:colOff>
      <xdr:row>49</xdr:row>
      <xdr:rowOff>28575</xdr:rowOff>
    </xdr:to>
    <xdr:grpSp>
      <xdr:nvGrpSpPr>
        <xdr:cNvPr id="440" name="Group 642"/>
        <xdr:cNvGrpSpPr>
          <a:grpSpLocks noChangeAspect="1"/>
        </xdr:cNvGrpSpPr>
      </xdr:nvGrpSpPr>
      <xdr:grpSpPr>
        <a:xfrm>
          <a:off x="39757350" y="1139190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441" name="Line 643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644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95250</xdr:colOff>
      <xdr:row>18</xdr:row>
      <xdr:rowOff>219075</xdr:rowOff>
    </xdr:from>
    <xdr:to>
      <xdr:col>56</xdr:col>
      <xdr:colOff>409575</xdr:colOff>
      <xdr:row>20</xdr:row>
      <xdr:rowOff>114300</xdr:rowOff>
    </xdr:to>
    <xdr:grpSp>
      <xdr:nvGrpSpPr>
        <xdr:cNvPr id="443" name="Group 650"/>
        <xdr:cNvGrpSpPr>
          <a:grpSpLocks noChangeAspect="1"/>
        </xdr:cNvGrpSpPr>
      </xdr:nvGrpSpPr>
      <xdr:grpSpPr>
        <a:xfrm>
          <a:off x="41243250" y="486727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444" name="Line 651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652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314325</xdr:colOff>
      <xdr:row>19</xdr:row>
      <xdr:rowOff>57150</xdr:rowOff>
    </xdr:from>
    <xdr:to>
      <xdr:col>53</xdr:col>
      <xdr:colOff>676275</xdr:colOff>
      <xdr:row>19</xdr:row>
      <xdr:rowOff>180975</xdr:rowOff>
    </xdr:to>
    <xdr:sp>
      <xdr:nvSpPr>
        <xdr:cNvPr id="446" name="kreslení 12"/>
        <xdr:cNvSpPr>
          <a:spLocks/>
        </xdr:cNvSpPr>
      </xdr:nvSpPr>
      <xdr:spPr>
        <a:xfrm>
          <a:off x="39004875" y="49339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19</xdr:row>
      <xdr:rowOff>114300</xdr:rowOff>
    </xdr:from>
    <xdr:to>
      <xdr:col>52</xdr:col>
      <xdr:colOff>266700</xdr:colOff>
      <xdr:row>20</xdr:row>
      <xdr:rowOff>47625</xdr:rowOff>
    </xdr:to>
    <xdr:sp>
      <xdr:nvSpPr>
        <xdr:cNvPr id="447" name="Line 660"/>
        <xdr:cNvSpPr>
          <a:spLocks/>
        </xdr:cNvSpPr>
      </xdr:nvSpPr>
      <xdr:spPr>
        <a:xfrm flipH="1" flipV="1">
          <a:off x="37699950" y="49911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219075</xdr:colOff>
      <xdr:row>47</xdr:row>
      <xdr:rowOff>0</xdr:rowOff>
    </xdr:from>
    <xdr:ext cx="542925" cy="228600"/>
    <xdr:sp>
      <xdr:nvSpPr>
        <xdr:cNvPr id="448" name="text 821"/>
        <xdr:cNvSpPr txBox="1">
          <a:spLocks noChangeArrowheads="1"/>
        </xdr:cNvSpPr>
      </xdr:nvSpPr>
      <xdr:spPr>
        <a:xfrm>
          <a:off x="24050625" y="1127760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81</xdr:col>
      <xdr:colOff>228600</xdr:colOff>
      <xdr:row>50</xdr:row>
      <xdr:rowOff>0</xdr:rowOff>
    </xdr:from>
    <xdr:ext cx="542925" cy="228600"/>
    <xdr:sp>
      <xdr:nvSpPr>
        <xdr:cNvPr id="449" name="text 821"/>
        <xdr:cNvSpPr txBox="1">
          <a:spLocks noChangeArrowheads="1"/>
        </xdr:cNvSpPr>
      </xdr:nvSpPr>
      <xdr:spPr>
        <a:xfrm>
          <a:off x="59721750" y="1196340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c</a:t>
          </a:r>
        </a:p>
      </xdr:txBody>
    </xdr:sp>
    <xdr:clientData/>
  </xdr:oneCellAnchor>
  <xdr:oneCellAnchor>
    <xdr:from>
      <xdr:col>27</xdr:col>
      <xdr:colOff>219075</xdr:colOff>
      <xdr:row>52</xdr:row>
      <xdr:rowOff>0</xdr:rowOff>
    </xdr:from>
    <xdr:ext cx="542925" cy="228600"/>
    <xdr:sp>
      <xdr:nvSpPr>
        <xdr:cNvPr id="450" name="text 821"/>
        <xdr:cNvSpPr txBox="1">
          <a:spLocks noChangeArrowheads="1"/>
        </xdr:cNvSpPr>
      </xdr:nvSpPr>
      <xdr:spPr>
        <a:xfrm>
          <a:off x="19592925" y="1242060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27</xdr:col>
      <xdr:colOff>219075</xdr:colOff>
      <xdr:row>54</xdr:row>
      <xdr:rowOff>0</xdr:rowOff>
    </xdr:from>
    <xdr:ext cx="542925" cy="228600"/>
    <xdr:sp>
      <xdr:nvSpPr>
        <xdr:cNvPr id="451" name="text 821"/>
        <xdr:cNvSpPr txBox="1">
          <a:spLocks noChangeArrowheads="1"/>
        </xdr:cNvSpPr>
      </xdr:nvSpPr>
      <xdr:spPr>
        <a:xfrm>
          <a:off x="19592925" y="1287780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27</xdr:col>
      <xdr:colOff>219075</xdr:colOff>
      <xdr:row>56</xdr:row>
      <xdr:rowOff>0</xdr:rowOff>
    </xdr:from>
    <xdr:ext cx="542925" cy="228600"/>
    <xdr:sp>
      <xdr:nvSpPr>
        <xdr:cNvPr id="452" name="text 821"/>
        <xdr:cNvSpPr txBox="1">
          <a:spLocks noChangeArrowheads="1"/>
        </xdr:cNvSpPr>
      </xdr:nvSpPr>
      <xdr:spPr>
        <a:xfrm>
          <a:off x="19592925" y="1333500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c</a:t>
          </a:r>
        </a:p>
      </xdr:txBody>
    </xdr:sp>
    <xdr:clientData/>
  </xdr:oneCellAnchor>
  <xdr:twoCellAnchor>
    <xdr:from>
      <xdr:col>67</xdr:col>
      <xdr:colOff>495300</xdr:colOff>
      <xdr:row>21</xdr:row>
      <xdr:rowOff>133350</xdr:rowOff>
    </xdr:from>
    <xdr:to>
      <xdr:col>68</xdr:col>
      <xdr:colOff>266700</xdr:colOff>
      <xdr:row>23</xdr:row>
      <xdr:rowOff>28575</xdr:rowOff>
    </xdr:to>
    <xdr:sp>
      <xdr:nvSpPr>
        <xdr:cNvPr id="453" name="Line 678"/>
        <xdr:cNvSpPr>
          <a:spLocks/>
        </xdr:cNvSpPr>
      </xdr:nvSpPr>
      <xdr:spPr>
        <a:xfrm flipH="1" flipV="1">
          <a:off x="49587150" y="5467350"/>
          <a:ext cx="742950" cy="352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323850</xdr:colOff>
      <xdr:row>23</xdr:row>
      <xdr:rowOff>219075</xdr:rowOff>
    </xdr:from>
    <xdr:to>
      <xdr:col>69</xdr:col>
      <xdr:colOff>628650</xdr:colOff>
      <xdr:row>25</xdr:row>
      <xdr:rowOff>114300</xdr:rowOff>
    </xdr:to>
    <xdr:grpSp>
      <xdr:nvGrpSpPr>
        <xdr:cNvPr id="454" name="Group 679"/>
        <xdr:cNvGrpSpPr>
          <a:grpSpLocks noChangeAspect="1"/>
        </xdr:cNvGrpSpPr>
      </xdr:nvGrpSpPr>
      <xdr:grpSpPr>
        <a:xfrm>
          <a:off x="50901600" y="6010275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455" name="Line 680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681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37</xdr:row>
      <xdr:rowOff>0</xdr:rowOff>
    </xdr:from>
    <xdr:to>
      <xdr:col>81</xdr:col>
      <xdr:colOff>0</xdr:colOff>
      <xdr:row>38</xdr:row>
      <xdr:rowOff>0</xdr:rowOff>
    </xdr:to>
    <xdr:grpSp>
      <xdr:nvGrpSpPr>
        <xdr:cNvPr id="457" name="Group 693"/>
        <xdr:cNvGrpSpPr>
          <a:grpSpLocks/>
        </xdr:cNvGrpSpPr>
      </xdr:nvGrpSpPr>
      <xdr:grpSpPr>
        <a:xfrm>
          <a:off x="58978800" y="89916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5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69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9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53</xdr:row>
      <xdr:rowOff>0</xdr:rowOff>
    </xdr:from>
    <xdr:to>
      <xdr:col>41</xdr:col>
      <xdr:colOff>0</xdr:colOff>
      <xdr:row>54</xdr:row>
      <xdr:rowOff>0</xdr:rowOff>
    </xdr:to>
    <xdr:grpSp>
      <xdr:nvGrpSpPr>
        <xdr:cNvPr id="461" name="Group 697"/>
        <xdr:cNvGrpSpPr>
          <a:grpSpLocks/>
        </xdr:cNvGrpSpPr>
      </xdr:nvGrpSpPr>
      <xdr:grpSpPr>
        <a:xfrm>
          <a:off x="29260800" y="126492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62" name="Polygon 69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69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70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18</xdr:row>
      <xdr:rowOff>209550</xdr:rowOff>
    </xdr:from>
    <xdr:to>
      <xdr:col>64</xdr:col>
      <xdr:colOff>409575</xdr:colOff>
      <xdr:row>20</xdr:row>
      <xdr:rowOff>114300</xdr:rowOff>
    </xdr:to>
    <xdr:grpSp>
      <xdr:nvGrpSpPr>
        <xdr:cNvPr id="465" name="Group 713"/>
        <xdr:cNvGrpSpPr>
          <a:grpSpLocks noChangeAspect="1"/>
        </xdr:cNvGrpSpPr>
      </xdr:nvGrpSpPr>
      <xdr:grpSpPr>
        <a:xfrm>
          <a:off x="47186850" y="4857750"/>
          <a:ext cx="304800" cy="361950"/>
          <a:chOff x="189" y="227"/>
          <a:chExt cx="36" cy="47"/>
        </a:xfrm>
        <a:solidFill>
          <a:srgbClr val="FFFFFF"/>
        </a:solidFill>
      </xdr:grpSpPr>
      <xdr:sp>
        <xdr:nvSpPr>
          <xdr:cNvPr id="466" name="Line 714"/>
          <xdr:cNvSpPr>
            <a:spLocks noChangeAspect="1"/>
          </xdr:cNvSpPr>
        </xdr:nvSpPr>
        <xdr:spPr>
          <a:xfrm>
            <a:off x="207" y="26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15"/>
          <xdr:cNvSpPr>
            <a:spLocks noChangeAspect="1"/>
          </xdr:cNvSpPr>
        </xdr:nvSpPr>
        <xdr:spPr>
          <a:xfrm>
            <a:off x="189" y="227"/>
            <a:ext cx="36" cy="36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45</xdr:row>
      <xdr:rowOff>57150</xdr:rowOff>
    </xdr:from>
    <xdr:to>
      <xdr:col>3</xdr:col>
      <xdr:colOff>809625</xdr:colOff>
      <xdr:row>45</xdr:row>
      <xdr:rowOff>161925</xdr:rowOff>
    </xdr:to>
    <xdr:grpSp>
      <xdr:nvGrpSpPr>
        <xdr:cNvPr id="468" name="Group 723"/>
        <xdr:cNvGrpSpPr>
          <a:grpSpLocks noChangeAspect="1"/>
        </xdr:cNvGrpSpPr>
      </xdr:nvGrpSpPr>
      <xdr:grpSpPr>
        <a:xfrm>
          <a:off x="1590675" y="10877550"/>
          <a:ext cx="762000" cy="104775"/>
          <a:chOff x="44" y="236"/>
          <a:chExt cx="91" cy="14"/>
        </a:xfrm>
        <a:solidFill>
          <a:srgbClr val="FFFFFF"/>
        </a:solidFill>
      </xdr:grpSpPr>
      <xdr:sp>
        <xdr:nvSpPr>
          <xdr:cNvPr id="469" name="Line 724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725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726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727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728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29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730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0</xdr:colOff>
      <xdr:row>40</xdr:row>
      <xdr:rowOff>57150</xdr:rowOff>
    </xdr:from>
    <xdr:to>
      <xdr:col>13</xdr:col>
      <xdr:colOff>657225</xdr:colOff>
      <xdr:row>40</xdr:row>
      <xdr:rowOff>161925</xdr:rowOff>
    </xdr:to>
    <xdr:grpSp>
      <xdr:nvGrpSpPr>
        <xdr:cNvPr id="476" name="Group 732"/>
        <xdr:cNvGrpSpPr>
          <a:grpSpLocks noChangeAspect="1"/>
        </xdr:cNvGrpSpPr>
      </xdr:nvGrpSpPr>
      <xdr:grpSpPr>
        <a:xfrm>
          <a:off x="8972550" y="9734550"/>
          <a:ext cx="657225" cy="104775"/>
          <a:chOff x="244" y="57"/>
          <a:chExt cx="77" cy="14"/>
        </a:xfrm>
        <a:solidFill>
          <a:srgbClr val="FFFFFF"/>
        </a:solidFill>
      </xdr:grpSpPr>
      <xdr:sp>
        <xdr:nvSpPr>
          <xdr:cNvPr id="477" name="Line 733"/>
          <xdr:cNvSpPr>
            <a:spLocks noChangeAspect="1"/>
          </xdr:cNvSpPr>
        </xdr:nvSpPr>
        <xdr:spPr>
          <a:xfrm>
            <a:off x="300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734"/>
          <xdr:cNvSpPr>
            <a:spLocks noChangeAspect="1"/>
          </xdr:cNvSpPr>
        </xdr:nvSpPr>
        <xdr:spPr>
          <a:xfrm>
            <a:off x="272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735"/>
          <xdr:cNvSpPr>
            <a:spLocks noChangeAspect="1"/>
          </xdr:cNvSpPr>
        </xdr:nvSpPr>
        <xdr:spPr>
          <a:xfrm>
            <a:off x="286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736"/>
          <xdr:cNvSpPr>
            <a:spLocks noChangeAspect="1"/>
          </xdr:cNvSpPr>
        </xdr:nvSpPr>
        <xdr:spPr>
          <a:xfrm>
            <a:off x="244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737"/>
          <xdr:cNvSpPr>
            <a:spLocks noChangeAspect="1"/>
          </xdr:cNvSpPr>
        </xdr:nvSpPr>
        <xdr:spPr>
          <a:xfrm>
            <a:off x="258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738"/>
          <xdr:cNvSpPr>
            <a:spLocks noChangeAspect="1"/>
          </xdr:cNvSpPr>
        </xdr:nvSpPr>
        <xdr:spPr>
          <a:xfrm>
            <a:off x="317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43</xdr:row>
      <xdr:rowOff>57150</xdr:rowOff>
    </xdr:from>
    <xdr:to>
      <xdr:col>13</xdr:col>
      <xdr:colOff>657225</xdr:colOff>
      <xdr:row>43</xdr:row>
      <xdr:rowOff>161925</xdr:rowOff>
    </xdr:to>
    <xdr:grpSp>
      <xdr:nvGrpSpPr>
        <xdr:cNvPr id="483" name="Group 739"/>
        <xdr:cNvGrpSpPr>
          <a:grpSpLocks noChangeAspect="1"/>
        </xdr:cNvGrpSpPr>
      </xdr:nvGrpSpPr>
      <xdr:grpSpPr>
        <a:xfrm>
          <a:off x="9096375" y="10420350"/>
          <a:ext cx="533400" cy="104775"/>
          <a:chOff x="258" y="267"/>
          <a:chExt cx="63" cy="14"/>
        </a:xfrm>
        <a:solidFill>
          <a:srgbClr val="FFFFFF"/>
        </a:solidFill>
      </xdr:grpSpPr>
      <xdr:sp>
        <xdr:nvSpPr>
          <xdr:cNvPr id="484" name="Line 740"/>
          <xdr:cNvSpPr>
            <a:spLocks noChangeAspect="1"/>
          </xdr:cNvSpPr>
        </xdr:nvSpPr>
        <xdr:spPr>
          <a:xfrm>
            <a:off x="300" y="27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741"/>
          <xdr:cNvSpPr>
            <a:spLocks noChangeAspect="1"/>
          </xdr:cNvSpPr>
        </xdr:nvSpPr>
        <xdr:spPr>
          <a:xfrm>
            <a:off x="272" y="26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742"/>
          <xdr:cNvSpPr>
            <a:spLocks noChangeAspect="1"/>
          </xdr:cNvSpPr>
        </xdr:nvSpPr>
        <xdr:spPr>
          <a:xfrm>
            <a:off x="286" y="26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743"/>
          <xdr:cNvSpPr>
            <a:spLocks noChangeAspect="1"/>
          </xdr:cNvSpPr>
        </xdr:nvSpPr>
        <xdr:spPr>
          <a:xfrm>
            <a:off x="258" y="26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744"/>
          <xdr:cNvSpPr>
            <a:spLocks noChangeAspect="1"/>
          </xdr:cNvSpPr>
        </xdr:nvSpPr>
        <xdr:spPr>
          <a:xfrm>
            <a:off x="317" y="26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342900</xdr:colOff>
      <xdr:row>24</xdr:row>
      <xdr:rowOff>219075</xdr:rowOff>
    </xdr:from>
    <xdr:to>
      <xdr:col>41</xdr:col>
      <xdr:colOff>647700</xdr:colOff>
      <xdr:row>26</xdr:row>
      <xdr:rowOff>114300</xdr:rowOff>
    </xdr:to>
    <xdr:grpSp>
      <xdr:nvGrpSpPr>
        <xdr:cNvPr id="489" name="Group 750"/>
        <xdr:cNvGrpSpPr>
          <a:grpSpLocks noChangeAspect="1"/>
        </xdr:cNvGrpSpPr>
      </xdr:nvGrpSpPr>
      <xdr:grpSpPr>
        <a:xfrm>
          <a:off x="30118050" y="6238875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490" name="Line 751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52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28</xdr:row>
      <xdr:rowOff>219075</xdr:rowOff>
    </xdr:from>
    <xdr:to>
      <xdr:col>37</xdr:col>
      <xdr:colOff>647700</xdr:colOff>
      <xdr:row>30</xdr:row>
      <xdr:rowOff>114300</xdr:rowOff>
    </xdr:to>
    <xdr:grpSp>
      <xdr:nvGrpSpPr>
        <xdr:cNvPr id="492" name="Group 753"/>
        <xdr:cNvGrpSpPr>
          <a:grpSpLocks noChangeAspect="1"/>
        </xdr:cNvGrpSpPr>
      </xdr:nvGrpSpPr>
      <xdr:grpSpPr>
        <a:xfrm>
          <a:off x="27146250" y="7153275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493" name="Line 754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755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295275</xdr:colOff>
      <xdr:row>27</xdr:row>
      <xdr:rowOff>114300</xdr:rowOff>
    </xdr:from>
    <xdr:to>
      <xdr:col>39</xdr:col>
      <xdr:colOff>495300</xdr:colOff>
      <xdr:row>27</xdr:row>
      <xdr:rowOff>114300</xdr:rowOff>
    </xdr:to>
    <xdr:sp>
      <xdr:nvSpPr>
        <xdr:cNvPr id="495" name="Line 760"/>
        <xdr:cNvSpPr>
          <a:spLocks/>
        </xdr:cNvSpPr>
      </xdr:nvSpPr>
      <xdr:spPr>
        <a:xfrm flipV="1">
          <a:off x="19669125" y="6819900"/>
          <a:ext cx="9115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31</xdr:row>
      <xdr:rowOff>47625</xdr:rowOff>
    </xdr:from>
    <xdr:to>
      <xdr:col>36</xdr:col>
      <xdr:colOff>266700</xdr:colOff>
      <xdr:row>31</xdr:row>
      <xdr:rowOff>114300</xdr:rowOff>
    </xdr:to>
    <xdr:sp>
      <xdr:nvSpPr>
        <xdr:cNvPr id="496" name="Line 764"/>
        <xdr:cNvSpPr>
          <a:spLocks/>
        </xdr:cNvSpPr>
      </xdr:nvSpPr>
      <xdr:spPr>
        <a:xfrm flipV="1">
          <a:off x="25812750" y="76676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30</xdr:row>
      <xdr:rowOff>114300</xdr:rowOff>
    </xdr:from>
    <xdr:to>
      <xdr:col>37</xdr:col>
      <xdr:colOff>476250</xdr:colOff>
      <xdr:row>31</xdr:row>
      <xdr:rowOff>47625</xdr:rowOff>
    </xdr:to>
    <xdr:sp>
      <xdr:nvSpPr>
        <xdr:cNvPr id="497" name="Line 765"/>
        <xdr:cNvSpPr>
          <a:spLocks/>
        </xdr:cNvSpPr>
      </xdr:nvSpPr>
      <xdr:spPr>
        <a:xfrm flipV="1">
          <a:off x="26555700" y="7505700"/>
          <a:ext cx="7239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27</xdr:row>
      <xdr:rowOff>0</xdr:rowOff>
    </xdr:from>
    <xdr:ext cx="542925" cy="228600"/>
    <xdr:sp>
      <xdr:nvSpPr>
        <xdr:cNvPr id="498" name="text 821"/>
        <xdr:cNvSpPr txBox="1">
          <a:spLocks noChangeArrowheads="1"/>
        </xdr:cNvSpPr>
      </xdr:nvSpPr>
      <xdr:spPr>
        <a:xfrm>
          <a:off x="22574250" y="6705600"/>
          <a:ext cx="5429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b</a:t>
          </a:r>
        </a:p>
      </xdr:txBody>
    </xdr:sp>
    <xdr:clientData/>
  </xdr:oneCellAnchor>
  <xdr:twoCellAnchor editAs="absolute">
    <xdr:from>
      <xdr:col>37</xdr:col>
      <xdr:colOff>666750</xdr:colOff>
      <xdr:row>43</xdr:row>
      <xdr:rowOff>57150</xdr:rowOff>
    </xdr:from>
    <xdr:to>
      <xdr:col>38</xdr:col>
      <xdr:colOff>457200</xdr:colOff>
      <xdr:row>43</xdr:row>
      <xdr:rowOff>171450</xdr:rowOff>
    </xdr:to>
    <xdr:grpSp>
      <xdr:nvGrpSpPr>
        <xdr:cNvPr id="499" name="Group 769"/>
        <xdr:cNvGrpSpPr>
          <a:grpSpLocks noChangeAspect="1"/>
        </xdr:cNvGrpSpPr>
      </xdr:nvGrpSpPr>
      <xdr:grpSpPr>
        <a:xfrm>
          <a:off x="27470100" y="10420350"/>
          <a:ext cx="762000" cy="114300"/>
          <a:chOff x="230" y="26"/>
          <a:chExt cx="91" cy="14"/>
        </a:xfrm>
        <a:solidFill>
          <a:srgbClr val="FFFFFF"/>
        </a:solidFill>
      </xdr:grpSpPr>
      <xdr:sp>
        <xdr:nvSpPr>
          <xdr:cNvPr id="500" name="Line 770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771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772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773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774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775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776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390525</xdr:colOff>
      <xdr:row>46</xdr:row>
      <xdr:rowOff>57150</xdr:rowOff>
    </xdr:from>
    <xdr:to>
      <xdr:col>41</xdr:col>
      <xdr:colOff>657225</xdr:colOff>
      <xdr:row>46</xdr:row>
      <xdr:rowOff>171450</xdr:rowOff>
    </xdr:to>
    <xdr:grpSp>
      <xdr:nvGrpSpPr>
        <xdr:cNvPr id="507" name="Group 777"/>
        <xdr:cNvGrpSpPr>
          <a:grpSpLocks noChangeAspect="1"/>
        </xdr:cNvGrpSpPr>
      </xdr:nvGrpSpPr>
      <xdr:grpSpPr>
        <a:xfrm>
          <a:off x="29651325" y="11106150"/>
          <a:ext cx="781050" cy="114300"/>
          <a:chOff x="230" y="26"/>
          <a:chExt cx="91" cy="14"/>
        </a:xfrm>
        <a:solidFill>
          <a:srgbClr val="FFFFFF"/>
        </a:solidFill>
      </xdr:grpSpPr>
      <xdr:sp>
        <xdr:nvSpPr>
          <xdr:cNvPr id="508" name="Line 778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779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780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781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782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783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784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43</xdr:row>
      <xdr:rowOff>57150</xdr:rowOff>
    </xdr:from>
    <xdr:to>
      <xdr:col>87</xdr:col>
      <xdr:colOff>923925</xdr:colOff>
      <xdr:row>43</xdr:row>
      <xdr:rowOff>161925</xdr:rowOff>
    </xdr:to>
    <xdr:grpSp>
      <xdr:nvGrpSpPr>
        <xdr:cNvPr id="515" name="Group 785"/>
        <xdr:cNvGrpSpPr>
          <a:grpSpLocks noChangeAspect="1"/>
        </xdr:cNvGrpSpPr>
      </xdr:nvGrpSpPr>
      <xdr:grpSpPr>
        <a:xfrm>
          <a:off x="64112775" y="10420350"/>
          <a:ext cx="762000" cy="104775"/>
          <a:chOff x="230" y="26"/>
          <a:chExt cx="91" cy="14"/>
        </a:xfrm>
        <a:solidFill>
          <a:srgbClr val="FFFFFF"/>
        </a:solidFill>
      </xdr:grpSpPr>
      <xdr:sp>
        <xdr:nvSpPr>
          <xdr:cNvPr id="516" name="Line 786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787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788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789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790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791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792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228600</xdr:colOff>
      <xdr:row>37</xdr:row>
      <xdr:rowOff>57150</xdr:rowOff>
    </xdr:from>
    <xdr:to>
      <xdr:col>31</xdr:col>
      <xdr:colOff>361950</xdr:colOff>
      <xdr:row>37</xdr:row>
      <xdr:rowOff>171450</xdr:rowOff>
    </xdr:to>
    <xdr:grpSp>
      <xdr:nvGrpSpPr>
        <xdr:cNvPr id="523" name="Group 794"/>
        <xdr:cNvGrpSpPr>
          <a:grpSpLocks noChangeAspect="1"/>
        </xdr:cNvGrpSpPr>
      </xdr:nvGrpSpPr>
      <xdr:grpSpPr>
        <a:xfrm>
          <a:off x="22059900" y="9048750"/>
          <a:ext cx="647700" cy="114300"/>
          <a:chOff x="244" y="177"/>
          <a:chExt cx="77" cy="14"/>
        </a:xfrm>
        <a:solidFill>
          <a:srgbClr val="FFFFFF"/>
        </a:solidFill>
      </xdr:grpSpPr>
      <xdr:sp>
        <xdr:nvSpPr>
          <xdr:cNvPr id="524" name="Line 795"/>
          <xdr:cNvSpPr>
            <a:spLocks noChangeAspect="1"/>
          </xdr:cNvSpPr>
        </xdr:nvSpPr>
        <xdr:spPr>
          <a:xfrm>
            <a:off x="300" y="18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796"/>
          <xdr:cNvSpPr>
            <a:spLocks noChangeAspect="1"/>
          </xdr:cNvSpPr>
        </xdr:nvSpPr>
        <xdr:spPr>
          <a:xfrm>
            <a:off x="272" y="17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797"/>
          <xdr:cNvSpPr>
            <a:spLocks noChangeAspect="1"/>
          </xdr:cNvSpPr>
        </xdr:nvSpPr>
        <xdr:spPr>
          <a:xfrm>
            <a:off x="286" y="17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798"/>
          <xdr:cNvSpPr>
            <a:spLocks noChangeAspect="1"/>
          </xdr:cNvSpPr>
        </xdr:nvSpPr>
        <xdr:spPr>
          <a:xfrm>
            <a:off x="244" y="17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799"/>
          <xdr:cNvSpPr>
            <a:spLocks noChangeAspect="1"/>
          </xdr:cNvSpPr>
        </xdr:nvSpPr>
        <xdr:spPr>
          <a:xfrm>
            <a:off x="258" y="17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800"/>
          <xdr:cNvSpPr>
            <a:spLocks noChangeAspect="1"/>
          </xdr:cNvSpPr>
        </xdr:nvSpPr>
        <xdr:spPr>
          <a:xfrm>
            <a:off x="317" y="1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390525</xdr:colOff>
      <xdr:row>40</xdr:row>
      <xdr:rowOff>57150</xdr:rowOff>
    </xdr:from>
    <xdr:to>
      <xdr:col>35</xdr:col>
      <xdr:colOff>657225</xdr:colOff>
      <xdr:row>40</xdr:row>
      <xdr:rowOff>171450</xdr:rowOff>
    </xdr:to>
    <xdr:grpSp>
      <xdr:nvGrpSpPr>
        <xdr:cNvPr id="530" name="Group 801"/>
        <xdr:cNvGrpSpPr>
          <a:grpSpLocks/>
        </xdr:cNvGrpSpPr>
      </xdr:nvGrpSpPr>
      <xdr:grpSpPr>
        <a:xfrm>
          <a:off x="25193625" y="9734550"/>
          <a:ext cx="781050" cy="114300"/>
          <a:chOff x="581" y="264"/>
          <a:chExt cx="91" cy="14"/>
        </a:xfrm>
        <a:solidFill>
          <a:srgbClr val="FFFFFF"/>
        </a:solidFill>
      </xdr:grpSpPr>
      <xdr:sp>
        <xdr:nvSpPr>
          <xdr:cNvPr id="531" name="Line 802"/>
          <xdr:cNvSpPr>
            <a:spLocks/>
          </xdr:cNvSpPr>
        </xdr:nvSpPr>
        <xdr:spPr>
          <a:xfrm>
            <a:off x="651" y="271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803"/>
          <xdr:cNvSpPr>
            <a:spLocks/>
          </xdr:cNvSpPr>
        </xdr:nvSpPr>
        <xdr:spPr>
          <a:xfrm>
            <a:off x="623" y="264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804"/>
          <xdr:cNvSpPr>
            <a:spLocks/>
          </xdr:cNvSpPr>
        </xdr:nvSpPr>
        <xdr:spPr>
          <a:xfrm>
            <a:off x="637" y="264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805"/>
          <xdr:cNvSpPr>
            <a:spLocks/>
          </xdr:cNvSpPr>
        </xdr:nvSpPr>
        <xdr:spPr>
          <a:xfrm>
            <a:off x="595" y="264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806"/>
          <xdr:cNvSpPr>
            <a:spLocks/>
          </xdr:cNvSpPr>
        </xdr:nvSpPr>
        <xdr:spPr>
          <a:xfrm>
            <a:off x="609" y="264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807"/>
          <xdr:cNvSpPr>
            <a:spLocks/>
          </xdr:cNvSpPr>
        </xdr:nvSpPr>
        <xdr:spPr>
          <a:xfrm>
            <a:off x="581" y="264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808"/>
          <xdr:cNvSpPr>
            <a:spLocks/>
          </xdr:cNvSpPr>
        </xdr:nvSpPr>
        <xdr:spPr>
          <a:xfrm>
            <a:off x="668" y="265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Line 809"/>
          <xdr:cNvSpPr>
            <a:spLocks/>
          </xdr:cNvSpPr>
        </xdr:nvSpPr>
        <xdr:spPr>
          <a:xfrm>
            <a:off x="625" y="26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Line 810"/>
          <xdr:cNvSpPr>
            <a:spLocks/>
          </xdr:cNvSpPr>
        </xdr:nvSpPr>
        <xdr:spPr>
          <a:xfrm flipV="1">
            <a:off x="625" y="26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542925</xdr:colOff>
      <xdr:row>34</xdr:row>
      <xdr:rowOff>9525</xdr:rowOff>
    </xdr:from>
    <xdr:to>
      <xdr:col>41</xdr:col>
      <xdr:colOff>933450</xdr:colOff>
      <xdr:row>34</xdr:row>
      <xdr:rowOff>219075</xdr:rowOff>
    </xdr:to>
    <xdr:grpSp>
      <xdr:nvGrpSpPr>
        <xdr:cNvPr id="540" name="Group 811"/>
        <xdr:cNvGrpSpPr>
          <a:grpSpLocks/>
        </xdr:cNvGrpSpPr>
      </xdr:nvGrpSpPr>
      <xdr:grpSpPr>
        <a:xfrm>
          <a:off x="30318075" y="8315325"/>
          <a:ext cx="390525" cy="209550"/>
          <a:chOff x="809" y="335"/>
          <a:chExt cx="47" cy="28"/>
        </a:xfrm>
        <a:solidFill>
          <a:srgbClr val="FFFFFF"/>
        </a:solidFill>
      </xdr:grpSpPr>
      <xdr:sp>
        <xdr:nvSpPr>
          <xdr:cNvPr id="541" name="Oval 812"/>
          <xdr:cNvSpPr>
            <a:spLocks/>
          </xdr:cNvSpPr>
        </xdr:nvSpPr>
        <xdr:spPr>
          <a:xfrm>
            <a:off x="809" y="335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813"/>
          <xdr:cNvSpPr>
            <a:spLocks/>
          </xdr:cNvSpPr>
        </xdr:nvSpPr>
        <xdr:spPr>
          <a:xfrm>
            <a:off x="823" y="335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814"/>
          <xdr:cNvSpPr>
            <a:spLocks/>
          </xdr:cNvSpPr>
        </xdr:nvSpPr>
        <xdr:spPr>
          <a:xfrm>
            <a:off x="837" y="335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Line 815"/>
          <xdr:cNvSpPr>
            <a:spLocks/>
          </xdr:cNvSpPr>
        </xdr:nvSpPr>
        <xdr:spPr>
          <a:xfrm>
            <a:off x="825" y="337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Line 816"/>
          <xdr:cNvSpPr>
            <a:spLocks/>
          </xdr:cNvSpPr>
        </xdr:nvSpPr>
        <xdr:spPr>
          <a:xfrm flipV="1">
            <a:off x="825" y="337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817"/>
          <xdr:cNvSpPr>
            <a:spLocks/>
          </xdr:cNvSpPr>
        </xdr:nvSpPr>
        <xdr:spPr>
          <a:xfrm>
            <a:off x="823" y="349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818"/>
          <xdr:cNvSpPr>
            <a:spLocks/>
          </xdr:cNvSpPr>
        </xdr:nvSpPr>
        <xdr:spPr>
          <a:xfrm>
            <a:off x="837" y="34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819"/>
          <xdr:cNvSpPr>
            <a:spLocks/>
          </xdr:cNvSpPr>
        </xdr:nvSpPr>
        <xdr:spPr>
          <a:xfrm>
            <a:off x="852" y="335"/>
            <a:ext cx="4" cy="2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247650</xdr:colOff>
      <xdr:row>31</xdr:row>
      <xdr:rowOff>9525</xdr:rowOff>
    </xdr:from>
    <xdr:to>
      <xdr:col>43</xdr:col>
      <xdr:colOff>638175</xdr:colOff>
      <xdr:row>31</xdr:row>
      <xdr:rowOff>219075</xdr:rowOff>
    </xdr:to>
    <xdr:grpSp>
      <xdr:nvGrpSpPr>
        <xdr:cNvPr id="549" name="Group 820"/>
        <xdr:cNvGrpSpPr>
          <a:grpSpLocks/>
        </xdr:cNvGrpSpPr>
      </xdr:nvGrpSpPr>
      <xdr:grpSpPr>
        <a:xfrm>
          <a:off x="31508700" y="7629525"/>
          <a:ext cx="390525" cy="209550"/>
          <a:chOff x="809" y="335"/>
          <a:chExt cx="47" cy="28"/>
        </a:xfrm>
        <a:solidFill>
          <a:srgbClr val="FFFFFF"/>
        </a:solidFill>
      </xdr:grpSpPr>
      <xdr:sp>
        <xdr:nvSpPr>
          <xdr:cNvPr id="550" name="Oval 821"/>
          <xdr:cNvSpPr>
            <a:spLocks/>
          </xdr:cNvSpPr>
        </xdr:nvSpPr>
        <xdr:spPr>
          <a:xfrm>
            <a:off x="809" y="335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822"/>
          <xdr:cNvSpPr>
            <a:spLocks/>
          </xdr:cNvSpPr>
        </xdr:nvSpPr>
        <xdr:spPr>
          <a:xfrm>
            <a:off x="823" y="335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823"/>
          <xdr:cNvSpPr>
            <a:spLocks/>
          </xdr:cNvSpPr>
        </xdr:nvSpPr>
        <xdr:spPr>
          <a:xfrm>
            <a:off x="837" y="335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Line 824"/>
          <xdr:cNvSpPr>
            <a:spLocks/>
          </xdr:cNvSpPr>
        </xdr:nvSpPr>
        <xdr:spPr>
          <a:xfrm>
            <a:off x="825" y="337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825"/>
          <xdr:cNvSpPr>
            <a:spLocks/>
          </xdr:cNvSpPr>
        </xdr:nvSpPr>
        <xdr:spPr>
          <a:xfrm flipV="1">
            <a:off x="825" y="337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826"/>
          <xdr:cNvSpPr>
            <a:spLocks/>
          </xdr:cNvSpPr>
        </xdr:nvSpPr>
        <xdr:spPr>
          <a:xfrm>
            <a:off x="823" y="349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27"/>
          <xdr:cNvSpPr>
            <a:spLocks/>
          </xdr:cNvSpPr>
        </xdr:nvSpPr>
        <xdr:spPr>
          <a:xfrm>
            <a:off x="837" y="34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828"/>
          <xdr:cNvSpPr>
            <a:spLocks/>
          </xdr:cNvSpPr>
        </xdr:nvSpPr>
        <xdr:spPr>
          <a:xfrm>
            <a:off x="852" y="335"/>
            <a:ext cx="4" cy="2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523875</xdr:colOff>
      <xdr:row>28</xdr:row>
      <xdr:rowOff>9525</xdr:rowOff>
    </xdr:from>
    <xdr:to>
      <xdr:col>47</xdr:col>
      <xdr:colOff>914400</xdr:colOff>
      <xdr:row>28</xdr:row>
      <xdr:rowOff>219075</xdr:rowOff>
    </xdr:to>
    <xdr:grpSp>
      <xdr:nvGrpSpPr>
        <xdr:cNvPr id="558" name="Group 829"/>
        <xdr:cNvGrpSpPr>
          <a:grpSpLocks/>
        </xdr:cNvGrpSpPr>
      </xdr:nvGrpSpPr>
      <xdr:grpSpPr>
        <a:xfrm>
          <a:off x="34756725" y="6943725"/>
          <a:ext cx="390525" cy="209550"/>
          <a:chOff x="809" y="335"/>
          <a:chExt cx="47" cy="28"/>
        </a:xfrm>
        <a:solidFill>
          <a:srgbClr val="FFFFFF"/>
        </a:solidFill>
      </xdr:grpSpPr>
      <xdr:sp>
        <xdr:nvSpPr>
          <xdr:cNvPr id="559" name="Oval 830"/>
          <xdr:cNvSpPr>
            <a:spLocks/>
          </xdr:cNvSpPr>
        </xdr:nvSpPr>
        <xdr:spPr>
          <a:xfrm>
            <a:off x="809" y="335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831"/>
          <xdr:cNvSpPr>
            <a:spLocks/>
          </xdr:cNvSpPr>
        </xdr:nvSpPr>
        <xdr:spPr>
          <a:xfrm>
            <a:off x="823" y="335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832"/>
          <xdr:cNvSpPr>
            <a:spLocks/>
          </xdr:cNvSpPr>
        </xdr:nvSpPr>
        <xdr:spPr>
          <a:xfrm>
            <a:off x="837" y="335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833"/>
          <xdr:cNvSpPr>
            <a:spLocks/>
          </xdr:cNvSpPr>
        </xdr:nvSpPr>
        <xdr:spPr>
          <a:xfrm>
            <a:off x="825" y="337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834"/>
          <xdr:cNvSpPr>
            <a:spLocks/>
          </xdr:cNvSpPr>
        </xdr:nvSpPr>
        <xdr:spPr>
          <a:xfrm flipV="1">
            <a:off x="825" y="337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835"/>
          <xdr:cNvSpPr>
            <a:spLocks/>
          </xdr:cNvSpPr>
        </xdr:nvSpPr>
        <xdr:spPr>
          <a:xfrm>
            <a:off x="823" y="349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836"/>
          <xdr:cNvSpPr>
            <a:spLocks/>
          </xdr:cNvSpPr>
        </xdr:nvSpPr>
        <xdr:spPr>
          <a:xfrm>
            <a:off x="837" y="34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837"/>
          <xdr:cNvSpPr>
            <a:spLocks/>
          </xdr:cNvSpPr>
        </xdr:nvSpPr>
        <xdr:spPr>
          <a:xfrm>
            <a:off x="852" y="335"/>
            <a:ext cx="4" cy="2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76200</xdr:colOff>
      <xdr:row>25</xdr:row>
      <xdr:rowOff>9525</xdr:rowOff>
    </xdr:from>
    <xdr:to>
      <xdr:col>48</xdr:col>
      <xdr:colOff>466725</xdr:colOff>
      <xdr:row>25</xdr:row>
      <xdr:rowOff>219075</xdr:rowOff>
    </xdr:to>
    <xdr:grpSp>
      <xdr:nvGrpSpPr>
        <xdr:cNvPr id="567" name="Group 838"/>
        <xdr:cNvGrpSpPr>
          <a:grpSpLocks/>
        </xdr:cNvGrpSpPr>
      </xdr:nvGrpSpPr>
      <xdr:grpSpPr>
        <a:xfrm>
          <a:off x="35280600" y="6257925"/>
          <a:ext cx="390525" cy="209550"/>
          <a:chOff x="809" y="335"/>
          <a:chExt cx="47" cy="28"/>
        </a:xfrm>
        <a:solidFill>
          <a:srgbClr val="FFFFFF"/>
        </a:solidFill>
      </xdr:grpSpPr>
      <xdr:sp>
        <xdr:nvSpPr>
          <xdr:cNvPr id="568" name="Oval 839"/>
          <xdr:cNvSpPr>
            <a:spLocks/>
          </xdr:cNvSpPr>
        </xdr:nvSpPr>
        <xdr:spPr>
          <a:xfrm>
            <a:off x="809" y="335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840"/>
          <xdr:cNvSpPr>
            <a:spLocks/>
          </xdr:cNvSpPr>
        </xdr:nvSpPr>
        <xdr:spPr>
          <a:xfrm>
            <a:off x="823" y="335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841"/>
          <xdr:cNvSpPr>
            <a:spLocks/>
          </xdr:cNvSpPr>
        </xdr:nvSpPr>
        <xdr:spPr>
          <a:xfrm>
            <a:off x="837" y="335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842"/>
          <xdr:cNvSpPr>
            <a:spLocks/>
          </xdr:cNvSpPr>
        </xdr:nvSpPr>
        <xdr:spPr>
          <a:xfrm>
            <a:off x="825" y="337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Line 843"/>
          <xdr:cNvSpPr>
            <a:spLocks/>
          </xdr:cNvSpPr>
        </xdr:nvSpPr>
        <xdr:spPr>
          <a:xfrm flipV="1">
            <a:off x="825" y="337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844"/>
          <xdr:cNvSpPr>
            <a:spLocks/>
          </xdr:cNvSpPr>
        </xdr:nvSpPr>
        <xdr:spPr>
          <a:xfrm>
            <a:off x="823" y="349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845"/>
          <xdr:cNvSpPr>
            <a:spLocks/>
          </xdr:cNvSpPr>
        </xdr:nvSpPr>
        <xdr:spPr>
          <a:xfrm>
            <a:off x="837" y="34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846"/>
          <xdr:cNvSpPr>
            <a:spLocks/>
          </xdr:cNvSpPr>
        </xdr:nvSpPr>
        <xdr:spPr>
          <a:xfrm>
            <a:off x="852" y="335"/>
            <a:ext cx="4" cy="2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133350</xdr:colOff>
      <xdr:row>25</xdr:row>
      <xdr:rowOff>57150</xdr:rowOff>
    </xdr:from>
    <xdr:to>
      <xdr:col>57</xdr:col>
      <xdr:colOff>142875</xdr:colOff>
      <xdr:row>25</xdr:row>
      <xdr:rowOff>171450</xdr:rowOff>
    </xdr:to>
    <xdr:grpSp>
      <xdr:nvGrpSpPr>
        <xdr:cNvPr id="576" name="Group 848"/>
        <xdr:cNvGrpSpPr>
          <a:grpSpLocks/>
        </xdr:cNvGrpSpPr>
      </xdr:nvGrpSpPr>
      <xdr:grpSpPr>
        <a:xfrm>
          <a:off x="41281350" y="6305550"/>
          <a:ext cx="523875" cy="114300"/>
          <a:chOff x="786" y="117"/>
          <a:chExt cx="63" cy="14"/>
        </a:xfrm>
        <a:solidFill>
          <a:srgbClr val="FFFFFF"/>
        </a:solidFill>
      </xdr:grpSpPr>
      <xdr:sp>
        <xdr:nvSpPr>
          <xdr:cNvPr id="577" name="Line 849"/>
          <xdr:cNvSpPr>
            <a:spLocks/>
          </xdr:cNvSpPr>
        </xdr:nvSpPr>
        <xdr:spPr>
          <a:xfrm>
            <a:off x="828" y="12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850"/>
          <xdr:cNvSpPr>
            <a:spLocks/>
          </xdr:cNvSpPr>
        </xdr:nvSpPr>
        <xdr:spPr>
          <a:xfrm>
            <a:off x="814" y="11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851"/>
          <xdr:cNvSpPr>
            <a:spLocks/>
          </xdr:cNvSpPr>
        </xdr:nvSpPr>
        <xdr:spPr>
          <a:xfrm>
            <a:off x="800" y="11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852"/>
          <xdr:cNvSpPr>
            <a:spLocks/>
          </xdr:cNvSpPr>
        </xdr:nvSpPr>
        <xdr:spPr>
          <a:xfrm>
            <a:off x="786" y="11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853"/>
          <xdr:cNvSpPr>
            <a:spLocks/>
          </xdr:cNvSpPr>
        </xdr:nvSpPr>
        <xdr:spPr>
          <a:xfrm>
            <a:off x="845" y="1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133350</xdr:colOff>
      <xdr:row>28</xdr:row>
      <xdr:rowOff>57150</xdr:rowOff>
    </xdr:from>
    <xdr:to>
      <xdr:col>57</xdr:col>
      <xdr:colOff>142875</xdr:colOff>
      <xdr:row>28</xdr:row>
      <xdr:rowOff>171450</xdr:rowOff>
    </xdr:to>
    <xdr:grpSp>
      <xdr:nvGrpSpPr>
        <xdr:cNvPr id="582" name="Group 854"/>
        <xdr:cNvGrpSpPr>
          <a:grpSpLocks/>
        </xdr:cNvGrpSpPr>
      </xdr:nvGrpSpPr>
      <xdr:grpSpPr>
        <a:xfrm>
          <a:off x="41281350" y="6991350"/>
          <a:ext cx="523875" cy="114300"/>
          <a:chOff x="786" y="117"/>
          <a:chExt cx="63" cy="14"/>
        </a:xfrm>
        <a:solidFill>
          <a:srgbClr val="FFFFFF"/>
        </a:solidFill>
      </xdr:grpSpPr>
      <xdr:sp>
        <xdr:nvSpPr>
          <xdr:cNvPr id="583" name="Line 855"/>
          <xdr:cNvSpPr>
            <a:spLocks/>
          </xdr:cNvSpPr>
        </xdr:nvSpPr>
        <xdr:spPr>
          <a:xfrm>
            <a:off x="828" y="12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856"/>
          <xdr:cNvSpPr>
            <a:spLocks/>
          </xdr:cNvSpPr>
        </xdr:nvSpPr>
        <xdr:spPr>
          <a:xfrm>
            <a:off x="814" y="11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857"/>
          <xdr:cNvSpPr>
            <a:spLocks/>
          </xdr:cNvSpPr>
        </xdr:nvSpPr>
        <xdr:spPr>
          <a:xfrm>
            <a:off x="800" y="11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858"/>
          <xdr:cNvSpPr>
            <a:spLocks/>
          </xdr:cNvSpPr>
        </xdr:nvSpPr>
        <xdr:spPr>
          <a:xfrm>
            <a:off x="786" y="11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859"/>
          <xdr:cNvSpPr>
            <a:spLocks/>
          </xdr:cNvSpPr>
        </xdr:nvSpPr>
        <xdr:spPr>
          <a:xfrm>
            <a:off x="845" y="1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133350</xdr:colOff>
      <xdr:row>31</xdr:row>
      <xdr:rowOff>57150</xdr:rowOff>
    </xdr:from>
    <xdr:to>
      <xdr:col>57</xdr:col>
      <xdr:colOff>142875</xdr:colOff>
      <xdr:row>31</xdr:row>
      <xdr:rowOff>171450</xdr:rowOff>
    </xdr:to>
    <xdr:grpSp>
      <xdr:nvGrpSpPr>
        <xdr:cNvPr id="588" name="Group 860"/>
        <xdr:cNvGrpSpPr>
          <a:grpSpLocks/>
        </xdr:cNvGrpSpPr>
      </xdr:nvGrpSpPr>
      <xdr:grpSpPr>
        <a:xfrm>
          <a:off x="41281350" y="7677150"/>
          <a:ext cx="523875" cy="114300"/>
          <a:chOff x="786" y="117"/>
          <a:chExt cx="63" cy="14"/>
        </a:xfrm>
        <a:solidFill>
          <a:srgbClr val="FFFFFF"/>
        </a:solidFill>
      </xdr:grpSpPr>
      <xdr:sp>
        <xdr:nvSpPr>
          <xdr:cNvPr id="589" name="Line 861"/>
          <xdr:cNvSpPr>
            <a:spLocks/>
          </xdr:cNvSpPr>
        </xdr:nvSpPr>
        <xdr:spPr>
          <a:xfrm>
            <a:off x="828" y="12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862"/>
          <xdr:cNvSpPr>
            <a:spLocks/>
          </xdr:cNvSpPr>
        </xdr:nvSpPr>
        <xdr:spPr>
          <a:xfrm>
            <a:off x="814" y="11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863"/>
          <xdr:cNvSpPr>
            <a:spLocks/>
          </xdr:cNvSpPr>
        </xdr:nvSpPr>
        <xdr:spPr>
          <a:xfrm>
            <a:off x="800" y="11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864"/>
          <xdr:cNvSpPr>
            <a:spLocks/>
          </xdr:cNvSpPr>
        </xdr:nvSpPr>
        <xdr:spPr>
          <a:xfrm>
            <a:off x="786" y="11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865"/>
          <xdr:cNvSpPr>
            <a:spLocks/>
          </xdr:cNvSpPr>
        </xdr:nvSpPr>
        <xdr:spPr>
          <a:xfrm>
            <a:off x="845" y="1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133350</xdr:colOff>
      <xdr:row>34</xdr:row>
      <xdr:rowOff>57150</xdr:rowOff>
    </xdr:from>
    <xdr:to>
      <xdr:col>57</xdr:col>
      <xdr:colOff>142875</xdr:colOff>
      <xdr:row>34</xdr:row>
      <xdr:rowOff>171450</xdr:rowOff>
    </xdr:to>
    <xdr:grpSp>
      <xdr:nvGrpSpPr>
        <xdr:cNvPr id="594" name="Group 866"/>
        <xdr:cNvGrpSpPr>
          <a:grpSpLocks/>
        </xdr:cNvGrpSpPr>
      </xdr:nvGrpSpPr>
      <xdr:grpSpPr>
        <a:xfrm>
          <a:off x="41281350" y="8362950"/>
          <a:ext cx="523875" cy="114300"/>
          <a:chOff x="786" y="117"/>
          <a:chExt cx="63" cy="14"/>
        </a:xfrm>
        <a:solidFill>
          <a:srgbClr val="FFFFFF"/>
        </a:solidFill>
      </xdr:grpSpPr>
      <xdr:sp>
        <xdr:nvSpPr>
          <xdr:cNvPr id="595" name="Line 867"/>
          <xdr:cNvSpPr>
            <a:spLocks/>
          </xdr:cNvSpPr>
        </xdr:nvSpPr>
        <xdr:spPr>
          <a:xfrm>
            <a:off x="828" y="12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868"/>
          <xdr:cNvSpPr>
            <a:spLocks/>
          </xdr:cNvSpPr>
        </xdr:nvSpPr>
        <xdr:spPr>
          <a:xfrm>
            <a:off x="814" y="11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869"/>
          <xdr:cNvSpPr>
            <a:spLocks/>
          </xdr:cNvSpPr>
        </xdr:nvSpPr>
        <xdr:spPr>
          <a:xfrm>
            <a:off x="800" y="11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870"/>
          <xdr:cNvSpPr>
            <a:spLocks/>
          </xdr:cNvSpPr>
        </xdr:nvSpPr>
        <xdr:spPr>
          <a:xfrm>
            <a:off x="786" y="11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871"/>
          <xdr:cNvSpPr>
            <a:spLocks/>
          </xdr:cNvSpPr>
        </xdr:nvSpPr>
        <xdr:spPr>
          <a:xfrm>
            <a:off x="845" y="1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95250</xdr:colOff>
      <xdr:row>22</xdr:row>
      <xdr:rowOff>57150</xdr:rowOff>
    </xdr:from>
    <xdr:to>
      <xdr:col>67</xdr:col>
      <xdr:colOff>514350</xdr:colOff>
      <xdr:row>22</xdr:row>
      <xdr:rowOff>161925</xdr:rowOff>
    </xdr:to>
    <xdr:grpSp>
      <xdr:nvGrpSpPr>
        <xdr:cNvPr id="600" name="Group 872"/>
        <xdr:cNvGrpSpPr>
          <a:grpSpLocks/>
        </xdr:cNvGrpSpPr>
      </xdr:nvGrpSpPr>
      <xdr:grpSpPr>
        <a:xfrm>
          <a:off x="49187100" y="5619750"/>
          <a:ext cx="419100" cy="104775"/>
          <a:chOff x="343" y="27"/>
          <a:chExt cx="49" cy="14"/>
        </a:xfrm>
        <a:solidFill>
          <a:srgbClr val="FFFFFF"/>
        </a:solidFill>
      </xdr:grpSpPr>
      <xdr:sp>
        <xdr:nvSpPr>
          <xdr:cNvPr id="601" name="Line 873"/>
          <xdr:cNvSpPr>
            <a:spLocks noChangeAspect="1"/>
          </xdr:cNvSpPr>
        </xdr:nvSpPr>
        <xdr:spPr>
          <a:xfrm>
            <a:off x="347" y="3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874"/>
          <xdr:cNvSpPr>
            <a:spLocks noChangeAspect="1"/>
          </xdr:cNvSpPr>
        </xdr:nvSpPr>
        <xdr:spPr>
          <a:xfrm>
            <a:off x="364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875"/>
          <xdr:cNvSpPr>
            <a:spLocks noChangeAspect="1"/>
          </xdr:cNvSpPr>
        </xdr:nvSpPr>
        <xdr:spPr>
          <a:xfrm>
            <a:off x="378" y="2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876"/>
          <xdr:cNvSpPr>
            <a:spLocks noChangeAspect="1"/>
          </xdr:cNvSpPr>
        </xdr:nvSpPr>
        <xdr:spPr>
          <a:xfrm>
            <a:off x="343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352425</xdr:colOff>
      <xdr:row>24</xdr:row>
      <xdr:rowOff>57150</xdr:rowOff>
    </xdr:from>
    <xdr:to>
      <xdr:col>67</xdr:col>
      <xdr:colOff>771525</xdr:colOff>
      <xdr:row>24</xdr:row>
      <xdr:rowOff>161925</xdr:rowOff>
    </xdr:to>
    <xdr:grpSp>
      <xdr:nvGrpSpPr>
        <xdr:cNvPr id="605" name="Group 877"/>
        <xdr:cNvGrpSpPr>
          <a:grpSpLocks/>
        </xdr:cNvGrpSpPr>
      </xdr:nvGrpSpPr>
      <xdr:grpSpPr>
        <a:xfrm>
          <a:off x="49444275" y="6076950"/>
          <a:ext cx="419100" cy="104775"/>
          <a:chOff x="343" y="27"/>
          <a:chExt cx="49" cy="14"/>
        </a:xfrm>
        <a:solidFill>
          <a:srgbClr val="FFFFFF"/>
        </a:solidFill>
      </xdr:grpSpPr>
      <xdr:sp>
        <xdr:nvSpPr>
          <xdr:cNvPr id="606" name="Line 878"/>
          <xdr:cNvSpPr>
            <a:spLocks noChangeAspect="1"/>
          </xdr:cNvSpPr>
        </xdr:nvSpPr>
        <xdr:spPr>
          <a:xfrm>
            <a:off x="347" y="3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879"/>
          <xdr:cNvSpPr>
            <a:spLocks noChangeAspect="1"/>
          </xdr:cNvSpPr>
        </xdr:nvSpPr>
        <xdr:spPr>
          <a:xfrm>
            <a:off x="364" y="27"/>
            <a:ext cx="14" cy="1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880"/>
          <xdr:cNvSpPr>
            <a:spLocks noChangeAspect="1"/>
          </xdr:cNvSpPr>
        </xdr:nvSpPr>
        <xdr:spPr>
          <a:xfrm>
            <a:off x="378" y="2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881"/>
          <xdr:cNvSpPr>
            <a:spLocks noChangeAspect="1"/>
          </xdr:cNvSpPr>
        </xdr:nvSpPr>
        <xdr:spPr>
          <a:xfrm>
            <a:off x="343" y="2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161925</xdr:colOff>
      <xdr:row>27</xdr:row>
      <xdr:rowOff>57150</xdr:rowOff>
    </xdr:from>
    <xdr:to>
      <xdr:col>69</xdr:col>
      <xdr:colOff>304800</xdr:colOff>
      <xdr:row>27</xdr:row>
      <xdr:rowOff>171450</xdr:rowOff>
    </xdr:to>
    <xdr:grpSp>
      <xdr:nvGrpSpPr>
        <xdr:cNvPr id="610" name="Group 883"/>
        <xdr:cNvGrpSpPr>
          <a:grpSpLocks noChangeAspect="1"/>
        </xdr:cNvGrpSpPr>
      </xdr:nvGrpSpPr>
      <xdr:grpSpPr>
        <a:xfrm>
          <a:off x="50225325" y="6762750"/>
          <a:ext cx="657225" cy="114300"/>
          <a:chOff x="38" y="57"/>
          <a:chExt cx="77" cy="14"/>
        </a:xfrm>
        <a:solidFill>
          <a:srgbClr val="FFFFFF"/>
        </a:solidFill>
      </xdr:grpSpPr>
      <xdr:sp>
        <xdr:nvSpPr>
          <xdr:cNvPr id="611" name="Line 884"/>
          <xdr:cNvSpPr>
            <a:spLocks noChangeAspect="1"/>
          </xdr:cNvSpPr>
        </xdr:nvSpPr>
        <xdr:spPr>
          <a:xfrm>
            <a:off x="42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885"/>
          <xdr:cNvSpPr>
            <a:spLocks noChangeAspect="1"/>
          </xdr:cNvSpPr>
        </xdr:nvSpPr>
        <xdr:spPr>
          <a:xfrm>
            <a:off x="73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886"/>
          <xdr:cNvSpPr>
            <a:spLocks noChangeAspect="1"/>
          </xdr:cNvSpPr>
        </xdr:nvSpPr>
        <xdr:spPr>
          <a:xfrm>
            <a:off x="101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887"/>
          <xdr:cNvSpPr>
            <a:spLocks noChangeAspect="1"/>
          </xdr:cNvSpPr>
        </xdr:nvSpPr>
        <xdr:spPr>
          <a:xfrm>
            <a:off x="87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888"/>
          <xdr:cNvSpPr>
            <a:spLocks noChangeAspect="1"/>
          </xdr:cNvSpPr>
        </xdr:nvSpPr>
        <xdr:spPr>
          <a:xfrm>
            <a:off x="59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889"/>
          <xdr:cNvSpPr>
            <a:spLocks noChangeAspect="1"/>
          </xdr:cNvSpPr>
        </xdr:nvSpPr>
        <xdr:spPr>
          <a:xfrm>
            <a:off x="38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30</xdr:row>
      <xdr:rowOff>57150</xdr:rowOff>
    </xdr:from>
    <xdr:to>
      <xdr:col>71</xdr:col>
      <xdr:colOff>161925</xdr:colOff>
      <xdr:row>30</xdr:row>
      <xdr:rowOff>171450</xdr:rowOff>
    </xdr:to>
    <xdr:grpSp>
      <xdr:nvGrpSpPr>
        <xdr:cNvPr id="617" name="Group 890"/>
        <xdr:cNvGrpSpPr>
          <a:grpSpLocks noChangeAspect="1"/>
        </xdr:cNvGrpSpPr>
      </xdr:nvGrpSpPr>
      <xdr:grpSpPr>
        <a:xfrm>
          <a:off x="51577875" y="7448550"/>
          <a:ext cx="647700" cy="114300"/>
          <a:chOff x="38" y="57"/>
          <a:chExt cx="77" cy="14"/>
        </a:xfrm>
        <a:solidFill>
          <a:srgbClr val="FFFFFF"/>
        </a:solidFill>
      </xdr:grpSpPr>
      <xdr:sp>
        <xdr:nvSpPr>
          <xdr:cNvPr id="618" name="Line 891"/>
          <xdr:cNvSpPr>
            <a:spLocks noChangeAspect="1"/>
          </xdr:cNvSpPr>
        </xdr:nvSpPr>
        <xdr:spPr>
          <a:xfrm>
            <a:off x="42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892"/>
          <xdr:cNvSpPr>
            <a:spLocks noChangeAspect="1"/>
          </xdr:cNvSpPr>
        </xdr:nvSpPr>
        <xdr:spPr>
          <a:xfrm>
            <a:off x="73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893"/>
          <xdr:cNvSpPr>
            <a:spLocks noChangeAspect="1"/>
          </xdr:cNvSpPr>
        </xdr:nvSpPr>
        <xdr:spPr>
          <a:xfrm>
            <a:off x="101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894"/>
          <xdr:cNvSpPr>
            <a:spLocks noChangeAspect="1"/>
          </xdr:cNvSpPr>
        </xdr:nvSpPr>
        <xdr:spPr>
          <a:xfrm>
            <a:off x="87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895"/>
          <xdr:cNvSpPr>
            <a:spLocks noChangeAspect="1"/>
          </xdr:cNvSpPr>
        </xdr:nvSpPr>
        <xdr:spPr>
          <a:xfrm>
            <a:off x="59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896"/>
          <xdr:cNvSpPr>
            <a:spLocks noChangeAspect="1"/>
          </xdr:cNvSpPr>
        </xdr:nvSpPr>
        <xdr:spPr>
          <a:xfrm>
            <a:off x="38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809625</xdr:colOff>
      <xdr:row>33</xdr:row>
      <xdr:rowOff>57150</xdr:rowOff>
    </xdr:from>
    <xdr:to>
      <xdr:col>72</xdr:col>
      <xdr:colOff>495300</xdr:colOff>
      <xdr:row>33</xdr:row>
      <xdr:rowOff>171450</xdr:rowOff>
    </xdr:to>
    <xdr:grpSp>
      <xdr:nvGrpSpPr>
        <xdr:cNvPr id="624" name="Group 897"/>
        <xdr:cNvGrpSpPr>
          <a:grpSpLocks noChangeAspect="1"/>
        </xdr:cNvGrpSpPr>
      </xdr:nvGrpSpPr>
      <xdr:grpSpPr>
        <a:xfrm>
          <a:off x="52873275" y="8134350"/>
          <a:ext cx="657225" cy="114300"/>
          <a:chOff x="38" y="57"/>
          <a:chExt cx="77" cy="14"/>
        </a:xfrm>
        <a:solidFill>
          <a:srgbClr val="FFFFFF"/>
        </a:solidFill>
      </xdr:grpSpPr>
      <xdr:sp>
        <xdr:nvSpPr>
          <xdr:cNvPr id="625" name="Line 898"/>
          <xdr:cNvSpPr>
            <a:spLocks noChangeAspect="1"/>
          </xdr:cNvSpPr>
        </xdr:nvSpPr>
        <xdr:spPr>
          <a:xfrm>
            <a:off x="42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899"/>
          <xdr:cNvSpPr>
            <a:spLocks noChangeAspect="1"/>
          </xdr:cNvSpPr>
        </xdr:nvSpPr>
        <xdr:spPr>
          <a:xfrm>
            <a:off x="73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900"/>
          <xdr:cNvSpPr>
            <a:spLocks noChangeAspect="1"/>
          </xdr:cNvSpPr>
        </xdr:nvSpPr>
        <xdr:spPr>
          <a:xfrm>
            <a:off x="101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901"/>
          <xdr:cNvSpPr>
            <a:spLocks noChangeAspect="1"/>
          </xdr:cNvSpPr>
        </xdr:nvSpPr>
        <xdr:spPr>
          <a:xfrm>
            <a:off x="87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902"/>
          <xdr:cNvSpPr>
            <a:spLocks noChangeAspect="1"/>
          </xdr:cNvSpPr>
        </xdr:nvSpPr>
        <xdr:spPr>
          <a:xfrm>
            <a:off x="59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903"/>
          <xdr:cNvSpPr>
            <a:spLocks noChangeAspect="1"/>
          </xdr:cNvSpPr>
        </xdr:nvSpPr>
        <xdr:spPr>
          <a:xfrm>
            <a:off x="38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714375</xdr:colOff>
      <xdr:row>36</xdr:row>
      <xdr:rowOff>57150</xdr:rowOff>
    </xdr:from>
    <xdr:to>
      <xdr:col>74</xdr:col>
      <xdr:colOff>381000</xdr:colOff>
      <xdr:row>36</xdr:row>
      <xdr:rowOff>171450</xdr:rowOff>
    </xdr:to>
    <xdr:grpSp>
      <xdr:nvGrpSpPr>
        <xdr:cNvPr id="631" name="Group 904"/>
        <xdr:cNvGrpSpPr>
          <a:grpSpLocks noChangeAspect="1"/>
        </xdr:cNvGrpSpPr>
      </xdr:nvGrpSpPr>
      <xdr:grpSpPr>
        <a:xfrm>
          <a:off x="54263925" y="8820150"/>
          <a:ext cx="638175" cy="114300"/>
          <a:chOff x="38" y="57"/>
          <a:chExt cx="77" cy="14"/>
        </a:xfrm>
        <a:solidFill>
          <a:srgbClr val="FFFFFF"/>
        </a:solidFill>
      </xdr:grpSpPr>
      <xdr:sp>
        <xdr:nvSpPr>
          <xdr:cNvPr id="632" name="Line 905"/>
          <xdr:cNvSpPr>
            <a:spLocks noChangeAspect="1"/>
          </xdr:cNvSpPr>
        </xdr:nvSpPr>
        <xdr:spPr>
          <a:xfrm>
            <a:off x="42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906"/>
          <xdr:cNvSpPr>
            <a:spLocks noChangeAspect="1"/>
          </xdr:cNvSpPr>
        </xdr:nvSpPr>
        <xdr:spPr>
          <a:xfrm>
            <a:off x="73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907"/>
          <xdr:cNvSpPr>
            <a:spLocks noChangeAspect="1"/>
          </xdr:cNvSpPr>
        </xdr:nvSpPr>
        <xdr:spPr>
          <a:xfrm>
            <a:off x="101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908"/>
          <xdr:cNvSpPr>
            <a:spLocks noChangeAspect="1"/>
          </xdr:cNvSpPr>
        </xdr:nvSpPr>
        <xdr:spPr>
          <a:xfrm>
            <a:off x="87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909"/>
          <xdr:cNvSpPr>
            <a:spLocks noChangeAspect="1"/>
          </xdr:cNvSpPr>
        </xdr:nvSpPr>
        <xdr:spPr>
          <a:xfrm>
            <a:off x="59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910"/>
          <xdr:cNvSpPr>
            <a:spLocks noChangeAspect="1"/>
          </xdr:cNvSpPr>
        </xdr:nvSpPr>
        <xdr:spPr>
          <a:xfrm>
            <a:off x="38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714375</xdr:colOff>
      <xdr:row>39</xdr:row>
      <xdr:rowOff>57150</xdr:rowOff>
    </xdr:from>
    <xdr:to>
      <xdr:col>76</xdr:col>
      <xdr:colOff>381000</xdr:colOff>
      <xdr:row>39</xdr:row>
      <xdr:rowOff>171450</xdr:rowOff>
    </xdr:to>
    <xdr:grpSp>
      <xdr:nvGrpSpPr>
        <xdr:cNvPr id="638" name="Group 911"/>
        <xdr:cNvGrpSpPr>
          <a:grpSpLocks noChangeAspect="1"/>
        </xdr:cNvGrpSpPr>
      </xdr:nvGrpSpPr>
      <xdr:grpSpPr>
        <a:xfrm>
          <a:off x="55749825" y="9505950"/>
          <a:ext cx="638175" cy="114300"/>
          <a:chOff x="38" y="57"/>
          <a:chExt cx="77" cy="14"/>
        </a:xfrm>
        <a:solidFill>
          <a:srgbClr val="FFFFFF"/>
        </a:solidFill>
      </xdr:grpSpPr>
      <xdr:sp>
        <xdr:nvSpPr>
          <xdr:cNvPr id="639" name="Line 912"/>
          <xdr:cNvSpPr>
            <a:spLocks noChangeAspect="1"/>
          </xdr:cNvSpPr>
        </xdr:nvSpPr>
        <xdr:spPr>
          <a:xfrm>
            <a:off x="42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913"/>
          <xdr:cNvSpPr>
            <a:spLocks noChangeAspect="1"/>
          </xdr:cNvSpPr>
        </xdr:nvSpPr>
        <xdr:spPr>
          <a:xfrm>
            <a:off x="73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914"/>
          <xdr:cNvSpPr>
            <a:spLocks noChangeAspect="1"/>
          </xdr:cNvSpPr>
        </xdr:nvSpPr>
        <xdr:spPr>
          <a:xfrm>
            <a:off x="101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915"/>
          <xdr:cNvSpPr>
            <a:spLocks noChangeAspect="1"/>
          </xdr:cNvSpPr>
        </xdr:nvSpPr>
        <xdr:spPr>
          <a:xfrm>
            <a:off x="87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916"/>
          <xdr:cNvSpPr>
            <a:spLocks noChangeAspect="1"/>
          </xdr:cNvSpPr>
        </xdr:nvSpPr>
        <xdr:spPr>
          <a:xfrm>
            <a:off x="59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917"/>
          <xdr:cNvSpPr>
            <a:spLocks noChangeAspect="1"/>
          </xdr:cNvSpPr>
        </xdr:nvSpPr>
        <xdr:spPr>
          <a:xfrm>
            <a:off x="38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371475</xdr:colOff>
      <xdr:row>42</xdr:row>
      <xdr:rowOff>57150</xdr:rowOff>
    </xdr:from>
    <xdr:to>
      <xdr:col>78</xdr:col>
      <xdr:colOff>57150</xdr:colOff>
      <xdr:row>42</xdr:row>
      <xdr:rowOff>171450</xdr:rowOff>
    </xdr:to>
    <xdr:grpSp>
      <xdr:nvGrpSpPr>
        <xdr:cNvPr id="645" name="Group 918"/>
        <xdr:cNvGrpSpPr>
          <a:grpSpLocks noChangeAspect="1"/>
        </xdr:cNvGrpSpPr>
      </xdr:nvGrpSpPr>
      <xdr:grpSpPr>
        <a:xfrm>
          <a:off x="56892825" y="10191750"/>
          <a:ext cx="657225" cy="114300"/>
          <a:chOff x="38" y="57"/>
          <a:chExt cx="77" cy="14"/>
        </a:xfrm>
        <a:solidFill>
          <a:srgbClr val="FFFFFF"/>
        </a:solidFill>
      </xdr:grpSpPr>
      <xdr:sp>
        <xdr:nvSpPr>
          <xdr:cNvPr id="646" name="Line 919"/>
          <xdr:cNvSpPr>
            <a:spLocks noChangeAspect="1"/>
          </xdr:cNvSpPr>
        </xdr:nvSpPr>
        <xdr:spPr>
          <a:xfrm>
            <a:off x="42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920"/>
          <xdr:cNvSpPr>
            <a:spLocks noChangeAspect="1"/>
          </xdr:cNvSpPr>
        </xdr:nvSpPr>
        <xdr:spPr>
          <a:xfrm>
            <a:off x="73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921"/>
          <xdr:cNvSpPr>
            <a:spLocks noChangeAspect="1"/>
          </xdr:cNvSpPr>
        </xdr:nvSpPr>
        <xdr:spPr>
          <a:xfrm>
            <a:off x="101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922"/>
          <xdr:cNvSpPr>
            <a:spLocks noChangeAspect="1"/>
          </xdr:cNvSpPr>
        </xdr:nvSpPr>
        <xdr:spPr>
          <a:xfrm>
            <a:off x="87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923"/>
          <xdr:cNvSpPr>
            <a:spLocks noChangeAspect="1"/>
          </xdr:cNvSpPr>
        </xdr:nvSpPr>
        <xdr:spPr>
          <a:xfrm>
            <a:off x="59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924"/>
          <xdr:cNvSpPr>
            <a:spLocks noChangeAspect="1"/>
          </xdr:cNvSpPr>
        </xdr:nvSpPr>
        <xdr:spPr>
          <a:xfrm>
            <a:off x="38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28575</xdr:colOff>
      <xdr:row>48</xdr:row>
      <xdr:rowOff>57150</xdr:rowOff>
    </xdr:from>
    <xdr:to>
      <xdr:col>75</xdr:col>
      <xdr:colOff>685800</xdr:colOff>
      <xdr:row>48</xdr:row>
      <xdr:rowOff>161925</xdr:rowOff>
    </xdr:to>
    <xdr:grpSp>
      <xdr:nvGrpSpPr>
        <xdr:cNvPr id="652" name="Group 925"/>
        <xdr:cNvGrpSpPr>
          <a:grpSpLocks noChangeAspect="1"/>
        </xdr:cNvGrpSpPr>
      </xdr:nvGrpSpPr>
      <xdr:grpSpPr>
        <a:xfrm>
          <a:off x="55064025" y="11563350"/>
          <a:ext cx="657225" cy="104775"/>
          <a:chOff x="38" y="57"/>
          <a:chExt cx="77" cy="14"/>
        </a:xfrm>
        <a:solidFill>
          <a:srgbClr val="FFFFFF"/>
        </a:solidFill>
      </xdr:grpSpPr>
      <xdr:sp>
        <xdr:nvSpPr>
          <xdr:cNvPr id="653" name="Line 926"/>
          <xdr:cNvSpPr>
            <a:spLocks noChangeAspect="1"/>
          </xdr:cNvSpPr>
        </xdr:nvSpPr>
        <xdr:spPr>
          <a:xfrm>
            <a:off x="42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927"/>
          <xdr:cNvSpPr>
            <a:spLocks noChangeAspect="1"/>
          </xdr:cNvSpPr>
        </xdr:nvSpPr>
        <xdr:spPr>
          <a:xfrm>
            <a:off x="73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928"/>
          <xdr:cNvSpPr>
            <a:spLocks noChangeAspect="1"/>
          </xdr:cNvSpPr>
        </xdr:nvSpPr>
        <xdr:spPr>
          <a:xfrm>
            <a:off x="101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929"/>
          <xdr:cNvSpPr>
            <a:spLocks noChangeAspect="1"/>
          </xdr:cNvSpPr>
        </xdr:nvSpPr>
        <xdr:spPr>
          <a:xfrm>
            <a:off x="87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930"/>
          <xdr:cNvSpPr>
            <a:spLocks noChangeAspect="1"/>
          </xdr:cNvSpPr>
        </xdr:nvSpPr>
        <xdr:spPr>
          <a:xfrm>
            <a:off x="59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931"/>
          <xdr:cNvSpPr>
            <a:spLocks noChangeAspect="1"/>
          </xdr:cNvSpPr>
        </xdr:nvSpPr>
        <xdr:spPr>
          <a:xfrm>
            <a:off x="38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266700</xdr:colOff>
      <xdr:row>45</xdr:row>
      <xdr:rowOff>57150</xdr:rowOff>
    </xdr:from>
    <xdr:to>
      <xdr:col>77</xdr:col>
      <xdr:colOff>285750</xdr:colOff>
      <xdr:row>45</xdr:row>
      <xdr:rowOff>171450</xdr:rowOff>
    </xdr:to>
    <xdr:grpSp>
      <xdr:nvGrpSpPr>
        <xdr:cNvPr id="659" name="Group 932"/>
        <xdr:cNvGrpSpPr>
          <a:grpSpLocks noChangeAspect="1"/>
        </xdr:cNvGrpSpPr>
      </xdr:nvGrpSpPr>
      <xdr:grpSpPr>
        <a:xfrm>
          <a:off x="56273700" y="10877550"/>
          <a:ext cx="533400" cy="114300"/>
          <a:chOff x="38" y="357"/>
          <a:chExt cx="63" cy="14"/>
        </a:xfrm>
        <a:solidFill>
          <a:srgbClr val="FFFFFF"/>
        </a:solidFill>
      </xdr:grpSpPr>
      <xdr:sp>
        <xdr:nvSpPr>
          <xdr:cNvPr id="660" name="Line 933"/>
          <xdr:cNvSpPr>
            <a:spLocks noChangeAspect="1"/>
          </xdr:cNvSpPr>
        </xdr:nvSpPr>
        <xdr:spPr>
          <a:xfrm>
            <a:off x="42" y="3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934"/>
          <xdr:cNvSpPr>
            <a:spLocks noChangeAspect="1"/>
          </xdr:cNvSpPr>
        </xdr:nvSpPr>
        <xdr:spPr>
          <a:xfrm>
            <a:off x="59" y="3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935"/>
          <xdr:cNvSpPr>
            <a:spLocks noChangeAspect="1"/>
          </xdr:cNvSpPr>
        </xdr:nvSpPr>
        <xdr:spPr>
          <a:xfrm>
            <a:off x="87" y="3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936"/>
          <xdr:cNvSpPr>
            <a:spLocks noChangeAspect="1"/>
          </xdr:cNvSpPr>
        </xdr:nvSpPr>
        <xdr:spPr>
          <a:xfrm>
            <a:off x="73" y="3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937"/>
          <xdr:cNvSpPr>
            <a:spLocks noChangeAspect="1"/>
          </xdr:cNvSpPr>
        </xdr:nvSpPr>
        <xdr:spPr>
          <a:xfrm>
            <a:off x="38" y="3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42</xdr:row>
      <xdr:rowOff>76200</xdr:rowOff>
    </xdr:from>
    <xdr:to>
      <xdr:col>75</xdr:col>
      <xdr:colOff>609600</xdr:colOff>
      <xdr:row>43</xdr:row>
      <xdr:rowOff>152400</xdr:rowOff>
    </xdr:to>
    <xdr:grpSp>
      <xdr:nvGrpSpPr>
        <xdr:cNvPr id="665" name="Group 938"/>
        <xdr:cNvGrpSpPr>
          <a:grpSpLocks/>
        </xdr:cNvGrpSpPr>
      </xdr:nvGrpSpPr>
      <xdr:grpSpPr>
        <a:xfrm>
          <a:off x="44119800" y="10210800"/>
          <a:ext cx="11525250" cy="304800"/>
          <a:chOff x="115" y="388"/>
          <a:chExt cx="1117" cy="40"/>
        </a:xfrm>
        <a:solidFill>
          <a:srgbClr val="FFFFFF"/>
        </a:solidFill>
      </xdr:grpSpPr>
      <xdr:sp>
        <xdr:nvSpPr>
          <xdr:cNvPr id="666" name="Rectangle 93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9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9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9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9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9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9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9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9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45</xdr:row>
      <xdr:rowOff>76200</xdr:rowOff>
    </xdr:from>
    <xdr:to>
      <xdr:col>75</xdr:col>
      <xdr:colOff>304800</xdr:colOff>
      <xdr:row>46</xdr:row>
      <xdr:rowOff>152400</xdr:rowOff>
    </xdr:to>
    <xdr:grpSp>
      <xdr:nvGrpSpPr>
        <xdr:cNvPr id="675" name="Group 948"/>
        <xdr:cNvGrpSpPr>
          <a:grpSpLocks/>
        </xdr:cNvGrpSpPr>
      </xdr:nvGrpSpPr>
      <xdr:grpSpPr>
        <a:xfrm>
          <a:off x="45605700" y="10896600"/>
          <a:ext cx="9734550" cy="304800"/>
          <a:chOff x="115" y="388"/>
          <a:chExt cx="1117" cy="40"/>
        </a:xfrm>
        <a:solidFill>
          <a:srgbClr val="FFFFFF"/>
        </a:solidFill>
      </xdr:grpSpPr>
      <xdr:sp>
        <xdr:nvSpPr>
          <xdr:cNvPr id="676" name="Rectangle 94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9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9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9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9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9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9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9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9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876300</xdr:colOff>
      <xdr:row>48</xdr:row>
      <xdr:rowOff>76200</xdr:rowOff>
    </xdr:from>
    <xdr:to>
      <xdr:col>74</xdr:col>
      <xdr:colOff>247650</xdr:colOff>
      <xdr:row>49</xdr:row>
      <xdr:rowOff>152400</xdr:rowOff>
    </xdr:to>
    <xdr:grpSp>
      <xdr:nvGrpSpPr>
        <xdr:cNvPr id="685" name="Group 958"/>
        <xdr:cNvGrpSpPr>
          <a:grpSpLocks/>
        </xdr:cNvGrpSpPr>
      </xdr:nvGrpSpPr>
      <xdr:grpSpPr>
        <a:xfrm>
          <a:off x="48482250" y="11582400"/>
          <a:ext cx="6286500" cy="304800"/>
          <a:chOff x="115" y="388"/>
          <a:chExt cx="1117" cy="40"/>
        </a:xfrm>
        <a:solidFill>
          <a:srgbClr val="FFFFFF"/>
        </a:solidFill>
      </xdr:grpSpPr>
      <xdr:sp>
        <xdr:nvSpPr>
          <xdr:cNvPr id="686" name="Rectangle 95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9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9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9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9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9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9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9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9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495300</xdr:colOff>
      <xdr:row>51</xdr:row>
      <xdr:rowOff>114300</xdr:rowOff>
    </xdr:from>
    <xdr:to>
      <xdr:col>80</xdr:col>
      <xdr:colOff>266700</xdr:colOff>
      <xdr:row>52</xdr:row>
      <xdr:rowOff>47625</xdr:rowOff>
    </xdr:to>
    <xdr:sp>
      <xdr:nvSpPr>
        <xdr:cNvPr id="695" name="Line 976"/>
        <xdr:cNvSpPr>
          <a:spLocks/>
        </xdr:cNvSpPr>
      </xdr:nvSpPr>
      <xdr:spPr>
        <a:xfrm>
          <a:off x="58502550" y="123063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52</xdr:row>
      <xdr:rowOff>114300</xdr:rowOff>
    </xdr:from>
    <xdr:to>
      <xdr:col>85</xdr:col>
      <xdr:colOff>495300</xdr:colOff>
      <xdr:row>52</xdr:row>
      <xdr:rowOff>114300</xdr:rowOff>
    </xdr:to>
    <xdr:sp>
      <xdr:nvSpPr>
        <xdr:cNvPr id="696" name="Line 979"/>
        <xdr:cNvSpPr>
          <a:spLocks/>
        </xdr:cNvSpPr>
      </xdr:nvSpPr>
      <xdr:spPr>
        <a:xfrm flipV="1">
          <a:off x="59988450" y="12534900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52</xdr:row>
      <xdr:rowOff>47625</xdr:rowOff>
    </xdr:from>
    <xdr:to>
      <xdr:col>81</xdr:col>
      <xdr:colOff>495300</xdr:colOff>
      <xdr:row>52</xdr:row>
      <xdr:rowOff>114300</xdr:rowOff>
    </xdr:to>
    <xdr:sp>
      <xdr:nvSpPr>
        <xdr:cNvPr id="697" name="Line 980"/>
        <xdr:cNvSpPr>
          <a:spLocks/>
        </xdr:cNvSpPr>
      </xdr:nvSpPr>
      <xdr:spPr>
        <a:xfrm>
          <a:off x="59245500" y="124682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85725</xdr:colOff>
      <xdr:row>53</xdr:row>
      <xdr:rowOff>57150</xdr:rowOff>
    </xdr:from>
    <xdr:to>
      <xdr:col>82</xdr:col>
      <xdr:colOff>438150</xdr:colOff>
      <xdr:row>53</xdr:row>
      <xdr:rowOff>180975</xdr:rowOff>
    </xdr:to>
    <xdr:sp>
      <xdr:nvSpPr>
        <xdr:cNvPr id="698" name="kreslení 427"/>
        <xdr:cNvSpPr>
          <a:spLocks/>
        </xdr:cNvSpPr>
      </xdr:nvSpPr>
      <xdr:spPr>
        <a:xfrm>
          <a:off x="60550425" y="12706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85725</xdr:colOff>
      <xdr:row>48</xdr:row>
      <xdr:rowOff>57150</xdr:rowOff>
    </xdr:from>
    <xdr:to>
      <xdr:col>80</xdr:col>
      <xdr:colOff>438150</xdr:colOff>
      <xdr:row>48</xdr:row>
      <xdr:rowOff>180975</xdr:rowOff>
    </xdr:to>
    <xdr:sp>
      <xdr:nvSpPr>
        <xdr:cNvPr id="699" name="kreslení 427"/>
        <xdr:cNvSpPr>
          <a:spLocks/>
        </xdr:cNvSpPr>
      </xdr:nvSpPr>
      <xdr:spPr>
        <a:xfrm>
          <a:off x="59064525" y="11563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314325</xdr:colOff>
      <xdr:row>49</xdr:row>
      <xdr:rowOff>57150</xdr:rowOff>
    </xdr:from>
    <xdr:to>
      <xdr:col>79</xdr:col>
      <xdr:colOff>676275</xdr:colOff>
      <xdr:row>49</xdr:row>
      <xdr:rowOff>180975</xdr:rowOff>
    </xdr:to>
    <xdr:sp>
      <xdr:nvSpPr>
        <xdr:cNvPr id="700" name="kreslení 16"/>
        <xdr:cNvSpPr>
          <a:spLocks/>
        </xdr:cNvSpPr>
      </xdr:nvSpPr>
      <xdr:spPr>
        <a:xfrm>
          <a:off x="58321575" y="117919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49</xdr:row>
      <xdr:rowOff>114300</xdr:rowOff>
    </xdr:from>
    <xdr:to>
      <xdr:col>27</xdr:col>
      <xdr:colOff>495300</xdr:colOff>
      <xdr:row>50</xdr:row>
      <xdr:rowOff>47625</xdr:rowOff>
    </xdr:to>
    <xdr:sp>
      <xdr:nvSpPr>
        <xdr:cNvPr id="701" name="Line 1004"/>
        <xdr:cNvSpPr>
          <a:spLocks/>
        </xdr:cNvSpPr>
      </xdr:nvSpPr>
      <xdr:spPr>
        <a:xfrm flipH="1">
          <a:off x="19126200" y="118491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50</xdr:row>
      <xdr:rowOff>114300</xdr:rowOff>
    </xdr:from>
    <xdr:to>
      <xdr:col>25</xdr:col>
      <xdr:colOff>495300</xdr:colOff>
      <xdr:row>50</xdr:row>
      <xdr:rowOff>114300</xdr:rowOff>
    </xdr:to>
    <xdr:sp>
      <xdr:nvSpPr>
        <xdr:cNvPr id="702" name="Line 1009"/>
        <xdr:cNvSpPr>
          <a:spLocks/>
        </xdr:cNvSpPr>
      </xdr:nvSpPr>
      <xdr:spPr>
        <a:xfrm flipV="1">
          <a:off x="16678275" y="12077700"/>
          <a:ext cx="1704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50</xdr:row>
      <xdr:rowOff>171450</xdr:rowOff>
    </xdr:from>
    <xdr:to>
      <xdr:col>36</xdr:col>
      <xdr:colOff>266700</xdr:colOff>
      <xdr:row>52</xdr:row>
      <xdr:rowOff>57150</xdr:rowOff>
    </xdr:to>
    <xdr:sp>
      <xdr:nvSpPr>
        <xdr:cNvPr id="703" name="Line 1013"/>
        <xdr:cNvSpPr>
          <a:spLocks/>
        </xdr:cNvSpPr>
      </xdr:nvSpPr>
      <xdr:spPr>
        <a:xfrm flipV="1">
          <a:off x="24326850" y="12134850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50</xdr:row>
      <xdr:rowOff>114300</xdr:rowOff>
    </xdr:from>
    <xdr:to>
      <xdr:col>37</xdr:col>
      <xdr:colOff>495300</xdr:colOff>
      <xdr:row>50</xdr:row>
      <xdr:rowOff>171450</xdr:rowOff>
    </xdr:to>
    <xdr:sp>
      <xdr:nvSpPr>
        <xdr:cNvPr id="704" name="Line 1014"/>
        <xdr:cNvSpPr>
          <a:spLocks/>
        </xdr:cNvSpPr>
      </xdr:nvSpPr>
      <xdr:spPr>
        <a:xfrm flipV="1">
          <a:off x="26555700" y="120777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50</xdr:row>
      <xdr:rowOff>47625</xdr:rowOff>
    </xdr:from>
    <xdr:to>
      <xdr:col>26</xdr:col>
      <xdr:colOff>266700</xdr:colOff>
      <xdr:row>50</xdr:row>
      <xdr:rowOff>114300</xdr:rowOff>
    </xdr:to>
    <xdr:sp>
      <xdr:nvSpPr>
        <xdr:cNvPr id="705" name="Line 1015"/>
        <xdr:cNvSpPr>
          <a:spLocks/>
        </xdr:cNvSpPr>
      </xdr:nvSpPr>
      <xdr:spPr>
        <a:xfrm flipV="1">
          <a:off x="18383250" y="120110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52</xdr:row>
      <xdr:rowOff>57150</xdr:rowOff>
    </xdr:from>
    <xdr:to>
      <xdr:col>33</xdr:col>
      <xdr:colOff>495300</xdr:colOff>
      <xdr:row>52</xdr:row>
      <xdr:rowOff>114300</xdr:rowOff>
    </xdr:to>
    <xdr:sp>
      <xdr:nvSpPr>
        <xdr:cNvPr id="706" name="Line 4"/>
        <xdr:cNvSpPr>
          <a:spLocks/>
        </xdr:cNvSpPr>
      </xdr:nvSpPr>
      <xdr:spPr>
        <a:xfrm flipV="1">
          <a:off x="23583900" y="124777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41</xdr:row>
      <xdr:rowOff>114300</xdr:rowOff>
    </xdr:from>
    <xdr:to>
      <xdr:col>13</xdr:col>
      <xdr:colOff>495300</xdr:colOff>
      <xdr:row>41</xdr:row>
      <xdr:rowOff>152400</xdr:rowOff>
    </xdr:to>
    <xdr:sp>
      <xdr:nvSpPr>
        <xdr:cNvPr id="707" name="Line 9"/>
        <xdr:cNvSpPr>
          <a:spLocks/>
        </xdr:cNvSpPr>
      </xdr:nvSpPr>
      <xdr:spPr>
        <a:xfrm flipV="1">
          <a:off x="8724900" y="10020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342900</xdr:colOff>
      <xdr:row>42</xdr:row>
      <xdr:rowOff>219075</xdr:rowOff>
    </xdr:from>
    <xdr:to>
      <xdr:col>7</xdr:col>
      <xdr:colOff>647700</xdr:colOff>
      <xdr:row>44</xdr:row>
      <xdr:rowOff>114300</xdr:rowOff>
    </xdr:to>
    <xdr:grpSp>
      <xdr:nvGrpSpPr>
        <xdr:cNvPr id="708" name="Group 14"/>
        <xdr:cNvGrpSpPr>
          <a:grpSpLocks noChangeAspect="1"/>
        </xdr:cNvGrpSpPr>
      </xdr:nvGrpSpPr>
      <xdr:grpSpPr>
        <a:xfrm>
          <a:off x="4857750" y="10353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9" name="Line 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742950</xdr:colOff>
      <xdr:row>37</xdr:row>
      <xdr:rowOff>0</xdr:rowOff>
    </xdr:from>
    <xdr:ext cx="971550" cy="457200"/>
    <xdr:sp>
      <xdr:nvSpPr>
        <xdr:cNvPr id="711" name="text 774"/>
        <xdr:cNvSpPr txBox="1">
          <a:spLocks noChangeArrowheads="1"/>
        </xdr:cNvSpPr>
      </xdr:nvSpPr>
      <xdr:spPr>
        <a:xfrm>
          <a:off x="15659100" y="89916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90,412</a:t>
          </a:r>
        </a:p>
      </xdr:txBody>
    </xdr:sp>
    <xdr:clientData/>
  </xdr:oneCellAnchor>
  <xdr:twoCellAnchor>
    <xdr:from>
      <xdr:col>10</xdr:col>
      <xdr:colOff>266700</xdr:colOff>
      <xdr:row>42</xdr:row>
      <xdr:rowOff>0</xdr:rowOff>
    </xdr:from>
    <xdr:to>
      <xdr:col>11</xdr:col>
      <xdr:colOff>495300</xdr:colOff>
      <xdr:row>42</xdr:row>
      <xdr:rowOff>114300</xdr:rowOff>
    </xdr:to>
    <xdr:sp>
      <xdr:nvSpPr>
        <xdr:cNvPr id="712" name="Line 18"/>
        <xdr:cNvSpPr>
          <a:spLocks/>
        </xdr:cNvSpPr>
      </xdr:nvSpPr>
      <xdr:spPr>
        <a:xfrm flipV="1">
          <a:off x="7239000" y="101346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41</xdr:row>
      <xdr:rowOff>152400</xdr:rowOff>
    </xdr:from>
    <xdr:to>
      <xdr:col>12</xdr:col>
      <xdr:colOff>266700</xdr:colOff>
      <xdr:row>42</xdr:row>
      <xdr:rowOff>0</xdr:rowOff>
    </xdr:to>
    <xdr:sp>
      <xdr:nvSpPr>
        <xdr:cNvPr id="713" name="Line 19"/>
        <xdr:cNvSpPr>
          <a:spLocks/>
        </xdr:cNvSpPr>
      </xdr:nvSpPr>
      <xdr:spPr>
        <a:xfrm flipV="1">
          <a:off x="7981950" y="10058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70</xdr:col>
      <xdr:colOff>238125</xdr:colOff>
      <xdr:row>51</xdr:row>
      <xdr:rowOff>9525</xdr:rowOff>
    </xdr:from>
    <xdr:to>
      <xdr:col>72</xdr:col>
      <xdr:colOff>0</xdr:colOff>
      <xdr:row>53</xdr:row>
      <xdr:rowOff>9525</xdr:rowOff>
    </xdr:to>
    <xdr:pic>
      <xdr:nvPicPr>
        <xdr:cNvPr id="7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87425" y="12201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4.75390625" style="177" customWidth="1"/>
    <col min="3" max="12" width="14.75390625" style="86" customWidth="1"/>
    <col min="13" max="13" width="4.75390625" style="86" customWidth="1"/>
    <col min="14" max="14" width="2.75390625" style="86" customWidth="1"/>
    <col min="15" max="16384" width="9.125" style="86" customWidth="1"/>
  </cols>
  <sheetData>
    <row r="1" spans="2:11" s="84" customFormat="1" ht="9.75" customHeight="1"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2:11" ht="36" customHeight="1">
      <c r="B2" s="86"/>
      <c r="D2" s="87"/>
      <c r="E2" s="87"/>
      <c r="F2" s="87"/>
      <c r="G2" s="87"/>
      <c r="H2" s="87"/>
      <c r="I2" s="87"/>
      <c r="J2" s="87"/>
      <c r="K2" s="87"/>
    </row>
    <row r="3" spans="2:11" s="88" customFormat="1" ht="18" customHeight="1">
      <c r="B3" s="89"/>
      <c r="C3" s="89"/>
      <c r="D3" s="89"/>
      <c r="I3" s="90"/>
      <c r="J3" s="89"/>
      <c r="K3" s="89"/>
    </row>
    <row r="4" spans="1:15" s="95" customFormat="1" ht="22.5" customHeight="1">
      <c r="A4" s="91"/>
      <c r="B4" s="92" t="s">
        <v>21</v>
      </c>
      <c r="C4" s="93">
        <v>701</v>
      </c>
      <c r="D4" s="94"/>
      <c r="E4" s="91"/>
      <c r="F4" s="91"/>
      <c r="G4" s="7" t="s">
        <v>83</v>
      </c>
      <c r="H4" s="94"/>
      <c r="J4" s="96"/>
      <c r="K4" s="97" t="s">
        <v>22</v>
      </c>
      <c r="L4" s="92">
        <v>342253</v>
      </c>
      <c r="M4" s="91"/>
      <c r="N4" s="91"/>
      <c r="O4" s="91"/>
    </row>
    <row r="5" spans="2:12" s="98" customFormat="1" ht="10.5" customHeight="1" thickBot="1">
      <c r="B5" s="99"/>
      <c r="C5" s="100"/>
      <c r="D5" s="100"/>
      <c r="H5" s="100"/>
      <c r="I5" s="101"/>
      <c r="J5" s="102"/>
      <c r="K5" s="100"/>
      <c r="L5" s="100"/>
    </row>
    <row r="6" spans="1:13" s="91" customFormat="1" ht="25.5" customHeight="1">
      <c r="A6" s="103"/>
      <c r="B6" s="104"/>
      <c r="C6" s="105"/>
      <c r="D6" s="104"/>
      <c r="E6" s="106"/>
      <c r="F6" s="106"/>
      <c r="G6" s="106"/>
      <c r="H6" s="106"/>
      <c r="I6" s="104"/>
      <c r="J6" s="104"/>
      <c r="K6" s="104"/>
      <c r="L6" s="104"/>
      <c r="M6" s="107"/>
    </row>
    <row r="7" spans="1:13" ht="25.5" customHeight="1">
      <c r="A7" s="108"/>
      <c r="B7" s="214"/>
      <c r="C7" s="359"/>
      <c r="D7" s="109"/>
      <c r="E7" s="109"/>
      <c r="F7" s="110"/>
      <c r="G7" s="109"/>
      <c r="H7" s="109"/>
      <c r="I7" s="109"/>
      <c r="J7" s="109"/>
      <c r="K7" s="109"/>
      <c r="L7" s="111"/>
      <c r="M7" s="112"/>
    </row>
    <row r="8" spans="1:13" ht="25.5" customHeight="1">
      <c r="A8" s="108"/>
      <c r="B8" s="380" t="s">
        <v>23</v>
      </c>
      <c r="C8" s="381"/>
      <c r="D8" s="113"/>
      <c r="E8" s="113"/>
      <c r="G8" s="114"/>
      <c r="H8" s="115" t="s">
        <v>49</v>
      </c>
      <c r="I8" s="114"/>
      <c r="J8" s="113"/>
      <c r="K8" s="113"/>
      <c r="L8" s="229"/>
      <c r="M8" s="112"/>
    </row>
    <row r="9" spans="1:13" ht="25.5" customHeight="1">
      <c r="A9" s="108"/>
      <c r="B9" s="382" t="s">
        <v>24</v>
      </c>
      <c r="C9" s="383"/>
      <c r="D9" s="113"/>
      <c r="E9" s="113"/>
      <c r="G9" s="113"/>
      <c r="H9" s="265" t="s">
        <v>51</v>
      </c>
      <c r="I9" s="113"/>
      <c r="J9" s="113"/>
      <c r="K9" s="373" t="s">
        <v>50</v>
      </c>
      <c r="L9" s="374"/>
      <c r="M9" s="112"/>
    </row>
    <row r="10" spans="1:13" ht="25.5" customHeight="1">
      <c r="A10" s="108"/>
      <c r="B10" s="375" t="s">
        <v>25</v>
      </c>
      <c r="C10" s="376"/>
      <c r="D10" s="113"/>
      <c r="E10" s="117"/>
      <c r="G10" s="117"/>
      <c r="H10" s="266" t="s">
        <v>52</v>
      </c>
      <c r="I10" s="118"/>
      <c r="J10" s="113"/>
      <c r="K10" s="113"/>
      <c r="L10" s="229"/>
      <c r="M10" s="112"/>
    </row>
    <row r="11" spans="1:13" ht="18" customHeight="1">
      <c r="A11" s="108"/>
      <c r="B11" s="215"/>
      <c r="C11" s="116"/>
      <c r="D11" s="116"/>
      <c r="E11" s="116"/>
      <c r="F11" s="116"/>
      <c r="G11" s="116"/>
      <c r="H11" s="116"/>
      <c r="I11" s="116"/>
      <c r="J11" s="116"/>
      <c r="K11" s="116"/>
      <c r="L11" s="230"/>
      <c r="M11" s="112"/>
    </row>
    <row r="12" spans="1:13" ht="25.5" customHeight="1">
      <c r="A12" s="108"/>
      <c r="B12" s="377" t="s">
        <v>26</v>
      </c>
      <c r="C12" s="378"/>
      <c r="D12" s="218"/>
      <c r="E12" s="244" t="s">
        <v>41</v>
      </c>
      <c r="F12" s="219"/>
      <c r="G12" s="220"/>
      <c r="H12" s="221" t="s">
        <v>27</v>
      </c>
      <c r="I12" s="219"/>
      <c r="J12" s="219"/>
      <c r="K12" s="244" t="s">
        <v>43</v>
      </c>
      <c r="L12" s="222"/>
      <c r="M12" s="112"/>
    </row>
    <row r="13" spans="1:13" ht="25.5" customHeight="1">
      <c r="A13" s="108"/>
      <c r="B13" s="379" t="s">
        <v>45</v>
      </c>
      <c r="C13" s="373"/>
      <c r="D13" s="120"/>
      <c r="E13" s="243">
        <v>90.687</v>
      </c>
      <c r="F13" s="113"/>
      <c r="G13" s="118"/>
      <c r="H13" s="328">
        <v>91.123</v>
      </c>
      <c r="I13" s="118"/>
      <c r="J13" s="113"/>
      <c r="K13" s="243">
        <v>91.262</v>
      </c>
      <c r="L13" s="121"/>
      <c r="M13" s="112"/>
    </row>
    <row r="14" spans="1:13" ht="25.5" customHeight="1">
      <c r="A14" s="108"/>
      <c r="B14" s="365" t="s">
        <v>46</v>
      </c>
      <c r="C14" s="366"/>
      <c r="D14" s="158"/>
      <c r="E14" s="158" t="s">
        <v>42</v>
      </c>
      <c r="F14" s="113"/>
      <c r="G14" s="118"/>
      <c r="H14" s="320" t="s">
        <v>86</v>
      </c>
      <c r="I14" s="118"/>
      <c r="J14" s="113"/>
      <c r="K14" s="158" t="s">
        <v>42</v>
      </c>
      <c r="L14" s="121"/>
      <c r="M14" s="112"/>
    </row>
    <row r="15" spans="1:13" ht="25.5" customHeight="1">
      <c r="A15" s="108"/>
      <c r="B15" s="363" t="s">
        <v>47</v>
      </c>
      <c r="C15" s="364"/>
      <c r="D15" s="116"/>
      <c r="E15" s="116"/>
      <c r="F15" s="116"/>
      <c r="G15" s="116"/>
      <c r="H15" s="116"/>
      <c r="I15" s="116"/>
      <c r="J15" s="116"/>
      <c r="K15" s="331"/>
      <c r="L15" s="230"/>
      <c r="M15" s="112"/>
    </row>
    <row r="16" spans="1:13" s="95" customFormat="1" ht="25.5" customHeight="1">
      <c r="A16" s="108"/>
      <c r="B16" s="367" t="s">
        <v>29</v>
      </c>
      <c r="C16" s="368"/>
      <c r="D16" s="329"/>
      <c r="E16" s="330">
        <v>5</v>
      </c>
      <c r="F16" s="116"/>
      <c r="G16" s="116"/>
      <c r="H16" s="330">
        <v>5</v>
      </c>
      <c r="I16" s="116"/>
      <c r="J16" s="116"/>
      <c r="K16" s="330">
        <v>5</v>
      </c>
      <c r="L16" s="322"/>
      <c r="M16" s="126"/>
    </row>
    <row r="17" spans="1:13" s="95" customFormat="1" ht="25.5" customHeight="1">
      <c r="A17" s="108"/>
      <c r="B17" s="369" t="s">
        <v>30</v>
      </c>
      <c r="C17" s="370"/>
      <c r="D17" s="131"/>
      <c r="E17" s="131"/>
      <c r="F17" s="131"/>
      <c r="G17" s="202" t="s">
        <v>104</v>
      </c>
      <c r="H17" s="131"/>
      <c r="I17" s="293" t="s">
        <v>105</v>
      </c>
      <c r="J17" s="131"/>
      <c r="K17" s="131"/>
      <c r="L17" s="132"/>
      <c r="M17" s="126"/>
    </row>
    <row r="18" spans="1:13" s="95" customFormat="1" ht="25.5" customHeight="1">
      <c r="A18" s="108"/>
      <c r="B18" s="371" t="s">
        <v>31</v>
      </c>
      <c r="C18" s="372"/>
      <c r="D18" s="134"/>
      <c r="E18" s="134"/>
      <c r="F18" s="134"/>
      <c r="G18" s="133" t="s">
        <v>40</v>
      </c>
      <c r="H18" s="134"/>
      <c r="I18" s="294" t="s">
        <v>106</v>
      </c>
      <c r="J18" s="134"/>
      <c r="K18" s="134"/>
      <c r="L18" s="135"/>
      <c r="M18" s="126"/>
    </row>
    <row r="19" spans="1:13" ht="25.5" customHeight="1">
      <c r="A19" s="108"/>
      <c r="B19" s="122"/>
      <c r="C19" s="123"/>
      <c r="D19" s="123"/>
      <c r="E19" s="124"/>
      <c r="F19" s="124"/>
      <c r="G19" s="124"/>
      <c r="H19" s="124"/>
      <c r="I19" s="123"/>
      <c r="J19" s="125"/>
      <c r="K19" s="123"/>
      <c r="L19" s="123"/>
      <c r="M19" s="112"/>
    </row>
    <row r="20" spans="1:13" ht="21" customHeight="1">
      <c r="A20" s="108"/>
      <c r="B20" s="231"/>
      <c r="C20" s="360"/>
      <c r="D20" s="109"/>
      <c r="E20" s="109"/>
      <c r="F20" s="241"/>
      <c r="G20" s="241"/>
      <c r="H20" s="241"/>
      <c r="I20" s="241"/>
      <c r="J20" s="241"/>
      <c r="K20" s="241"/>
      <c r="L20" s="111"/>
      <c r="M20" s="112"/>
    </row>
    <row r="21" spans="1:13" ht="30" customHeight="1">
      <c r="A21" s="108"/>
      <c r="B21" s="380" t="s">
        <v>28</v>
      </c>
      <c r="C21" s="381"/>
      <c r="D21" s="117"/>
      <c r="F21" s="232" t="s">
        <v>117</v>
      </c>
      <c r="G21" s="233"/>
      <c r="J21" s="232" t="s">
        <v>116</v>
      </c>
      <c r="K21" s="233"/>
      <c r="L21" s="234"/>
      <c r="M21" s="112"/>
    </row>
    <row r="22" spans="1:13" s="95" customFormat="1" ht="30" customHeight="1">
      <c r="A22" s="108"/>
      <c r="B22" s="382" t="s">
        <v>24</v>
      </c>
      <c r="C22" s="383"/>
      <c r="D22" s="117"/>
      <c r="E22" s="321"/>
      <c r="F22" s="181" t="s">
        <v>114</v>
      </c>
      <c r="G22" s="321"/>
      <c r="I22" s="321"/>
      <c r="J22" s="181" t="s">
        <v>118</v>
      </c>
      <c r="K22" s="321"/>
      <c r="L22" s="234"/>
      <c r="M22" s="126"/>
    </row>
    <row r="23" spans="1:13" s="95" customFormat="1" ht="30" customHeight="1">
      <c r="A23" s="108"/>
      <c r="B23" s="375" t="s">
        <v>25</v>
      </c>
      <c r="C23" s="376"/>
      <c r="D23" s="113"/>
      <c r="F23" s="266" t="s">
        <v>107</v>
      </c>
      <c r="G23" s="113"/>
      <c r="J23" s="266" t="s">
        <v>119</v>
      </c>
      <c r="K23" s="113"/>
      <c r="L23" s="235"/>
      <c r="M23" s="126"/>
    </row>
    <row r="24" spans="1:13" s="95" customFormat="1" ht="21" customHeight="1">
      <c r="A24" s="108"/>
      <c r="B24" s="223"/>
      <c r="C24" s="361"/>
      <c r="D24" s="116"/>
      <c r="E24" s="116"/>
      <c r="F24" s="116"/>
      <c r="G24" s="116"/>
      <c r="I24" s="116"/>
      <c r="J24" s="116"/>
      <c r="K24" s="116"/>
      <c r="L24" s="127"/>
      <c r="M24" s="126"/>
    </row>
    <row r="25" spans="1:13" s="95" customFormat="1" ht="25.5" customHeight="1">
      <c r="A25" s="108"/>
      <c r="B25" s="384" t="s">
        <v>29</v>
      </c>
      <c r="C25" s="362"/>
      <c r="D25" s="128"/>
      <c r="E25" s="129"/>
      <c r="F25" s="242">
        <v>4</v>
      </c>
      <c r="G25" s="129"/>
      <c r="H25" s="129"/>
      <c r="I25" s="129"/>
      <c r="J25" s="242">
        <v>14</v>
      </c>
      <c r="K25" s="129"/>
      <c r="L25" s="130"/>
      <c r="M25" s="126"/>
    </row>
    <row r="26" spans="1:13" s="95" customFormat="1" ht="25.5" customHeight="1">
      <c r="A26" s="108"/>
      <c r="B26" s="369" t="s">
        <v>30</v>
      </c>
      <c r="C26" s="370"/>
      <c r="D26" s="131"/>
      <c r="E26" s="202" t="s">
        <v>121</v>
      </c>
      <c r="F26" s="131"/>
      <c r="G26" s="293" t="s">
        <v>105</v>
      </c>
      <c r="H26" s="131"/>
      <c r="I26" s="202" t="s">
        <v>132</v>
      </c>
      <c r="J26" s="131"/>
      <c r="K26" s="293" t="s">
        <v>122</v>
      </c>
      <c r="L26" s="132"/>
      <c r="M26" s="126"/>
    </row>
    <row r="27" spans="1:13" s="95" customFormat="1" ht="25.5" customHeight="1">
      <c r="A27" s="108"/>
      <c r="B27" s="371" t="s">
        <v>31</v>
      </c>
      <c r="C27" s="372"/>
      <c r="D27" s="134"/>
      <c r="E27" s="133" t="s">
        <v>40</v>
      </c>
      <c r="F27" s="134"/>
      <c r="G27" s="294" t="s">
        <v>106</v>
      </c>
      <c r="H27" s="134"/>
      <c r="I27" s="133" t="s">
        <v>40</v>
      </c>
      <c r="J27" s="134"/>
      <c r="K27" s="294" t="s">
        <v>123</v>
      </c>
      <c r="L27" s="135"/>
      <c r="M27" s="126"/>
    </row>
    <row r="28" spans="1:13" ht="25.5" customHeight="1">
      <c r="A28" s="108"/>
      <c r="B28" s="122"/>
      <c r="C28" s="122"/>
      <c r="D28" s="122"/>
      <c r="E28" s="122"/>
      <c r="F28" s="122"/>
      <c r="G28" s="122"/>
      <c r="H28" s="122"/>
      <c r="I28" s="122"/>
      <c r="J28" s="123"/>
      <c r="K28" s="123"/>
      <c r="L28" s="123"/>
      <c r="M28" s="112"/>
    </row>
    <row r="29" spans="1:13" ht="30" customHeight="1">
      <c r="A29" s="136"/>
      <c r="B29" s="137"/>
      <c r="C29" s="138"/>
      <c r="D29" s="138"/>
      <c r="E29" s="138"/>
      <c r="F29" s="138"/>
      <c r="G29" s="139" t="s">
        <v>32</v>
      </c>
      <c r="H29" s="138"/>
      <c r="I29" s="138"/>
      <c r="J29" s="140"/>
      <c r="K29" s="140"/>
      <c r="L29" s="141"/>
      <c r="M29" s="112"/>
    </row>
    <row r="30" spans="1:13" s="150" customFormat="1" ht="21" customHeight="1" thickBot="1">
      <c r="A30" s="142"/>
      <c r="B30" s="143" t="s">
        <v>13</v>
      </c>
      <c r="C30" s="144" t="s">
        <v>33</v>
      </c>
      <c r="D30" s="144" t="s">
        <v>34</v>
      </c>
      <c r="E30" s="145" t="s">
        <v>35</v>
      </c>
      <c r="F30" s="146"/>
      <c r="G30" s="147"/>
      <c r="H30" s="147"/>
      <c r="I30" s="148" t="s">
        <v>36</v>
      </c>
      <c r="J30" s="147"/>
      <c r="K30" s="147"/>
      <c r="L30" s="149"/>
      <c r="M30" s="112"/>
    </row>
    <row r="31" spans="1:13" s="95" customFormat="1" ht="21" customHeight="1" thickTop="1">
      <c r="A31" s="136"/>
      <c r="B31" s="151"/>
      <c r="C31" s="152"/>
      <c r="D31" s="153"/>
      <c r="E31" s="154"/>
      <c r="F31" s="155"/>
      <c r="G31" s="156"/>
      <c r="H31" s="156"/>
      <c r="I31" s="117"/>
      <c r="J31" s="156"/>
      <c r="K31" s="156"/>
      <c r="L31" s="119"/>
      <c r="M31" s="112"/>
    </row>
    <row r="32" spans="1:13" s="95" customFormat="1" ht="21" customHeight="1">
      <c r="A32" s="157"/>
      <c r="B32" s="323">
        <v>1</v>
      </c>
      <c r="C32" s="339">
        <v>90.652</v>
      </c>
      <c r="D32" s="339">
        <v>91.21</v>
      </c>
      <c r="E32" s="180">
        <f>(D32-C32)*1000</f>
        <v>557.9999999999927</v>
      </c>
      <c r="F32" s="155"/>
      <c r="H32" s="156"/>
      <c r="I32" s="326" t="s">
        <v>120</v>
      </c>
      <c r="L32" s="121"/>
      <c r="M32" s="112"/>
    </row>
    <row r="33" spans="1:13" s="95" customFormat="1" ht="21" customHeight="1">
      <c r="A33" s="157"/>
      <c r="B33" s="179" t="s">
        <v>84</v>
      </c>
      <c r="C33" s="339">
        <v>90.277</v>
      </c>
      <c r="D33" s="358">
        <v>90.558</v>
      </c>
      <c r="E33" s="180">
        <f>(D33-C33)*1000</f>
        <v>281.0000000000059</v>
      </c>
      <c r="F33" s="155"/>
      <c r="H33" s="156"/>
      <c r="I33" s="158" t="s">
        <v>98</v>
      </c>
      <c r="L33" s="121"/>
      <c r="M33" s="112"/>
    </row>
    <row r="34" spans="1:13" s="95" customFormat="1" ht="21" customHeight="1">
      <c r="A34" s="136"/>
      <c r="B34" s="151"/>
      <c r="C34" s="340"/>
      <c r="D34" s="343"/>
      <c r="E34" s="154"/>
      <c r="F34" s="155"/>
      <c r="G34" s="156"/>
      <c r="H34" s="156"/>
      <c r="I34" s="156"/>
      <c r="J34" s="156"/>
      <c r="K34" s="156"/>
      <c r="L34" s="119"/>
      <c r="M34" s="112"/>
    </row>
    <row r="35" spans="1:13" s="95" customFormat="1" ht="21" customHeight="1">
      <c r="A35" s="157"/>
      <c r="B35" s="323">
        <v>2</v>
      </c>
      <c r="C35" s="339">
        <v>90.694</v>
      </c>
      <c r="D35" s="339">
        <v>91.184</v>
      </c>
      <c r="E35" s="180">
        <f>(D35-C35)*1000</f>
        <v>489.9999999999949</v>
      </c>
      <c r="F35" s="155"/>
      <c r="H35" s="156"/>
      <c r="I35" s="327" t="s">
        <v>53</v>
      </c>
      <c r="L35" s="121"/>
      <c r="M35" s="112"/>
    </row>
    <row r="36" spans="1:13" s="95" customFormat="1" ht="21" customHeight="1">
      <c r="A36" s="136"/>
      <c r="B36" s="151"/>
      <c r="C36" s="340"/>
      <c r="D36" s="343"/>
      <c r="E36" s="154"/>
      <c r="F36" s="155"/>
      <c r="G36" s="156"/>
      <c r="H36" s="156"/>
      <c r="I36" s="156"/>
      <c r="J36" s="156"/>
      <c r="K36" s="156"/>
      <c r="L36" s="119"/>
      <c r="M36" s="112"/>
    </row>
    <row r="37" spans="1:13" s="95" customFormat="1" ht="21" customHeight="1">
      <c r="A37" s="157"/>
      <c r="B37" s="323">
        <v>3</v>
      </c>
      <c r="C37" s="339">
        <v>90.605</v>
      </c>
      <c r="D37" s="339">
        <v>91.222</v>
      </c>
      <c r="E37" s="180">
        <f>(D37-C37)*1000</f>
        <v>616.9999999999902</v>
      </c>
      <c r="F37" s="155"/>
      <c r="H37" s="156"/>
      <c r="I37" s="327" t="s">
        <v>53</v>
      </c>
      <c r="L37" s="121"/>
      <c r="M37" s="112"/>
    </row>
    <row r="38" spans="1:13" s="95" customFormat="1" ht="21" customHeight="1">
      <c r="A38" s="157"/>
      <c r="B38" s="179" t="s">
        <v>85</v>
      </c>
      <c r="C38" s="339">
        <v>90.277</v>
      </c>
      <c r="D38" s="358">
        <v>90.452</v>
      </c>
      <c r="E38" s="180">
        <f>(D38-C38)*1000</f>
        <v>174.99999999999716</v>
      </c>
      <c r="F38" s="155"/>
      <c r="H38" s="156"/>
      <c r="I38" s="158" t="s">
        <v>99</v>
      </c>
      <c r="L38" s="121"/>
      <c r="M38" s="112"/>
    </row>
    <row r="39" spans="1:13" s="95" customFormat="1" ht="21" customHeight="1">
      <c r="A39" s="157"/>
      <c r="B39" s="151"/>
      <c r="C39" s="340"/>
      <c r="D39" s="343"/>
      <c r="E39" s="154"/>
      <c r="F39" s="155"/>
      <c r="H39" s="156"/>
      <c r="I39" s="158"/>
      <c r="L39" s="121"/>
      <c r="M39" s="112"/>
    </row>
    <row r="40" spans="1:13" s="95" customFormat="1" ht="21" customHeight="1">
      <c r="A40" s="157"/>
      <c r="B40" s="323">
        <v>5</v>
      </c>
      <c r="C40" s="339">
        <v>90.54</v>
      </c>
      <c r="D40" s="339">
        <v>91.195</v>
      </c>
      <c r="E40" s="180">
        <f>(D40-C40)*1000</f>
        <v>654.9999999999869</v>
      </c>
      <c r="F40" s="155"/>
      <c r="H40" s="156"/>
      <c r="I40" s="327" t="s">
        <v>53</v>
      </c>
      <c r="L40" s="121"/>
      <c r="M40" s="112"/>
    </row>
    <row r="41" spans="1:13" s="95" customFormat="1" ht="21" customHeight="1">
      <c r="A41" s="157"/>
      <c r="B41" s="151"/>
      <c r="C41" s="340"/>
      <c r="D41" s="343"/>
      <c r="E41" s="154"/>
      <c r="F41" s="155"/>
      <c r="H41" s="156"/>
      <c r="I41" s="158"/>
      <c r="L41" s="121"/>
      <c r="M41" s="112"/>
    </row>
    <row r="42" spans="1:13" s="95" customFormat="1" ht="21" customHeight="1">
      <c r="A42" s="157"/>
      <c r="B42" s="323">
        <v>7</v>
      </c>
      <c r="C42" s="339">
        <v>90.7</v>
      </c>
      <c r="D42" s="339">
        <v>91.168</v>
      </c>
      <c r="E42" s="180">
        <f>(D42-C42)*1000</f>
        <v>468.0000000000035</v>
      </c>
      <c r="F42" s="155"/>
      <c r="H42" s="156"/>
      <c r="I42" s="327" t="s">
        <v>53</v>
      </c>
      <c r="L42" s="121"/>
      <c r="M42" s="112"/>
    </row>
    <row r="43" spans="1:13" s="95" customFormat="1" ht="21" customHeight="1">
      <c r="A43" s="157"/>
      <c r="B43" s="151"/>
      <c r="C43" s="340"/>
      <c r="D43" s="343"/>
      <c r="E43" s="154"/>
      <c r="F43" s="155"/>
      <c r="H43" s="156"/>
      <c r="I43" s="158"/>
      <c r="L43" s="121"/>
      <c r="M43" s="112"/>
    </row>
    <row r="44" spans="1:13" s="95" customFormat="1" ht="21" customHeight="1">
      <c r="A44" s="157"/>
      <c r="B44" s="323">
        <v>9</v>
      </c>
      <c r="C44" s="339">
        <v>90.727</v>
      </c>
      <c r="D44" s="339">
        <v>91.143</v>
      </c>
      <c r="E44" s="180">
        <f>(D44-C44)*1000</f>
        <v>415.9999999999968</v>
      </c>
      <c r="F44" s="155"/>
      <c r="H44" s="156"/>
      <c r="I44" s="327" t="s">
        <v>53</v>
      </c>
      <c r="L44" s="121"/>
      <c r="M44" s="112"/>
    </row>
    <row r="45" spans="1:13" s="95" customFormat="1" ht="21" customHeight="1">
      <c r="A45" s="157"/>
      <c r="B45" s="151"/>
      <c r="C45" s="340"/>
      <c r="D45" s="343"/>
      <c r="E45" s="154"/>
      <c r="F45" s="155"/>
      <c r="H45" s="156"/>
      <c r="I45" s="158"/>
      <c r="L45" s="121"/>
      <c r="M45" s="112"/>
    </row>
    <row r="46" spans="1:13" s="95" customFormat="1" ht="21" customHeight="1">
      <c r="A46" s="157"/>
      <c r="B46" s="323">
        <v>11</v>
      </c>
      <c r="C46" s="339">
        <v>90.792</v>
      </c>
      <c r="D46" s="339">
        <v>91.116</v>
      </c>
      <c r="E46" s="180">
        <f>(D46-C46)*1000</f>
        <v>323.99999999999807</v>
      </c>
      <c r="F46" s="155"/>
      <c r="H46" s="156"/>
      <c r="I46" s="327" t="s">
        <v>53</v>
      </c>
      <c r="L46" s="121"/>
      <c r="M46" s="112"/>
    </row>
    <row r="47" spans="1:13" s="95" customFormat="1" ht="21" customHeight="1">
      <c r="A47" s="157"/>
      <c r="B47" s="151"/>
      <c r="C47" s="340"/>
      <c r="D47" s="343"/>
      <c r="E47" s="154"/>
      <c r="F47" s="155"/>
      <c r="H47" s="156"/>
      <c r="I47" s="156"/>
      <c r="L47" s="121"/>
      <c r="M47" s="112"/>
    </row>
    <row r="48" spans="1:13" s="95" customFormat="1" ht="21" customHeight="1">
      <c r="A48" s="157"/>
      <c r="B48" s="323">
        <v>13</v>
      </c>
      <c r="C48" s="339">
        <v>90.796</v>
      </c>
      <c r="D48" s="339">
        <v>91.089</v>
      </c>
      <c r="E48" s="180">
        <f>(D48-C48)*1000</f>
        <v>292.99999999999216</v>
      </c>
      <c r="F48" s="155"/>
      <c r="H48" s="156"/>
      <c r="I48" s="327" t="s">
        <v>53</v>
      </c>
      <c r="L48" s="121"/>
      <c r="M48" s="112"/>
    </row>
    <row r="49" spans="1:13" s="95" customFormat="1" ht="21" customHeight="1">
      <c r="A49" s="136"/>
      <c r="B49" s="159"/>
      <c r="C49" s="160"/>
      <c r="D49" s="161"/>
      <c r="E49" s="162"/>
      <c r="F49" s="163"/>
      <c r="G49" s="164"/>
      <c r="H49" s="164"/>
      <c r="I49" s="164"/>
      <c r="J49" s="164"/>
      <c r="K49" s="164"/>
      <c r="L49" s="165"/>
      <c r="M49" s="112"/>
    </row>
    <row r="50" spans="1:13" ht="25.5" customHeight="1">
      <c r="A50" s="157"/>
      <c r="B50" s="122"/>
      <c r="C50" s="122"/>
      <c r="D50" s="122"/>
      <c r="E50" s="122"/>
      <c r="F50" s="122"/>
      <c r="G50" s="122"/>
      <c r="H50" s="122"/>
      <c r="I50" s="122"/>
      <c r="J50" s="123"/>
      <c r="K50" s="123"/>
      <c r="L50" s="123"/>
      <c r="M50" s="112"/>
    </row>
    <row r="51" spans="1:13" ht="30" customHeight="1">
      <c r="A51" s="157"/>
      <c r="B51" s="137"/>
      <c r="C51" s="138"/>
      <c r="D51" s="138"/>
      <c r="E51" s="138"/>
      <c r="F51" s="138"/>
      <c r="G51" s="139" t="s">
        <v>37</v>
      </c>
      <c r="H51" s="138"/>
      <c r="I51" s="138"/>
      <c r="J51" s="140"/>
      <c r="K51" s="140"/>
      <c r="L51" s="141"/>
      <c r="M51" s="112"/>
    </row>
    <row r="52" spans="1:13" ht="21" customHeight="1" thickBot="1">
      <c r="A52" s="157"/>
      <c r="B52" s="143" t="s">
        <v>13</v>
      </c>
      <c r="C52" s="144" t="s">
        <v>33</v>
      </c>
      <c r="D52" s="144" t="s">
        <v>34</v>
      </c>
      <c r="E52" s="145" t="s">
        <v>35</v>
      </c>
      <c r="F52" s="146"/>
      <c r="G52" s="147"/>
      <c r="H52" s="147"/>
      <c r="I52" s="148" t="s">
        <v>36</v>
      </c>
      <c r="J52" s="147"/>
      <c r="K52" s="147"/>
      <c r="L52" s="149"/>
      <c r="M52" s="112"/>
    </row>
    <row r="53" spans="1:13" s="300" customFormat="1" ht="21" customHeight="1" thickTop="1">
      <c r="A53" s="108"/>
      <c r="B53" s="151"/>
      <c r="C53" s="152"/>
      <c r="D53" s="295"/>
      <c r="E53" s="154"/>
      <c r="F53" s="166"/>
      <c r="G53" s="296"/>
      <c r="H53" s="296"/>
      <c r="I53" s="167"/>
      <c r="J53" s="297"/>
      <c r="K53" s="297"/>
      <c r="L53" s="298"/>
      <c r="M53" s="299"/>
    </row>
    <row r="54" spans="1:13" s="300" customFormat="1" ht="21" customHeight="1">
      <c r="A54" s="301"/>
      <c r="B54" s="323">
        <v>1</v>
      </c>
      <c r="C54" s="178">
        <v>90.994</v>
      </c>
      <c r="D54" s="178">
        <v>91.196</v>
      </c>
      <c r="E54" s="180">
        <f>(D54-C54)*1000</f>
        <v>201.99999999999818</v>
      </c>
      <c r="F54" s="166"/>
      <c r="G54" s="296"/>
      <c r="H54" s="296"/>
      <c r="I54" s="324" t="s">
        <v>108</v>
      </c>
      <c r="J54" s="297"/>
      <c r="K54" s="297"/>
      <c r="L54" s="298"/>
      <c r="M54" s="299"/>
    </row>
    <row r="55" spans="1:13" s="303" customFormat="1" ht="21" customHeight="1">
      <c r="A55" s="302"/>
      <c r="B55" s="151"/>
      <c r="C55" s="152"/>
      <c r="D55" s="295"/>
      <c r="E55" s="154"/>
      <c r="F55" s="168"/>
      <c r="G55" s="296"/>
      <c r="H55" s="296"/>
      <c r="J55" s="296"/>
      <c r="K55" s="296"/>
      <c r="L55" s="298"/>
      <c r="M55" s="299"/>
    </row>
    <row r="56" spans="1:13" s="300" customFormat="1" ht="21" customHeight="1">
      <c r="A56" s="301"/>
      <c r="B56" s="323">
        <v>2</v>
      </c>
      <c r="C56" s="178">
        <v>91.052</v>
      </c>
      <c r="D56" s="178">
        <v>91.18</v>
      </c>
      <c r="E56" s="180">
        <f>(D56-C56)*1000</f>
        <v>128.0000000000001</v>
      </c>
      <c r="F56" s="166"/>
      <c r="G56" s="296"/>
      <c r="H56" s="296"/>
      <c r="I56" s="325" t="s">
        <v>113</v>
      </c>
      <c r="J56" s="297"/>
      <c r="K56" s="297"/>
      <c r="L56" s="298"/>
      <c r="M56" s="299"/>
    </row>
    <row r="57" spans="1:13" s="300" customFormat="1" ht="21" customHeight="1">
      <c r="A57" s="301"/>
      <c r="B57" s="151"/>
      <c r="C57" s="152"/>
      <c r="D57" s="295"/>
      <c r="E57" s="154"/>
      <c r="F57" s="166"/>
      <c r="G57" s="296"/>
      <c r="H57" s="296"/>
      <c r="I57" s="303"/>
      <c r="J57" s="297"/>
      <c r="K57" s="297"/>
      <c r="L57" s="298"/>
      <c r="M57" s="299"/>
    </row>
    <row r="58" spans="1:13" s="303" customFormat="1" ht="21" customHeight="1">
      <c r="A58" s="302"/>
      <c r="B58" s="323">
        <v>3</v>
      </c>
      <c r="C58" s="178">
        <v>90.967</v>
      </c>
      <c r="D58" s="178">
        <v>91.19399999999999</v>
      </c>
      <c r="E58" s="180">
        <f>(D58-C58)*1000</f>
        <v>226.99999999998965</v>
      </c>
      <c r="F58" s="168"/>
      <c r="G58" s="296"/>
      <c r="H58" s="296"/>
      <c r="I58" s="324" t="s">
        <v>109</v>
      </c>
      <c r="J58" s="296"/>
      <c r="K58" s="296"/>
      <c r="L58" s="298"/>
      <c r="M58" s="299"/>
    </row>
    <row r="59" spans="1:13" s="300" customFormat="1" ht="21" customHeight="1">
      <c r="A59" s="301"/>
      <c r="B59" s="169"/>
      <c r="C59" s="170"/>
      <c r="D59" s="304"/>
      <c r="E59" s="171"/>
      <c r="F59" s="172"/>
      <c r="G59" s="173"/>
      <c r="H59" s="173"/>
      <c r="I59" s="173"/>
      <c r="J59" s="173"/>
      <c r="K59" s="173"/>
      <c r="L59" s="171"/>
      <c r="M59" s="299"/>
    </row>
    <row r="60" spans="1:13" ht="25.5" customHeight="1" thickBot="1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6"/>
    </row>
  </sheetData>
  <sheetProtection password="E755" sheet="1" objects="1" scenarios="1"/>
  <mergeCells count="17">
    <mergeCell ref="B8:C8"/>
    <mergeCell ref="B21:C21"/>
    <mergeCell ref="B27:C27"/>
    <mergeCell ref="B22:C22"/>
    <mergeCell ref="B23:C23"/>
    <mergeCell ref="B25:C25"/>
    <mergeCell ref="B26:C26"/>
    <mergeCell ref="B9:C9"/>
    <mergeCell ref="B15:C15"/>
    <mergeCell ref="B14:C14"/>
    <mergeCell ref="B16:C16"/>
    <mergeCell ref="B17:C17"/>
    <mergeCell ref="B18:C18"/>
    <mergeCell ref="K9:L9"/>
    <mergeCell ref="B10:C10"/>
    <mergeCell ref="B12:C12"/>
    <mergeCell ref="B13:C13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7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90" s="31" customFormat="1" ht="12.75" customHeight="1" thickBot="1">
      <c r="A1" s="70"/>
      <c r="S1" s="1"/>
      <c r="T1" s="305"/>
      <c r="AD1" s="34"/>
      <c r="AK1" s="1"/>
      <c r="AL1" s="305"/>
      <c r="BC1" s="1"/>
      <c r="BD1" s="305"/>
      <c r="BU1" s="1"/>
      <c r="BV1" s="305"/>
      <c r="CG1" s="71"/>
      <c r="CH1" s="71"/>
      <c r="CI1" s="71"/>
      <c r="CJ1" s="71"/>
      <c r="CK1" s="71"/>
      <c r="CL1" s="71"/>
    </row>
    <row r="2" spans="3:88" ht="36" customHeight="1" thickBot="1">
      <c r="C2" s="226"/>
      <c r="D2" s="227"/>
      <c r="E2" s="227"/>
      <c r="F2" s="227"/>
      <c r="G2" s="395" t="s">
        <v>44</v>
      </c>
      <c r="H2" s="395"/>
      <c r="I2" s="395"/>
      <c r="J2" s="395"/>
      <c r="K2" s="395"/>
      <c r="L2" s="395"/>
      <c r="M2" s="227"/>
      <c r="N2" s="227"/>
      <c r="O2" s="227"/>
      <c r="P2" s="228"/>
      <c r="W2" s="226"/>
      <c r="X2" s="227"/>
      <c r="Y2" s="395" t="s">
        <v>44</v>
      </c>
      <c r="Z2" s="395"/>
      <c r="AA2" s="395"/>
      <c r="AB2" s="395"/>
      <c r="AC2" s="227"/>
      <c r="AD2" s="228"/>
      <c r="AG2" s="31"/>
      <c r="AH2" s="31"/>
      <c r="AI2" s="31"/>
      <c r="AJ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W2" s="226"/>
      <c r="BX2" s="227"/>
      <c r="BY2" s="227"/>
      <c r="BZ2" s="227"/>
      <c r="CA2" s="395" t="s">
        <v>44</v>
      </c>
      <c r="CB2" s="395"/>
      <c r="CC2" s="395"/>
      <c r="CD2" s="395"/>
      <c r="CE2" s="395"/>
      <c r="CF2" s="395"/>
      <c r="CG2" s="227"/>
      <c r="CH2" s="227"/>
      <c r="CI2" s="227"/>
      <c r="CJ2" s="228"/>
    </row>
    <row r="3" spans="3:88" ht="21" customHeight="1" thickBot="1">
      <c r="C3" s="392" t="s">
        <v>0</v>
      </c>
      <c r="D3" s="393"/>
      <c r="E3" s="254"/>
      <c r="F3" s="247"/>
      <c r="G3" s="396" t="s">
        <v>1</v>
      </c>
      <c r="H3" s="396"/>
      <c r="I3" s="275"/>
      <c r="J3" s="247"/>
      <c r="K3" s="254"/>
      <c r="L3" s="254"/>
      <c r="M3" s="396" t="s">
        <v>88</v>
      </c>
      <c r="N3" s="396"/>
      <c r="O3" s="254"/>
      <c r="P3" s="255"/>
      <c r="W3" s="401" t="s">
        <v>89</v>
      </c>
      <c r="X3" s="402"/>
      <c r="Y3" s="402"/>
      <c r="Z3" s="403"/>
      <c r="AA3" s="182"/>
      <c r="AB3" s="191"/>
      <c r="AC3" s="390" t="s">
        <v>2</v>
      </c>
      <c r="AD3" s="391"/>
      <c r="AG3" s="31"/>
      <c r="AH3" s="31"/>
      <c r="AI3" s="31"/>
      <c r="AJ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W3" s="400" t="s">
        <v>2</v>
      </c>
      <c r="BX3" s="390"/>
      <c r="BY3" s="249"/>
      <c r="BZ3" s="250"/>
      <c r="CA3" s="182"/>
      <c r="CB3" s="182"/>
      <c r="CC3" s="399" t="s">
        <v>1</v>
      </c>
      <c r="CD3" s="399"/>
      <c r="CE3" s="182"/>
      <c r="CF3" s="191"/>
      <c r="CG3" s="182"/>
      <c r="CH3" s="191"/>
      <c r="CI3" s="397" t="s">
        <v>0</v>
      </c>
      <c r="CJ3" s="398"/>
    </row>
    <row r="4" spans="3:88" ht="23.25" customHeight="1" thickTop="1">
      <c r="C4" s="253"/>
      <c r="D4" s="81"/>
      <c r="E4" s="81"/>
      <c r="F4" s="81"/>
      <c r="G4" s="394" t="s">
        <v>55</v>
      </c>
      <c r="H4" s="394"/>
      <c r="I4" s="394"/>
      <c r="J4" s="394"/>
      <c r="K4" s="394"/>
      <c r="L4" s="394"/>
      <c r="M4" s="259"/>
      <c r="N4" s="259"/>
      <c r="O4" s="259"/>
      <c r="P4" s="260"/>
      <c r="W4" s="69"/>
      <c r="X4" s="5"/>
      <c r="Y4" s="5"/>
      <c r="Z4" s="5"/>
      <c r="AA4" s="5"/>
      <c r="AB4" s="5"/>
      <c r="AC4" s="5"/>
      <c r="AD4" s="6"/>
      <c r="AG4" s="31"/>
      <c r="AH4" s="31"/>
      <c r="AI4" s="31"/>
      <c r="AJ4" s="31"/>
      <c r="AT4" s="332">
        <v>91.123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W4" s="8"/>
      <c r="BX4" s="5"/>
      <c r="BY4" s="2"/>
      <c r="BZ4" s="3"/>
      <c r="CA4" s="394" t="s">
        <v>63</v>
      </c>
      <c r="CB4" s="394"/>
      <c r="CC4" s="394"/>
      <c r="CD4" s="394"/>
      <c r="CE4" s="394"/>
      <c r="CF4" s="394"/>
      <c r="CG4" s="3"/>
      <c r="CH4" s="3"/>
      <c r="CI4" s="3"/>
      <c r="CJ4" s="199"/>
    </row>
    <row r="5" spans="3:88" ht="21" customHeight="1">
      <c r="C5" s="23"/>
      <c r="D5" s="256"/>
      <c r="E5" s="216"/>
      <c r="F5" s="193"/>
      <c r="G5" s="12"/>
      <c r="H5" s="13"/>
      <c r="I5" s="216"/>
      <c r="J5" s="193"/>
      <c r="K5" s="21"/>
      <c r="L5" s="24"/>
      <c r="M5" s="21"/>
      <c r="N5" s="24"/>
      <c r="O5" s="21"/>
      <c r="P5" s="187"/>
      <c r="W5" s="286"/>
      <c r="X5" s="285"/>
      <c r="Y5" s="21"/>
      <c r="Z5" s="183"/>
      <c r="AA5" s="224"/>
      <c r="AB5" s="192"/>
      <c r="AC5" s="276"/>
      <c r="AD5" s="197"/>
      <c r="AG5" s="31"/>
      <c r="AH5" s="31"/>
      <c r="AI5" s="31"/>
      <c r="AJ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W5" s="195"/>
      <c r="BX5" s="278"/>
      <c r="BY5" s="281"/>
      <c r="BZ5" s="189"/>
      <c r="CA5" s="21"/>
      <c r="CB5" s="24"/>
      <c r="CC5" s="21"/>
      <c r="CD5" s="24"/>
      <c r="CE5" s="21"/>
      <c r="CF5" s="189"/>
      <c r="CG5" s="224"/>
      <c r="CH5" s="192"/>
      <c r="CI5" s="21"/>
      <c r="CJ5" s="187"/>
    </row>
    <row r="6" spans="3:88" ht="21" customHeight="1">
      <c r="C6" s="20" t="s">
        <v>38</v>
      </c>
      <c r="D6" s="257">
        <v>89.12</v>
      </c>
      <c r="E6" s="216"/>
      <c r="F6" s="193"/>
      <c r="G6" s="12"/>
      <c r="H6" s="13"/>
      <c r="I6" s="216"/>
      <c r="J6" s="193"/>
      <c r="K6" s="21"/>
      <c r="L6" s="24"/>
      <c r="M6" s="14" t="s">
        <v>73</v>
      </c>
      <c r="N6" s="341">
        <v>90.605</v>
      </c>
      <c r="O6" s="14" t="s">
        <v>77</v>
      </c>
      <c r="P6" s="344">
        <v>90.727</v>
      </c>
      <c r="W6" s="406" t="s">
        <v>90</v>
      </c>
      <c r="X6" s="407"/>
      <c r="Y6" s="410" t="s">
        <v>93</v>
      </c>
      <c r="Z6" s="411"/>
      <c r="AA6" s="216"/>
      <c r="AB6" s="193"/>
      <c r="AC6" s="277"/>
      <c r="AD6" s="198"/>
      <c r="AG6" s="31"/>
      <c r="AH6" s="31"/>
      <c r="AI6" s="31"/>
      <c r="AJ6" s="31"/>
      <c r="AS6" s="16" t="s">
        <v>3</v>
      </c>
      <c r="AT6" s="17" t="s">
        <v>4</v>
      </c>
      <c r="AU6" s="18" t="s">
        <v>5</v>
      </c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W6" s="195"/>
      <c r="BX6" s="279"/>
      <c r="BY6" s="282"/>
      <c r="BZ6" s="56"/>
      <c r="CA6" s="12"/>
      <c r="CB6" s="13"/>
      <c r="CC6" s="14" t="s">
        <v>10</v>
      </c>
      <c r="CD6" s="341">
        <v>91.222</v>
      </c>
      <c r="CE6" s="14" t="s">
        <v>70</v>
      </c>
      <c r="CF6" s="345">
        <v>91.143</v>
      </c>
      <c r="CG6" s="216"/>
      <c r="CH6" s="193"/>
      <c r="CI6" s="21"/>
      <c r="CJ6" s="187"/>
    </row>
    <row r="7" spans="3:88" ht="21" customHeight="1">
      <c r="C7" s="23"/>
      <c r="D7" s="256"/>
      <c r="E7" s="216"/>
      <c r="F7" s="193"/>
      <c r="G7" s="251" t="s">
        <v>66</v>
      </c>
      <c r="H7" s="341">
        <v>90.277</v>
      </c>
      <c r="I7" s="216"/>
      <c r="J7" s="193"/>
      <c r="K7" s="14" t="s">
        <v>69</v>
      </c>
      <c r="L7" s="341">
        <v>90.652</v>
      </c>
      <c r="M7" s="21"/>
      <c r="N7" s="342"/>
      <c r="O7" s="21"/>
      <c r="P7" s="334"/>
      <c r="W7" s="408">
        <v>90.923</v>
      </c>
      <c r="X7" s="409"/>
      <c r="Y7" s="404">
        <v>90.923</v>
      </c>
      <c r="Z7" s="405"/>
      <c r="AA7" s="216"/>
      <c r="AB7" s="193"/>
      <c r="AC7" s="388" t="s">
        <v>62</v>
      </c>
      <c r="AD7" s="389"/>
      <c r="AG7" s="31"/>
      <c r="AH7" s="31"/>
      <c r="AI7" s="31"/>
      <c r="AJ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W7" s="284" t="s">
        <v>6</v>
      </c>
      <c r="BX7" s="336">
        <v>91.061</v>
      </c>
      <c r="BY7" s="282"/>
      <c r="BZ7" s="56"/>
      <c r="CA7" s="251" t="s">
        <v>8</v>
      </c>
      <c r="CB7" s="341">
        <v>91.21</v>
      </c>
      <c r="CC7" s="21"/>
      <c r="CD7" s="13"/>
      <c r="CE7" s="21"/>
      <c r="CF7" s="193"/>
      <c r="CG7" s="216"/>
      <c r="CH7" s="193"/>
      <c r="CI7" s="201" t="s">
        <v>39</v>
      </c>
      <c r="CJ7" s="333">
        <v>92.44</v>
      </c>
    </row>
    <row r="8" spans="3:88" ht="21" customHeight="1">
      <c r="C8" s="20" t="s">
        <v>101</v>
      </c>
      <c r="D8" s="336">
        <v>89.603</v>
      </c>
      <c r="E8" s="216"/>
      <c r="F8" s="193"/>
      <c r="G8" s="12"/>
      <c r="H8" s="13"/>
      <c r="I8" s="216"/>
      <c r="J8" s="193"/>
      <c r="K8" s="21"/>
      <c r="L8" s="342"/>
      <c r="M8" s="14" t="s">
        <v>75</v>
      </c>
      <c r="N8" s="341">
        <v>90.54</v>
      </c>
      <c r="O8" s="14" t="s">
        <v>78</v>
      </c>
      <c r="P8" s="344">
        <v>90.792</v>
      </c>
      <c r="W8" s="346"/>
      <c r="X8" s="347"/>
      <c r="Y8" s="348"/>
      <c r="Z8" s="342"/>
      <c r="AA8" s="216"/>
      <c r="AB8" s="193"/>
      <c r="AC8" s="386" t="s">
        <v>60</v>
      </c>
      <c r="AD8" s="387"/>
      <c r="AG8" s="31"/>
      <c r="AH8" s="31"/>
      <c r="AI8" s="31"/>
      <c r="AJ8" s="31"/>
      <c r="AT8" s="25" t="s">
        <v>134</v>
      </c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W8" s="195"/>
      <c r="BX8" s="349"/>
      <c r="BY8" s="282"/>
      <c r="BZ8" s="56"/>
      <c r="CA8" s="12"/>
      <c r="CB8" s="13"/>
      <c r="CC8" s="14" t="s">
        <v>11</v>
      </c>
      <c r="CD8" s="341">
        <v>91.195</v>
      </c>
      <c r="CE8" s="14" t="s">
        <v>72</v>
      </c>
      <c r="CF8" s="345">
        <v>91.116</v>
      </c>
      <c r="CG8" s="216"/>
      <c r="CH8" s="193"/>
      <c r="CI8" s="21"/>
      <c r="CJ8" s="334"/>
    </row>
    <row r="9" spans="3:88" ht="21" customHeight="1">
      <c r="C9" s="23"/>
      <c r="D9" s="337"/>
      <c r="E9" s="216"/>
      <c r="F9" s="193"/>
      <c r="G9" s="14" t="s">
        <v>67</v>
      </c>
      <c r="H9" s="341">
        <v>90.277</v>
      </c>
      <c r="I9" s="216"/>
      <c r="J9" s="193"/>
      <c r="K9" s="14" t="s">
        <v>71</v>
      </c>
      <c r="L9" s="341">
        <v>90.694</v>
      </c>
      <c r="M9" s="21"/>
      <c r="N9" s="342"/>
      <c r="O9" s="21"/>
      <c r="P9" s="334"/>
      <c r="W9" s="406" t="s">
        <v>91</v>
      </c>
      <c r="X9" s="407"/>
      <c r="Y9" s="410" t="s">
        <v>92</v>
      </c>
      <c r="Z9" s="411"/>
      <c r="AA9" s="216"/>
      <c r="AB9" s="193"/>
      <c r="AC9" s="388" t="s">
        <v>61</v>
      </c>
      <c r="AD9" s="389"/>
      <c r="AG9" s="31"/>
      <c r="AH9" s="31"/>
      <c r="AI9" s="31"/>
      <c r="AJ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W9" s="284" t="s">
        <v>7</v>
      </c>
      <c r="BX9" s="336">
        <v>91.069</v>
      </c>
      <c r="BY9" s="282"/>
      <c r="BZ9" s="56"/>
      <c r="CA9" s="14" t="s">
        <v>56</v>
      </c>
      <c r="CB9" s="341">
        <v>91.184</v>
      </c>
      <c r="CC9" s="21"/>
      <c r="CD9" s="13"/>
      <c r="CE9" s="21"/>
      <c r="CF9" s="193"/>
      <c r="CG9" s="216"/>
      <c r="CH9" s="193"/>
      <c r="CI9" s="27" t="s">
        <v>12</v>
      </c>
      <c r="CJ9" s="335">
        <v>91.74</v>
      </c>
    </row>
    <row r="10" spans="3:88" ht="21" customHeight="1">
      <c r="C10" s="26" t="s">
        <v>9</v>
      </c>
      <c r="D10" s="338">
        <v>89.82</v>
      </c>
      <c r="E10" s="216"/>
      <c r="F10" s="193"/>
      <c r="G10" s="12"/>
      <c r="H10" s="13"/>
      <c r="I10" s="216"/>
      <c r="J10" s="193"/>
      <c r="K10" s="21"/>
      <c r="L10" s="24"/>
      <c r="M10" s="14" t="s">
        <v>76</v>
      </c>
      <c r="N10" s="341">
        <v>90.7</v>
      </c>
      <c r="O10" s="14" t="s">
        <v>79</v>
      </c>
      <c r="P10" s="344">
        <v>90.796</v>
      </c>
      <c r="W10" s="408">
        <v>90.923</v>
      </c>
      <c r="X10" s="409"/>
      <c r="Y10" s="404">
        <v>90.923</v>
      </c>
      <c r="Z10" s="405"/>
      <c r="AA10" s="216"/>
      <c r="AB10" s="193"/>
      <c r="AC10" s="277"/>
      <c r="AD10" s="198"/>
      <c r="AG10" s="31"/>
      <c r="AH10" s="31"/>
      <c r="AI10" s="31"/>
      <c r="AJ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W10" s="195"/>
      <c r="BX10" s="279"/>
      <c r="BY10" s="282"/>
      <c r="BZ10" s="56"/>
      <c r="CA10" s="12"/>
      <c r="CB10" s="13"/>
      <c r="CC10" s="14" t="s">
        <v>68</v>
      </c>
      <c r="CD10" s="341">
        <v>91.168</v>
      </c>
      <c r="CE10" s="14" t="s">
        <v>74</v>
      </c>
      <c r="CF10" s="345">
        <v>91.089</v>
      </c>
      <c r="CG10" s="216"/>
      <c r="CH10" s="193"/>
      <c r="CI10" s="21"/>
      <c r="CJ10" s="187"/>
    </row>
    <row r="11" spans="3:88" ht="21" customHeight="1" thickBot="1">
      <c r="C11" s="184"/>
      <c r="D11" s="258"/>
      <c r="E11" s="225"/>
      <c r="F11" s="190"/>
      <c r="G11" s="186"/>
      <c r="H11" s="185"/>
      <c r="I11" s="225"/>
      <c r="J11" s="190"/>
      <c r="K11" s="186"/>
      <c r="L11" s="185"/>
      <c r="M11" s="186"/>
      <c r="N11" s="185"/>
      <c r="O11" s="186"/>
      <c r="P11" s="188"/>
      <c r="W11" s="287"/>
      <c r="X11" s="288"/>
      <c r="Y11" s="186"/>
      <c r="Z11" s="185"/>
      <c r="AA11" s="225"/>
      <c r="AB11" s="190"/>
      <c r="AC11" s="194"/>
      <c r="AD11" s="68"/>
      <c r="AG11" s="31"/>
      <c r="AH11" s="31"/>
      <c r="AI11" s="31"/>
      <c r="AJ11" s="31"/>
      <c r="AT11" s="274" t="s">
        <v>57</v>
      </c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W11" s="196"/>
      <c r="BX11" s="280"/>
      <c r="BY11" s="283"/>
      <c r="BZ11" s="66"/>
      <c r="CA11" s="194"/>
      <c r="CB11" s="200"/>
      <c r="CC11" s="194"/>
      <c r="CD11" s="200"/>
      <c r="CE11" s="194"/>
      <c r="CF11" s="66"/>
      <c r="CG11" s="225"/>
      <c r="CH11" s="190"/>
      <c r="CI11" s="186"/>
      <c r="CJ11" s="188"/>
    </row>
    <row r="12" spans="23:73" ht="18" customHeight="1">
      <c r="W12" s="29"/>
      <c r="X12" s="29"/>
      <c r="Y12" s="29"/>
      <c r="Z12" s="29"/>
      <c r="AA12" s="29"/>
      <c r="AB12" s="29"/>
      <c r="AC12" s="29"/>
      <c r="AD12" s="29"/>
      <c r="AG12" s="31"/>
      <c r="AH12" s="31"/>
      <c r="AI12" s="31"/>
      <c r="AJ12" s="31"/>
      <c r="AT12" s="246" t="s">
        <v>58</v>
      </c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</row>
    <row r="13" spans="33:73" ht="18" customHeight="1">
      <c r="AG13" s="31"/>
      <c r="AH13" s="31"/>
      <c r="AI13" s="31"/>
      <c r="AJ13" s="31"/>
      <c r="AT13" s="246" t="s">
        <v>59</v>
      </c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</row>
    <row r="14" ht="18" customHeight="1"/>
    <row r="15" ht="18" customHeight="1"/>
    <row r="16" spans="50:73" ht="18" customHeight="1">
      <c r="AX16" s="292" t="s">
        <v>96</v>
      </c>
      <c r="BJ16" s="31"/>
      <c r="BK16" s="31"/>
      <c r="BL16" s="31"/>
      <c r="BM16" s="31"/>
      <c r="BN16" s="31"/>
      <c r="BO16" s="31"/>
      <c r="BQ16" s="31"/>
      <c r="BR16" s="31"/>
      <c r="BS16" s="31"/>
      <c r="BT16" s="31"/>
      <c r="BU16" s="31"/>
    </row>
    <row r="17" ht="18" customHeight="1">
      <c r="AX17" s="292" t="s">
        <v>97</v>
      </c>
    </row>
    <row r="18" spans="58:61" ht="18" customHeight="1">
      <c r="BF18" s="34"/>
      <c r="BG18" s="34"/>
      <c r="BH18" s="30"/>
      <c r="BI18" s="30"/>
    </row>
    <row r="19" spans="51:67" ht="18" customHeight="1">
      <c r="AY19" s="30"/>
      <c r="BB19" s="73" t="s">
        <v>95</v>
      </c>
      <c r="BJ19" s="30"/>
      <c r="BO19" s="30"/>
    </row>
    <row r="20" spans="47:65" ht="18" customHeight="1">
      <c r="AU20" s="34"/>
      <c r="AV20" s="34"/>
      <c r="AW20" s="34"/>
      <c r="AX20" s="34"/>
      <c r="AY20" s="34"/>
      <c r="AZ20" s="30"/>
      <c r="BA20" s="30"/>
      <c r="BC20" s="34"/>
      <c r="BE20" s="32">
        <v>24</v>
      </c>
      <c r="BM20" s="307" t="s">
        <v>81</v>
      </c>
    </row>
    <row r="21" spans="54:67" ht="18" customHeight="1">
      <c r="BB21" s="30"/>
      <c r="BC21" s="34"/>
      <c r="BD21" s="30"/>
      <c r="BE21" s="30"/>
      <c r="BF21" s="76"/>
      <c r="BG21" s="34"/>
      <c r="BH21" s="30"/>
      <c r="BL21" s="30"/>
      <c r="BM21" s="30"/>
      <c r="BN21" s="30"/>
      <c r="BO21" s="30"/>
    </row>
    <row r="22" ht="18" customHeight="1">
      <c r="BP22" s="30"/>
    </row>
    <row r="23" spans="51:69" ht="18" customHeight="1">
      <c r="AY23" s="32">
        <v>21</v>
      </c>
      <c r="AZ23" s="32">
        <v>22</v>
      </c>
      <c r="BH23" s="30"/>
      <c r="BO23" s="311" t="s">
        <v>6</v>
      </c>
      <c r="BQ23" s="30"/>
    </row>
    <row r="24" spans="12:69" ht="18" customHeight="1">
      <c r="L24" s="34"/>
      <c r="AD24" s="34"/>
      <c r="AI24" s="34"/>
      <c r="AJ24" s="34"/>
      <c r="AK24" s="34"/>
      <c r="AL24" s="34"/>
      <c r="AM24" s="30"/>
      <c r="AN24" s="34"/>
      <c r="AO24" s="30"/>
      <c r="AP24" s="30"/>
      <c r="AS24" s="30"/>
      <c r="AT24" s="30"/>
      <c r="AW24" s="30"/>
      <c r="AY24" s="30"/>
      <c r="AZ24" s="30"/>
      <c r="BC24" s="34"/>
      <c r="BD24" s="34"/>
      <c r="BE24" s="34"/>
      <c r="BG24" s="34"/>
      <c r="BH24" s="30"/>
      <c r="BO24" s="30"/>
      <c r="BP24" s="30"/>
      <c r="BQ24" s="30"/>
    </row>
    <row r="25" spans="12:70" ht="18" customHeight="1">
      <c r="L25" s="34"/>
      <c r="AN25" s="30"/>
      <c r="AR25" s="30"/>
      <c r="AV25" s="30"/>
      <c r="AW25" s="75" t="s">
        <v>79</v>
      </c>
      <c r="BE25" s="310" t="s">
        <v>92</v>
      </c>
      <c r="BQ25" s="30"/>
      <c r="BR25" s="32">
        <v>27</v>
      </c>
    </row>
    <row r="26" spans="15:70" ht="18" customHeight="1">
      <c r="O26" s="34"/>
      <c r="P26" s="34"/>
      <c r="Q26" s="34"/>
      <c r="R26" s="34"/>
      <c r="S26" s="34"/>
      <c r="T26" s="34"/>
      <c r="U26" s="34"/>
      <c r="V26" s="35"/>
      <c r="AP26" s="32">
        <v>14</v>
      </c>
      <c r="AU26" s="30"/>
      <c r="BG26" s="34"/>
      <c r="BP26" s="312" t="s">
        <v>7</v>
      </c>
      <c r="BR26" s="30"/>
    </row>
    <row r="27" spans="12:70" ht="18" customHeight="1">
      <c r="L27" s="34"/>
      <c r="AB27" s="315">
        <v>90.479</v>
      </c>
      <c r="AG27" s="31"/>
      <c r="AH27" s="31"/>
      <c r="AI27" s="31"/>
      <c r="AJ27" s="31"/>
      <c r="AL27" s="30"/>
      <c r="AO27" s="30"/>
      <c r="AP27" s="30"/>
      <c r="AR27" s="34"/>
      <c r="AT27" s="34"/>
      <c r="AU27" s="30"/>
      <c r="AV27" s="30"/>
      <c r="AW27" s="30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0"/>
      <c r="BR27" s="30"/>
    </row>
    <row r="28" spans="12:72" ht="18" customHeight="1">
      <c r="L28" s="34"/>
      <c r="AE28" s="34"/>
      <c r="AF28" s="34"/>
      <c r="AG28" s="30"/>
      <c r="AI28" s="31"/>
      <c r="AJ28" s="31"/>
      <c r="AN28" s="30"/>
      <c r="AS28" s="33">
        <v>17</v>
      </c>
      <c r="AV28" s="75" t="s">
        <v>78</v>
      </c>
      <c r="BE28" s="310" t="s">
        <v>93</v>
      </c>
      <c r="BS28" s="30"/>
      <c r="BT28" s="33">
        <v>28</v>
      </c>
    </row>
    <row r="29" spans="28:88" ht="18" customHeight="1">
      <c r="AB29" s="34"/>
      <c r="AI29" s="34"/>
      <c r="AJ29" s="34"/>
      <c r="AK29" s="30"/>
      <c r="AL29" s="34"/>
      <c r="AM29" s="34"/>
      <c r="AS29" s="30"/>
      <c r="BQ29" s="248" t="s">
        <v>74</v>
      </c>
      <c r="BT29" s="30"/>
      <c r="BU29" s="34"/>
      <c r="BV29" s="34"/>
      <c r="CC29" s="34"/>
      <c r="CD29" s="34"/>
      <c r="CE29" s="71"/>
      <c r="CF29" s="34"/>
      <c r="CG29" s="34"/>
      <c r="CH29" s="34"/>
      <c r="CI29" s="30"/>
      <c r="CJ29" s="34"/>
    </row>
    <row r="30" spans="20:88" ht="18" customHeight="1">
      <c r="T30" s="30"/>
      <c r="AH30" s="30"/>
      <c r="AI30" s="30"/>
      <c r="AL30" s="32">
        <v>10</v>
      </c>
      <c r="AN30" s="34"/>
      <c r="AO30" s="34"/>
      <c r="AP30" s="34"/>
      <c r="AQ30" s="33">
        <v>15</v>
      </c>
      <c r="AR30" s="30"/>
      <c r="AS30" s="30"/>
      <c r="AT30" s="34"/>
      <c r="AU30" s="34"/>
      <c r="AV30" s="34"/>
      <c r="AW30" s="34"/>
      <c r="AY30" s="34"/>
      <c r="AZ30" s="34"/>
      <c r="BA30" s="34"/>
      <c r="BC30" s="34"/>
      <c r="BD30" s="34"/>
      <c r="BE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S30" s="30"/>
      <c r="BT30" s="30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0"/>
      <c r="CH30" s="34"/>
      <c r="CI30" s="34"/>
      <c r="CJ30" s="34"/>
    </row>
    <row r="31" spans="1:90" s="34" customFormat="1" ht="18" customHeight="1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X31" s="73">
        <v>90.424</v>
      </c>
      <c r="AI31" s="31"/>
      <c r="AJ31" s="31"/>
      <c r="AL31" s="30"/>
      <c r="AO31"/>
      <c r="AQ31" s="30"/>
      <c r="AR31" s="290" t="s">
        <v>77</v>
      </c>
      <c r="BE31" s="310" t="s">
        <v>91</v>
      </c>
      <c r="BM31"/>
      <c r="BN31"/>
      <c r="BP31"/>
      <c r="BQ31"/>
      <c r="BR31"/>
      <c r="BS31"/>
      <c r="BT31"/>
      <c r="BU31" s="30"/>
      <c r="BV31" s="33">
        <v>29</v>
      </c>
      <c r="BW31" s="30"/>
      <c r="CK31"/>
      <c r="CL31"/>
    </row>
    <row r="32" spans="1:83" s="34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W32"/>
      <c r="X32"/>
      <c r="Z32" s="30"/>
      <c r="AG32" s="30"/>
      <c r="AJ32" s="30"/>
      <c r="AK32" s="30"/>
      <c r="BN32"/>
      <c r="BQ32"/>
      <c r="BS32" s="213" t="s">
        <v>72</v>
      </c>
      <c r="BT32"/>
      <c r="BV32" s="30"/>
      <c r="CE32" s="71"/>
    </row>
    <row r="33" spans="1:81" s="34" customFormat="1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T33" s="30"/>
      <c r="AB33" s="30"/>
      <c r="AN33" s="33">
        <v>12</v>
      </c>
      <c r="AO33" s="30"/>
      <c r="AP33" s="30"/>
      <c r="BA33" s="30"/>
      <c r="BR33"/>
      <c r="BS33"/>
      <c r="BT33"/>
      <c r="BU33" s="30"/>
      <c r="BV33" s="30"/>
      <c r="BX33"/>
      <c r="CA33" s="30"/>
      <c r="CB33" s="30"/>
      <c r="CC33" s="30"/>
    </row>
    <row r="34" spans="1:76" s="34" customFormat="1" ht="18" customHeight="1">
      <c r="A34"/>
      <c r="B34"/>
      <c r="D34"/>
      <c r="E34"/>
      <c r="F34"/>
      <c r="G34"/>
      <c r="H34"/>
      <c r="I34"/>
      <c r="J34"/>
      <c r="K34"/>
      <c r="L34"/>
      <c r="M34"/>
      <c r="N34"/>
      <c r="O34"/>
      <c r="V34" s="30"/>
      <c r="AI34" s="30"/>
      <c r="AN34" s="30"/>
      <c r="AP34" s="75" t="s">
        <v>76</v>
      </c>
      <c r="AW34" s="30"/>
      <c r="BE34" s="310" t="s">
        <v>90</v>
      </c>
      <c r="BQ34"/>
      <c r="BS34"/>
      <c r="BU34"/>
      <c r="BW34" s="30"/>
      <c r="BX34" s="33">
        <v>31</v>
      </c>
    </row>
    <row r="35" spans="1:76" s="34" customFormat="1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O35"/>
      <c r="AF35" s="33">
        <v>7</v>
      </c>
      <c r="AG35" s="30"/>
      <c r="AH35" s="30"/>
      <c r="AL35" s="33">
        <v>9</v>
      </c>
      <c r="AV35" s="30"/>
      <c r="BM35"/>
      <c r="BN35"/>
      <c r="BP35"/>
      <c r="BU35" s="213" t="s">
        <v>70</v>
      </c>
      <c r="BX35" s="30"/>
    </row>
    <row r="36" spans="1:76" s="34" customFormat="1" ht="18" customHeight="1">
      <c r="A36"/>
      <c r="B36"/>
      <c r="D36"/>
      <c r="E36"/>
      <c r="F36"/>
      <c r="G36"/>
      <c r="H36"/>
      <c r="I36"/>
      <c r="J36"/>
      <c r="K36"/>
      <c r="L36"/>
      <c r="M36"/>
      <c r="O36"/>
      <c r="AB36" s="30"/>
      <c r="AC36" s="30"/>
      <c r="AD36" s="30"/>
      <c r="AE36" s="30"/>
      <c r="AF36" s="30"/>
      <c r="AL36" s="30"/>
      <c r="BE36" s="30"/>
      <c r="BW36" s="30"/>
      <c r="BX36" s="30"/>
    </row>
    <row r="37" spans="1:81" s="34" customFormat="1" ht="18" customHeight="1">
      <c r="A37"/>
      <c r="B37"/>
      <c r="C37"/>
      <c r="G37"/>
      <c r="H37"/>
      <c r="I37"/>
      <c r="J37"/>
      <c r="K37"/>
      <c r="L37"/>
      <c r="M37"/>
      <c r="O37"/>
      <c r="AD37" s="30"/>
      <c r="AF37" s="212" t="s">
        <v>75</v>
      </c>
      <c r="AW37" s="30"/>
      <c r="BI37" s="30"/>
      <c r="BJ37" s="30"/>
      <c r="BM37"/>
      <c r="BY37" s="30"/>
      <c r="BZ37" s="33">
        <v>33</v>
      </c>
      <c r="CC37" s="308" t="s">
        <v>103</v>
      </c>
    </row>
    <row r="38" spans="1:89" s="34" customFormat="1" ht="18" customHeight="1">
      <c r="A38"/>
      <c r="B38"/>
      <c r="O38"/>
      <c r="W38" s="30"/>
      <c r="AU38" s="30"/>
      <c r="BI38" s="30"/>
      <c r="BV38" s="248" t="s">
        <v>68</v>
      </c>
      <c r="BZ38" s="30"/>
      <c r="CK38"/>
    </row>
    <row r="39" spans="6:82" s="34" customFormat="1" ht="18" customHeight="1">
      <c r="F39" s="30"/>
      <c r="G39" s="30"/>
      <c r="H39" s="30"/>
      <c r="J39"/>
      <c r="O39"/>
      <c r="AB39" s="33">
        <v>4</v>
      </c>
      <c r="AC39" s="30"/>
      <c r="AD39" s="30"/>
      <c r="BP39"/>
      <c r="BQ39"/>
      <c r="BR39"/>
      <c r="BS39"/>
      <c r="BU39"/>
      <c r="BV39" s="30"/>
      <c r="BY39" s="30"/>
      <c r="BZ39" s="30"/>
      <c r="CD39" s="30"/>
    </row>
    <row r="40" spans="14:80" s="34" customFormat="1" ht="18" customHeight="1">
      <c r="N40" s="290" t="s">
        <v>67</v>
      </c>
      <c r="AB40" s="30"/>
      <c r="AF40" s="73"/>
      <c r="AJ40" s="290" t="s">
        <v>73</v>
      </c>
      <c r="BA40" s="30"/>
      <c r="BD40" s="30"/>
      <c r="BM40"/>
      <c r="BQ40"/>
      <c r="BR40"/>
      <c r="BS40"/>
      <c r="BU40"/>
      <c r="CA40" s="30"/>
      <c r="CB40" s="33">
        <v>34</v>
      </c>
    </row>
    <row r="41" spans="25:80" s="34" customFormat="1" ht="18" customHeight="1">
      <c r="Y41" s="30"/>
      <c r="Z41" s="33">
        <v>3</v>
      </c>
      <c r="AF41" s="33">
        <v>6</v>
      </c>
      <c r="AO41" s="30"/>
      <c r="BI41"/>
      <c r="BL41" s="30"/>
      <c r="BM41"/>
      <c r="BQ41"/>
      <c r="BT41"/>
      <c r="BX41" s="248" t="s">
        <v>11</v>
      </c>
      <c r="CB41" s="30"/>
    </row>
    <row r="42" spans="7:88" s="34" customFormat="1" ht="18" customHeight="1">
      <c r="G42"/>
      <c r="J42" s="30"/>
      <c r="L42" s="30"/>
      <c r="M42" s="30"/>
      <c r="N42" s="30"/>
      <c r="Z42" s="30"/>
      <c r="AF42" s="30"/>
      <c r="BV42"/>
      <c r="BW42"/>
      <c r="BZ42"/>
      <c r="CB42" s="30"/>
      <c r="CC42" s="30"/>
      <c r="CD42" s="33">
        <v>35</v>
      </c>
      <c r="CE42"/>
      <c r="CF42"/>
      <c r="CG42"/>
      <c r="CH42"/>
      <c r="CI42"/>
      <c r="CJ42"/>
    </row>
    <row r="43" spans="11:88" s="34" customFormat="1" ht="18" customHeight="1">
      <c r="K43" s="30"/>
      <c r="N43" s="290" t="s">
        <v>66</v>
      </c>
      <c r="AM43" s="75" t="s">
        <v>69</v>
      </c>
      <c r="BD43" s="30"/>
      <c r="BE43" s="30"/>
      <c r="BP43"/>
      <c r="BT43"/>
      <c r="BU43"/>
      <c r="CD43" s="30"/>
      <c r="CJ43" s="78" t="s">
        <v>12</v>
      </c>
    </row>
    <row r="44" spans="8:84" s="34" customFormat="1" ht="18" customHeight="1">
      <c r="H44" s="289">
        <v>1</v>
      </c>
      <c r="Z44" s="30"/>
      <c r="AJ44" s="30"/>
      <c r="AM44" s="30"/>
      <c r="AW44" s="30"/>
      <c r="AZ44" s="71"/>
      <c r="BD44" s="30"/>
      <c r="BI44"/>
      <c r="BM44" s="30"/>
      <c r="BR44"/>
      <c r="BZ44" s="217" t="s">
        <v>10</v>
      </c>
      <c r="CF44" s="33">
        <v>37</v>
      </c>
    </row>
    <row r="45" spans="8:84" s="34" customFormat="1" ht="18" customHeight="1">
      <c r="H45" s="30"/>
      <c r="AJ45" s="30"/>
      <c r="AT45" s="35"/>
      <c r="AZ45" s="30"/>
      <c r="BJ45" s="30"/>
      <c r="BL45" s="30"/>
      <c r="CD45" s="30"/>
      <c r="CF45" s="30"/>
    </row>
    <row r="46" spans="36:82" s="34" customFormat="1" ht="18" customHeight="1">
      <c r="AJ46" s="289">
        <v>8</v>
      </c>
      <c r="AP46" s="290" t="s">
        <v>71</v>
      </c>
      <c r="BJ46" s="30"/>
      <c r="BN46"/>
      <c r="BQ46"/>
      <c r="BR46"/>
      <c r="BS46"/>
      <c r="CD46" s="33">
        <v>36</v>
      </c>
    </row>
    <row r="47" spans="4:84" s="34" customFormat="1" ht="18" customHeight="1">
      <c r="D47" s="79" t="s">
        <v>9</v>
      </c>
      <c r="H47"/>
      <c r="V47" s="30"/>
      <c r="BK47" s="30"/>
      <c r="BM47"/>
      <c r="BN47"/>
      <c r="BO47"/>
      <c r="BP47"/>
      <c r="BQ47"/>
      <c r="BX47" s="33">
        <v>30</v>
      </c>
      <c r="BY47" s="248" t="s">
        <v>8</v>
      </c>
      <c r="CA47" s="30"/>
      <c r="CB47" s="30"/>
      <c r="CF47" s="30"/>
    </row>
    <row r="48" spans="8:85" s="34" customFormat="1" ht="18" customHeight="1">
      <c r="H48"/>
      <c r="T48" s="30"/>
      <c r="Y48" s="30"/>
      <c r="AD48" s="30"/>
      <c r="AH48" s="30"/>
      <c r="AJ48" s="30"/>
      <c r="AM48"/>
      <c r="AU48" s="71"/>
      <c r="BC48" s="30"/>
      <c r="BD48" s="30"/>
      <c r="BE48" s="30"/>
      <c r="BG48" s="30"/>
      <c r="BL48" s="30"/>
      <c r="BM48"/>
      <c r="BN48"/>
      <c r="BO48"/>
      <c r="BQ48"/>
      <c r="BS48"/>
      <c r="BU48"/>
      <c r="BX48" s="30"/>
      <c r="BZ48" s="30"/>
      <c r="CB48" s="30"/>
      <c r="CC48" s="30"/>
      <c r="CE48"/>
      <c r="CG48" s="30"/>
    </row>
    <row r="49" spans="8:84" s="34" customFormat="1" ht="18" customHeight="1">
      <c r="H49"/>
      <c r="P49" s="30"/>
      <c r="Q49" s="30"/>
      <c r="R49" s="292" t="s">
        <v>96</v>
      </c>
      <c r="AD49" s="32">
        <v>5</v>
      </c>
      <c r="AK49" s="30"/>
      <c r="AM49" s="289">
        <v>11</v>
      </c>
      <c r="BC49" s="33">
        <v>23</v>
      </c>
      <c r="BI49" s="30"/>
      <c r="BZ49" s="33">
        <v>32</v>
      </c>
      <c r="CB49" s="73" t="s">
        <v>127</v>
      </c>
      <c r="CF49" s="314">
        <v>91.3</v>
      </c>
    </row>
    <row r="50" spans="16:81" s="34" customFormat="1" ht="18" customHeight="1">
      <c r="P50" s="30"/>
      <c r="Q50" s="30"/>
      <c r="R50" s="292" t="s">
        <v>111</v>
      </c>
      <c r="V50" s="83" t="s">
        <v>94</v>
      </c>
      <c r="AA50" s="30"/>
      <c r="AB50" s="30"/>
      <c r="AF50" s="30"/>
      <c r="AK50" s="83" t="s">
        <v>19</v>
      </c>
      <c r="AX50" s="32">
        <v>20</v>
      </c>
      <c r="AY50" s="30"/>
      <c r="AZ50" s="30"/>
      <c r="BM50" s="30"/>
      <c r="BU50" s="71"/>
      <c r="BX50" s="213" t="s">
        <v>56</v>
      </c>
      <c r="BZ50" s="30"/>
      <c r="CB50" s="30"/>
      <c r="CC50" s="83" t="s">
        <v>20</v>
      </c>
    </row>
    <row r="51" spans="19:84" s="34" customFormat="1" ht="18" customHeight="1">
      <c r="S51" s="30"/>
      <c r="W51"/>
      <c r="X51" s="30"/>
      <c r="Y51" s="30"/>
      <c r="Z51" s="30"/>
      <c r="AA51" s="30"/>
      <c r="AB51" s="30"/>
      <c r="AE51" s="30"/>
      <c r="AJ51" s="30"/>
      <c r="AK51" s="30"/>
      <c r="AL51" s="30"/>
      <c r="AN51" s="30"/>
      <c r="AO51" s="30"/>
      <c r="AQ51" s="30"/>
      <c r="AU51" s="71"/>
      <c r="AV51" s="30"/>
      <c r="AX51" s="30"/>
      <c r="BH51" s="30"/>
      <c r="BJ51" s="30"/>
      <c r="BM51"/>
      <c r="BZ51" s="291" t="s">
        <v>82</v>
      </c>
      <c r="CA51" s="30"/>
      <c r="CB51" s="30"/>
      <c r="CE51"/>
      <c r="CF51" s="30"/>
    </row>
    <row r="52" spans="21:83" s="34" customFormat="1" ht="18" customHeight="1">
      <c r="U52" s="73"/>
      <c r="X52" s="316">
        <v>90.415</v>
      </c>
      <c r="AF52" s="30"/>
      <c r="AH52" s="30"/>
      <c r="AN52" s="32">
        <v>13</v>
      </c>
      <c r="AQ52" s="32">
        <v>16</v>
      </c>
      <c r="AV52" s="30"/>
      <c r="BE52" s="30"/>
      <c r="BM52" s="83">
        <v>91.034</v>
      </c>
      <c r="CB52" s="30"/>
      <c r="CC52" s="30"/>
      <c r="CE52" s="313">
        <v>91.287</v>
      </c>
    </row>
    <row r="53" spans="20:88" s="34" customFormat="1" ht="18" customHeight="1">
      <c r="T53" s="77"/>
      <c r="V53" s="76"/>
      <c r="W53"/>
      <c r="X53" s="30"/>
      <c r="Y53" s="30"/>
      <c r="AA53" s="30"/>
      <c r="AB53" s="30"/>
      <c r="AD53" s="30"/>
      <c r="AG53" s="30"/>
      <c r="AK53" s="30"/>
      <c r="AL53" s="30"/>
      <c r="AX53" s="30"/>
      <c r="BO53" s="30"/>
      <c r="BT53" s="77"/>
      <c r="CC53" s="30"/>
      <c r="CD53" s="30"/>
      <c r="CE53" s="30"/>
      <c r="CH53" s="30"/>
      <c r="CJ53" s="76"/>
    </row>
    <row r="54" spans="12:85" s="34" customFormat="1" ht="18" customHeight="1">
      <c r="L54" s="30"/>
      <c r="T54" s="77"/>
      <c r="V54" s="76"/>
      <c r="AH54" s="30"/>
      <c r="AL54" s="291" t="s">
        <v>80</v>
      </c>
      <c r="AX54" s="30"/>
      <c r="AY54" s="30"/>
      <c r="AZ54" s="30"/>
      <c r="BB54" s="30"/>
      <c r="BC54"/>
      <c r="BT54" s="77"/>
      <c r="CG54" s="292" t="s">
        <v>96</v>
      </c>
    </row>
    <row r="55" spans="12:88" s="34" customFormat="1" ht="18" customHeight="1">
      <c r="L55" s="30"/>
      <c r="O55" s="30"/>
      <c r="T55" s="77"/>
      <c r="V55" s="76"/>
      <c r="W55" s="73"/>
      <c r="Y55"/>
      <c r="AB55" s="30"/>
      <c r="AC55" s="30"/>
      <c r="AE55" s="30"/>
      <c r="AG55" s="30"/>
      <c r="AO55" s="309" t="s">
        <v>102</v>
      </c>
      <c r="BC55" s="30"/>
      <c r="BE55" s="30"/>
      <c r="BG55" s="30"/>
      <c r="BT55" s="77"/>
      <c r="CE55" s="83" t="s">
        <v>126</v>
      </c>
      <c r="CG55" s="292" t="s">
        <v>100</v>
      </c>
      <c r="CJ55" s="76"/>
    </row>
    <row r="56" spans="12:88" s="34" customFormat="1" ht="18" customHeight="1">
      <c r="L56" s="30"/>
      <c r="P56" s="30"/>
      <c r="R56"/>
      <c r="V56" s="76"/>
      <c r="X56" s="317">
        <v>90.43</v>
      </c>
      <c r="AB56" s="30"/>
      <c r="AH56" s="30"/>
      <c r="AI56" s="30"/>
      <c r="BA56" s="30"/>
      <c r="BB56" s="30"/>
      <c r="BC56" s="30"/>
      <c r="BD56" s="30"/>
      <c r="BQ56" s="30"/>
      <c r="BT56" s="77"/>
      <c r="CJ56" s="76"/>
    </row>
    <row r="57" spans="12:72" s="34" customFormat="1" ht="18" customHeight="1">
      <c r="L57" s="30"/>
      <c r="T57" s="77"/>
      <c r="Y57"/>
      <c r="AB57" s="30"/>
      <c r="AG57" s="30"/>
      <c r="AJ57" s="30"/>
      <c r="AT57" s="245" t="s">
        <v>54</v>
      </c>
      <c r="BC57" s="30"/>
      <c r="BH57" s="30"/>
      <c r="BM57"/>
      <c r="BT57" s="77"/>
    </row>
    <row r="58" spans="12:84" s="34" customFormat="1" ht="18" customHeight="1">
      <c r="L58" s="30"/>
      <c r="N58" s="30"/>
      <c r="AT58" s="246" t="s">
        <v>110</v>
      </c>
      <c r="BA58" s="30"/>
      <c r="BM58" s="30"/>
      <c r="BS58" s="30"/>
      <c r="CF58" s="30"/>
    </row>
    <row r="59" spans="12:77" s="34" customFormat="1" ht="18" customHeight="1">
      <c r="L59" s="30"/>
      <c r="N59" s="30"/>
      <c r="O59" s="30"/>
      <c r="V59" s="30"/>
      <c r="W59" s="30"/>
      <c r="AT59" s="246" t="s">
        <v>115</v>
      </c>
      <c r="BF59" s="30"/>
      <c r="BU59" s="30"/>
      <c r="BW59" s="30"/>
      <c r="BY59" s="30"/>
    </row>
    <row r="60" spans="7:59" s="34" customFormat="1" ht="18" customHeight="1">
      <c r="G60" s="30"/>
      <c r="AI60" s="30"/>
      <c r="BC60" s="30"/>
      <c r="BG60" s="30"/>
    </row>
    <row r="61" spans="51:55" s="34" customFormat="1" ht="18" customHeight="1">
      <c r="AY61" s="30"/>
      <c r="BC61" s="30"/>
    </row>
    <row r="62" spans="3:89" s="34" customFormat="1" ht="18" customHeight="1">
      <c r="C62"/>
      <c r="D62"/>
      <c r="E62"/>
      <c r="F62"/>
      <c r="G62"/>
      <c r="H62"/>
      <c r="I62"/>
      <c r="J62"/>
      <c r="K62"/>
      <c r="L62"/>
      <c r="M62"/>
      <c r="N62"/>
      <c r="O62"/>
      <c r="U62" s="71"/>
      <c r="V62" s="71"/>
      <c r="AK62" s="30"/>
      <c r="AL62" s="30"/>
      <c r="AM62" s="30"/>
      <c r="AP62" s="71"/>
      <c r="AU62" s="71"/>
      <c r="BA62" s="30"/>
      <c r="BC62" s="30"/>
      <c r="BH62" s="71"/>
      <c r="BM62" s="71"/>
      <c r="BY62"/>
      <c r="BZ62"/>
      <c r="CA62"/>
      <c r="CB62"/>
      <c r="CC62"/>
      <c r="CD62"/>
      <c r="CE62"/>
      <c r="CF62"/>
      <c r="CG62"/>
      <c r="CH62"/>
      <c r="CI62"/>
      <c r="CJ62" s="35"/>
      <c r="CK62" s="35"/>
    </row>
    <row r="63" spans="1:90" s="34" customFormat="1" ht="18" customHeight="1">
      <c r="A63" s="71"/>
      <c r="B63" s="71"/>
      <c r="C63"/>
      <c r="D63"/>
      <c r="E63"/>
      <c r="F63"/>
      <c r="G63"/>
      <c r="H63"/>
      <c r="I63"/>
      <c r="J63"/>
      <c r="K63"/>
      <c r="L63"/>
      <c r="M63"/>
      <c r="N63"/>
      <c r="O63"/>
      <c r="AC63"/>
      <c r="AD63"/>
      <c r="AE63"/>
      <c r="AJ63" s="71"/>
      <c r="AK63" s="71"/>
      <c r="AL63" s="71"/>
      <c r="AO63"/>
      <c r="AP63"/>
      <c r="AQ63"/>
      <c r="AR63"/>
      <c r="AS63"/>
      <c r="AT63"/>
      <c r="AW63" s="30"/>
      <c r="AX63" s="30"/>
      <c r="BC63" s="30"/>
      <c r="BG63"/>
      <c r="BH63"/>
      <c r="BI63"/>
      <c r="BJ63"/>
      <c r="BK63"/>
      <c r="BL63"/>
      <c r="BO63" s="30"/>
      <c r="BP63" s="30"/>
      <c r="BU63" s="71"/>
      <c r="BV63" s="71"/>
      <c r="BW63" s="71"/>
      <c r="BX63" s="71"/>
      <c r="BY63"/>
      <c r="BZ63"/>
      <c r="CA63"/>
      <c r="CB63"/>
      <c r="CC63"/>
      <c r="CD63"/>
      <c r="CE63"/>
      <c r="CF63"/>
      <c r="CG63"/>
      <c r="CH63"/>
      <c r="CI63"/>
      <c r="CJ63" s="35"/>
      <c r="CK63" s="30"/>
      <c r="CL63" s="71"/>
    </row>
    <row r="64" spans="3:89" s="34" customFormat="1" ht="18" customHeight="1" thickBot="1">
      <c r="C64" s="36" t="s">
        <v>13</v>
      </c>
      <c r="D64" s="37" t="s">
        <v>14</v>
      </c>
      <c r="E64" s="37" t="s">
        <v>15</v>
      </c>
      <c r="F64" s="37" t="s">
        <v>16</v>
      </c>
      <c r="G64" s="38" t="s">
        <v>17</v>
      </c>
      <c r="H64" s="39"/>
      <c r="I64" s="37" t="s">
        <v>13</v>
      </c>
      <c r="J64" s="37" t="s">
        <v>14</v>
      </c>
      <c r="K64" s="38" t="s">
        <v>17</v>
      </c>
      <c r="L64" s="39"/>
      <c r="M64" s="37" t="s">
        <v>13</v>
      </c>
      <c r="N64" s="37" t="s">
        <v>14</v>
      </c>
      <c r="O64" s="42" t="s">
        <v>15</v>
      </c>
      <c r="P64" s="37" t="s">
        <v>16</v>
      </c>
      <c r="Q64" s="40" t="s">
        <v>17</v>
      </c>
      <c r="W64" s="43" t="s">
        <v>13</v>
      </c>
      <c r="X64" s="41" t="s">
        <v>14</v>
      </c>
      <c r="Y64" s="42" t="s">
        <v>15</v>
      </c>
      <c r="Z64" s="37" t="s">
        <v>16</v>
      </c>
      <c r="AA64" s="80" t="s">
        <v>17</v>
      </c>
      <c r="AB64" s="39"/>
      <c r="AC64" s="37" t="s">
        <v>13</v>
      </c>
      <c r="AD64" s="37" t="s">
        <v>14</v>
      </c>
      <c r="AE64" s="42" t="s">
        <v>15</v>
      </c>
      <c r="AF64" s="37" t="s">
        <v>16</v>
      </c>
      <c r="AG64" s="40" t="s">
        <v>17</v>
      </c>
      <c r="AH64" s="30"/>
      <c r="AK64" s="30"/>
      <c r="AM64" s="71"/>
      <c r="AN64" s="71"/>
      <c r="AO64" s="43" t="s">
        <v>13</v>
      </c>
      <c r="AP64" s="41" t="s">
        <v>14</v>
      </c>
      <c r="AQ64" s="42" t="s">
        <v>15</v>
      </c>
      <c r="AR64" s="37" t="s">
        <v>16</v>
      </c>
      <c r="AS64" s="318" t="s">
        <v>17</v>
      </c>
      <c r="AT64" s="207"/>
      <c r="AU64" s="207"/>
      <c r="AV64" s="252" t="s">
        <v>18</v>
      </c>
      <c r="AW64" s="252"/>
      <c r="AX64" s="207"/>
      <c r="AY64" s="44"/>
      <c r="BA64" s="30"/>
      <c r="BG64" s="43" t="s">
        <v>13</v>
      </c>
      <c r="BH64" s="41" t="s">
        <v>14</v>
      </c>
      <c r="BI64" s="42" t="s">
        <v>15</v>
      </c>
      <c r="BJ64" s="37" t="s">
        <v>16</v>
      </c>
      <c r="BK64" s="318" t="s">
        <v>17</v>
      </c>
      <c r="BL64" s="207"/>
      <c r="BM64" s="207"/>
      <c r="BN64" s="385" t="s">
        <v>18</v>
      </c>
      <c r="BO64" s="385"/>
      <c r="BP64" s="207"/>
      <c r="BQ64" s="80"/>
      <c r="BY64" s="43" t="s">
        <v>13</v>
      </c>
      <c r="BZ64" s="41" t="s">
        <v>14</v>
      </c>
      <c r="CA64" s="80" t="s">
        <v>17</v>
      </c>
      <c r="CB64" s="39"/>
      <c r="CC64" s="37" t="s">
        <v>13</v>
      </c>
      <c r="CD64" s="37" t="s">
        <v>14</v>
      </c>
      <c r="CE64" s="38" t="s">
        <v>17</v>
      </c>
      <c r="CF64" s="39"/>
      <c r="CG64" s="37" t="s">
        <v>13</v>
      </c>
      <c r="CH64" s="37" t="s">
        <v>14</v>
      </c>
      <c r="CI64" s="37" t="s">
        <v>15</v>
      </c>
      <c r="CJ64" s="37" t="s">
        <v>16</v>
      </c>
      <c r="CK64" s="40" t="s">
        <v>17</v>
      </c>
    </row>
    <row r="65" spans="3:90" ht="18" customHeight="1" thickTop="1">
      <c r="C65" s="8"/>
      <c r="D65" s="5"/>
      <c r="E65" s="5"/>
      <c r="F65" s="5"/>
      <c r="G65" s="5"/>
      <c r="H65" s="5"/>
      <c r="I65" s="5"/>
      <c r="J65" s="4" t="s">
        <v>55</v>
      </c>
      <c r="K65" s="5"/>
      <c r="L65" s="5"/>
      <c r="M65" s="5"/>
      <c r="N65" s="5"/>
      <c r="O65" s="2"/>
      <c r="P65" s="2"/>
      <c r="Q65" s="6"/>
      <c r="R65" s="34"/>
      <c r="S65" s="34"/>
      <c r="T65" s="34"/>
      <c r="W65" s="69"/>
      <c r="X65" s="5"/>
      <c r="Y65" s="2"/>
      <c r="Z65" s="2"/>
      <c r="AA65" s="5"/>
      <c r="AB65" s="4" t="s">
        <v>55</v>
      </c>
      <c r="AC65" s="82"/>
      <c r="AD65" s="82"/>
      <c r="AE65" s="2"/>
      <c r="AF65" s="2"/>
      <c r="AG65" s="267"/>
      <c r="AL65" s="35"/>
      <c r="AO65" s="8"/>
      <c r="AP65" s="2"/>
      <c r="AQ65" s="2"/>
      <c r="AR65" s="2"/>
      <c r="AS65" s="2"/>
      <c r="AT65" s="49" t="s">
        <v>48</v>
      </c>
      <c r="AU65" s="2"/>
      <c r="AV65" s="2"/>
      <c r="AW65" s="2"/>
      <c r="AX65" s="2"/>
      <c r="AY65" s="72"/>
      <c r="BA65" s="34"/>
      <c r="BD65" s="34"/>
      <c r="BG65" s="8"/>
      <c r="BH65" s="2"/>
      <c r="BI65" s="2"/>
      <c r="BJ65" s="2"/>
      <c r="BK65" s="2"/>
      <c r="BL65" s="49" t="s">
        <v>48</v>
      </c>
      <c r="BM65" s="2"/>
      <c r="BN65" s="2"/>
      <c r="BO65" s="2"/>
      <c r="BP65" s="2"/>
      <c r="BQ65" s="261"/>
      <c r="BS65" s="34"/>
      <c r="BT65" s="34"/>
      <c r="BY65" s="69"/>
      <c r="BZ65" s="5"/>
      <c r="CA65" s="5"/>
      <c r="CB65" s="81"/>
      <c r="CC65" s="82"/>
      <c r="CD65" s="82"/>
      <c r="CE65" s="4" t="s">
        <v>63</v>
      </c>
      <c r="CF65" s="4"/>
      <c r="CG65" s="5"/>
      <c r="CH65" s="5"/>
      <c r="CI65" s="5"/>
      <c r="CJ65" s="5"/>
      <c r="CK65" s="72"/>
      <c r="CL65" s="35"/>
    </row>
    <row r="66" spans="3:90" ht="18" customHeight="1">
      <c r="C66" s="45"/>
      <c r="D66" s="46"/>
      <c r="E66" s="46"/>
      <c r="F66" s="46"/>
      <c r="G66" s="47"/>
      <c r="H66" s="47"/>
      <c r="I66" s="46"/>
      <c r="J66" s="46"/>
      <c r="K66" s="47"/>
      <c r="L66" s="47"/>
      <c r="M66" s="46"/>
      <c r="N66" s="46"/>
      <c r="O66" s="53"/>
      <c r="P66" s="54"/>
      <c r="Q66" s="48"/>
      <c r="R66" s="34"/>
      <c r="S66" s="34"/>
      <c r="T66" s="34"/>
      <c r="W66" s="45"/>
      <c r="X66" s="46"/>
      <c r="Y66" s="53"/>
      <c r="Z66" s="54"/>
      <c r="AA66" s="47"/>
      <c r="AB66" s="47"/>
      <c r="AC66" s="46"/>
      <c r="AD66" s="46"/>
      <c r="AE66" s="53"/>
      <c r="AF66" s="54"/>
      <c r="AG66" s="48"/>
      <c r="AI66" s="30"/>
      <c r="AO66" s="51"/>
      <c r="AP66" s="52"/>
      <c r="AQ66" s="53"/>
      <c r="AR66" s="54"/>
      <c r="AS66" s="319"/>
      <c r="AT66" s="55"/>
      <c r="AU66" s="19"/>
      <c r="AV66" s="9"/>
      <c r="AW66" s="19"/>
      <c r="AX66" s="19"/>
      <c r="AY66" s="11"/>
      <c r="AZ66" s="34"/>
      <c r="BA66" s="34"/>
      <c r="BB66" s="34"/>
      <c r="BC66" s="30"/>
      <c r="BD66" s="34"/>
      <c r="BG66" s="51"/>
      <c r="BH66" s="52"/>
      <c r="BI66" s="53"/>
      <c r="BJ66" s="54"/>
      <c r="BK66" s="319"/>
      <c r="BL66" s="55"/>
      <c r="BM66" s="19"/>
      <c r="BN66" s="9"/>
      <c r="BO66" s="19"/>
      <c r="BP66" s="19"/>
      <c r="BQ66" s="262"/>
      <c r="BS66" s="34"/>
      <c r="BT66" s="34"/>
      <c r="BY66" s="45"/>
      <c r="BZ66" s="46"/>
      <c r="CA66" s="47"/>
      <c r="CB66" s="47"/>
      <c r="CC66" s="46"/>
      <c r="CD66" s="46"/>
      <c r="CE66" s="47"/>
      <c r="CF66" s="47"/>
      <c r="CG66" s="46"/>
      <c r="CH66" s="46"/>
      <c r="CI66" s="46"/>
      <c r="CJ66" s="46"/>
      <c r="CK66" s="48"/>
      <c r="CL66" s="35"/>
    </row>
    <row r="67" spans="3:90" ht="21" customHeight="1">
      <c r="C67" s="45"/>
      <c r="D67" s="46"/>
      <c r="E67" s="46"/>
      <c r="F67" s="46"/>
      <c r="G67" s="47"/>
      <c r="H67" s="47"/>
      <c r="I67" s="46"/>
      <c r="J67" s="46"/>
      <c r="K67" s="47"/>
      <c r="L67" s="15"/>
      <c r="M67" s="351">
        <v>7</v>
      </c>
      <c r="N67" s="50">
        <v>90.551</v>
      </c>
      <c r="O67" s="273">
        <v>46</v>
      </c>
      <c r="P67" s="60">
        <f aca="true" t="shared" si="0" ref="P67:P73">N67+(O67/1000)</f>
        <v>90.59700000000001</v>
      </c>
      <c r="Q67" s="22" t="s">
        <v>87</v>
      </c>
      <c r="R67" s="34"/>
      <c r="S67" s="34"/>
      <c r="T67" s="34"/>
      <c r="W67" s="356">
        <v>11</v>
      </c>
      <c r="X67" s="50">
        <v>90.65</v>
      </c>
      <c r="Y67" s="273">
        <v>-51</v>
      </c>
      <c r="Z67" s="60">
        <f>X67+(Y67/1000)</f>
        <v>90.599</v>
      </c>
      <c r="AA67" s="15" t="s">
        <v>87</v>
      </c>
      <c r="AB67" s="47"/>
      <c r="AC67" s="351">
        <v>17</v>
      </c>
      <c r="AD67" s="50">
        <v>90.74</v>
      </c>
      <c r="AE67" s="273">
        <v>46</v>
      </c>
      <c r="AF67" s="60">
        <f>AD67+(AE67/1000)</f>
        <v>90.786</v>
      </c>
      <c r="AG67" s="22" t="s">
        <v>87</v>
      </c>
      <c r="AK67" s="30"/>
      <c r="AO67" s="352">
        <v>5</v>
      </c>
      <c r="AP67" s="59">
        <v>90.519</v>
      </c>
      <c r="AQ67" s="273">
        <v>-51</v>
      </c>
      <c r="AR67" s="60">
        <f>AP67+(AQ67/1000)</f>
        <v>90.468</v>
      </c>
      <c r="AS67" s="271" t="s">
        <v>112</v>
      </c>
      <c r="AT67" s="353" t="s">
        <v>133</v>
      </c>
      <c r="AU67" s="208"/>
      <c r="AV67" s="9"/>
      <c r="AX67" s="208"/>
      <c r="AY67" s="10"/>
      <c r="AZ67" s="34"/>
      <c r="BD67" s="34"/>
      <c r="BG67" s="61">
        <v>24</v>
      </c>
      <c r="BH67" s="59">
        <v>90.915</v>
      </c>
      <c r="BI67" s="74">
        <v>-46</v>
      </c>
      <c r="BJ67" s="60">
        <f>BH67+(BI67/1000)</f>
        <v>90.869</v>
      </c>
      <c r="BK67" s="271" t="s">
        <v>112</v>
      </c>
      <c r="BL67" s="353" t="s">
        <v>131</v>
      </c>
      <c r="BM67" s="208"/>
      <c r="BN67" s="9"/>
      <c r="BP67" s="208"/>
      <c r="BQ67" s="263"/>
      <c r="BS67" s="34"/>
      <c r="BT67" s="34"/>
      <c r="BY67" s="356">
        <v>28</v>
      </c>
      <c r="BZ67" s="50">
        <v>91.141</v>
      </c>
      <c r="CA67" s="15" t="s">
        <v>65</v>
      </c>
      <c r="CB67" s="47"/>
      <c r="CC67" s="351">
        <v>33</v>
      </c>
      <c r="CD67" s="50">
        <v>91.222</v>
      </c>
      <c r="CE67" s="15" t="s">
        <v>65</v>
      </c>
      <c r="CF67" s="56"/>
      <c r="CG67" s="236"/>
      <c r="CH67" s="46"/>
      <c r="CI67" s="46"/>
      <c r="CJ67" s="46"/>
      <c r="CK67" s="48"/>
      <c r="CL67" s="35"/>
    </row>
    <row r="68" spans="3:89" ht="21" customHeight="1">
      <c r="C68" s="45"/>
      <c r="D68" s="46"/>
      <c r="E68" s="46"/>
      <c r="F68" s="46"/>
      <c r="G68" s="47"/>
      <c r="H68" s="47"/>
      <c r="I68" s="351">
        <v>3</v>
      </c>
      <c r="J68" s="50">
        <v>90.452</v>
      </c>
      <c r="K68" s="15" t="s">
        <v>87</v>
      </c>
      <c r="L68" s="47"/>
      <c r="M68" s="46"/>
      <c r="N68" s="46"/>
      <c r="O68" s="271"/>
      <c r="P68" s="272"/>
      <c r="Q68" s="48"/>
      <c r="R68" s="34"/>
      <c r="S68" s="34"/>
      <c r="T68" s="34"/>
      <c r="W68" s="45"/>
      <c r="X68" s="46"/>
      <c r="Y68" s="271"/>
      <c r="Z68" s="272"/>
      <c r="AA68" s="47"/>
      <c r="AB68" s="56"/>
      <c r="AC68" s="46"/>
      <c r="AD68" s="46"/>
      <c r="AE68" s="271"/>
      <c r="AF68" s="272"/>
      <c r="AG68" s="48"/>
      <c r="AO68" s="61"/>
      <c r="AP68" s="59"/>
      <c r="AQ68" s="273"/>
      <c r="AR68" s="60"/>
      <c r="AS68" s="271"/>
      <c r="AT68" s="354"/>
      <c r="AU68" s="208"/>
      <c r="AV68" s="9"/>
      <c r="AX68" s="208"/>
      <c r="AY68" s="10"/>
      <c r="BD68" s="34"/>
      <c r="BG68" s="269"/>
      <c r="BH68" s="270"/>
      <c r="BI68" s="271"/>
      <c r="BJ68" s="272"/>
      <c r="BK68" s="271"/>
      <c r="BL68" s="268"/>
      <c r="BM68" s="208"/>
      <c r="BN68" s="9"/>
      <c r="BP68" s="208"/>
      <c r="BQ68" s="263"/>
      <c r="BS68" s="34"/>
      <c r="BT68" s="34"/>
      <c r="BY68" s="45"/>
      <c r="BZ68" s="46"/>
      <c r="CA68" s="47"/>
      <c r="CB68" s="47"/>
      <c r="CC68" s="46"/>
      <c r="CD68" s="46"/>
      <c r="CE68" s="47"/>
      <c r="CF68" s="47"/>
      <c r="CG68" s="46"/>
      <c r="CH68" s="46"/>
      <c r="CI68" s="46"/>
      <c r="CJ68" s="46"/>
      <c r="CK68" s="48"/>
    </row>
    <row r="69" spans="3:89" ht="21" customHeight="1">
      <c r="C69" s="45"/>
      <c r="D69" s="46"/>
      <c r="E69" s="46"/>
      <c r="F69" s="46"/>
      <c r="G69" s="47"/>
      <c r="H69" s="47"/>
      <c r="I69" s="46"/>
      <c r="J69" s="46"/>
      <c r="K69" s="47"/>
      <c r="L69" s="15"/>
      <c r="M69" s="351">
        <v>8</v>
      </c>
      <c r="N69" s="50">
        <v>90.609</v>
      </c>
      <c r="O69" s="273">
        <v>-51</v>
      </c>
      <c r="P69" s="60">
        <f t="shared" si="0"/>
        <v>90.55799999999999</v>
      </c>
      <c r="Q69" s="22" t="s">
        <v>87</v>
      </c>
      <c r="R69" s="34"/>
      <c r="S69" s="34"/>
      <c r="T69" s="34"/>
      <c r="W69" s="356">
        <v>12</v>
      </c>
      <c r="X69" s="50">
        <v>90.669</v>
      </c>
      <c r="Y69" s="273">
        <v>46</v>
      </c>
      <c r="Z69" s="60">
        <f>X69+(Y69/1000)</f>
        <v>90.715</v>
      </c>
      <c r="AA69" s="15" t="s">
        <v>87</v>
      </c>
      <c r="AB69" s="47"/>
      <c r="AC69" s="355">
        <v>20</v>
      </c>
      <c r="AD69" s="59">
        <v>90.809</v>
      </c>
      <c r="AE69" s="273">
        <v>46</v>
      </c>
      <c r="AF69" s="60">
        <f>AD69+(AE69/1000)</f>
        <v>90.855</v>
      </c>
      <c r="AG69" s="22" t="s">
        <v>87</v>
      </c>
      <c r="AH69" s="30"/>
      <c r="AI69" s="34"/>
      <c r="AJ69" s="30"/>
      <c r="AO69" s="61">
        <v>13</v>
      </c>
      <c r="AP69" s="59">
        <v>90.673</v>
      </c>
      <c r="AQ69" s="273">
        <v>-46</v>
      </c>
      <c r="AR69" s="60">
        <f>AP69+(AQ69/1000)</f>
        <v>90.627</v>
      </c>
      <c r="AS69" s="271" t="s">
        <v>112</v>
      </c>
      <c r="AT69" s="354" t="s">
        <v>124</v>
      </c>
      <c r="AU69" s="209"/>
      <c r="AV69" s="210"/>
      <c r="AX69" s="209"/>
      <c r="AY69" s="10"/>
      <c r="BA69" s="30"/>
      <c r="BD69" s="34"/>
      <c r="BG69" s="61" t="s">
        <v>81</v>
      </c>
      <c r="BH69" s="59">
        <v>91.029</v>
      </c>
      <c r="BI69" s="273">
        <v>42</v>
      </c>
      <c r="BJ69" s="306">
        <f>BH69+(BI69/1000)</f>
        <v>91.071</v>
      </c>
      <c r="BK69" s="271" t="s">
        <v>112</v>
      </c>
      <c r="BL69" s="354" t="s">
        <v>130</v>
      </c>
      <c r="BM69" s="209"/>
      <c r="BN69" s="210"/>
      <c r="BP69" s="209"/>
      <c r="BQ69" s="263"/>
      <c r="BS69" s="34"/>
      <c r="BT69" s="34"/>
      <c r="BY69" s="356">
        <v>29</v>
      </c>
      <c r="BZ69" s="50">
        <v>91.168</v>
      </c>
      <c r="CA69" s="15" t="s">
        <v>65</v>
      </c>
      <c r="CB69" s="47"/>
      <c r="CC69" s="351">
        <v>34</v>
      </c>
      <c r="CD69" s="50">
        <v>91.255</v>
      </c>
      <c r="CE69" s="15" t="s">
        <v>65</v>
      </c>
      <c r="CF69" s="56"/>
      <c r="CG69" s="236"/>
      <c r="CH69" s="46"/>
      <c r="CI69" s="46"/>
      <c r="CJ69" s="46"/>
      <c r="CK69" s="48"/>
    </row>
    <row r="70" spans="3:89" ht="21" customHeight="1">
      <c r="C70" s="350">
        <v>1</v>
      </c>
      <c r="D70" s="57">
        <v>90.188</v>
      </c>
      <c r="E70" s="58">
        <v>55</v>
      </c>
      <c r="F70" s="59">
        <f>D70+E70*0.001</f>
        <v>90.24300000000001</v>
      </c>
      <c r="G70" s="15" t="s">
        <v>87</v>
      </c>
      <c r="H70" s="56"/>
      <c r="I70" s="351">
        <v>4</v>
      </c>
      <c r="J70" s="50">
        <v>90.479</v>
      </c>
      <c r="K70" s="15" t="s">
        <v>87</v>
      </c>
      <c r="L70" s="15"/>
      <c r="M70" s="46"/>
      <c r="N70" s="46"/>
      <c r="O70" s="271"/>
      <c r="P70" s="272"/>
      <c r="Q70" s="48"/>
      <c r="R70" s="34"/>
      <c r="S70" s="34"/>
      <c r="T70" s="34"/>
      <c r="W70" s="45"/>
      <c r="X70" s="46"/>
      <c r="Y70" s="271"/>
      <c r="Z70" s="272"/>
      <c r="AA70" s="47"/>
      <c r="AB70" s="56"/>
      <c r="AC70" s="46"/>
      <c r="AD70" s="46"/>
      <c r="AE70" s="271"/>
      <c r="AF70" s="272"/>
      <c r="AG70" s="48"/>
      <c r="AJ70" s="30"/>
      <c r="AK70" s="30"/>
      <c r="AN70" s="30"/>
      <c r="AO70" s="61" t="s">
        <v>80</v>
      </c>
      <c r="AP70" s="59">
        <v>90.639</v>
      </c>
      <c r="AQ70" s="273">
        <v>-42</v>
      </c>
      <c r="AR70" s="60">
        <f>AP70+(AQ70/1000)</f>
        <v>90.597</v>
      </c>
      <c r="AS70" s="271" t="s">
        <v>112</v>
      </c>
      <c r="AT70" s="354" t="s">
        <v>124</v>
      </c>
      <c r="AU70" s="208"/>
      <c r="AV70" s="9"/>
      <c r="AX70" s="208"/>
      <c r="AY70" s="10"/>
      <c r="BA70" s="34"/>
      <c r="BD70" s="34"/>
      <c r="BG70" s="61">
        <v>27</v>
      </c>
      <c r="BH70" s="59">
        <v>91.114</v>
      </c>
      <c r="BI70" s="74">
        <v>-51</v>
      </c>
      <c r="BJ70" s="60">
        <f>BH70+(BI70/1000)</f>
        <v>91.063</v>
      </c>
      <c r="BK70" s="271" t="s">
        <v>112</v>
      </c>
      <c r="BL70" s="353" t="s">
        <v>129</v>
      </c>
      <c r="BM70" s="208"/>
      <c r="BN70" s="9"/>
      <c r="BP70" s="208"/>
      <c r="BQ70" s="263"/>
      <c r="BS70" s="34"/>
      <c r="BT70" s="34"/>
      <c r="BY70" s="45"/>
      <c r="BZ70" s="46"/>
      <c r="CA70" s="47"/>
      <c r="CB70" s="56"/>
      <c r="CC70" s="46"/>
      <c r="CD70" s="46"/>
      <c r="CE70" s="47"/>
      <c r="CF70" s="56"/>
      <c r="CG70" s="357">
        <v>37</v>
      </c>
      <c r="CH70" s="57">
        <v>91.314</v>
      </c>
      <c r="CI70" s="58">
        <v>-55</v>
      </c>
      <c r="CJ70" s="59">
        <f>CH70+CI70*0.001</f>
        <v>91.25899999999999</v>
      </c>
      <c r="CK70" s="22" t="s">
        <v>64</v>
      </c>
    </row>
    <row r="71" spans="3:89" ht="21" customHeight="1">
      <c r="C71" s="45"/>
      <c r="D71" s="46"/>
      <c r="E71" s="46"/>
      <c r="F71" s="46"/>
      <c r="G71" s="47"/>
      <c r="H71" s="56"/>
      <c r="I71" s="46"/>
      <c r="J71" s="46"/>
      <c r="K71" s="47"/>
      <c r="L71" s="15"/>
      <c r="M71" s="351">
        <v>9</v>
      </c>
      <c r="N71" s="50">
        <v>90.636</v>
      </c>
      <c r="O71" s="273">
        <v>51</v>
      </c>
      <c r="P71" s="60">
        <f t="shared" si="0"/>
        <v>90.687</v>
      </c>
      <c r="Q71" s="22" t="s">
        <v>87</v>
      </c>
      <c r="R71" s="34"/>
      <c r="S71" s="34"/>
      <c r="T71" s="34"/>
      <c r="W71" s="356">
        <v>15</v>
      </c>
      <c r="X71" s="50">
        <v>90.703</v>
      </c>
      <c r="Y71" s="273">
        <v>46</v>
      </c>
      <c r="Z71" s="60">
        <f>X71+(Y71/1000)</f>
        <v>90.74900000000001</v>
      </c>
      <c r="AA71" s="15" t="s">
        <v>87</v>
      </c>
      <c r="AB71" s="56"/>
      <c r="AC71" s="355">
        <v>21</v>
      </c>
      <c r="AD71" s="59">
        <v>90.825</v>
      </c>
      <c r="AE71" s="273">
        <v>-46</v>
      </c>
      <c r="AF71" s="60">
        <f>AD71+(AE71/1000)</f>
        <v>90.779</v>
      </c>
      <c r="AG71" s="22" t="s">
        <v>87</v>
      </c>
      <c r="AK71" s="30"/>
      <c r="AO71" s="61">
        <v>14</v>
      </c>
      <c r="AP71" s="59">
        <v>90.7</v>
      </c>
      <c r="AQ71" s="273">
        <v>-46</v>
      </c>
      <c r="AR71" s="60">
        <f>AP71+(AQ71/1000)</f>
        <v>90.654</v>
      </c>
      <c r="AS71" s="271" t="s">
        <v>112</v>
      </c>
      <c r="AT71" s="354" t="s">
        <v>124</v>
      </c>
      <c r="AU71" s="209"/>
      <c r="AV71" s="210"/>
      <c r="AX71" s="209"/>
      <c r="AY71" s="10"/>
      <c r="AZ71" s="34"/>
      <c r="BD71" s="34"/>
      <c r="BG71" s="61" t="s">
        <v>82</v>
      </c>
      <c r="BH71" s="59">
        <v>91.211</v>
      </c>
      <c r="BI71" s="74">
        <v>46</v>
      </c>
      <c r="BJ71" s="60">
        <f>BH71+(BI71/1000)</f>
        <v>91.257</v>
      </c>
      <c r="BK71" s="271" t="s">
        <v>112</v>
      </c>
      <c r="BL71" s="353" t="s">
        <v>128</v>
      </c>
      <c r="BM71" s="208"/>
      <c r="BN71" s="9"/>
      <c r="BP71" s="208"/>
      <c r="BQ71" s="263"/>
      <c r="BS71" s="34"/>
      <c r="BT71" s="34"/>
      <c r="BY71" s="356">
        <v>31</v>
      </c>
      <c r="BZ71" s="50">
        <v>91.195</v>
      </c>
      <c r="CA71" s="15" t="s">
        <v>65</v>
      </c>
      <c r="CB71" s="56"/>
      <c r="CC71" s="351">
        <v>35</v>
      </c>
      <c r="CD71" s="50">
        <v>91.28</v>
      </c>
      <c r="CE71" s="15" t="s">
        <v>65</v>
      </c>
      <c r="CF71" s="56"/>
      <c r="CG71" s="236"/>
      <c r="CH71" s="46"/>
      <c r="CI71" s="46"/>
      <c r="CJ71" s="46"/>
      <c r="CK71" s="48"/>
    </row>
    <row r="72" spans="3:89" ht="21" customHeight="1">
      <c r="C72" s="45"/>
      <c r="D72" s="46"/>
      <c r="E72" s="46"/>
      <c r="F72" s="46"/>
      <c r="G72" s="47"/>
      <c r="H72" s="56"/>
      <c r="I72" s="351">
        <v>6</v>
      </c>
      <c r="J72" s="50">
        <v>90.55</v>
      </c>
      <c r="K72" s="15" t="s">
        <v>87</v>
      </c>
      <c r="L72" s="15"/>
      <c r="M72" s="46"/>
      <c r="N72" s="46"/>
      <c r="O72" s="271"/>
      <c r="P72" s="272"/>
      <c r="Q72" s="48"/>
      <c r="R72" s="34"/>
      <c r="S72" s="34"/>
      <c r="T72" s="34"/>
      <c r="W72" s="45"/>
      <c r="X72" s="46"/>
      <c r="Y72" s="271"/>
      <c r="Z72" s="272"/>
      <c r="AA72" s="47"/>
      <c r="AB72" s="56"/>
      <c r="AC72" s="46"/>
      <c r="AD72" s="46"/>
      <c r="AE72" s="271"/>
      <c r="AF72" s="272"/>
      <c r="AG72" s="48"/>
      <c r="AM72" s="30"/>
      <c r="AO72" s="352"/>
      <c r="AP72" s="59"/>
      <c r="AQ72" s="273"/>
      <c r="AR72" s="60"/>
      <c r="AS72" s="271"/>
      <c r="AT72" s="354"/>
      <c r="AU72" s="208"/>
      <c r="AV72" s="9"/>
      <c r="AX72" s="208"/>
      <c r="AY72" s="10"/>
      <c r="AZ72" s="30"/>
      <c r="BD72" s="34"/>
      <c r="BG72" s="269"/>
      <c r="BH72" s="270"/>
      <c r="BI72" s="271"/>
      <c r="BJ72" s="272"/>
      <c r="BK72" s="271"/>
      <c r="BL72" s="268"/>
      <c r="BM72" s="209"/>
      <c r="BN72" s="9"/>
      <c r="BP72" s="208"/>
      <c r="BQ72" s="263"/>
      <c r="BS72" s="34"/>
      <c r="BT72" s="34"/>
      <c r="BY72" s="45"/>
      <c r="BZ72" s="46"/>
      <c r="CA72" s="47"/>
      <c r="CB72" s="56"/>
      <c r="CC72" s="46"/>
      <c r="CD72" s="46"/>
      <c r="CE72" s="47"/>
      <c r="CF72" s="56"/>
      <c r="CG72" s="236"/>
      <c r="CH72" s="46"/>
      <c r="CI72" s="46"/>
      <c r="CJ72" s="46"/>
      <c r="CK72" s="48"/>
    </row>
    <row r="73" spans="3:89" ht="21" customHeight="1">
      <c r="C73" s="45"/>
      <c r="D73" s="46"/>
      <c r="E73" s="46"/>
      <c r="F73" s="46"/>
      <c r="G73" s="47"/>
      <c r="H73" s="56"/>
      <c r="I73" s="46"/>
      <c r="J73" s="46"/>
      <c r="K73" s="47"/>
      <c r="L73" s="15"/>
      <c r="M73" s="355">
        <v>10</v>
      </c>
      <c r="N73" s="59">
        <v>90.639</v>
      </c>
      <c r="O73" s="273">
        <v>-46</v>
      </c>
      <c r="P73" s="60">
        <f t="shared" si="0"/>
        <v>90.59299999999999</v>
      </c>
      <c r="Q73" s="22" t="s">
        <v>87</v>
      </c>
      <c r="R73" s="34"/>
      <c r="S73" s="34"/>
      <c r="T73" s="34"/>
      <c r="W73" s="352">
        <v>16</v>
      </c>
      <c r="X73" s="59">
        <v>90.706</v>
      </c>
      <c r="Y73" s="273">
        <v>-51</v>
      </c>
      <c r="Z73" s="60">
        <f>X73+(Y73/1000)</f>
        <v>90.655</v>
      </c>
      <c r="AA73" s="15" t="s">
        <v>87</v>
      </c>
      <c r="AB73" s="56"/>
      <c r="AC73" s="351">
        <v>23</v>
      </c>
      <c r="AD73" s="50">
        <v>90.878</v>
      </c>
      <c r="AE73" s="273">
        <v>-46</v>
      </c>
      <c r="AF73" s="60">
        <f>AD73+(AE73/1000)</f>
        <v>90.832</v>
      </c>
      <c r="AG73" s="22" t="s">
        <v>87</v>
      </c>
      <c r="AO73" s="352">
        <v>22</v>
      </c>
      <c r="AP73" s="59">
        <v>90.842</v>
      </c>
      <c r="AQ73" s="273">
        <v>51</v>
      </c>
      <c r="AR73" s="60">
        <f>AP73+(AQ73/1000)</f>
        <v>90.893</v>
      </c>
      <c r="AS73" s="271" t="s">
        <v>112</v>
      </c>
      <c r="AT73" s="354" t="s">
        <v>124</v>
      </c>
      <c r="AU73" s="208"/>
      <c r="AV73" s="9"/>
      <c r="AX73" s="208"/>
      <c r="AY73" s="10"/>
      <c r="AZ73" s="34"/>
      <c r="BD73" s="34"/>
      <c r="BG73" s="356">
        <v>30</v>
      </c>
      <c r="BH73" s="50">
        <v>91.184</v>
      </c>
      <c r="BI73" s="74">
        <v>46</v>
      </c>
      <c r="BJ73" s="60">
        <f>BH73+(BI73/1000)</f>
        <v>91.23</v>
      </c>
      <c r="BK73" s="271" t="s">
        <v>112</v>
      </c>
      <c r="BL73" s="353" t="s">
        <v>125</v>
      </c>
      <c r="BM73" s="208"/>
      <c r="BN73" s="9"/>
      <c r="BP73" s="208"/>
      <c r="BQ73" s="263"/>
      <c r="BS73" s="34"/>
      <c r="BT73" s="34"/>
      <c r="BY73" s="356">
        <v>32</v>
      </c>
      <c r="BZ73" s="50">
        <v>91.217</v>
      </c>
      <c r="CA73" s="15" t="s">
        <v>65</v>
      </c>
      <c r="CB73" s="56"/>
      <c r="CC73" s="351">
        <v>36</v>
      </c>
      <c r="CD73" s="50">
        <v>91.28</v>
      </c>
      <c r="CE73" s="15" t="s">
        <v>64</v>
      </c>
      <c r="CF73" s="56"/>
      <c r="CG73" s="236"/>
      <c r="CH73" s="46"/>
      <c r="CI73" s="46"/>
      <c r="CJ73" s="46"/>
      <c r="CK73" s="48"/>
    </row>
    <row r="74" spans="3:89" ht="18" customHeight="1" thickBot="1">
      <c r="C74" s="62"/>
      <c r="D74" s="63"/>
      <c r="E74" s="64"/>
      <c r="F74" s="64"/>
      <c r="G74" s="65"/>
      <c r="H74" s="66"/>
      <c r="I74" s="64"/>
      <c r="J74" s="63"/>
      <c r="K74" s="65"/>
      <c r="L74" s="65"/>
      <c r="M74" s="64"/>
      <c r="N74" s="63"/>
      <c r="O74" s="203"/>
      <c r="P74" s="205"/>
      <c r="Q74" s="68"/>
      <c r="R74" s="34"/>
      <c r="S74" s="1"/>
      <c r="T74" s="305"/>
      <c r="W74" s="62"/>
      <c r="X74" s="63"/>
      <c r="Y74" s="203"/>
      <c r="Z74" s="205"/>
      <c r="AA74" s="65"/>
      <c r="AB74" s="66"/>
      <c r="AC74" s="67"/>
      <c r="AD74" s="63"/>
      <c r="AE74" s="203"/>
      <c r="AF74" s="205"/>
      <c r="AG74" s="68"/>
      <c r="AK74" s="1"/>
      <c r="AL74" s="305"/>
      <c r="AO74" s="204"/>
      <c r="AP74" s="63"/>
      <c r="AQ74" s="203"/>
      <c r="AR74" s="205"/>
      <c r="AS74" s="203"/>
      <c r="AT74" s="206"/>
      <c r="AU74" s="211"/>
      <c r="AV74" s="211"/>
      <c r="AW74" s="211"/>
      <c r="AX74" s="211"/>
      <c r="AY74" s="28"/>
      <c r="BC74" s="1"/>
      <c r="BD74" s="305"/>
      <c r="BG74" s="204"/>
      <c r="BH74" s="63"/>
      <c r="BI74" s="203"/>
      <c r="BJ74" s="205"/>
      <c r="BK74" s="203"/>
      <c r="BL74" s="206"/>
      <c r="BM74" s="211"/>
      <c r="BN74" s="211"/>
      <c r="BO74" s="211"/>
      <c r="BP74" s="211"/>
      <c r="BQ74" s="264"/>
      <c r="BS74" s="34"/>
      <c r="BT74" s="34"/>
      <c r="BU74" s="1"/>
      <c r="BV74" s="305"/>
      <c r="BY74" s="62"/>
      <c r="BZ74" s="63"/>
      <c r="CA74" s="65"/>
      <c r="CB74" s="66"/>
      <c r="CC74" s="67"/>
      <c r="CD74" s="63"/>
      <c r="CE74" s="65"/>
      <c r="CF74" s="66"/>
      <c r="CG74" s="237"/>
      <c r="CH74" s="238"/>
      <c r="CI74" s="238"/>
      <c r="CJ74" s="238"/>
      <c r="CK74" s="239"/>
    </row>
    <row r="75" spans="16:72" ht="12.75"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19:72" ht="12.75">
      <c r="S76" s="29"/>
      <c r="T76" s="240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21:64" ht="12.75">
      <c r="U77" s="34"/>
      <c r="V77" s="71"/>
      <c r="BF77" s="34"/>
      <c r="BG77" s="34"/>
      <c r="BH77" s="34"/>
      <c r="BI77" s="34"/>
      <c r="BJ77" s="34"/>
      <c r="BK77" s="34"/>
      <c r="BL77" s="34"/>
    </row>
    <row r="78" spans="21:22" ht="12.75">
      <c r="U78" s="34"/>
      <c r="V78" s="71"/>
    </row>
    <row r="79" spans="21:22" ht="12.75">
      <c r="U79" s="34"/>
      <c r="V79" s="71"/>
    </row>
    <row r="80" ht="12.75" customHeight="1"/>
    <row r="81" ht="12.75" customHeight="1"/>
    <row r="82" ht="12.75" customHeight="1"/>
    <row r="83" ht="12.75" customHeight="1"/>
  </sheetData>
  <sheetProtection password="E755" sheet="1" objects="1" scenarios="1"/>
  <mergeCells count="25">
    <mergeCell ref="CA2:CF2"/>
    <mergeCell ref="CA4:CF4"/>
    <mergeCell ref="Y7:Z7"/>
    <mergeCell ref="Y9:Z9"/>
    <mergeCell ref="Y2:AB2"/>
    <mergeCell ref="Y10:Z10"/>
    <mergeCell ref="W6:X6"/>
    <mergeCell ref="W7:X7"/>
    <mergeCell ref="W9:X9"/>
    <mergeCell ref="W10:X10"/>
    <mergeCell ref="Y6:Z6"/>
    <mergeCell ref="CI3:CJ3"/>
    <mergeCell ref="CC3:CD3"/>
    <mergeCell ref="BW3:BX3"/>
    <mergeCell ref="M3:N3"/>
    <mergeCell ref="W3:Z3"/>
    <mergeCell ref="C3:D3"/>
    <mergeCell ref="G4:L4"/>
    <mergeCell ref="G2:L2"/>
    <mergeCell ref="G3:H3"/>
    <mergeCell ref="BN64:BO64"/>
    <mergeCell ref="AC8:AD8"/>
    <mergeCell ref="AC9:AD9"/>
    <mergeCell ref="AC3:AD3"/>
    <mergeCell ref="AC7:AD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geOrder="overThenDown" paperSize="9" scale="55" r:id="rId12"/>
  <drawing r:id="rId11"/>
  <legacyDrawing r:id="rId10"/>
  <oleObjects>
    <oleObject progId="Paint.Picture" shapeId="1638154" r:id="rId1"/>
    <oleObject progId="Paint.Picture" shapeId="1645656" r:id="rId2"/>
    <oleObject progId="Paint.Picture" shapeId="1645691" r:id="rId3"/>
    <oleObject progId="Paint.Picture" shapeId="1668073" r:id="rId4"/>
    <oleObject progId="Paint.Picture" shapeId="1668200" r:id="rId5"/>
    <oleObject progId="Paint.Picture" shapeId="1780011" r:id="rId6"/>
    <oleObject progId="Paint.Picture" shapeId="1780049" r:id="rId7"/>
    <oleObject progId="Paint.Picture" shapeId="1780112" r:id="rId8"/>
    <oleObject progId="Paint.Picture" shapeId="1780151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2010-04-07T08:38:02Z</cp:lastPrinted>
  <dcterms:created xsi:type="dcterms:W3CDTF">2003-01-20T12:54:27Z</dcterms:created>
  <dcterms:modified xsi:type="dcterms:W3CDTF">2010-04-07T09:49:37Z</dcterms:modified>
  <cp:category/>
  <cp:version/>
  <cp:contentType/>
  <cp:contentStatus/>
</cp:coreProperties>
</file>