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646" activeTab="1"/>
  </bookViews>
  <sheets>
    <sheet name="titul" sheetId="1" r:id="rId1"/>
    <sheet name="Chřibská" sheetId="2" r:id="rId2"/>
  </sheets>
  <definedNames/>
  <calcPr fullCalcOnLoad="1"/>
</workbook>
</file>

<file path=xl/sharedStrings.xml><?xml version="1.0" encoding="utf-8"?>
<sst xmlns="http://schemas.openxmlformats.org/spreadsheetml/2006/main" count="156" uniqueCount="92">
  <si>
    <t>Vjezdová</t>
  </si>
  <si>
    <t>Př L</t>
  </si>
  <si>
    <t>zast.</t>
  </si>
  <si>
    <t>Př S</t>
  </si>
  <si>
    <t>návěstidel</t>
  </si>
  <si>
    <t>proj.</t>
  </si>
  <si>
    <t>L</t>
  </si>
  <si>
    <t>S</t>
  </si>
  <si>
    <t>Vjezdové / odjezdové rychlosti :</t>
  </si>
  <si>
    <t>Současné  vlakové  cesty</t>
  </si>
  <si>
    <t>Dopravní  koleje</t>
  </si>
  <si>
    <t>Nástupiště  u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</si>
  <si>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</si>
  <si>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</si>
  <si>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</si>
  <si>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</si>
  <si>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</si>
  <si>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</si>
  <si>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</si>
  <si>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</si>
  <si>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</si>
  <si>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SENA</t>
  </si>
  <si>
    <t>JTom</t>
  </si>
  <si>
    <t>Návěstidla  -  ŽST</t>
  </si>
  <si>
    <t>Seřaďovací</t>
  </si>
  <si>
    <t>Traťové</t>
  </si>
  <si>
    <t>zabezpečovací</t>
  </si>
  <si>
    <t>zařízení :</t>
  </si>
  <si>
    <t>Zjišťování  konce</t>
  </si>
  <si>
    <t>vlaku :</t>
  </si>
  <si>
    <t>Trať :</t>
  </si>
  <si>
    <t>Ev. č. :</t>
  </si>
  <si>
    <t>Staniční</t>
  </si>
  <si>
    <t>Dopravní stanoviště :</t>
  </si>
  <si>
    <t>Dopravní kancelář</t>
  </si>
  <si>
    <t>( km )</t>
  </si>
  <si>
    <t>Počet  pracovníků :</t>
  </si>
  <si>
    <t>Zjišťování</t>
  </si>
  <si>
    <t>konce  vlaku</t>
  </si>
  <si>
    <t>Poznámka</t>
  </si>
  <si>
    <t>Hlavní  staniční  kolej</t>
  </si>
  <si>
    <t>seřaďovacích</t>
  </si>
  <si>
    <t>Výpravčí  -  1</t>
  </si>
  <si>
    <t>č. II,  úrovňové, jednostranné vnitřní</t>
  </si>
  <si>
    <t>Vjezd - odjezd - průjezd</t>
  </si>
  <si>
    <t>L 1</t>
  </si>
  <si>
    <t>Stanice  bez</t>
  </si>
  <si>
    <t>Odjezdová</t>
  </si>
  <si>
    <t>v pokračování traťové koleje - rychlost traťová s místním omezením</t>
  </si>
  <si>
    <t>při jízdě do odbočky - rychlost 40 km/h</t>
  </si>
  <si>
    <t>S 3</t>
  </si>
  <si>
    <t>L 3</t>
  </si>
  <si>
    <t>ZV</t>
  </si>
  <si>
    <t>2. kategorie</t>
  </si>
  <si>
    <t>S 1a</t>
  </si>
  <si>
    <t>Sc 1</t>
  </si>
  <si>
    <t>Sc 2</t>
  </si>
  <si>
    <t>L 2</t>
  </si>
  <si>
    <t>545B</t>
  </si>
  <si>
    <t>Km  76,406</t>
  </si>
  <si>
    <t>Elektromechanické</t>
  </si>
  <si>
    <t>Kód :  5</t>
  </si>
  <si>
    <t>St. 1</t>
  </si>
  <si>
    <t>Signalista - 1</t>
  </si>
  <si>
    <t>signalista St.1 hlásí obsluhou</t>
  </si>
  <si>
    <t>zast. - 20</t>
  </si>
  <si>
    <t>zabezpečovacího zařízení</t>
  </si>
  <si>
    <t>proj. - 10</t>
  </si>
  <si>
    <t>směr Jedlová a Rybniště</t>
  </si>
  <si>
    <t>1 a</t>
  </si>
  <si>
    <t>1a + 1</t>
  </si>
  <si>
    <t>č. I,  úrovňové, jednostranné vnitřní</t>
  </si>
  <si>
    <t>č. III,  úrovňové, jednostranné vnitřní</t>
  </si>
  <si>
    <t>všechny N jsou konstrukce Tischer</t>
  </si>
  <si>
    <t>623 m</t>
  </si>
  <si>
    <t>IV.  /  2012</t>
  </si>
  <si>
    <t>Směr  :  Jedlová</t>
  </si>
  <si>
    <t>Hradlový  poloautoblok</t>
  </si>
  <si>
    <t>Kód : 3</t>
  </si>
  <si>
    <t>2. kategorie dle TNŽ 34 2620</t>
  </si>
  <si>
    <t>Směr  :  Rybniště</t>
  </si>
  <si>
    <t>Cestová</t>
  </si>
  <si>
    <t>Obvod  signalisty St.1</t>
  </si>
  <si>
    <t>p/z</t>
  </si>
  <si>
    <t xml:space="preserve">Vzájemně vyloučeny jsou pouze protisměrné </t>
  </si>
  <si>
    <t>jizdní cesty na tutéž kolej</t>
  </si>
  <si>
    <t>páka</t>
  </si>
  <si>
    <t>Vk 1</t>
  </si>
  <si>
    <t>Vk 2</t>
  </si>
  <si>
    <t>přechod v km 76,408</t>
  </si>
  <si>
    <t>závislé stavědlo St.1</t>
  </si>
  <si>
    <t>přístup po přechodu v km 76,408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</si>
</sst>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\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0.00000"/>
    <numFmt numFmtId="176" formatCode="0.0000"/>
    <numFmt numFmtId="177" formatCode="dd/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"/>
    <numFmt numFmtId="182" formatCode="0.00_ ;[Red]\-0.00\ "/>
    <numFmt numFmtId="183" formatCode="0.0_ ;[Red]\-0.0\ "/>
    <numFmt numFmtId="184" formatCode="0_ ;[Red]\-0\ "/>
    <numFmt numFmtId="185" formatCode="0.0%"/>
  </numFmts>
  <fonts count="5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b/>
      <sz val="26"/>
      <name val="Times New Roman CE"/>
      <family val="1"/>
    </font>
    <font>
      <sz val="12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sz val="16"/>
      <name val="Times New Roman CE"/>
      <family val="1"/>
    </font>
    <font>
      <b/>
      <sz val="20"/>
      <color indexed="16"/>
      <name val="Times New Roman CE"/>
      <family val="1"/>
    </font>
    <font>
      <b/>
      <sz val="12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sz val="12"/>
      <color indexed="10"/>
      <name val="Arial CE"/>
      <family val="2"/>
    </font>
    <font>
      <sz val="8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u val="single"/>
      <sz val="12"/>
      <color indexed="10"/>
      <name val="Arial CE"/>
      <family val="2"/>
    </font>
    <font>
      <sz val="11"/>
      <name val="Arial"/>
      <family val="0"/>
    </font>
    <font>
      <sz val="12"/>
      <name val="Arial"/>
      <family val="2"/>
    </font>
    <font>
      <u val="single"/>
      <sz val="14"/>
      <name val="Arial CE"/>
      <family val="2"/>
    </font>
    <font>
      <sz val="10"/>
      <color indexed="16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0"/>
      <name val="Arial CE"/>
      <family val="2"/>
    </font>
    <font>
      <i/>
      <sz val="12"/>
      <name val="Times New Roman CE"/>
      <family val="1"/>
    </font>
    <font>
      <b/>
      <sz val="12"/>
      <name val="Times New Roman"/>
      <family val="1"/>
    </font>
    <font>
      <sz val="13"/>
      <color indexed="10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sz val="12"/>
      <name val="Times New Roman"/>
      <family val="1"/>
    </font>
    <font>
      <i/>
      <sz val="14"/>
      <name val="Times New Roman CE"/>
      <family val="1"/>
    </font>
    <font>
      <sz val="10"/>
      <color indexed="14"/>
      <name val="Arial CE"/>
      <family val="0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0" xfId="21" applyNumberFormat="1" applyFont="1" applyAlignment="1">
      <alignment horizontal="right"/>
      <protection/>
    </xf>
    <xf numFmtId="164" fontId="0" fillId="0" borderId="0" xfId="21" applyNumberFormat="1" applyFont="1" applyAlignment="1">
      <alignment horizontal="right" vertical="top"/>
      <protection/>
    </xf>
    <xf numFmtId="0" fontId="0" fillId="0" borderId="0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center"/>
      <protection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22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5" borderId="16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44" fontId="27" fillId="5" borderId="18" xfId="18" applyFont="1" applyFill="1" applyBorder="1" applyAlignment="1">
      <alignment horizontal="centerContinuous" vertical="center"/>
    </xf>
    <xf numFmtId="44" fontId="27" fillId="5" borderId="19" xfId="18" applyFont="1" applyFill="1" applyBorder="1" applyAlignment="1">
      <alignment horizontal="centerContinuous" vertical="center"/>
    </xf>
    <xf numFmtId="44" fontId="27" fillId="5" borderId="20" xfId="18" applyFont="1" applyFill="1" applyBorder="1" applyAlignment="1">
      <alignment horizontal="centerContinuous" vertical="center"/>
    </xf>
    <xf numFmtId="44" fontId="7" fillId="5" borderId="18" xfId="18" applyFont="1" applyFill="1" applyBorder="1" applyAlignment="1">
      <alignment vertical="center"/>
    </xf>
    <xf numFmtId="44" fontId="27" fillId="5" borderId="20" xfId="18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10" fillId="0" borderId="0" xfId="22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64" fontId="7" fillId="0" borderId="0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164" fontId="7" fillId="0" borderId="2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11" fillId="0" borderId="33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3" fillId="0" borderId="0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20" applyFont="1" applyAlignment="1">
      <alignment horizontal="center" vertical="center"/>
      <protection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0" fillId="0" borderId="0" xfId="21" applyNumberFormat="1" applyFont="1" applyAlignment="1">
      <alignment horizontal="left"/>
      <protection/>
    </xf>
    <xf numFmtId="49" fontId="4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2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164" fontId="11" fillId="0" borderId="0" xfId="0" applyNumberFormat="1" applyFont="1" applyFill="1" applyBorder="1" applyAlignment="1" quotePrefix="1">
      <alignment horizontal="center" vertical="center"/>
    </xf>
    <xf numFmtId="49" fontId="0" fillId="0" borderId="0" xfId="21" applyNumberFormat="1" applyFont="1" applyAlignment="1">
      <alignment horizontal="right" vertical="top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23" fillId="0" borderId="0" xfId="0" applyFont="1" applyAlignment="1">
      <alignment horizontal="center"/>
    </xf>
    <xf numFmtId="164" fontId="0" fillId="0" borderId="0" xfId="0" applyNumberFormat="1" applyAlignment="1">
      <alignment horizontal="center" vertical="top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22" fillId="0" borderId="33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1" fillId="0" borderId="40" xfId="0" applyNumberFormat="1" applyFont="1" applyBorder="1" applyAlignment="1">
      <alignment horizontal="center" vertical="center"/>
    </xf>
    <xf numFmtId="0" fontId="38" fillId="0" borderId="42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8" fillId="0" borderId="0" xfId="22" applyFont="1" applyAlignment="1">
      <alignment/>
      <protection/>
    </xf>
    <xf numFmtId="0" fontId="28" fillId="0" borderId="0" xfId="22" applyFont="1" applyBorder="1" applyAlignment="1">
      <alignment/>
      <protection/>
    </xf>
    <xf numFmtId="0" fontId="28" fillId="0" borderId="0" xfId="22" applyFont="1" applyBorder="1">
      <alignment/>
      <protection/>
    </xf>
    <xf numFmtId="0" fontId="28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7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8" fillId="0" borderId="0" xfId="22" applyFont="1" applyAlignment="1">
      <alignment horizontal="right" vertical="center"/>
      <protection/>
    </xf>
    <xf numFmtId="0" fontId="18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18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28" fillId="0" borderId="0" xfId="22" applyFont="1" applyAlignment="1">
      <alignment vertical="center"/>
      <protection/>
    </xf>
    <xf numFmtId="0" fontId="28" fillId="0" borderId="0" xfId="22" applyFont="1" applyAlignment="1" quotePrefix="1">
      <alignment vertical="center"/>
      <protection/>
    </xf>
    <xf numFmtId="0" fontId="28" fillId="0" borderId="0" xfId="22" applyFont="1" applyBorder="1" applyAlignment="1">
      <alignment vertical="center"/>
      <protection/>
    </xf>
    <xf numFmtId="0" fontId="0" fillId="3" borderId="45" xfId="22" applyFont="1" applyFill="1" applyBorder="1" applyAlignment="1">
      <alignment vertical="center"/>
      <protection/>
    </xf>
    <xf numFmtId="0" fontId="0" fillId="3" borderId="46" xfId="22" applyFont="1" applyFill="1" applyBorder="1" applyAlignment="1">
      <alignment vertical="center"/>
      <protection/>
    </xf>
    <xf numFmtId="0" fontId="0" fillId="3" borderId="46" xfId="22" applyFont="1" applyFill="1" applyBorder="1" applyAlignment="1" quotePrefix="1">
      <alignment vertical="center"/>
      <protection/>
    </xf>
    <xf numFmtId="164" fontId="0" fillId="3" borderId="46" xfId="22" applyNumberFormat="1" applyFont="1" applyFill="1" applyBorder="1" applyAlignment="1">
      <alignment vertical="center"/>
      <protection/>
    </xf>
    <xf numFmtId="0" fontId="0" fillId="3" borderId="47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0" fillId="0" borderId="48" xfId="22" applyFont="1" applyBorder="1">
      <alignment/>
      <protection/>
    </xf>
    <xf numFmtId="0" fontId="0" fillId="0" borderId="31" xfId="22" applyFont="1" applyBorder="1">
      <alignment/>
      <protection/>
    </xf>
    <xf numFmtId="0" fontId="0" fillId="0" borderId="30" xfId="22" applyFont="1" applyBorder="1">
      <alignment/>
      <protection/>
    </xf>
    <xf numFmtId="0" fontId="0" fillId="3" borderId="1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32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41" fillId="2" borderId="0" xfId="22" applyFont="1" applyFill="1" applyBorder="1" applyAlignment="1">
      <alignment horizontal="center" vertical="center"/>
      <protection/>
    </xf>
    <xf numFmtId="0" fontId="0" fillId="0" borderId="2" xfId="22" applyFont="1" applyBorder="1">
      <alignment/>
      <protection/>
    </xf>
    <xf numFmtId="0" fontId="32" fillId="0" borderId="0" xfId="22" applyFont="1" applyFill="1" applyBorder="1" applyAlignment="1">
      <alignment horizontal="center" vertical="center"/>
      <protection/>
    </xf>
    <xf numFmtId="0" fontId="0" fillId="0" borderId="2" xfId="22" applyBorder="1" applyAlignment="1">
      <alignment vertical="center"/>
      <protection/>
    </xf>
    <xf numFmtId="0" fontId="0" fillId="0" borderId="49" xfId="22" applyFont="1" applyBorder="1">
      <alignment/>
      <protection/>
    </xf>
    <xf numFmtId="0" fontId="0" fillId="0" borderId="50" xfId="22" applyFont="1" applyBorder="1">
      <alignment/>
      <protection/>
    </xf>
    <xf numFmtId="0" fontId="0" fillId="0" borderId="51" xfId="22" applyFont="1" applyBorder="1">
      <alignment/>
      <protection/>
    </xf>
    <xf numFmtId="0" fontId="42" fillId="0" borderId="0" xfId="22" applyFont="1" applyBorder="1" applyAlignment="1">
      <alignment horizontal="center" vertical="center"/>
      <protection/>
    </xf>
    <xf numFmtId="0" fontId="42" fillId="0" borderId="0" xfId="22" applyFont="1" applyFill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7" fillId="0" borderId="0" xfId="22" applyFont="1" applyBorder="1" applyAlignment="1">
      <alignment horizontal="center" vertical="center"/>
      <protection/>
    </xf>
    <xf numFmtId="0" fontId="13" fillId="0" borderId="0" xfId="22" applyFont="1" applyBorder="1" applyAlignment="1">
      <alignment horizontal="center" vertical="center"/>
      <protection/>
    </xf>
    <xf numFmtId="49" fontId="13" fillId="0" borderId="0" xfId="22" applyNumberFormat="1" applyFont="1" applyBorder="1" applyAlignment="1">
      <alignment horizontal="center" vertical="center"/>
      <protection/>
    </xf>
    <xf numFmtId="0" fontId="0" fillId="0" borderId="52" xfId="22" applyFont="1" applyBorder="1">
      <alignment/>
      <protection/>
    </xf>
    <xf numFmtId="0" fontId="0" fillId="0" borderId="3" xfId="22" applyFont="1" applyBorder="1">
      <alignment/>
      <protection/>
    </xf>
    <xf numFmtId="0" fontId="0" fillId="0" borderId="3" xfId="22" applyFont="1" applyBorder="1" applyAlignment="1">
      <alignment horizontal="center"/>
      <protection/>
    </xf>
    <xf numFmtId="0" fontId="0" fillId="0" borderId="53" xfId="22" applyFont="1" applyBorder="1">
      <alignment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0" xfId="22" applyFill="1" applyBorder="1" applyAlignment="1">
      <alignment vertical="center"/>
      <protection/>
    </xf>
    <xf numFmtId="0" fontId="7" fillId="3" borderId="0" xfId="22" applyFont="1" applyFill="1" applyBorder="1" applyAlignment="1">
      <alignment horizontal="left" vertical="center"/>
      <protection/>
    </xf>
    <xf numFmtId="0" fontId="0" fillId="3" borderId="0" xfId="22" applyFont="1" applyFill="1" applyBorder="1" applyAlignment="1">
      <alignment vertical="center"/>
      <protection/>
    </xf>
    <xf numFmtId="0" fontId="0" fillId="3" borderId="29" xfId="22" applyFill="1" applyBorder="1" applyAlignment="1">
      <alignment vertical="center"/>
      <protection/>
    </xf>
    <xf numFmtId="0" fontId="0" fillId="6" borderId="54" xfId="22" applyFont="1" applyFill="1" applyBorder="1" applyAlignment="1">
      <alignment vertical="center"/>
      <protection/>
    </xf>
    <xf numFmtId="0" fontId="0" fillId="6" borderId="55" xfId="22" applyFont="1" applyFill="1" applyBorder="1" applyAlignment="1">
      <alignment vertical="center"/>
      <protection/>
    </xf>
    <xf numFmtId="0" fontId="0" fillId="6" borderId="56" xfId="22" applyFont="1" applyFill="1" applyBorder="1" applyAlignment="1">
      <alignment vertical="center"/>
      <protection/>
    </xf>
    <xf numFmtId="1" fontId="0" fillId="3" borderId="0" xfId="22" applyNumberFormat="1" applyFont="1" applyFill="1" applyBorder="1" applyAlignment="1">
      <alignment vertical="center"/>
      <protection/>
    </xf>
    <xf numFmtId="0" fontId="0" fillId="3" borderId="29" xfId="22" applyFont="1" applyFill="1" applyBorder="1" applyAlignment="1">
      <alignment vertical="center"/>
      <protection/>
    </xf>
    <xf numFmtId="0" fontId="7" fillId="6" borderId="57" xfId="22" applyFont="1" applyFill="1" applyBorder="1" applyAlignment="1">
      <alignment horizontal="center" vertical="center"/>
      <protection/>
    </xf>
    <xf numFmtId="0" fontId="7" fillId="6" borderId="58" xfId="22" applyFont="1" applyFill="1" applyBorder="1" applyAlignment="1">
      <alignment horizontal="center" vertical="center"/>
      <protection/>
    </xf>
    <xf numFmtId="0" fontId="7" fillId="6" borderId="17" xfId="22" applyFont="1" applyFill="1" applyBorder="1" applyAlignment="1">
      <alignment horizontal="center" vertical="center"/>
      <protection/>
    </xf>
    <xf numFmtId="0" fontId="0" fillId="3" borderId="1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59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64" fontId="0" fillId="0" borderId="33" xfId="22" applyNumberFormat="1" applyFont="1" applyBorder="1" applyAlignment="1">
      <alignment vertical="center"/>
      <protection/>
    </xf>
    <xf numFmtId="1" fontId="0" fillId="0" borderId="2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2" xfId="22" applyFont="1" applyBorder="1" applyAlignment="1">
      <alignment vertical="center"/>
      <protection/>
    </xf>
    <xf numFmtId="0" fontId="45" fillId="0" borderId="59" xfId="22" applyNumberFormat="1" applyFont="1" applyBorder="1" applyAlignment="1">
      <alignment horizontal="center" vertical="center"/>
      <protection/>
    </xf>
    <xf numFmtId="164" fontId="46" fillId="0" borderId="33" xfId="22" applyNumberFormat="1" applyFont="1" applyFill="1" applyBorder="1" applyAlignment="1">
      <alignment horizontal="center" vertical="center"/>
      <protection/>
    </xf>
    <xf numFmtId="164" fontId="46" fillId="0" borderId="33" xfId="22" applyNumberFormat="1" applyFont="1" applyBorder="1" applyAlignment="1">
      <alignment horizontal="center" vertical="center"/>
      <protection/>
    </xf>
    <xf numFmtId="1" fontId="46" fillId="0" borderId="2" xfId="22" applyNumberFormat="1" applyFont="1" applyBorder="1" applyAlignment="1">
      <alignment horizontal="center" vertical="center"/>
      <protection/>
    </xf>
    <xf numFmtId="49" fontId="0" fillId="0" borderId="60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64" fontId="0" fillId="0" borderId="61" xfId="22" applyNumberFormat="1" applyFont="1" applyBorder="1" applyAlignment="1">
      <alignment vertical="center"/>
      <protection/>
    </xf>
    <xf numFmtId="1" fontId="0" fillId="0" borderId="53" xfId="22" applyNumberFormat="1" applyFont="1" applyBorder="1" applyAlignment="1">
      <alignment vertical="center"/>
      <protection/>
    </xf>
    <xf numFmtId="1" fontId="0" fillId="0" borderId="52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0" fontId="0" fillId="0" borderId="53" xfId="22" applyFont="1" applyBorder="1" applyAlignment="1">
      <alignment vertical="center"/>
      <protection/>
    </xf>
    <xf numFmtId="0" fontId="0" fillId="3" borderId="36" xfId="22" applyFill="1" applyBorder="1" applyAlignment="1">
      <alignment vertical="center"/>
      <protection/>
    </xf>
    <xf numFmtId="0" fontId="0" fillId="3" borderId="6" xfId="22" applyFill="1" applyBorder="1" applyAlignment="1">
      <alignment vertical="center"/>
      <protection/>
    </xf>
    <xf numFmtId="0" fontId="0" fillId="3" borderId="4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8" fillId="0" borderId="0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Continuous" vertical="center"/>
    </xf>
    <xf numFmtId="164" fontId="23" fillId="0" borderId="0" xfId="0" applyNumberFormat="1" applyFont="1" applyBorder="1" applyAlignment="1">
      <alignment horizontal="centerContinuous" vertical="center"/>
    </xf>
    <xf numFmtId="164" fontId="23" fillId="0" borderId="1" xfId="0" applyNumberFormat="1" applyFont="1" applyBorder="1" applyAlignment="1">
      <alignment horizontal="centerContinuous" vertical="center"/>
    </xf>
    <xf numFmtId="164" fontId="7" fillId="0" borderId="1" xfId="0" applyNumberFormat="1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164" fontId="43" fillId="0" borderId="0" xfId="22" applyNumberFormat="1" applyFont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top"/>
      <protection/>
    </xf>
    <xf numFmtId="0" fontId="23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48" fillId="0" borderId="3" xfId="22" applyFont="1" applyFill="1" applyBorder="1" applyAlignment="1">
      <alignment horizontal="center" vertical="center"/>
      <protection/>
    </xf>
    <xf numFmtId="0" fontId="24" fillId="0" borderId="4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164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vertical="top"/>
    </xf>
    <xf numFmtId="0" fontId="3" fillId="0" borderId="0" xfId="0" applyFont="1" applyBorder="1" applyAlignment="1">
      <alignment horizontal="right"/>
    </xf>
    <xf numFmtId="0" fontId="13" fillId="0" borderId="50" xfId="0" applyFont="1" applyFill="1" applyBorder="1" applyAlignment="1">
      <alignment horizontal="center" vertical="top"/>
    </xf>
    <xf numFmtId="0" fontId="32" fillId="0" borderId="0" xfId="0" applyFont="1" applyAlignment="1">
      <alignment horizontal="center"/>
    </xf>
    <xf numFmtId="164" fontId="29" fillId="0" borderId="0" xfId="0" applyNumberFormat="1" applyFont="1" applyFill="1" applyBorder="1" applyAlignment="1">
      <alignment horizontal="left" vertical="top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9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164" fontId="44" fillId="0" borderId="0" xfId="22" applyNumberFormat="1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Continuous" vertical="center"/>
      <protection/>
    </xf>
    <xf numFmtId="0" fontId="7" fillId="0" borderId="25" xfId="0" applyFont="1" applyBorder="1" applyAlignment="1">
      <alignment horizontal="centerContinuous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57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21" fillId="0" borderId="33" xfId="0" applyNumberFormat="1" applyFont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4" fillId="0" borderId="33" xfId="0" applyNumberFormat="1" applyFont="1" applyBorder="1" applyAlignment="1">
      <alignment horizontal="center" vertical="center"/>
    </xf>
    <xf numFmtId="0" fontId="9" fillId="0" borderId="33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4" fillId="0" borderId="5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0" fillId="0" borderId="33" xfId="22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 vertical="top"/>
    </xf>
    <xf numFmtId="0" fontId="53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23" fillId="0" borderId="0" xfId="0" applyFont="1" applyAlignment="1">
      <alignment horizontal="right" vertical="center"/>
    </xf>
    <xf numFmtId="0" fontId="0" fillId="0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/>
      <protection/>
    </xf>
    <xf numFmtId="0" fontId="41" fillId="0" borderId="0" xfId="22" applyFont="1" applyFill="1" applyBorder="1" applyAlignment="1">
      <alignment horizontal="center" vertical="center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50" xfId="22" applyFont="1" applyFill="1" applyBorder="1" applyAlignment="1">
      <alignment horizontal="center" vertical="center"/>
      <protection/>
    </xf>
    <xf numFmtId="164" fontId="11" fillId="0" borderId="33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11" fillId="0" borderId="2" xfId="0" applyNumberFormat="1" applyFont="1" applyFill="1" applyBorder="1" applyAlignment="1" quotePrefix="1">
      <alignment horizontal="center" vertical="center"/>
    </xf>
    <xf numFmtId="164" fontId="0" fillId="0" borderId="68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Continuous" vertical="center"/>
    </xf>
    <xf numFmtId="164" fontId="7" fillId="0" borderId="2" xfId="0" applyNumberFormat="1" applyFont="1" applyBorder="1" applyAlignment="1">
      <alignment horizontal="centerContinuous" vertical="center"/>
    </xf>
    <xf numFmtId="0" fontId="0" fillId="0" borderId="69" xfId="0" applyBorder="1" applyAlignment="1">
      <alignment horizontal="center" vertical="center"/>
    </xf>
    <xf numFmtId="164" fontId="23" fillId="0" borderId="29" xfId="0" applyNumberFormat="1" applyFont="1" applyBorder="1" applyAlignment="1">
      <alignment horizontal="centerContinuous" vertical="center"/>
    </xf>
    <xf numFmtId="164" fontId="7" fillId="0" borderId="29" xfId="0" applyNumberFormat="1" applyFont="1" applyBorder="1" applyAlignment="1">
      <alignment horizontal="centerContinuous" vertical="center"/>
    </xf>
    <xf numFmtId="164" fontId="11" fillId="0" borderId="0" xfId="0" applyNumberFormat="1" applyFont="1" applyBorder="1" applyAlignment="1" quotePrefix="1">
      <alignment vertical="center"/>
    </xf>
    <xf numFmtId="164" fontId="11" fillId="0" borderId="33" xfId="0" applyNumberFormat="1" applyFont="1" applyBorder="1" applyAlignment="1" quotePrefix="1">
      <alignment vertical="center"/>
    </xf>
    <xf numFmtId="0" fontId="50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24" fillId="0" borderId="42" xfId="0" applyNumberFormat="1" applyFont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right" vertical="top"/>
    </xf>
    <xf numFmtId="0" fontId="15" fillId="0" borderId="0" xfId="0" applyFont="1" applyAlignment="1">
      <alignment horizontal="left" vertical="top"/>
    </xf>
    <xf numFmtId="164" fontId="29" fillId="0" borderId="0" xfId="0" applyNumberFormat="1" applyFont="1" applyFill="1" applyBorder="1" applyAlignment="1">
      <alignment horizontal="center" vertical="top"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11" fillId="0" borderId="52" xfId="22" applyFont="1" applyBorder="1" applyAlignment="1">
      <alignment horizontal="center" vertical="center"/>
      <protection/>
    </xf>
    <xf numFmtId="0" fontId="11" fillId="0" borderId="3" xfId="22" applyFont="1" applyBorder="1" applyAlignment="1">
      <alignment horizontal="center" vertical="center"/>
      <protection/>
    </xf>
    <xf numFmtId="0" fontId="11" fillId="0" borderId="53" xfId="22" applyFont="1" applyBorder="1" applyAlignment="1">
      <alignment horizontal="center" vertical="center"/>
      <protection/>
    </xf>
    <xf numFmtId="0" fontId="7" fillId="0" borderId="0" xfId="22" applyNumberFormat="1" applyFont="1" applyFill="1" applyBorder="1" applyAlignment="1">
      <alignment horizontal="center" vertical="center"/>
      <protection/>
    </xf>
    <xf numFmtId="164" fontId="7" fillId="0" borderId="29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49" fontId="0" fillId="0" borderId="0" xfId="21" applyNumberFormat="1" applyFont="1" applyAlignment="1">
      <alignment horizontal="left" vertical="top"/>
      <protection/>
    </xf>
    <xf numFmtId="0" fontId="0" fillId="2" borderId="0" xfId="22" applyFont="1" applyFill="1" applyBorder="1">
      <alignment/>
      <protection/>
    </xf>
    <xf numFmtId="49" fontId="44" fillId="0" borderId="0" xfId="22" applyNumberFormat="1" applyFont="1" applyBorder="1" applyAlignment="1">
      <alignment horizontal="center" vertical="center"/>
      <protection/>
    </xf>
    <xf numFmtId="0" fontId="11" fillId="0" borderId="9" xfId="22" applyFont="1" applyFill="1" applyBorder="1" applyAlignment="1">
      <alignment horizontal="centerContinuous" vertical="center"/>
      <protection/>
    </xf>
    <xf numFmtId="0" fontId="11" fillId="0" borderId="0" xfId="22" applyFont="1" applyFill="1" applyBorder="1" applyAlignment="1">
      <alignment horizontal="centerContinuous" vertical="center"/>
      <protection/>
    </xf>
    <xf numFmtId="0" fontId="11" fillId="0" borderId="2" xfId="22" applyFont="1" applyFill="1" applyBorder="1" applyAlignment="1">
      <alignment horizontal="centerContinuous" vertical="center"/>
      <protection/>
    </xf>
    <xf numFmtId="49" fontId="45" fillId="0" borderId="59" xfId="22" applyNumberFormat="1" applyFont="1" applyBorder="1" applyAlignment="1">
      <alignment horizontal="center" vertical="center"/>
      <protection/>
    </xf>
    <xf numFmtId="164" fontId="54" fillId="0" borderId="33" xfId="22" applyNumberFormat="1" applyFont="1" applyFill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Continuous" vertical="center"/>
      <protection/>
    </xf>
    <xf numFmtId="0" fontId="11" fillId="0" borderId="0" xfId="22" applyFont="1" applyBorder="1" applyAlignment="1">
      <alignment horizontal="centerContinuous" vertical="center"/>
      <protection/>
    </xf>
    <xf numFmtId="0" fontId="11" fillId="0" borderId="2" xfId="22" applyFont="1" applyBorder="1" applyAlignment="1">
      <alignment horizontal="centerContinuous" vertical="center"/>
      <protection/>
    </xf>
    <xf numFmtId="0" fontId="7" fillId="0" borderId="9" xfId="22" applyFont="1" applyBorder="1" applyAlignment="1">
      <alignment horizontal="centerContinuous" vertical="center"/>
      <protection/>
    </xf>
    <xf numFmtId="0" fontId="7" fillId="0" borderId="0" xfId="22" applyFont="1" applyBorder="1" applyAlignment="1">
      <alignment horizontal="centerContinuous" vertical="center"/>
      <protection/>
    </xf>
    <xf numFmtId="0" fontId="7" fillId="0" borderId="2" xfId="22" applyFont="1" applyBorder="1" applyAlignment="1">
      <alignment horizontal="centerContinuous" vertical="center"/>
      <protection/>
    </xf>
    <xf numFmtId="164" fontId="7" fillId="0" borderId="0" xfId="0" applyNumberFormat="1" applyFont="1" applyBorder="1" applyAlignment="1">
      <alignment horizontal="center" vertical="center"/>
    </xf>
    <xf numFmtId="0" fontId="55" fillId="0" borderId="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13" fillId="0" borderId="0" xfId="22" applyFont="1" applyFill="1" applyBorder="1" applyAlignment="1">
      <alignment vertical="center"/>
      <protection/>
    </xf>
    <xf numFmtId="0" fontId="56" fillId="0" borderId="0" xfId="0" applyFont="1" applyBorder="1" applyAlignment="1">
      <alignment vertical="center"/>
    </xf>
    <xf numFmtId="0" fontId="57" fillId="0" borderId="0" xfId="22" applyFont="1" applyFill="1" applyBorder="1" applyAlignment="1">
      <alignment vertical="center"/>
      <protection/>
    </xf>
    <xf numFmtId="164" fontId="0" fillId="0" borderId="30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 quotePrefix="1">
      <alignment horizontal="center" vertical="center"/>
    </xf>
    <xf numFmtId="0" fontId="53" fillId="0" borderId="0" xfId="0" applyFont="1" applyAlignment="1">
      <alignment horizontal="center" vertical="top"/>
    </xf>
    <xf numFmtId="0" fontId="15" fillId="0" borderId="0" xfId="0" applyFont="1" applyAlignment="1">
      <alignment horizontal="right"/>
    </xf>
    <xf numFmtId="164" fontId="0" fillId="0" borderId="0" xfId="21" applyNumberFormat="1" applyFont="1" applyAlignment="1">
      <alignment horizontal="center" vertical="top"/>
      <protection/>
    </xf>
    <xf numFmtId="164" fontId="29" fillId="0" borderId="0" xfId="0" applyNumberFormat="1" applyFont="1" applyFill="1" applyBorder="1" applyAlignment="1">
      <alignment horizontal="right" vertical="center"/>
    </xf>
    <xf numFmtId="0" fontId="8" fillId="0" borderId="9" xfId="22" applyFont="1" applyBorder="1" applyAlignment="1">
      <alignment horizontal="center" vertical="center"/>
      <protection/>
    </xf>
    <xf numFmtId="0" fontId="8" fillId="0" borderId="0" xfId="22" applyFont="1" applyBorder="1" applyAlignment="1">
      <alignment horizontal="center" vertical="center"/>
      <protection/>
    </xf>
    <xf numFmtId="0" fontId="8" fillId="0" borderId="2" xfId="22" applyFont="1" applyBorder="1" applyAlignment="1">
      <alignment horizontal="center" vertical="center"/>
      <protection/>
    </xf>
    <xf numFmtId="0" fontId="11" fillId="0" borderId="9" xfId="22" applyFont="1" applyBorder="1" applyAlignment="1">
      <alignment horizontal="center" vertical="center"/>
      <protection/>
    </xf>
    <xf numFmtId="0" fontId="11" fillId="0" borderId="0" xfId="22" applyFont="1" applyBorder="1" applyAlignment="1">
      <alignment horizontal="center" vertical="center"/>
      <protection/>
    </xf>
    <xf numFmtId="0" fontId="11" fillId="0" borderId="2" xfId="22" applyFont="1" applyBorder="1" applyAlignment="1">
      <alignment horizontal="center" vertical="center"/>
      <protection/>
    </xf>
    <xf numFmtId="0" fontId="7" fillId="0" borderId="9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7" fillId="6" borderId="70" xfId="22" applyFont="1" applyFill="1" applyBorder="1" applyAlignment="1">
      <alignment horizontal="center" vertical="center"/>
      <protection/>
    </xf>
    <xf numFmtId="0" fontId="7" fillId="6" borderId="71" xfId="22" applyFont="1" applyFill="1" applyBorder="1" applyAlignment="1">
      <alignment horizontal="center" vertical="center"/>
      <protection/>
    </xf>
    <xf numFmtId="0" fontId="7" fillId="6" borderId="72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>
      <alignment horizontal="center" vertical="center"/>
      <protection/>
    </xf>
    <xf numFmtId="0" fontId="25" fillId="6" borderId="55" xfId="22" applyFont="1" applyFill="1" applyBorder="1" applyAlignment="1" quotePrefix="1">
      <alignment horizontal="center" vertical="center"/>
      <protection/>
    </xf>
    <xf numFmtId="0" fontId="27" fillId="5" borderId="18" xfId="0" applyFont="1" applyFill="1" applyBorder="1" applyAlignment="1">
      <alignment horizontal="center" vertical="center"/>
    </xf>
    <xf numFmtId="0" fontId="27" fillId="5" borderId="73" xfId="0" applyFont="1" applyFill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14" fillId="5" borderId="74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/>
    </xf>
    <xf numFmtId="0" fontId="27" fillId="5" borderId="74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center" vertical="center"/>
    </xf>
    <xf numFmtId="0" fontId="51" fillId="5" borderId="19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Sledovaný hypertextový odkaz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Chřibská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133350</xdr:colOff>
      <xdr:row>20</xdr:row>
      <xdr:rowOff>0</xdr:rowOff>
    </xdr:from>
    <xdr:to>
      <xdr:col>50</xdr:col>
      <xdr:colOff>371475</xdr:colOff>
      <xdr:row>31</xdr:row>
      <xdr:rowOff>114300</xdr:rowOff>
    </xdr:to>
    <xdr:sp>
      <xdr:nvSpPr>
        <xdr:cNvPr id="1" name="Rectangle 128"/>
        <xdr:cNvSpPr>
          <a:spLocks/>
        </xdr:cNvSpPr>
      </xdr:nvSpPr>
      <xdr:spPr>
        <a:xfrm>
          <a:off x="37128450" y="5172075"/>
          <a:ext cx="238125" cy="2628900"/>
        </a:xfrm>
        <a:prstGeom prst="rect">
          <a:avLst/>
        </a:prstGeom>
        <a:pattFill prst="smGrid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50</xdr:col>
      <xdr:colOff>0</xdr:colOff>
      <xdr:row>27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1028700" y="68865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24</xdr:row>
      <xdr:rowOff>114300</xdr:rowOff>
    </xdr:from>
    <xdr:to>
      <xdr:col>70</xdr:col>
      <xdr:colOff>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7966650" y="6200775"/>
          <a:ext cx="13887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Chřibská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2" name="Line 13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4" name="Line 17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7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8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876300</xdr:colOff>
      <xdr:row>16</xdr:row>
      <xdr:rowOff>95250</xdr:rowOff>
    </xdr:from>
    <xdr:to>
      <xdr:col>50</xdr:col>
      <xdr:colOff>628650</xdr:colOff>
      <xdr:row>18</xdr:row>
      <xdr:rowOff>104775</xdr:rowOff>
    </xdr:to>
    <xdr:pic>
      <xdr:nvPicPr>
        <xdr:cNvPr id="19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0" y="43529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0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1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4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44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45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1" name="Line 271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2" name="Line 272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3" name="Line 273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4" name="Line 274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5" name="Line 275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6" name="Line 276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7" name="Line 277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8" name="Line 278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49" name="Line 279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0" name="Line 280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1" name="Line 281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2" name="Line 282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3" name="Line 283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4" name="Line 284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5" name="Line 285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6" name="Line 286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7" name="Line 287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8" name="Line 288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59" name="Line 289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60" name="Line 290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61" name="Line 291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62" name="Line 292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63" name="Line 293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20</xdr:row>
      <xdr:rowOff>19050</xdr:rowOff>
    </xdr:from>
    <xdr:to>
      <xdr:col>21</xdr:col>
      <xdr:colOff>504825</xdr:colOff>
      <xdr:row>20</xdr:row>
      <xdr:rowOff>19050</xdr:rowOff>
    </xdr:to>
    <xdr:sp>
      <xdr:nvSpPr>
        <xdr:cNvPr id="64" name="Line 294"/>
        <xdr:cNvSpPr>
          <a:spLocks/>
        </xdr:cNvSpPr>
      </xdr:nvSpPr>
      <xdr:spPr>
        <a:xfrm flipH="1">
          <a:off x="153638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5" name="Line 295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6" name="Line 296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7" name="Line 297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8" name="Line 298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69" name="Line 299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35</xdr:row>
      <xdr:rowOff>19050</xdr:rowOff>
    </xdr:from>
    <xdr:to>
      <xdr:col>65</xdr:col>
      <xdr:colOff>504825</xdr:colOff>
      <xdr:row>35</xdr:row>
      <xdr:rowOff>19050</xdr:rowOff>
    </xdr:to>
    <xdr:sp>
      <xdr:nvSpPr>
        <xdr:cNvPr id="70" name="Line 300"/>
        <xdr:cNvSpPr>
          <a:spLocks/>
        </xdr:cNvSpPr>
      </xdr:nvSpPr>
      <xdr:spPr>
        <a:xfrm flipH="1">
          <a:off x="483584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1" name="Line 301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2" name="Line 302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3" name="Line 303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4" name="Line 304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5" name="Line 305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35</xdr:row>
      <xdr:rowOff>19050</xdr:rowOff>
    </xdr:from>
    <xdr:to>
      <xdr:col>64</xdr:col>
      <xdr:colOff>504825</xdr:colOff>
      <xdr:row>35</xdr:row>
      <xdr:rowOff>19050</xdr:rowOff>
    </xdr:to>
    <xdr:sp>
      <xdr:nvSpPr>
        <xdr:cNvPr id="76" name="Line 306"/>
        <xdr:cNvSpPr>
          <a:spLocks/>
        </xdr:cNvSpPr>
      </xdr:nvSpPr>
      <xdr:spPr>
        <a:xfrm flipH="1">
          <a:off x="473964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77" name="Line 343"/>
        <xdr:cNvSpPr>
          <a:spLocks/>
        </xdr:cNvSpPr>
      </xdr:nvSpPr>
      <xdr:spPr>
        <a:xfrm flipV="1">
          <a:off x="13887450" y="6200775"/>
          <a:ext cx="2310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78" name="Line 344"/>
        <xdr:cNvSpPr>
          <a:spLocks/>
        </xdr:cNvSpPr>
      </xdr:nvSpPr>
      <xdr:spPr>
        <a:xfrm flipV="1">
          <a:off x="37966650" y="6886575"/>
          <a:ext cx="26746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79" name="Line 39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0" name="Line 39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1" name="Line 40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2" name="Line 40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3" name="Line 40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4" name="Line 40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5" name="Line 40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6" name="Line 40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7" name="Line 40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8" name="Line 40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89" name="Line 40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0" name="Line 40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1" name="Line 41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2" name="Line 41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3" name="Line 412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4" name="Line 413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5" name="Line 414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6" name="Line 415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7" name="Line 416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8" name="Line 417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99" name="Line 418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0" name="Line 419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1" name="Line 420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16</xdr:row>
      <xdr:rowOff>19050</xdr:rowOff>
    </xdr:from>
    <xdr:to>
      <xdr:col>17</xdr:col>
      <xdr:colOff>504825</xdr:colOff>
      <xdr:row>16</xdr:row>
      <xdr:rowOff>19050</xdr:rowOff>
    </xdr:to>
    <xdr:sp>
      <xdr:nvSpPr>
        <xdr:cNvPr id="102" name="Line 421"/>
        <xdr:cNvSpPr>
          <a:spLocks/>
        </xdr:cNvSpPr>
      </xdr:nvSpPr>
      <xdr:spPr>
        <a:xfrm flipH="1">
          <a:off x="123920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4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50</xdr:col>
      <xdr:colOff>0</xdr:colOff>
      <xdr:row>24</xdr:row>
      <xdr:rowOff>0</xdr:rowOff>
    </xdr:from>
    <xdr:ext cx="971550" cy="228600"/>
    <xdr:sp>
      <xdr:nvSpPr>
        <xdr:cNvPr id="105" name="text 7166"/>
        <xdr:cNvSpPr txBox="1">
          <a:spLocks noChangeArrowheads="1"/>
        </xdr:cNvSpPr>
      </xdr:nvSpPr>
      <xdr:spPr>
        <a:xfrm>
          <a:off x="369951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50</xdr:col>
      <xdr:colOff>0</xdr:colOff>
      <xdr:row>34</xdr:row>
      <xdr:rowOff>114300</xdr:rowOff>
    </xdr:from>
    <xdr:to>
      <xdr:col>56</xdr:col>
      <xdr:colOff>466725</xdr:colOff>
      <xdr:row>34</xdr:row>
      <xdr:rowOff>114300</xdr:rowOff>
    </xdr:to>
    <xdr:sp>
      <xdr:nvSpPr>
        <xdr:cNvPr id="106" name="Line 468"/>
        <xdr:cNvSpPr>
          <a:spLocks/>
        </xdr:cNvSpPr>
      </xdr:nvSpPr>
      <xdr:spPr>
        <a:xfrm flipH="1" flipV="1">
          <a:off x="36995100" y="8486775"/>
          <a:ext cx="4924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28</xdr:row>
      <xdr:rowOff>114300</xdr:rowOff>
    </xdr:from>
    <xdr:to>
      <xdr:col>13</xdr:col>
      <xdr:colOff>485775</xdr:colOff>
      <xdr:row>28</xdr:row>
      <xdr:rowOff>114300</xdr:rowOff>
    </xdr:to>
    <xdr:sp>
      <xdr:nvSpPr>
        <xdr:cNvPr id="107" name="Line 498"/>
        <xdr:cNvSpPr>
          <a:spLocks/>
        </xdr:cNvSpPr>
      </xdr:nvSpPr>
      <xdr:spPr>
        <a:xfrm flipH="1" flipV="1">
          <a:off x="8820150" y="7115175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28</xdr:row>
      <xdr:rowOff>114300</xdr:rowOff>
    </xdr:from>
    <xdr:to>
      <xdr:col>76</xdr:col>
      <xdr:colOff>476250</xdr:colOff>
      <xdr:row>28</xdr:row>
      <xdr:rowOff>114300</xdr:rowOff>
    </xdr:to>
    <xdr:sp>
      <xdr:nvSpPr>
        <xdr:cNvPr id="108" name="Line 499"/>
        <xdr:cNvSpPr>
          <a:spLocks/>
        </xdr:cNvSpPr>
      </xdr:nvSpPr>
      <xdr:spPr>
        <a:xfrm flipH="1" flipV="1">
          <a:off x="56159400" y="71151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695325</xdr:colOff>
      <xdr:row>22</xdr:row>
      <xdr:rowOff>123825</xdr:rowOff>
    </xdr:from>
    <xdr:to>
      <xdr:col>40</xdr:col>
      <xdr:colOff>723900</xdr:colOff>
      <xdr:row>23</xdr:row>
      <xdr:rowOff>123825</xdr:rowOff>
    </xdr:to>
    <xdr:grpSp>
      <xdr:nvGrpSpPr>
        <xdr:cNvPr id="109" name="Group 594"/>
        <xdr:cNvGrpSpPr>
          <a:grpSpLocks/>
        </xdr:cNvGrpSpPr>
      </xdr:nvGrpSpPr>
      <xdr:grpSpPr>
        <a:xfrm>
          <a:off x="29956125" y="5753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10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3" name="Line 60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4" name="Line 60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5" name="Line 60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6" name="Line 60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7" name="Line 60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8" name="Line 60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19" name="Line 60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0" name="Line 61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1" name="Line 61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2" name="Line 61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3" name="Line 61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4" name="Line 61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5" name="Line 61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6" name="Line 61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7" name="Line 617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8" name="Line 618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29" name="Line 619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0" name="Line 620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1" name="Line 621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2" name="Line 622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3" name="Line 623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4" name="Line 624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5" name="Line 625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38</xdr:row>
      <xdr:rowOff>19050</xdr:rowOff>
    </xdr:from>
    <xdr:to>
      <xdr:col>61</xdr:col>
      <xdr:colOff>504825</xdr:colOff>
      <xdr:row>38</xdr:row>
      <xdr:rowOff>19050</xdr:rowOff>
    </xdr:to>
    <xdr:sp>
      <xdr:nvSpPr>
        <xdr:cNvPr id="136" name="Line 626"/>
        <xdr:cNvSpPr>
          <a:spLocks/>
        </xdr:cNvSpPr>
      </xdr:nvSpPr>
      <xdr:spPr>
        <a:xfrm flipH="1">
          <a:off x="453866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7" name="Line 67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8" name="Line 67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39" name="Line 67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0" name="Line 67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1" name="Line 67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2" name="Line 68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3" name="Line 68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4" name="Line 68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5" name="Line 68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6" name="Line 68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7" name="Line 68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8" name="Line 68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49" name="Line 68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0" name="Line 68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1" name="Line 689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2" name="Line 690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3" name="Line 691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4" name="Line 692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5" name="Line 693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6" name="Line 694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7" name="Line 695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8" name="Line 696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59" name="Line 697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31</xdr:row>
      <xdr:rowOff>19050</xdr:rowOff>
    </xdr:from>
    <xdr:to>
      <xdr:col>73</xdr:col>
      <xdr:colOff>504825</xdr:colOff>
      <xdr:row>31</xdr:row>
      <xdr:rowOff>19050</xdr:rowOff>
    </xdr:to>
    <xdr:sp>
      <xdr:nvSpPr>
        <xdr:cNvPr id="160" name="Line 698"/>
        <xdr:cNvSpPr>
          <a:spLocks/>
        </xdr:cNvSpPr>
      </xdr:nvSpPr>
      <xdr:spPr>
        <a:xfrm flipH="1">
          <a:off x="54302025" y="7705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1" name="Line 716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62" name="Line 71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34</xdr:row>
      <xdr:rowOff>0</xdr:rowOff>
    </xdr:from>
    <xdr:ext cx="533400" cy="228600"/>
    <xdr:sp>
      <xdr:nvSpPr>
        <xdr:cNvPr id="163" name="text 7125"/>
        <xdr:cNvSpPr txBox="1">
          <a:spLocks noChangeArrowheads="1"/>
        </xdr:cNvSpPr>
      </xdr:nvSpPr>
      <xdr:spPr>
        <a:xfrm>
          <a:off x="372237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12</xdr:col>
      <xdr:colOff>342900</xdr:colOff>
      <xdr:row>25</xdr:row>
      <xdr:rowOff>219075</xdr:rowOff>
    </xdr:from>
    <xdr:to>
      <xdr:col>12</xdr:col>
      <xdr:colOff>647700</xdr:colOff>
      <xdr:row>27</xdr:row>
      <xdr:rowOff>114300</xdr:rowOff>
    </xdr:to>
    <xdr:grpSp>
      <xdr:nvGrpSpPr>
        <xdr:cNvPr id="164" name="Group 852"/>
        <xdr:cNvGrpSpPr>
          <a:grpSpLocks noChangeAspect="1"/>
        </xdr:cNvGrpSpPr>
      </xdr:nvGrpSpPr>
      <xdr:grpSpPr>
        <a:xfrm>
          <a:off x="88011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5" name="Line 85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85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25</xdr:row>
      <xdr:rowOff>114300</xdr:rowOff>
    </xdr:from>
    <xdr:to>
      <xdr:col>16</xdr:col>
      <xdr:colOff>161925</xdr:colOff>
      <xdr:row>27</xdr:row>
      <xdr:rowOff>114300</xdr:rowOff>
    </xdr:to>
    <xdr:sp>
      <xdr:nvSpPr>
        <xdr:cNvPr id="167" name="Line 855"/>
        <xdr:cNvSpPr>
          <a:spLocks/>
        </xdr:cNvSpPr>
      </xdr:nvSpPr>
      <xdr:spPr>
        <a:xfrm flipV="1">
          <a:off x="8953500" y="6429375"/>
          <a:ext cx="2638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142875</xdr:rowOff>
    </xdr:from>
    <xdr:to>
      <xdr:col>18</xdr:col>
      <xdr:colOff>228600</xdr:colOff>
      <xdr:row>24</xdr:row>
      <xdr:rowOff>219075</xdr:rowOff>
    </xdr:to>
    <xdr:sp>
      <xdr:nvSpPr>
        <xdr:cNvPr id="168" name="Line 856"/>
        <xdr:cNvSpPr>
          <a:spLocks/>
        </xdr:cNvSpPr>
      </xdr:nvSpPr>
      <xdr:spPr>
        <a:xfrm flipV="1">
          <a:off x="12401550" y="62293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228600</xdr:colOff>
      <xdr:row>24</xdr:row>
      <xdr:rowOff>114300</xdr:rowOff>
    </xdr:from>
    <xdr:to>
      <xdr:col>19</xdr:col>
      <xdr:colOff>0</xdr:colOff>
      <xdr:row>24</xdr:row>
      <xdr:rowOff>142875</xdr:rowOff>
    </xdr:to>
    <xdr:sp>
      <xdr:nvSpPr>
        <xdr:cNvPr id="169" name="Line 857"/>
        <xdr:cNvSpPr>
          <a:spLocks/>
        </xdr:cNvSpPr>
      </xdr:nvSpPr>
      <xdr:spPr>
        <a:xfrm flipV="1">
          <a:off x="13144500" y="62007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24</xdr:row>
      <xdr:rowOff>219075</xdr:rowOff>
    </xdr:from>
    <xdr:to>
      <xdr:col>17</xdr:col>
      <xdr:colOff>0</xdr:colOff>
      <xdr:row>25</xdr:row>
      <xdr:rowOff>114300</xdr:rowOff>
    </xdr:to>
    <xdr:sp>
      <xdr:nvSpPr>
        <xdr:cNvPr id="170" name="Line 858"/>
        <xdr:cNvSpPr>
          <a:spLocks/>
        </xdr:cNvSpPr>
      </xdr:nvSpPr>
      <xdr:spPr>
        <a:xfrm flipH="1">
          <a:off x="11591925" y="6305550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1" name="Line 86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2" name="Line 86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3" name="Line 86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4" name="Line 86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5" name="Line 86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6" name="Line 86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7" name="Line 86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8" name="Line 87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79" name="Line 87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0" name="Line 87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1" name="Line 87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2" name="Line 87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3" name="Line 87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4" name="Line 87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5" name="Line 877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6" name="Line 878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7" name="Line 879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8" name="Line 880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89" name="Line 881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0" name="Line 882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1" name="Line 883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2" name="Line 884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3" name="Line 885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40</xdr:row>
      <xdr:rowOff>19050</xdr:rowOff>
    </xdr:from>
    <xdr:to>
      <xdr:col>52</xdr:col>
      <xdr:colOff>504825</xdr:colOff>
      <xdr:row>40</xdr:row>
      <xdr:rowOff>19050</xdr:rowOff>
    </xdr:to>
    <xdr:sp>
      <xdr:nvSpPr>
        <xdr:cNvPr id="194" name="Line 886"/>
        <xdr:cNvSpPr>
          <a:spLocks/>
        </xdr:cNvSpPr>
      </xdr:nvSpPr>
      <xdr:spPr>
        <a:xfrm flipH="1">
          <a:off x="384810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752475</xdr:colOff>
      <xdr:row>25</xdr:row>
      <xdr:rowOff>114300</xdr:rowOff>
    </xdr:from>
    <xdr:to>
      <xdr:col>76</xdr:col>
      <xdr:colOff>495300</xdr:colOff>
      <xdr:row>27</xdr:row>
      <xdr:rowOff>114300</xdr:rowOff>
    </xdr:to>
    <xdr:sp>
      <xdr:nvSpPr>
        <xdr:cNvPr id="195" name="Line 899"/>
        <xdr:cNvSpPr>
          <a:spLocks/>
        </xdr:cNvSpPr>
      </xdr:nvSpPr>
      <xdr:spPr>
        <a:xfrm flipH="1" flipV="1">
          <a:off x="54092475" y="6429375"/>
          <a:ext cx="27146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742950</xdr:colOff>
      <xdr:row>24</xdr:row>
      <xdr:rowOff>152400</xdr:rowOff>
    </xdr:from>
    <xdr:to>
      <xdr:col>72</xdr:col>
      <xdr:colOff>0</xdr:colOff>
      <xdr:row>25</xdr:row>
      <xdr:rowOff>0</xdr:rowOff>
    </xdr:to>
    <xdr:sp>
      <xdr:nvSpPr>
        <xdr:cNvPr id="196" name="Line 900"/>
        <xdr:cNvSpPr>
          <a:spLocks/>
        </xdr:cNvSpPr>
      </xdr:nvSpPr>
      <xdr:spPr>
        <a:xfrm flipH="1" flipV="1">
          <a:off x="525970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24</xdr:row>
      <xdr:rowOff>114300</xdr:rowOff>
    </xdr:from>
    <xdr:to>
      <xdr:col>70</xdr:col>
      <xdr:colOff>742950</xdr:colOff>
      <xdr:row>24</xdr:row>
      <xdr:rowOff>152400</xdr:rowOff>
    </xdr:to>
    <xdr:sp>
      <xdr:nvSpPr>
        <xdr:cNvPr id="197" name="Line 901"/>
        <xdr:cNvSpPr>
          <a:spLocks/>
        </xdr:cNvSpPr>
      </xdr:nvSpPr>
      <xdr:spPr>
        <a:xfrm flipH="1" flipV="1">
          <a:off x="518541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0</xdr:colOff>
      <xdr:row>25</xdr:row>
      <xdr:rowOff>0</xdr:rowOff>
    </xdr:from>
    <xdr:to>
      <xdr:col>72</xdr:col>
      <xdr:colOff>752475</xdr:colOff>
      <xdr:row>25</xdr:row>
      <xdr:rowOff>114300</xdr:rowOff>
    </xdr:to>
    <xdr:sp>
      <xdr:nvSpPr>
        <xdr:cNvPr id="198" name="Line 902"/>
        <xdr:cNvSpPr>
          <a:spLocks/>
        </xdr:cNvSpPr>
      </xdr:nvSpPr>
      <xdr:spPr>
        <a:xfrm flipH="1" flipV="1">
          <a:off x="53340000" y="63150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647700</xdr:colOff>
      <xdr:row>20</xdr:row>
      <xdr:rowOff>57150</xdr:rowOff>
    </xdr:from>
    <xdr:to>
      <xdr:col>41</xdr:col>
      <xdr:colOff>19050</xdr:colOff>
      <xdr:row>20</xdr:row>
      <xdr:rowOff>180975</xdr:rowOff>
    </xdr:to>
    <xdr:sp>
      <xdr:nvSpPr>
        <xdr:cNvPr id="199" name="kreslení 16"/>
        <xdr:cNvSpPr>
          <a:spLocks/>
        </xdr:cNvSpPr>
      </xdr:nvSpPr>
      <xdr:spPr>
        <a:xfrm>
          <a:off x="29908500" y="5229225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0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1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2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3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4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5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6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7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8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09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0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1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2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3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4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5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6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7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8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19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0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1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2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3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4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5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6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7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8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29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0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1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2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3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4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5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6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7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8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39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0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1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2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3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4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5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6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247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9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9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9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9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9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9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9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9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9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9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9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9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9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9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9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9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9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9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9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9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9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9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9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9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9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9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9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9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9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9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9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9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9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1" name="Line 9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2" name="Line 9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3" name="Line 9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4" name="Line 9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5" name="Line 9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6" name="Line 9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7" name="Line 10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8" name="Line 10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9" name="Line 10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0" name="Line 10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1" name="Line 10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2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3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4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95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0</xdr:colOff>
      <xdr:row>28</xdr:row>
      <xdr:rowOff>0</xdr:rowOff>
    </xdr:to>
    <xdr:sp>
      <xdr:nvSpPr>
        <xdr:cNvPr id="296" name="text 7166"/>
        <xdr:cNvSpPr txBox="1">
          <a:spLocks noChangeArrowheads="1"/>
        </xdr:cNvSpPr>
      </xdr:nvSpPr>
      <xdr:spPr>
        <a:xfrm>
          <a:off x="18345150" y="67722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51</xdr:col>
      <xdr:colOff>0</xdr:colOff>
      <xdr:row>30</xdr:row>
      <xdr:rowOff>114300</xdr:rowOff>
    </xdr:from>
    <xdr:to>
      <xdr:col>66</xdr:col>
      <xdr:colOff>9525</xdr:colOff>
      <xdr:row>30</xdr:row>
      <xdr:rowOff>114300</xdr:rowOff>
    </xdr:to>
    <xdr:sp>
      <xdr:nvSpPr>
        <xdr:cNvPr id="297" name="Line 1012"/>
        <xdr:cNvSpPr>
          <a:spLocks/>
        </xdr:cNvSpPr>
      </xdr:nvSpPr>
      <xdr:spPr>
        <a:xfrm flipV="1">
          <a:off x="37966650" y="7572375"/>
          <a:ext cx="10925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571500</xdr:colOff>
      <xdr:row>30</xdr:row>
      <xdr:rowOff>114300</xdr:rowOff>
    </xdr:from>
    <xdr:to>
      <xdr:col>50</xdr:col>
      <xdr:colOff>0</xdr:colOff>
      <xdr:row>30</xdr:row>
      <xdr:rowOff>114300</xdr:rowOff>
    </xdr:to>
    <xdr:sp>
      <xdr:nvSpPr>
        <xdr:cNvPr id="298" name="Line 1013"/>
        <xdr:cNvSpPr>
          <a:spLocks/>
        </xdr:cNvSpPr>
      </xdr:nvSpPr>
      <xdr:spPr>
        <a:xfrm flipV="1">
          <a:off x="29832300" y="7572375"/>
          <a:ext cx="7162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30</xdr:row>
      <xdr:rowOff>0</xdr:rowOff>
    </xdr:from>
    <xdr:ext cx="971550" cy="228600"/>
    <xdr:sp>
      <xdr:nvSpPr>
        <xdr:cNvPr id="299" name="text 7166"/>
        <xdr:cNvSpPr txBox="1">
          <a:spLocks noChangeArrowheads="1"/>
        </xdr:cNvSpPr>
      </xdr:nvSpPr>
      <xdr:spPr>
        <a:xfrm>
          <a:off x="369951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41</xdr:col>
      <xdr:colOff>304800</xdr:colOff>
      <xdr:row>21</xdr:row>
      <xdr:rowOff>114300</xdr:rowOff>
    </xdr:from>
    <xdr:to>
      <xdr:col>64</xdr:col>
      <xdr:colOff>190500</xdr:colOff>
      <xdr:row>21</xdr:row>
      <xdr:rowOff>114300</xdr:rowOff>
    </xdr:to>
    <xdr:sp>
      <xdr:nvSpPr>
        <xdr:cNvPr id="300" name="Line 1015"/>
        <xdr:cNvSpPr>
          <a:spLocks/>
        </xdr:cNvSpPr>
      </xdr:nvSpPr>
      <xdr:spPr>
        <a:xfrm flipH="1" flipV="1">
          <a:off x="30537150" y="5514975"/>
          <a:ext cx="17049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21</xdr:row>
      <xdr:rowOff>0</xdr:rowOff>
    </xdr:from>
    <xdr:ext cx="533400" cy="228600"/>
    <xdr:sp>
      <xdr:nvSpPr>
        <xdr:cNvPr id="301" name="text 7125"/>
        <xdr:cNvSpPr txBox="1">
          <a:spLocks noChangeArrowheads="1"/>
        </xdr:cNvSpPr>
      </xdr:nvSpPr>
      <xdr:spPr>
        <a:xfrm>
          <a:off x="372237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</xdr:col>
      <xdr:colOff>66675</xdr:colOff>
      <xdr:row>28</xdr:row>
      <xdr:rowOff>57150</xdr:rowOff>
    </xdr:from>
    <xdr:to>
      <xdr:col>4</xdr:col>
      <xdr:colOff>381000</xdr:colOff>
      <xdr:row>28</xdr:row>
      <xdr:rowOff>171450</xdr:rowOff>
    </xdr:to>
    <xdr:grpSp>
      <xdr:nvGrpSpPr>
        <xdr:cNvPr id="302" name="Group 1018"/>
        <xdr:cNvGrpSpPr>
          <a:grpSpLocks noChangeAspect="1"/>
        </xdr:cNvGrpSpPr>
      </xdr:nvGrpSpPr>
      <xdr:grpSpPr>
        <a:xfrm>
          <a:off x="2066925" y="7058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03" name="Line 101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102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102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102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02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310" name="Group 2"/>
        <xdr:cNvGrpSpPr>
          <a:grpSpLocks noChangeAspect="1"/>
        </xdr:cNvGrpSpPr>
      </xdr:nvGrpSpPr>
      <xdr:grpSpPr>
        <a:xfrm>
          <a:off x="62855475" y="6600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11" name="Line 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723900</xdr:colOff>
      <xdr:row>26</xdr:row>
      <xdr:rowOff>57150</xdr:rowOff>
    </xdr:from>
    <xdr:to>
      <xdr:col>41</xdr:col>
      <xdr:colOff>447675</xdr:colOff>
      <xdr:row>26</xdr:row>
      <xdr:rowOff>171450</xdr:rowOff>
    </xdr:to>
    <xdr:grpSp>
      <xdr:nvGrpSpPr>
        <xdr:cNvPr id="318" name="Group 17"/>
        <xdr:cNvGrpSpPr>
          <a:grpSpLocks/>
        </xdr:cNvGrpSpPr>
      </xdr:nvGrpSpPr>
      <xdr:grpSpPr>
        <a:xfrm>
          <a:off x="29984700" y="6600825"/>
          <a:ext cx="695325" cy="114300"/>
          <a:chOff x="1930" y="693"/>
          <a:chExt cx="64" cy="12"/>
        </a:xfrm>
        <a:solidFill>
          <a:srgbClr val="FFFFFF"/>
        </a:solidFill>
      </xdr:grpSpPr>
      <xdr:sp>
        <xdr:nvSpPr>
          <xdr:cNvPr id="319" name="Line 11"/>
          <xdr:cNvSpPr>
            <a:spLocks noChangeAspect="1"/>
          </xdr:cNvSpPr>
        </xdr:nvSpPr>
        <xdr:spPr>
          <a:xfrm>
            <a:off x="1978" y="69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12"/>
          <xdr:cNvSpPr>
            <a:spLocks noChangeAspect="1"/>
          </xdr:cNvSpPr>
        </xdr:nvSpPr>
        <xdr:spPr>
          <a:xfrm>
            <a:off x="1954" y="6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13"/>
          <xdr:cNvSpPr>
            <a:spLocks noChangeAspect="1"/>
          </xdr:cNvSpPr>
        </xdr:nvSpPr>
        <xdr:spPr>
          <a:xfrm>
            <a:off x="1966" y="6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14"/>
          <xdr:cNvSpPr>
            <a:spLocks noChangeAspect="1"/>
          </xdr:cNvSpPr>
        </xdr:nvSpPr>
        <xdr:spPr>
          <a:xfrm>
            <a:off x="1930" y="69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15"/>
          <xdr:cNvSpPr>
            <a:spLocks noChangeAspect="1"/>
          </xdr:cNvSpPr>
        </xdr:nvSpPr>
        <xdr:spPr>
          <a:xfrm>
            <a:off x="1942" y="69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Rectangle 16"/>
          <xdr:cNvSpPr>
            <a:spLocks noChangeAspect="1"/>
          </xdr:cNvSpPr>
        </xdr:nvSpPr>
        <xdr:spPr>
          <a:xfrm>
            <a:off x="1991" y="69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733425</xdr:colOff>
      <xdr:row>29</xdr:row>
      <xdr:rowOff>57150</xdr:rowOff>
    </xdr:from>
    <xdr:to>
      <xdr:col>41</xdr:col>
      <xdr:colOff>457200</xdr:colOff>
      <xdr:row>29</xdr:row>
      <xdr:rowOff>171450</xdr:rowOff>
    </xdr:to>
    <xdr:grpSp>
      <xdr:nvGrpSpPr>
        <xdr:cNvPr id="325" name="Group 18"/>
        <xdr:cNvGrpSpPr>
          <a:grpSpLocks noChangeAspect="1"/>
        </xdr:cNvGrpSpPr>
      </xdr:nvGrpSpPr>
      <xdr:grpSpPr>
        <a:xfrm>
          <a:off x="29994225" y="7286625"/>
          <a:ext cx="695325" cy="114300"/>
          <a:chOff x="162" y="191"/>
          <a:chExt cx="64" cy="12"/>
        </a:xfrm>
        <a:solidFill>
          <a:srgbClr val="FFFFFF"/>
        </a:solidFill>
      </xdr:grpSpPr>
      <xdr:sp>
        <xdr:nvSpPr>
          <xdr:cNvPr id="326" name="Line 19"/>
          <xdr:cNvSpPr>
            <a:spLocks noChangeAspect="1"/>
          </xdr:cNvSpPr>
        </xdr:nvSpPr>
        <xdr:spPr>
          <a:xfrm>
            <a:off x="210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20"/>
          <xdr:cNvSpPr>
            <a:spLocks noChangeAspect="1"/>
          </xdr:cNvSpPr>
        </xdr:nvSpPr>
        <xdr:spPr>
          <a:xfrm>
            <a:off x="1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1"/>
          <xdr:cNvSpPr>
            <a:spLocks noChangeAspect="1"/>
          </xdr:cNvSpPr>
        </xdr:nvSpPr>
        <xdr:spPr>
          <a:xfrm>
            <a:off x="198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Oval 22"/>
          <xdr:cNvSpPr>
            <a:spLocks noChangeAspect="1"/>
          </xdr:cNvSpPr>
        </xdr:nvSpPr>
        <xdr:spPr>
          <a:xfrm>
            <a:off x="162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23"/>
          <xdr:cNvSpPr>
            <a:spLocks noChangeAspect="1"/>
          </xdr:cNvSpPr>
        </xdr:nvSpPr>
        <xdr:spPr>
          <a:xfrm>
            <a:off x="1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4"/>
          <xdr:cNvSpPr>
            <a:spLocks noChangeAspect="1"/>
          </xdr:cNvSpPr>
        </xdr:nvSpPr>
        <xdr:spPr>
          <a:xfrm>
            <a:off x="22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733425</xdr:colOff>
      <xdr:row>23</xdr:row>
      <xdr:rowOff>57150</xdr:rowOff>
    </xdr:from>
    <xdr:to>
      <xdr:col>21</xdr:col>
      <xdr:colOff>457200</xdr:colOff>
      <xdr:row>23</xdr:row>
      <xdr:rowOff>171450</xdr:rowOff>
    </xdr:to>
    <xdr:grpSp>
      <xdr:nvGrpSpPr>
        <xdr:cNvPr id="332" name="Group 25"/>
        <xdr:cNvGrpSpPr>
          <a:grpSpLocks noChangeAspect="1"/>
        </xdr:cNvGrpSpPr>
      </xdr:nvGrpSpPr>
      <xdr:grpSpPr>
        <a:xfrm>
          <a:off x="15135225" y="5915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333" name="Line 26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27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28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9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0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1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26</xdr:row>
      <xdr:rowOff>57150</xdr:rowOff>
    </xdr:from>
    <xdr:to>
      <xdr:col>21</xdr:col>
      <xdr:colOff>457200</xdr:colOff>
      <xdr:row>26</xdr:row>
      <xdr:rowOff>171450</xdr:rowOff>
    </xdr:to>
    <xdr:grpSp>
      <xdr:nvGrpSpPr>
        <xdr:cNvPr id="339" name="Group 32"/>
        <xdr:cNvGrpSpPr>
          <a:grpSpLocks noChangeAspect="1"/>
        </xdr:cNvGrpSpPr>
      </xdr:nvGrpSpPr>
      <xdr:grpSpPr>
        <a:xfrm>
          <a:off x="152685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340" name="Line 3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3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3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3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352425</xdr:colOff>
      <xdr:row>33</xdr:row>
      <xdr:rowOff>133350</xdr:rowOff>
    </xdr:from>
    <xdr:to>
      <xdr:col>46</xdr:col>
      <xdr:colOff>704850</xdr:colOff>
      <xdr:row>34</xdr:row>
      <xdr:rowOff>28575</xdr:rowOff>
    </xdr:to>
    <xdr:sp>
      <xdr:nvSpPr>
        <xdr:cNvPr id="345" name="kreslení 427"/>
        <xdr:cNvSpPr>
          <a:spLocks/>
        </xdr:cNvSpPr>
      </xdr:nvSpPr>
      <xdr:spPr>
        <a:xfrm>
          <a:off x="34375725" y="8277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61</xdr:col>
      <xdr:colOff>238125</xdr:colOff>
      <xdr:row>28</xdr:row>
      <xdr:rowOff>57150</xdr:rowOff>
    </xdr:from>
    <xdr:to>
      <xdr:col>62</xdr:col>
      <xdr:colOff>295275</xdr:colOff>
      <xdr:row>28</xdr:row>
      <xdr:rowOff>171450</xdr:rowOff>
    </xdr:to>
    <xdr:grpSp>
      <xdr:nvGrpSpPr>
        <xdr:cNvPr id="346" name="Group 39"/>
        <xdr:cNvGrpSpPr>
          <a:grpSpLocks noChangeAspect="1"/>
        </xdr:cNvGrpSpPr>
      </xdr:nvGrpSpPr>
      <xdr:grpSpPr>
        <a:xfrm>
          <a:off x="45634275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347" name="Line 4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4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4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4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238125</xdr:colOff>
      <xdr:row>25</xdr:row>
      <xdr:rowOff>57150</xdr:rowOff>
    </xdr:from>
    <xdr:to>
      <xdr:col>64</xdr:col>
      <xdr:colOff>428625</xdr:colOff>
      <xdr:row>25</xdr:row>
      <xdr:rowOff>171450</xdr:rowOff>
    </xdr:to>
    <xdr:grpSp>
      <xdr:nvGrpSpPr>
        <xdr:cNvPr id="352" name="Group 45"/>
        <xdr:cNvGrpSpPr>
          <a:grpSpLocks noChangeAspect="1"/>
        </xdr:cNvGrpSpPr>
      </xdr:nvGrpSpPr>
      <xdr:grpSpPr>
        <a:xfrm>
          <a:off x="47120175" y="63722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353" name="Line 4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4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4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5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5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228600</xdr:colOff>
      <xdr:row>32</xdr:row>
      <xdr:rowOff>9525</xdr:rowOff>
    </xdr:from>
    <xdr:to>
      <xdr:col>50</xdr:col>
      <xdr:colOff>742950</xdr:colOff>
      <xdr:row>33</xdr:row>
      <xdr:rowOff>9525</xdr:rowOff>
    </xdr:to>
    <xdr:grpSp>
      <xdr:nvGrpSpPr>
        <xdr:cNvPr id="359" name="Group 52"/>
        <xdr:cNvGrpSpPr>
          <a:grpSpLocks/>
        </xdr:cNvGrpSpPr>
      </xdr:nvGrpSpPr>
      <xdr:grpSpPr>
        <a:xfrm>
          <a:off x="37223700" y="792480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60" name="Polygon 53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Line 54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55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27</xdr:row>
      <xdr:rowOff>114300</xdr:rowOff>
    </xdr:from>
    <xdr:to>
      <xdr:col>35</xdr:col>
      <xdr:colOff>419100</xdr:colOff>
      <xdr:row>29</xdr:row>
      <xdr:rowOff>28575</xdr:rowOff>
    </xdr:to>
    <xdr:grpSp>
      <xdr:nvGrpSpPr>
        <xdr:cNvPr id="363" name="Group 56"/>
        <xdr:cNvGrpSpPr>
          <a:grpSpLocks noChangeAspect="1"/>
        </xdr:cNvGrpSpPr>
      </xdr:nvGrpSpPr>
      <xdr:grpSpPr>
        <a:xfrm>
          <a:off x="25879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4" name="Line 5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5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27</xdr:row>
      <xdr:rowOff>114300</xdr:rowOff>
    </xdr:from>
    <xdr:to>
      <xdr:col>71</xdr:col>
      <xdr:colOff>419100</xdr:colOff>
      <xdr:row>29</xdr:row>
      <xdr:rowOff>28575</xdr:rowOff>
    </xdr:to>
    <xdr:grpSp>
      <xdr:nvGrpSpPr>
        <xdr:cNvPr id="366" name="Group 62"/>
        <xdr:cNvGrpSpPr>
          <a:grpSpLocks noChangeAspect="1"/>
        </xdr:cNvGrpSpPr>
      </xdr:nvGrpSpPr>
      <xdr:grpSpPr>
        <a:xfrm>
          <a:off x="529304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67" name="Line 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369" name="Group 68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70" name="Line 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28</xdr:row>
      <xdr:rowOff>85725</xdr:rowOff>
    </xdr:from>
    <xdr:to>
      <xdr:col>51</xdr:col>
      <xdr:colOff>295275</xdr:colOff>
      <xdr:row>29</xdr:row>
      <xdr:rowOff>161925</xdr:rowOff>
    </xdr:to>
    <xdr:grpSp>
      <xdr:nvGrpSpPr>
        <xdr:cNvPr id="372" name="Group 72"/>
        <xdr:cNvGrpSpPr>
          <a:grpSpLocks/>
        </xdr:cNvGrpSpPr>
      </xdr:nvGrpSpPr>
      <xdr:grpSpPr>
        <a:xfrm>
          <a:off x="34023300" y="7086600"/>
          <a:ext cx="4238625" cy="304800"/>
          <a:chOff x="89" y="144"/>
          <a:chExt cx="408" cy="32"/>
        </a:xfrm>
        <a:solidFill>
          <a:srgbClr val="FFFFFF"/>
        </a:solidFill>
      </xdr:grpSpPr>
      <xdr:sp>
        <xdr:nvSpPr>
          <xdr:cNvPr id="373" name="Rectangle 7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7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7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7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7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7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7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952500</xdr:colOff>
      <xdr:row>28</xdr:row>
      <xdr:rowOff>123825</xdr:rowOff>
    </xdr:from>
    <xdr:to>
      <xdr:col>50</xdr:col>
      <xdr:colOff>0</xdr:colOff>
      <xdr:row>29</xdr:row>
      <xdr:rowOff>123825</xdr:rowOff>
    </xdr:to>
    <xdr:sp>
      <xdr:nvSpPr>
        <xdr:cNvPr id="380" name="text 7125"/>
        <xdr:cNvSpPr txBox="1">
          <a:spLocks noChangeArrowheads="1"/>
        </xdr:cNvSpPr>
      </xdr:nvSpPr>
      <xdr:spPr>
        <a:xfrm>
          <a:off x="36461700" y="71247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twoCellAnchor>
  <xdr:twoCellAnchor>
    <xdr:from>
      <xdr:col>45</xdr:col>
      <xdr:colOff>0</xdr:colOff>
      <xdr:row>25</xdr:row>
      <xdr:rowOff>85725</xdr:rowOff>
    </xdr:from>
    <xdr:to>
      <xdr:col>55</xdr:col>
      <xdr:colOff>0</xdr:colOff>
      <xdr:row>26</xdr:row>
      <xdr:rowOff>161925</xdr:rowOff>
    </xdr:to>
    <xdr:grpSp>
      <xdr:nvGrpSpPr>
        <xdr:cNvPr id="381" name="Group 82"/>
        <xdr:cNvGrpSpPr>
          <a:grpSpLocks/>
        </xdr:cNvGrpSpPr>
      </xdr:nvGrpSpPr>
      <xdr:grpSpPr>
        <a:xfrm>
          <a:off x="33356550" y="6400800"/>
          <a:ext cx="7581900" cy="304800"/>
          <a:chOff x="89" y="287"/>
          <a:chExt cx="863" cy="32"/>
        </a:xfrm>
        <a:solidFill>
          <a:srgbClr val="FFFFFF"/>
        </a:solidFill>
      </xdr:grpSpPr>
      <xdr:sp>
        <xdr:nvSpPr>
          <xdr:cNvPr id="382" name="Rectangle 83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84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8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8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8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8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Rectangle 8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9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9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25</xdr:row>
      <xdr:rowOff>123825</xdr:rowOff>
    </xdr:from>
    <xdr:to>
      <xdr:col>50</xdr:col>
      <xdr:colOff>0</xdr:colOff>
      <xdr:row>26</xdr:row>
      <xdr:rowOff>123825</xdr:rowOff>
    </xdr:to>
    <xdr:sp>
      <xdr:nvSpPr>
        <xdr:cNvPr id="391" name="text 7125"/>
        <xdr:cNvSpPr txBox="1">
          <a:spLocks noChangeArrowheads="1"/>
        </xdr:cNvSpPr>
      </xdr:nvSpPr>
      <xdr:spPr>
        <a:xfrm>
          <a:off x="364807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120</a:t>
          </a:r>
        </a:p>
      </xdr:txBody>
    </xdr:sp>
    <xdr:clientData/>
  </xdr:twoCellAnchor>
  <xdr:twoCellAnchor>
    <xdr:from>
      <xdr:col>45</xdr:col>
      <xdr:colOff>0</xdr:colOff>
      <xdr:row>22</xdr:row>
      <xdr:rowOff>85725</xdr:rowOff>
    </xdr:from>
    <xdr:to>
      <xdr:col>53</xdr:col>
      <xdr:colOff>0</xdr:colOff>
      <xdr:row>23</xdr:row>
      <xdr:rowOff>161925</xdr:rowOff>
    </xdr:to>
    <xdr:grpSp>
      <xdr:nvGrpSpPr>
        <xdr:cNvPr id="392" name="Group 93"/>
        <xdr:cNvGrpSpPr>
          <a:grpSpLocks/>
        </xdr:cNvGrpSpPr>
      </xdr:nvGrpSpPr>
      <xdr:grpSpPr>
        <a:xfrm>
          <a:off x="33356550" y="5715000"/>
          <a:ext cx="6096000" cy="304800"/>
          <a:chOff x="89" y="287"/>
          <a:chExt cx="863" cy="32"/>
        </a:xfrm>
        <a:solidFill>
          <a:srgbClr val="FFFFFF"/>
        </a:solidFill>
      </xdr:grpSpPr>
      <xdr:sp>
        <xdr:nvSpPr>
          <xdr:cNvPr id="393" name="Rectangle 9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9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Rectangle 9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Rectangle 9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9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9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10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Rectangle 10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10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22</xdr:row>
      <xdr:rowOff>123825</xdr:rowOff>
    </xdr:from>
    <xdr:to>
      <xdr:col>50</xdr:col>
      <xdr:colOff>0</xdr:colOff>
      <xdr:row>23</xdr:row>
      <xdr:rowOff>123825</xdr:rowOff>
    </xdr:to>
    <xdr:sp>
      <xdr:nvSpPr>
        <xdr:cNvPr id="402" name="text 7125"/>
        <xdr:cNvSpPr txBox="1">
          <a:spLocks noChangeArrowheads="1"/>
        </xdr:cNvSpPr>
      </xdr:nvSpPr>
      <xdr:spPr>
        <a:xfrm>
          <a:off x="36480750" y="5753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36</xdr:col>
      <xdr:colOff>342900</xdr:colOff>
      <xdr:row>22</xdr:row>
      <xdr:rowOff>219075</xdr:rowOff>
    </xdr:from>
    <xdr:to>
      <xdr:col>36</xdr:col>
      <xdr:colOff>647700</xdr:colOff>
      <xdr:row>24</xdr:row>
      <xdr:rowOff>114300</xdr:rowOff>
    </xdr:to>
    <xdr:grpSp>
      <xdr:nvGrpSpPr>
        <xdr:cNvPr id="403" name="Group 105"/>
        <xdr:cNvGrpSpPr>
          <a:grpSpLocks noChangeAspect="1"/>
        </xdr:cNvGrpSpPr>
      </xdr:nvGrpSpPr>
      <xdr:grpSpPr>
        <a:xfrm>
          <a:off x="26631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4" name="Line 1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1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22</xdr:row>
      <xdr:rowOff>114300</xdr:rowOff>
    </xdr:from>
    <xdr:to>
      <xdr:col>38</xdr:col>
      <xdr:colOff>495300</xdr:colOff>
      <xdr:row>24</xdr:row>
      <xdr:rowOff>114300</xdr:rowOff>
    </xdr:to>
    <xdr:sp>
      <xdr:nvSpPr>
        <xdr:cNvPr id="406" name="Line 108"/>
        <xdr:cNvSpPr>
          <a:spLocks/>
        </xdr:cNvSpPr>
      </xdr:nvSpPr>
      <xdr:spPr>
        <a:xfrm flipV="1">
          <a:off x="26784300" y="57435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323850</xdr:colOff>
      <xdr:row>21</xdr:row>
      <xdr:rowOff>142875</xdr:rowOff>
    </xdr:from>
    <xdr:to>
      <xdr:col>40</xdr:col>
      <xdr:colOff>552450</xdr:colOff>
      <xdr:row>21</xdr:row>
      <xdr:rowOff>219075</xdr:rowOff>
    </xdr:to>
    <xdr:sp>
      <xdr:nvSpPr>
        <xdr:cNvPr id="407" name="Line 109"/>
        <xdr:cNvSpPr>
          <a:spLocks/>
        </xdr:cNvSpPr>
      </xdr:nvSpPr>
      <xdr:spPr>
        <a:xfrm flipV="1">
          <a:off x="29070300" y="55435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552450</xdr:colOff>
      <xdr:row>21</xdr:row>
      <xdr:rowOff>114300</xdr:rowOff>
    </xdr:from>
    <xdr:to>
      <xdr:col>41</xdr:col>
      <xdr:colOff>323850</xdr:colOff>
      <xdr:row>21</xdr:row>
      <xdr:rowOff>142875</xdr:rowOff>
    </xdr:to>
    <xdr:sp>
      <xdr:nvSpPr>
        <xdr:cNvPr id="408" name="Line 110"/>
        <xdr:cNvSpPr>
          <a:spLocks/>
        </xdr:cNvSpPr>
      </xdr:nvSpPr>
      <xdr:spPr>
        <a:xfrm flipV="1">
          <a:off x="29813250" y="5514975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21</xdr:row>
      <xdr:rowOff>219075</xdr:rowOff>
    </xdr:from>
    <xdr:to>
      <xdr:col>39</xdr:col>
      <xdr:colOff>323850</xdr:colOff>
      <xdr:row>22</xdr:row>
      <xdr:rowOff>114300</xdr:rowOff>
    </xdr:to>
    <xdr:sp>
      <xdr:nvSpPr>
        <xdr:cNvPr id="409" name="Line 111"/>
        <xdr:cNvSpPr>
          <a:spLocks/>
        </xdr:cNvSpPr>
      </xdr:nvSpPr>
      <xdr:spPr>
        <a:xfrm flipH="1">
          <a:off x="28270200" y="5619750"/>
          <a:ext cx="8001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27</xdr:row>
      <xdr:rowOff>114300</xdr:rowOff>
    </xdr:from>
    <xdr:to>
      <xdr:col>38</xdr:col>
      <xdr:colOff>514350</xdr:colOff>
      <xdr:row>29</xdr:row>
      <xdr:rowOff>180975</xdr:rowOff>
    </xdr:to>
    <xdr:sp>
      <xdr:nvSpPr>
        <xdr:cNvPr id="410" name="Line 112"/>
        <xdr:cNvSpPr>
          <a:spLocks/>
        </xdr:cNvSpPr>
      </xdr:nvSpPr>
      <xdr:spPr>
        <a:xfrm>
          <a:off x="26041350" y="6886575"/>
          <a:ext cx="224790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514350</xdr:colOff>
      <xdr:row>29</xdr:row>
      <xdr:rowOff>180975</xdr:rowOff>
    </xdr:from>
    <xdr:to>
      <xdr:col>39</xdr:col>
      <xdr:colOff>342900</xdr:colOff>
      <xdr:row>30</xdr:row>
      <xdr:rowOff>57150</xdr:rowOff>
    </xdr:to>
    <xdr:sp>
      <xdr:nvSpPr>
        <xdr:cNvPr id="411" name="Line 113"/>
        <xdr:cNvSpPr>
          <a:spLocks/>
        </xdr:cNvSpPr>
      </xdr:nvSpPr>
      <xdr:spPr>
        <a:xfrm>
          <a:off x="28289250" y="7410450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342900</xdr:colOff>
      <xdr:row>30</xdr:row>
      <xdr:rowOff>57150</xdr:rowOff>
    </xdr:from>
    <xdr:to>
      <xdr:col>40</xdr:col>
      <xdr:colOff>571500</xdr:colOff>
      <xdr:row>30</xdr:row>
      <xdr:rowOff>114300</xdr:rowOff>
    </xdr:to>
    <xdr:sp>
      <xdr:nvSpPr>
        <xdr:cNvPr id="412" name="Line 114"/>
        <xdr:cNvSpPr>
          <a:spLocks/>
        </xdr:cNvSpPr>
      </xdr:nvSpPr>
      <xdr:spPr>
        <a:xfrm>
          <a:off x="29089350" y="75152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180975</xdr:colOff>
      <xdr:row>30</xdr:row>
      <xdr:rowOff>114300</xdr:rowOff>
    </xdr:from>
    <xdr:to>
      <xdr:col>43</xdr:col>
      <xdr:colOff>495300</xdr:colOff>
      <xdr:row>32</xdr:row>
      <xdr:rowOff>28575</xdr:rowOff>
    </xdr:to>
    <xdr:grpSp>
      <xdr:nvGrpSpPr>
        <xdr:cNvPr id="413" name="Group 115"/>
        <xdr:cNvGrpSpPr>
          <a:grpSpLocks noChangeAspect="1"/>
        </xdr:cNvGrpSpPr>
      </xdr:nvGrpSpPr>
      <xdr:grpSpPr>
        <a:xfrm>
          <a:off x="318992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14" name="Line 1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1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323850</xdr:colOff>
      <xdr:row>31</xdr:row>
      <xdr:rowOff>19050</xdr:rowOff>
    </xdr:from>
    <xdr:to>
      <xdr:col>46</xdr:col>
      <xdr:colOff>352425</xdr:colOff>
      <xdr:row>32</xdr:row>
      <xdr:rowOff>19050</xdr:rowOff>
    </xdr:to>
    <xdr:grpSp>
      <xdr:nvGrpSpPr>
        <xdr:cNvPr id="416" name="Group 118"/>
        <xdr:cNvGrpSpPr>
          <a:grpSpLocks/>
        </xdr:cNvGrpSpPr>
      </xdr:nvGrpSpPr>
      <xdr:grpSpPr>
        <a:xfrm>
          <a:off x="34347150" y="7705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7" name="Rectangle 1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1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1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30</xdr:row>
      <xdr:rowOff>114300</xdr:rowOff>
    </xdr:from>
    <xdr:to>
      <xdr:col>47</xdr:col>
      <xdr:colOff>447675</xdr:colOff>
      <xdr:row>33</xdr:row>
      <xdr:rowOff>180975</xdr:rowOff>
    </xdr:to>
    <xdr:sp>
      <xdr:nvSpPr>
        <xdr:cNvPr id="420" name="Line 122"/>
        <xdr:cNvSpPr>
          <a:spLocks/>
        </xdr:cNvSpPr>
      </xdr:nvSpPr>
      <xdr:spPr>
        <a:xfrm>
          <a:off x="32061150" y="7572375"/>
          <a:ext cx="3381375" cy="752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447675</xdr:colOff>
      <xdr:row>33</xdr:row>
      <xdr:rowOff>180975</xdr:rowOff>
    </xdr:from>
    <xdr:to>
      <xdr:col>48</xdr:col>
      <xdr:colOff>733425</xdr:colOff>
      <xdr:row>34</xdr:row>
      <xdr:rowOff>57150</xdr:rowOff>
    </xdr:to>
    <xdr:sp>
      <xdr:nvSpPr>
        <xdr:cNvPr id="421" name="Line 123"/>
        <xdr:cNvSpPr>
          <a:spLocks/>
        </xdr:cNvSpPr>
      </xdr:nvSpPr>
      <xdr:spPr>
        <a:xfrm>
          <a:off x="35442525" y="8324850"/>
          <a:ext cx="8001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733425</xdr:colOff>
      <xdr:row>34</xdr:row>
      <xdr:rowOff>57150</xdr:rowOff>
    </xdr:from>
    <xdr:to>
      <xdr:col>49</xdr:col>
      <xdr:colOff>504825</xdr:colOff>
      <xdr:row>34</xdr:row>
      <xdr:rowOff>114300</xdr:rowOff>
    </xdr:to>
    <xdr:sp>
      <xdr:nvSpPr>
        <xdr:cNvPr id="422" name="Line 124"/>
        <xdr:cNvSpPr>
          <a:spLocks/>
        </xdr:cNvSpPr>
      </xdr:nvSpPr>
      <xdr:spPr>
        <a:xfrm>
          <a:off x="36242625" y="842962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514350</xdr:colOff>
      <xdr:row>20</xdr:row>
      <xdr:rowOff>0</xdr:rowOff>
    </xdr:from>
    <xdr:ext cx="971550" cy="457200"/>
    <xdr:sp>
      <xdr:nvSpPr>
        <xdr:cNvPr id="423" name="text 774"/>
        <xdr:cNvSpPr txBox="1">
          <a:spLocks noChangeArrowheads="1"/>
        </xdr:cNvSpPr>
      </xdr:nvSpPr>
      <xdr:spPr>
        <a:xfrm>
          <a:off x="2383155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- 2SNI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76,212</a:t>
          </a:r>
        </a:p>
      </xdr:txBody>
    </xdr:sp>
    <xdr:clientData/>
  </xdr:oneCellAnchor>
  <xdr:twoCellAnchor>
    <xdr:from>
      <xdr:col>33</xdr:col>
      <xdr:colOff>19050</xdr:colOff>
      <xdr:row>22</xdr:row>
      <xdr:rowOff>0</xdr:rowOff>
    </xdr:from>
    <xdr:to>
      <xdr:col>33</xdr:col>
      <xdr:colOff>19050</xdr:colOff>
      <xdr:row>29</xdr:row>
      <xdr:rowOff>219075</xdr:rowOff>
    </xdr:to>
    <xdr:sp>
      <xdr:nvSpPr>
        <xdr:cNvPr id="424" name="Line 126"/>
        <xdr:cNvSpPr>
          <a:spLocks/>
        </xdr:cNvSpPr>
      </xdr:nvSpPr>
      <xdr:spPr>
        <a:xfrm flipH="1">
          <a:off x="24307800" y="5629275"/>
          <a:ext cx="0" cy="18192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514350</xdr:colOff>
      <xdr:row>30</xdr:row>
      <xdr:rowOff>0</xdr:rowOff>
    </xdr:from>
    <xdr:ext cx="971550" cy="228600"/>
    <xdr:sp>
      <xdr:nvSpPr>
        <xdr:cNvPr id="425" name="text 774"/>
        <xdr:cNvSpPr txBox="1">
          <a:spLocks noChangeArrowheads="1"/>
        </xdr:cNvSpPr>
      </xdr:nvSpPr>
      <xdr:spPr>
        <a:xfrm>
          <a:off x="23831550" y="74580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P3266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50</xdr:col>
      <xdr:colOff>0</xdr:colOff>
      <xdr:row>27</xdr:row>
      <xdr:rowOff>0</xdr:rowOff>
    </xdr:from>
    <xdr:to>
      <xdr:col>51</xdr:col>
      <xdr:colOff>0</xdr:colOff>
      <xdr:row>28</xdr:row>
      <xdr:rowOff>0</xdr:rowOff>
    </xdr:to>
    <xdr:sp>
      <xdr:nvSpPr>
        <xdr:cNvPr id="426" name="text 29"/>
        <xdr:cNvSpPr txBox="1">
          <a:spLocks noChangeArrowheads="1"/>
        </xdr:cNvSpPr>
      </xdr:nvSpPr>
      <xdr:spPr>
        <a:xfrm>
          <a:off x="369951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66</xdr:col>
      <xdr:colOff>714375</xdr:colOff>
      <xdr:row>29</xdr:row>
      <xdr:rowOff>180975</xdr:rowOff>
    </xdr:from>
    <xdr:to>
      <xdr:col>67</xdr:col>
      <xdr:colOff>352425</xdr:colOff>
      <xdr:row>30</xdr:row>
      <xdr:rowOff>57150</xdr:rowOff>
    </xdr:to>
    <xdr:sp>
      <xdr:nvSpPr>
        <xdr:cNvPr id="427" name="Line 129"/>
        <xdr:cNvSpPr>
          <a:spLocks/>
        </xdr:cNvSpPr>
      </xdr:nvSpPr>
      <xdr:spPr>
        <a:xfrm flipV="1">
          <a:off x="49596675" y="7410450"/>
          <a:ext cx="6096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</xdr:colOff>
      <xdr:row>30</xdr:row>
      <xdr:rowOff>57150</xdr:rowOff>
    </xdr:from>
    <xdr:to>
      <xdr:col>66</xdr:col>
      <xdr:colOff>714375</xdr:colOff>
      <xdr:row>30</xdr:row>
      <xdr:rowOff>114300</xdr:rowOff>
    </xdr:to>
    <xdr:sp>
      <xdr:nvSpPr>
        <xdr:cNvPr id="428" name="Line 130"/>
        <xdr:cNvSpPr>
          <a:spLocks/>
        </xdr:cNvSpPr>
      </xdr:nvSpPr>
      <xdr:spPr>
        <a:xfrm flipV="1">
          <a:off x="48891825" y="7515225"/>
          <a:ext cx="69532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352425</xdr:colOff>
      <xdr:row>27</xdr:row>
      <xdr:rowOff>114300</xdr:rowOff>
    </xdr:from>
    <xdr:to>
      <xdr:col>71</xdr:col>
      <xdr:colOff>266700</xdr:colOff>
      <xdr:row>29</xdr:row>
      <xdr:rowOff>180975</xdr:rowOff>
    </xdr:to>
    <xdr:sp>
      <xdr:nvSpPr>
        <xdr:cNvPr id="429" name="Line 131"/>
        <xdr:cNvSpPr>
          <a:spLocks/>
        </xdr:cNvSpPr>
      </xdr:nvSpPr>
      <xdr:spPr>
        <a:xfrm flipV="1">
          <a:off x="50206275" y="6886575"/>
          <a:ext cx="2886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63</xdr:col>
      <xdr:colOff>238125</xdr:colOff>
      <xdr:row>31</xdr:row>
      <xdr:rowOff>57150</xdr:rowOff>
    </xdr:from>
    <xdr:to>
      <xdr:col>64</xdr:col>
      <xdr:colOff>428625</xdr:colOff>
      <xdr:row>31</xdr:row>
      <xdr:rowOff>171450</xdr:rowOff>
    </xdr:to>
    <xdr:grpSp>
      <xdr:nvGrpSpPr>
        <xdr:cNvPr id="430" name="Group 132"/>
        <xdr:cNvGrpSpPr>
          <a:grpSpLocks noChangeAspect="1"/>
        </xdr:cNvGrpSpPr>
      </xdr:nvGrpSpPr>
      <xdr:grpSpPr>
        <a:xfrm>
          <a:off x="47120175" y="7743825"/>
          <a:ext cx="704850" cy="114300"/>
          <a:chOff x="29" y="95"/>
          <a:chExt cx="64" cy="12"/>
        </a:xfrm>
        <a:solidFill>
          <a:srgbClr val="FFFFFF"/>
        </a:solidFill>
      </xdr:grpSpPr>
      <xdr:sp>
        <xdr:nvSpPr>
          <xdr:cNvPr id="431" name="Line 13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13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13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13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13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13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53" customWidth="1"/>
    <col min="2" max="2" width="11.25390625" style="238" customWidth="1"/>
    <col min="3" max="18" width="11.25390625" style="154" customWidth="1"/>
    <col min="19" max="19" width="4.75390625" style="153" customWidth="1"/>
    <col min="20" max="20" width="1.75390625" style="153" customWidth="1"/>
    <col min="21" max="16384" width="9.125" style="154" customWidth="1"/>
  </cols>
  <sheetData>
    <row r="1" spans="1:20" s="152" customFormat="1" ht="9.75" customHeight="1">
      <c r="A1" s="149"/>
      <c r="B1" s="150"/>
      <c r="C1" s="151"/>
      <c r="D1" s="151"/>
      <c r="E1" s="151"/>
      <c r="F1" s="151"/>
      <c r="G1" s="151"/>
      <c r="H1" s="151"/>
      <c r="I1" s="151"/>
      <c r="J1" s="151"/>
      <c r="K1" s="151"/>
      <c r="L1" s="151"/>
      <c r="S1" s="149"/>
      <c r="T1" s="149"/>
    </row>
    <row r="2" spans="2:18" ht="36" customHeight="1">
      <c r="B2" s="154"/>
      <c r="D2" s="155"/>
      <c r="E2" s="155"/>
      <c r="F2" s="155"/>
      <c r="G2" s="155"/>
      <c r="H2" s="155"/>
      <c r="I2" s="155"/>
      <c r="J2" s="155"/>
      <c r="K2" s="155"/>
      <c r="L2" s="155"/>
      <c r="R2" s="156"/>
    </row>
    <row r="3" spans="2:12" s="153" customFormat="1" ht="18" customHeight="1">
      <c r="B3" s="157"/>
      <c r="C3" s="157"/>
      <c r="D3" s="157"/>
      <c r="J3" s="158"/>
      <c r="K3" s="157"/>
      <c r="L3" s="157"/>
    </row>
    <row r="4" spans="1:22" s="167" customFormat="1" ht="22.5" customHeight="1">
      <c r="A4" s="159"/>
      <c r="B4" s="160" t="s">
        <v>30</v>
      </c>
      <c r="C4" s="161" t="s">
        <v>58</v>
      </c>
      <c r="D4" s="162"/>
      <c r="E4" s="159"/>
      <c r="F4" s="159"/>
      <c r="G4" s="159"/>
      <c r="H4" s="159"/>
      <c r="I4" s="162"/>
      <c r="J4" s="54" t="s">
        <v>59</v>
      </c>
      <c r="K4" s="162"/>
      <c r="L4" s="163"/>
      <c r="M4" s="162"/>
      <c r="N4" s="162"/>
      <c r="O4" s="162"/>
      <c r="P4" s="162"/>
      <c r="Q4" s="164" t="s">
        <v>31</v>
      </c>
      <c r="R4" s="165">
        <v>567495</v>
      </c>
      <c r="S4" s="162"/>
      <c r="T4" s="162"/>
      <c r="U4" s="166"/>
      <c r="V4" s="166"/>
    </row>
    <row r="5" spans="2:22" s="168" customFormat="1" ht="18" customHeight="1" thickBot="1">
      <c r="B5" s="169"/>
      <c r="C5" s="170"/>
      <c r="D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</row>
    <row r="6" spans="1:22" s="176" customFormat="1" ht="21" customHeight="1">
      <c r="A6" s="171"/>
      <c r="B6" s="172"/>
      <c r="C6" s="173"/>
      <c r="D6" s="172"/>
      <c r="E6" s="174"/>
      <c r="F6" s="174"/>
      <c r="G6" s="174"/>
      <c r="H6" s="174"/>
      <c r="I6" s="174"/>
      <c r="J6" s="172"/>
      <c r="K6" s="172"/>
      <c r="L6" s="172"/>
      <c r="M6" s="172"/>
      <c r="N6" s="172"/>
      <c r="O6" s="172"/>
      <c r="P6" s="172"/>
      <c r="Q6" s="172"/>
      <c r="R6" s="172"/>
      <c r="S6" s="175"/>
      <c r="T6" s="158"/>
      <c r="U6" s="158"/>
      <c r="V6" s="158"/>
    </row>
    <row r="7" spans="1:21" ht="21" customHeight="1">
      <c r="A7" s="177"/>
      <c r="B7" s="178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80"/>
      <c r="S7" s="181"/>
      <c r="T7" s="157"/>
      <c r="U7" s="155"/>
    </row>
    <row r="8" spans="1:21" ht="24.75" customHeight="1">
      <c r="A8" s="177"/>
      <c r="B8" s="182"/>
      <c r="C8" s="183" t="s">
        <v>32</v>
      </c>
      <c r="D8" s="184"/>
      <c r="E8" s="184"/>
      <c r="F8" s="184"/>
      <c r="G8" s="295"/>
      <c r="H8" s="337"/>
      <c r="I8" s="337"/>
      <c r="J8" s="185" t="s">
        <v>60</v>
      </c>
      <c r="K8" s="337"/>
      <c r="L8" s="337"/>
      <c r="M8" s="295"/>
      <c r="N8" s="184"/>
      <c r="O8" s="184"/>
      <c r="P8" s="184"/>
      <c r="Q8" s="184"/>
      <c r="R8" s="186"/>
      <c r="S8" s="181"/>
      <c r="T8" s="157"/>
      <c r="U8" s="155"/>
    </row>
    <row r="9" spans="1:21" ht="24.75" customHeight="1">
      <c r="A9" s="177"/>
      <c r="B9" s="182"/>
      <c r="C9" s="187" t="s">
        <v>26</v>
      </c>
      <c r="D9" s="184"/>
      <c r="E9" s="184"/>
      <c r="F9" s="184"/>
      <c r="G9" s="295"/>
      <c r="H9" s="293"/>
      <c r="I9" s="293"/>
      <c r="J9" s="294" t="s">
        <v>53</v>
      </c>
      <c r="K9" s="293"/>
      <c r="L9" s="293"/>
      <c r="M9" s="295"/>
      <c r="N9" s="184"/>
      <c r="O9" s="184"/>
      <c r="P9" s="372" t="s">
        <v>61</v>
      </c>
      <c r="Q9" s="372"/>
      <c r="R9" s="188"/>
      <c r="S9" s="181"/>
      <c r="T9" s="157"/>
      <c r="U9" s="155"/>
    </row>
    <row r="10" spans="1:21" ht="24.75" customHeight="1">
      <c r="A10" s="177"/>
      <c r="B10" s="182"/>
      <c r="C10" s="187" t="s">
        <v>27</v>
      </c>
      <c r="D10" s="184"/>
      <c r="E10" s="184"/>
      <c r="F10" s="184"/>
      <c r="G10" s="184"/>
      <c r="H10" s="293"/>
      <c r="I10" s="293"/>
      <c r="J10" s="294" t="s">
        <v>90</v>
      </c>
      <c r="K10" s="293"/>
      <c r="L10" s="293"/>
      <c r="M10" s="184"/>
      <c r="N10" s="184"/>
      <c r="O10" s="184"/>
      <c r="P10" s="372"/>
      <c r="Q10" s="372"/>
      <c r="R10" s="186"/>
      <c r="S10" s="181"/>
      <c r="T10" s="157"/>
      <c r="U10" s="155"/>
    </row>
    <row r="11" spans="1:21" ht="21" customHeight="1">
      <c r="A11" s="177"/>
      <c r="B11" s="189"/>
      <c r="C11" s="190"/>
      <c r="D11" s="190"/>
      <c r="E11" s="190"/>
      <c r="F11" s="190"/>
      <c r="G11" s="190"/>
      <c r="H11" s="190"/>
      <c r="I11" s="190"/>
      <c r="J11" s="259"/>
      <c r="K11" s="190"/>
      <c r="L11" s="190"/>
      <c r="M11" s="190"/>
      <c r="N11" s="190"/>
      <c r="O11" s="190"/>
      <c r="P11" s="190"/>
      <c r="Q11" s="190"/>
      <c r="R11" s="191"/>
      <c r="S11" s="181"/>
      <c r="T11" s="157"/>
      <c r="U11" s="155"/>
    </row>
    <row r="12" spans="1:21" ht="21" customHeight="1">
      <c r="A12" s="177"/>
      <c r="B12" s="182"/>
      <c r="C12" s="184"/>
      <c r="D12" s="184"/>
      <c r="E12" s="184"/>
      <c r="F12" s="184"/>
      <c r="G12" s="184"/>
      <c r="H12" s="184"/>
      <c r="I12" s="184"/>
      <c r="J12" s="192"/>
      <c r="K12" s="184"/>
      <c r="L12" s="184"/>
      <c r="M12" s="184"/>
      <c r="N12" s="184"/>
      <c r="O12" s="184"/>
      <c r="P12" s="184"/>
      <c r="Q12" s="184"/>
      <c r="R12" s="186"/>
      <c r="S12" s="181"/>
      <c r="T12" s="157"/>
      <c r="U12" s="155"/>
    </row>
    <row r="13" spans="1:21" ht="21" customHeight="1">
      <c r="A13" s="177"/>
      <c r="B13" s="182"/>
      <c r="C13" s="193" t="s">
        <v>33</v>
      </c>
      <c r="D13" s="184"/>
      <c r="E13" s="184"/>
      <c r="F13" s="184"/>
      <c r="G13" s="192"/>
      <c r="H13" s="192"/>
      <c r="I13" s="192" t="s">
        <v>34</v>
      </c>
      <c r="J13" s="192"/>
      <c r="K13" s="192" t="s">
        <v>62</v>
      </c>
      <c r="L13" s="192"/>
      <c r="M13" s="192"/>
      <c r="N13" s="194"/>
      <c r="O13" s="194"/>
      <c r="P13" s="194"/>
      <c r="Q13" s="184"/>
      <c r="R13" s="186"/>
      <c r="S13" s="181"/>
      <c r="T13" s="157"/>
      <c r="U13" s="155"/>
    </row>
    <row r="14" spans="1:21" ht="21" customHeight="1">
      <c r="A14" s="177"/>
      <c r="B14" s="182"/>
      <c r="C14" s="98" t="s">
        <v>35</v>
      </c>
      <c r="D14" s="184"/>
      <c r="E14" s="184"/>
      <c r="F14" s="184"/>
      <c r="G14" s="266"/>
      <c r="H14" s="248"/>
      <c r="I14" s="248">
        <v>76.406</v>
      </c>
      <c r="J14" s="248"/>
      <c r="K14" s="266">
        <v>76.41</v>
      </c>
      <c r="L14" s="338"/>
      <c r="M14" s="266"/>
      <c r="N14" s="194"/>
      <c r="O14" s="194"/>
      <c r="P14" s="194"/>
      <c r="Q14" s="184"/>
      <c r="R14" s="186"/>
      <c r="S14" s="181"/>
      <c r="T14" s="157"/>
      <c r="U14" s="155"/>
    </row>
    <row r="15" spans="1:21" ht="21" customHeight="1">
      <c r="A15" s="177"/>
      <c r="B15" s="182"/>
      <c r="C15" s="98" t="s">
        <v>36</v>
      </c>
      <c r="D15" s="184"/>
      <c r="E15" s="184"/>
      <c r="F15" s="184"/>
      <c r="G15" s="240"/>
      <c r="H15" s="239"/>
      <c r="I15" s="239" t="s">
        <v>42</v>
      </c>
      <c r="J15" s="239"/>
      <c r="K15" s="195" t="s">
        <v>63</v>
      </c>
      <c r="L15" s="195"/>
      <c r="M15" s="296"/>
      <c r="N15" s="184"/>
      <c r="O15" s="195"/>
      <c r="P15" s="184"/>
      <c r="Q15" s="184"/>
      <c r="R15" s="186"/>
      <c r="S15" s="181"/>
      <c r="T15" s="157"/>
      <c r="U15" s="155"/>
    </row>
    <row r="16" spans="1:21" ht="21" customHeight="1">
      <c r="A16" s="177"/>
      <c r="B16" s="189"/>
      <c r="C16" s="190"/>
      <c r="D16" s="190"/>
      <c r="E16" s="190"/>
      <c r="F16" s="190"/>
      <c r="G16" s="190"/>
      <c r="H16" s="190"/>
      <c r="I16" s="190"/>
      <c r="J16" s="297"/>
      <c r="K16" s="190"/>
      <c r="L16" s="190"/>
      <c r="M16" s="190"/>
      <c r="N16" s="190"/>
      <c r="O16" s="190"/>
      <c r="P16" s="190"/>
      <c r="Q16" s="190"/>
      <c r="R16" s="191"/>
      <c r="S16" s="181"/>
      <c r="T16" s="157"/>
      <c r="U16" s="155"/>
    </row>
    <row r="17" spans="1:21" ht="21" customHeight="1">
      <c r="A17" s="177"/>
      <c r="B17" s="182"/>
      <c r="C17" s="184"/>
      <c r="D17" s="184"/>
      <c r="E17" s="184"/>
      <c r="F17" s="249"/>
      <c r="G17" s="184"/>
      <c r="H17" s="184"/>
      <c r="I17" s="184"/>
      <c r="J17" s="196"/>
      <c r="L17" s="184"/>
      <c r="M17" s="184"/>
      <c r="N17" s="249"/>
      <c r="O17" s="184"/>
      <c r="P17" s="184"/>
      <c r="Q17" s="184"/>
      <c r="R17" s="186"/>
      <c r="S17" s="181"/>
      <c r="T17" s="157"/>
      <c r="U17" s="155"/>
    </row>
    <row r="18" spans="1:21" ht="21" customHeight="1">
      <c r="A18" s="177"/>
      <c r="B18" s="182"/>
      <c r="C18" s="98" t="s">
        <v>37</v>
      </c>
      <c r="D18" s="184"/>
      <c r="E18" s="184"/>
      <c r="F18" s="196"/>
      <c r="G18" s="184"/>
      <c r="H18" s="267"/>
      <c r="I18" s="267"/>
      <c r="J18" s="196" t="s">
        <v>64</v>
      </c>
      <c r="L18" s="184"/>
      <c r="M18" s="194"/>
      <c r="N18" s="196"/>
      <c r="O18" s="184"/>
      <c r="P18" s="372" t="s">
        <v>65</v>
      </c>
      <c r="Q18" s="372"/>
      <c r="R18" s="186"/>
      <c r="S18" s="181"/>
      <c r="T18" s="157"/>
      <c r="U18" s="155"/>
    </row>
    <row r="19" spans="1:21" ht="21" customHeight="1">
      <c r="A19" s="177"/>
      <c r="B19" s="182"/>
      <c r="C19" s="98" t="s">
        <v>38</v>
      </c>
      <c r="D19" s="184"/>
      <c r="E19" s="184"/>
      <c r="F19" s="197"/>
      <c r="G19" s="184"/>
      <c r="H19" s="267"/>
      <c r="I19" s="267"/>
      <c r="J19" s="197" t="s">
        <v>66</v>
      </c>
      <c r="K19" s="184"/>
      <c r="L19" s="184"/>
      <c r="M19" s="184"/>
      <c r="N19" s="197"/>
      <c r="O19" s="184"/>
      <c r="P19" s="372" t="s">
        <v>67</v>
      </c>
      <c r="Q19" s="372"/>
      <c r="R19" s="186"/>
      <c r="S19" s="181"/>
      <c r="T19" s="157"/>
      <c r="U19" s="155"/>
    </row>
    <row r="20" spans="1:21" ht="21" customHeight="1">
      <c r="A20" s="177"/>
      <c r="B20" s="198"/>
      <c r="C20" s="199"/>
      <c r="D20" s="199"/>
      <c r="E20" s="199"/>
      <c r="F20" s="199"/>
      <c r="G20" s="199"/>
      <c r="H20" s="252"/>
      <c r="I20" s="199"/>
      <c r="J20" s="200"/>
      <c r="K20" s="199"/>
      <c r="L20" s="199"/>
      <c r="M20" s="199"/>
      <c r="N20" s="199"/>
      <c r="O20" s="199"/>
      <c r="P20" s="199"/>
      <c r="Q20" s="199"/>
      <c r="R20" s="201"/>
      <c r="S20" s="181"/>
      <c r="T20" s="157"/>
      <c r="U20" s="155"/>
    </row>
    <row r="21" spans="1:21" ht="21" customHeight="1">
      <c r="A21" s="177"/>
      <c r="B21" s="202"/>
      <c r="C21" s="203"/>
      <c r="D21" s="203"/>
      <c r="E21" s="204"/>
      <c r="F21" s="204"/>
      <c r="G21" s="204"/>
      <c r="H21" s="204"/>
      <c r="I21" s="203"/>
      <c r="J21" s="205"/>
      <c r="K21" s="203"/>
      <c r="L21" s="203"/>
      <c r="M21" s="203"/>
      <c r="N21" s="203"/>
      <c r="O21" s="203"/>
      <c r="P21" s="203"/>
      <c r="Q21" s="203"/>
      <c r="R21" s="203"/>
      <c r="S21" s="181"/>
      <c r="T21" s="157"/>
      <c r="U21" s="155"/>
    </row>
    <row r="22" spans="1:19" ht="30" customHeight="1">
      <c r="A22" s="206"/>
      <c r="B22" s="207"/>
      <c r="C22" s="208"/>
      <c r="D22" s="376" t="s">
        <v>10</v>
      </c>
      <c r="E22" s="377"/>
      <c r="F22" s="377"/>
      <c r="G22" s="377"/>
      <c r="H22" s="208"/>
      <c r="I22" s="209"/>
      <c r="J22" s="210"/>
      <c r="K22" s="207"/>
      <c r="L22" s="208"/>
      <c r="M22" s="376" t="s">
        <v>11</v>
      </c>
      <c r="N22" s="376"/>
      <c r="O22" s="376"/>
      <c r="P22" s="376"/>
      <c r="Q22" s="208"/>
      <c r="R22" s="209"/>
      <c r="S22" s="181"/>
    </row>
    <row r="23" spans="1:20" s="216" customFormat="1" ht="21" customHeight="1" thickBot="1">
      <c r="A23" s="211"/>
      <c r="B23" s="212" t="s">
        <v>12</v>
      </c>
      <c r="C23" s="213" t="s">
        <v>17</v>
      </c>
      <c r="D23" s="213" t="s">
        <v>18</v>
      </c>
      <c r="E23" s="214" t="s">
        <v>19</v>
      </c>
      <c r="F23" s="373" t="s">
        <v>39</v>
      </c>
      <c r="G23" s="374"/>
      <c r="H23" s="374"/>
      <c r="I23" s="375"/>
      <c r="J23" s="210"/>
      <c r="K23" s="212" t="s">
        <v>12</v>
      </c>
      <c r="L23" s="213" t="s">
        <v>17</v>
      </c>
      <c r="M23" s="213" t="s">
        <v>18</v>
      </c>
      <c r="N23" s="214" t="s">
        <v>19</v>
      </c>
      <c r="O23" s="373" t="s">
        <v>39</v>
      </c>
      <c r="P23" s="374"/>
      <c r="Q23" s="374"/>
      <c r="R23" s="375"/>
      <c r="S23" s="215"/>
      <c r="T23" s="153"/>
    </row>
    <row r="24" spans="1:20" s="167" customFormat="1" ht="21" customHeight="1" thickTop="1">
      <c r="A24" s="206"/>
      <c r="B24" s="217"/>
      <c r="C24" s="218"/>
      <c r="D24" s="219"/>
      <c r="E24" s="220"/>
      <c r="F24" s="221"/>
      <c r="G24" s="222"/>
      <c r="H24" s="222"/>
      <c r="I24" s="223"/>
      <c r="J24" s="210"/>
      <c r="K24" s="217"/>
      <c r="L24" s="218"/>
      <c r="M24" s="219"/>
      <c r="N24" s="220"/>
      <c r="O24" s="221"/>
      <c r="P24" s="222"/>
      <c r="Q24" s="222"/>
      <c r="R24" s="223"/>
      <c r="S24" s="181"/>
      <c r="T24" s="153"/>
    </row>
    <row r="25" spans="1:20" s="167" customFormat="1" ht="21" customHeight="1">
      <c r="A25" s="206"/>
      <c r="B25" s="224">
        <v>1</v>
      </c>
      <c r="C25" s="225">
        <v>76.307</v>
      </c>
      <c r="D25" s="226">
        <v>76.536</v>
      </c>
      <c r="E25" s="227">
        <f>(D25-C25)*1000</f>
        <v>228.9999999999992</v>
      </c>
      <c r="F25" s="363" t="s">
        <v>40</v>
      </c>
      <c r="G25" s="364"/>
      <c r="H25" s="364"/>
      <c r="I25" s="365"/>
      <c r="J25" s="210"/>
      <c r="K25" s="224">
        <v>1</v>
      </c>
      <c r="L25" s="225">
        <v>76.345</v>
      </c>
      <c r="M25" s="225">
        <v>76.465</v>
      </c>
      <c r="N25" s="227">
        <f>(M25-L25)*1000</f>
        <v>120.00000000000455</v>
      </c>
      <c r="O25" s="344" t="s">
        <v>43</v>
      </c>
      <c r="P25" s="345"/>
      <c r="Q25" s="345"/>
      <c r="R25" s="346"/>
      <c r="S25" s="181"/>
      <c r="T25" s="153"/>
    </row>
    <row r="26" spans="1:20" s="167" customFormat="1" ht="21" customHeight="1">
      <c r="A26" s="206"/>
      <c r="B26" s="342" t="s">
        <v>69</v>
      </c>
      <c r="C26" s="225">
        <v>76.085</v>
      </c>
      <c r="D26" s="343">
        <v>76.239</v>
      </c>
      <c r="E26" s="227">
        <f>(D26-C26)*1000</f>
        <v>154.00000000001057</v>
      </c>
      <c r="F26" s="339" t="s">
        <v>68</v>
      </c>
      <c r="G26" s="340"/>
      <c r="H26" s="340"/>
      <c r="I26" s="341"/>
      <c r="J26" s="210"/>
      <c r="K26" s="224"/>
      <c r="L26" s="225"/>
      <c r="M26" s="225"/>
      <c r="N26" s="227"/>
      <c r="O26" s="369" t="s">
        <v>73</v>
      </c>
      <c r="P26" s="370"/>
      <c r="Q26" s="370"/>
      <c r="R26" s="371"/>
      <c r="S26" s="181"/>
      <c r="T26" s="153"/>
    </row>
    <row r="27" spans="1:20" s="167" customFormat="1" ht="21" customHeight="1">
      <c r="A27" s="206"/>
      <c r="B27" s="224" t="s">
        <v>70</v>
      </c>
      <c r="C27" s="225">
        <v>76.085</v>
      </c>
      <c r="D27" s="225">
        <v>76.536</v>
      </c>
      <c r="E27" s="227">
        <f>(D27-C27)*1000</f>
        <v>451.0000000000076</v>
      </c>
      <c r="F27" s="344" t="s">
        <v>44</v>
      </c>
      <c r="G27" s="345"/>
      <c r="H27" s="345"/>
      <c r="I27" s="346"/>
      <c r="J27" s="210"/>
      <c r="K27" s="224"/>
      <c r="L27" s="225"/>
      <c r="M27" s="225"/>
      <c r="N27" s="227"/>
      <c r="O27" s="347" t="s">
        <v>91</v>
      </c>
      <c r="P27" s="348"/>
      <c r="Q27" s="348"/>
      <c r="R27" s="349"/>
      <c r="S27" s="181"/>
      <c r="T27" s="153"/>
    </row>
    <row r="28" spans="1:20" s="167" customFormat="1" ht="21" customHeight="1">
      <c r="A28" s="206"/>
      <c r="B28" s="217"/>
      <c r="C28" s="286"/>
      <c r="D28" s="219"/>
      <c r="E28" s="220"/>
      <c r="F28" s="264"/>
      <c r="G28" s="240"/>
      <c r="H28" s="240"/>
      <c r="I28" s="265"/>
      <c r="J28" s="210"/>
      <c r="K28" s="224"/>
      <c r="L28" s="225"/>
      <c r="M28" s="225"/>
      <c r="N28" s="227"/>
      <c r="O28" s="326"/>
      <c r="P28" s="327"/>
      <c r="Q28" s="327"/>
      <c r="R28" s="328"/>
      <c r="S28" s="181"/>
      <c r="T28" s="153"/>
    </row>
    <row r="29" spans="1:20" s="167" customFormat="1" ht="21" customHeight="1">
      <c r="A29" s="206"/>
      <c r="B29" s="224">
        <v>2</v>
      </c>
      <c r="C29" s="226">
        <v>76.307</v>
      </c>
      <c r="D29" s="226">
        <v>76.559</v>
      </c>
      <c r="E29" s="227">
        <f>(D29-C29)*1000</f>
        <v>251.99999999999534</v>
      </c>
      <c r="F29" s="366" t="s">
        <v>44</v>
      </c>
      <c r="G29" s="367"/>
      <c r="H29" s="367"/>
      <c r="I29" s="368"/>
      <c r="J29" s="210"/>
      <c r="K29" s="224">
        <v>2</v>
      </c>
      <c r="L29" s="225">
        <v>76.365</v>
      </c>
      <c r="M29" s="225">
        <v>76.425</v>
      </c>
      <c r="N29" s="227">
        <f>(M29-L29)*1000</f>
        <v>60.000000000002274</v>
      </c>
      <c r="O29" s="366" t="s">
        <v>72</v>
      </c>
      <c r="P29" s="367"/>
      <c r="Q29" s="367"/>
      <c r="R29" s="368"/>
      <c r="S29" s="181"/>
      <c r="T29" s="153"/>
    </row>
    <row r="30" spans="1:20" s="167" customFormat="1" ht="21" customHeight="1">
      <c r="A30" s="206"/>
      <c r="B30" s="224"/>
      <c r="C30" s="226"/>
      <c r="D30" s="226"/>
      <c r="E30" s="227">
        <f>(D30-C30)*1000</f>
        <v>0</v>
      </c>
      <c r="F30" s="366"/>
      <c r="G30" s="367"/>
      <c r="H30" s="367"/>
      <c r="I30" s="368"/>
      <c r="J30" s="210"/>
      <c r="K30" s="224"/>
      <c r="L30" s="225"/>
      <c r="M30" s="225"/>
      <c r="N30" s="227">
        <f>(M30-L30)*1000</f>
        <v>0</v>
      </c>
      <c r="O30" s="366"/>
      <c r="P30" s="367"/>
      <c r="Q30" s="367"/>
      <c r="R30" s="368"/>
      <c r="S30" s="181"/>
      <c r="T30" s="153"/>
    </row>
    <row r="31" spans="1:20" s="167" customFormat="1" ht="21" customHeight="1">
      <c r="A31" s="206"/>
      <c r="B31" s="224">
        <v>3</v>
      </c>
      <c r="C31" s="226">
        <v>76.085</v>
      </c>
      <c r="D31" s="226">
        <v>76.559</v>
      </c>
      <c r="E31" s="227">
        <f>(D31-C31)*1000</f>
        <v>474.00000000000375</v>
      </c>
      <c r="F31" s="366" t="s">
        <v>44</v>
      </c>
      <c r="G31" s="367"/>
      <c r="H31" s="367"/>
      <c r="I31" s="368"/>
      <c r="J31" s="210"/>
      <c r="K31" s="224">
        <v>3</v>
      </c>
      <c r="L31" s="225">
        <v>76.345</v>
      </c>
      <c r="M31" s="225">
        <v>76.445</v>
      </c>
      <c r="N31" s="227">
        <f>(M31-L31)*1000</f>
        <v>99.99999999999432</v>
      </c>
      <c r="O31" s="344" t="s">
        <v>71</v>
      </c>
      <c r="P31" s="345"/>
      <c r="Q31" s="345"/>
      <c r="R31" s="346"/>
      <c r="S31" s="181"/>
      <c r="T31" s="153"/>
    </row>
    <row r="32" spans="1:20" s="159" customFormat="1" ht="21" customHeight="1">
      <c r="A32" s="206"/>
      <c r="B32" s="228"/>
      <c r="C32" s="229"/>
      <c r="D32" s="230"/>
      <c r="E32" s="231"/>
      <c r="F32" s="232"/>
      <c r="G32" s="233"/>
      <c r="H32" s="233"/>
      <c r="I32" s="234"/>
      <c r="J32" s="210"/>
      <c r="K32" s="228"/>
      <c r="L32" s="229"/>
      <c r="M32" s="230"/>
      <c r="N32" s="231"/>
      <c r="O32" s="329"/>
      <c r="P32" s="330"/>
      <c r="Q32" s="330"/>
      <c r="R32" s="331"/>
      <c r="S32" s="181"/>
      <c r="T32" s="153"/>
    </row>
    <row r="33" spans="1:19" ht="21" customHeight="1" thickBot="1">
      <c r="A33" s="235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7"/>
    </row>
  </sheetData>
  <sheetProtection password="E755" sheet="1" objects="1" scenarios="1"/>
  <mergeCells count="15">
    <mergeCell ref="F31:I31"/>
    <mergeCell ref="O29:R29"/>
    <mergeCell ref="P9:Q9"/>
    <mergeCell ref="F23:I23"/>
    <mergeCell ref="O23:R23"/>
    <mergeCell ref="P10:Q10"/>
    <mergeCell ref="D22:G22"/>
    <mergeCell ref="M22:P22"/>
    <mergeCell ref="P18:Q18"/>
    <mergeCell ref="P19:Q19"/>
    <mergeCell ref="F25:I25"/>
    <mergeCell ref="F30:I30"/>
    <mergeCell ref="O26:R26"/>
    <mergeCell ref="O30:R30"/>
    <mergeCell ref="F29:I29"/>
  </mergeCells>
  <printOptions horizontalCentered="1" vertic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27"/>
      <c r="AE1" s="28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27"/>
      <c r="BH1" s="28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8" ht="36" customHeight="1" thickBot="1" thickTop="1">
      <c r="B2" s="29"/>
      <c r="C2" s="30"/>
      <c r="D2" s="30"/>
      <c r="E2" s="30"/>
      <c r="F2" s="30"/>
      <c r="G2" s="31" t="s">
        <v>76</v>
      </c>
      <c r="H2" s="30"/>
      <c r="I2" s="30"/>
      <c r="J2" s="30"/>
      <c r="K2" s="30"/>
      <c r="L2" s="32"/>
      <c r="R2" s="33"/>
      <c r="S2" s="34"/>
      <c r="T2" s="34"/>
      <c r="U2" s="34"/>
      <c r="V2" s="380" t="s">
        <v>23</v>
      </c>
      <c r="W2" s="380"/>
      <c r="X2" s="380"/>
      <c r="Y2" s="380"/>
      <c r="Z2" s="34"/>
      <c r="AA2" s="34"/>
      <c r="AB2" s="34"/>
      <c r="AC2" s="35"/>
      <c r="AF2" s="14"/>
      <c r="AG2" s="14"/>
      <c r="AH2" s="14"/>
      <c r="AI2" s="14"/>
      <c r="AJ2" s="14"/>
      <c r="AK2" s="14"/>
      <c r="AL2" s="14"/>
      <c r="AZ2" s="14"/>
      <c r="BA2" s="14"/>
      <c r="BB2" s="14"/>
      <c r="BC2" s="14"/>
      <c r="BD2" s="14"/>
      <c r="BE2" s="14"/>
      <c r="BF2" s="14"/>
      <c r="BG2" s="14"/>
      <c r="BJ2" s="33"/>
      <c r="BK2" s="34"/>
      <c r="BL2" s="34"/>
      <c r="BM2" s="34"/>
      <c r="BN2" s="380" t="s">
        <v>23</v>
      </c>
      <c r="BO2" s="380"/>
      <c r="BP2" s="380"/>
      <c r="BQ2" s="380"/>
      <c r="BR2" s="34"/>
      <c r="BS2" s="34"/>
      <c r="BT2" s="34"/>
      <c r="BU2" s="35"/>
      <c r="BY2" s="14"/>
      <c r="BZ2" s="29"/>
      <c r="CA2" s="30"/>
      <c r="CB2" s="30"/>
      <c r="CC2" s="30"/>
      <c r="CD2" s="30"/>
      <c r="CE2" s="31" t="s">
        <v>80</v>
      </c>
      <c r="CF2" s="30"/>
      <c r="CG2" s="30"/>
      <c r="CH2" s="30"/>
      <c r="CI2" s="30"/>
      <c r="CJ2" s="32"/>
    </row>
    <row r="3" spans="18:77" ht="21" customHeight="1" thickBot="1" thickTop="1">
      <c r="R3" s="383" t="s">
        <v>0</v>
      </c>
      <c r="S3" s="384"/>
      <c r="T3" s="36"/>
      <c r="U3" s="37"/>
      <c r="V3" s="38" t="s">
        <v>47</v>
      </c>
      <c r="W3" s="39"/>
      <c r="X3" s="38" t="s">
        <v>81</v>
      </c>
      <c r="Y3" s="40"/>
      <c r="Z3" s="387"/>
      <c r="AA3" s="388"/>
      <c r="AB3" s="385" t="s">
        <v>24</v>
      </c>
      <c r="AC3" s="386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J3" s="381" t="s">
        <v>24</v>
      </c>
      <c r="BK3" s="382"/>
      <c r="BL3" s="387"/>
      <c r="BM3" s="388"/>
      <c r="BN3" s="38" t="s">
        <v>47</v>
      </c>
      <c r="BO3" s="39"/>
      <c r="BP3" s="39"/>
      <c r="BQ3" s="40"/>
      <c r="BR3" s="41"/>
      <c r="BS3" s="42"/>
      <c r="BT3" s="378" t="s">
        <v>0</v>
      </c>
      <c r="BU3" s="379"/>
      <c r="BY3" s="14"/>
    </row>
    <row r="4" spans="2:89" ht="23.25" customHeight="1" thickTop="1">
      <c r="B4" s="43"/>
      <c r="C4" s="44"/>
      <c r="D4" s="44"/>
      <c r="E4" s="44"/>
      <c r="F4" s="44"/>
      <c r="G4" s="44"/>
      <c r="H4" s="44"/>
      <c r="I4" s="44"/>
      <c r="J4" s="45"/>
      <c r="K4" s="44"/>
      <c r="L4" s="46"/>
      <c r="R4" s="47"/>
      <c r="S4" s="48"/>
      <c r="T4" s="49"/>
      <c r="U4" s="50"/>
      <c r="V4" s="268" t="s">
        <v>82</v>
      </c>
      <c r="W4" s="268"/>
      <c r="X4" s="268"/>
      <c r="Y4" s="268"/>
      <c r="Z4" s="49"/>
      <c r="AA4" s="50"/>
      <c r="AB4" s="52"/>
      <c r="AC4" s="53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S4" s="54" t="s">
        <v>59</v>
      </c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J4" s="55"/>
      <c r="BK4" s="52"/>
      <c r="BL4" s="49"/>
      <c r="BM4" s="50"/>
      <c r="BN4" s="268" t="s">
        <v>82</v>
      </c>
      <c r="BO4" s="268"/>
      <c r="BP4" s="268"/>
      <c r="BQ4" s="268"/>
      <c r="BR4" s="49"/>
      <c r="BS4" s="50"/>
      <c r="BT4" s="56"/>
      <c r="BU4" s="53"/>
      <c r="BY4" s="14"/>
      <c r="BZ4" s="43"/>
      <c r="CA4" s="44"/>
      <c r="CB4" s="44"/>
      <c r="CC4" s="44"/>
      <c r="CD4" s="44"/>
      <c r="CE4" s="44"/>
      <c r="CF4" s="44"/>
      <c r="CG4" s="44"/>
      <c r="CH4" s="45"/>
      <c r="CI4" s="44"/>
      <c r="CJ4" s="46"/>
      <c r="CK4" s="57"/>
    </row>
    <row r="5" spans="2:88" ht="21" customHeight="1">
      <c r="B5" s="58"/>
      <c r="C5" s="59" t="s">
        <v>25</v>
      </c>
      <c r="D5" s="1"/>
      <c r="E5" s="60"/>
      <c r="F5" s="60"/>
      <c r="G5" s="60"/>
      <c r="H5" s="60"/>
      <c r="I5" s="60"/>
      <c r="J5" s="3"/>
      <c r="L5" s="61"/>
      <c r="R5" s="62"/>
      <c r="S5" s="63"/>
      <c r="T5" s="64"/>
      <c r="U5" s="65"/>
      <c r="V5" s="25"/>
      <c r="W5" s="357"/>
      <c r="X5" s="66"/>
      <c r="Y5" s="65"/>
      <c r="Z5" s="64"/>
      <c r="AA5" s="63"/>
      <c r="AB5" s="67"/>
      <c r="AC5" s="5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J5" s="305"/>
      <c r="BK5" s="68"/>
      <c r="BL5" s="64"/>
      <c r="BM5" s="63"/>
      <c r="BN5" s="25"/>
      <c r="BO5" s="301"/>
      <c r="BP5" s="66"/>
      <c r="BQ5" s="65"/>
      <c r="BR5" s="64"/>
      <c r="BS5" s="65"/>
      <c r="BT5" s="66"/>
      <c r="BU5" s="69"/>
      <c r="BY5" s="14"/>
      <c r="BZ5" s="58"/>
      <c r="CA5" s="59" t="s">
        <v>25</v>
      </c>
      <c r="CB5" s="1"/>
      <c r="CC5" s="60"/>
      <c r="CD5" s="60"/>
      <c r="CE5" s="60"/>
      <c r="CF5" s="60"/>
      <c r="CG5" s="60"/>
      <c r="CH5" s="3"/>
      <c r="CJ5" s="61"/>
    </row>
    <row r="6" spans="2:88" ht="22.5" customHeight="1">
      <c r="B6" s="58"/>
      <c r="C6" s="59" t="s">
        <v>26</v>
      </c>
      <c r="D6" s="1"/>
      <c r="E6" s="60"/>
      <c r="F6" s="60"/>
      <c r="G6" s="2" t="s">
        <v>77</v>
      </c>
      <c r="H6" s="60"/>
      <c r="I6" s="60"/>
      <c r="J6" s="3"/>
      <c r="K6" s="9" t="s">
        <v>78</v>
      </c>
      <c r="L6" s="61"/>
      <c r="Q6" s="70"/>
      <c r="R6" s="71" t="s">
        <v>1</v>
      </c>
      <c r="S6" s="7">
        <v>74.963</v>
      </c>
      <c r="T6" s="64"/>
      <c r="U6" s="65"/>
      <c r="V6" s="254" t="s">
        <v>54</v>
      </c>
      <c r="W6" s="358">
        <v>76.085</v>
      </c>
      <c r="X6" s="254" t="s">
        <v>55</v>
      </c>
      <c r="Y6" s="300">
        <v>76.307</v>
      </c>
      <c r="Z6" s="254"/>
      <c r="AA6" s="7"/>
      <c r="AB6" s="244" t="s">
        <v>46</v>
      </c>
      <c r="AC6" s="245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73" t="s">
        <v>21</v>
      </c>
      <c r="AS6" s="74" t="s">
        <v>20</v>
      </c>
      <c r="AT6" s="75" t="s">
        <v>22</v>
      </c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J6" s="306" t="s">
        <v>46</v>
      </c>
      <c r="BK6" s="303"/>
      <c r="BL6" s="254"/>
      <c r="BM6" s="7"/>
      <c r="BN6" s="310"/>
      <c r="BO6" s="309"/>
      <c r="BP6" s="299" t="s">
        <v>57</v>
      </c>
      <c r="BQ6" s="300">
        <v>76.559</v>
      </c>
      <c r="BR6" s="77"/>
      <c r="BS6" s="78"/>
      <c r="BT6" s="6" t="s">
        <v>3</v>
      </c>
      <c r="BU6" s="79">
        <v>77.591</v>
      </c>
      <c r="BY6" s="14"/>
      <c r="BZ6" s="58"/>
      <c r="CA6" s="59" t="s">
        <v>26</v>
      </c>
      <c r="CB6" s="1"/>
      <c r="CC6" s="60"/>
      <c r="CD6" s="60"/>
      <c r="CE6" s="2" t="s">
        <v>77</v>
      </c>
      <c r="CF6" s="60"/>
      <c r="CG6" s="60"/>
      <c r="CH6" s="3"/>
      <c r="CI6" s="9" t="s">
        <v>78</v>
      </c>
      <c r="CJ6" s="61"/>
    </row>
    <row r="7" spans="2:88" ht="21" customHeight="1">
      <c r="B7" s="58"/>
      <c r="C7" s="59" t="s">
        <v>27</v>
      </c>
      <c r="D7" s="1"/>
      <c r="E7" s="60"/>
      <c r="F7" s="60"/>
      <c r="G7" s="80" t="s">
        <v>79</v>
      </c>
      <c r="H7" s="60"/>
      <c r="I7" s="60"/>
      <c r="J7" s="1"/>
      <c r="K7" s="1"/>
      <c r="L7" s="81"/>
      <c r="Q7" s="70"/>
      <c r="R7" s="333"/>
      <c r="S7" s="76"/>
      <c r="T7" s="64"/>
      <c r="U7" s="65"/>
      <c r="V7" s="299"/>
      <c r="W7" s="358"/>
      <c r="X7" s="299"/>
      <c r="Y7" s="300"/>
      <c r="Z7" s="254"/>
      <c r="AA7" s="7"/>
      <c r="AB7" s="243" t="s">
        <v>41</v>
      </c>
      <c r="AC7" s="246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J7" s="307" t="s">
        <v>41</v>
      </c>
      <c r="BK7" s="304"/>
      <c r="BL7" s="254"/>
      <c r="BM7" s="7"/>
      <c r="BN7" s="254" t="s">
        <v>45</v>
      </c>
      <c r="BO7" s="298">
        <v>76.536</v>
      </c>
      <c r="BP7" s="299"/>
      <c r="BQ7" s="300"/>
      <c r="BR7" s="4"/>
      <c r="BS7" s="78"/>
      <c r="BT7" s="350" t="s">
        <v>52</v>
      </c>
      <c r="BU7" s="72" t="s">
        <v>74</v>
      </c>
      <c r="BY7" s="14"/>
      <c r="BZ7" s="58"/>
      <c r="CA7" s="59" t="s">
        <v>27</v>
      </c>
      <c r="CB7" s="1"/>
      <c r="CC7" s="60"/>
      <c r="CD7" s="60"/>
      <c r="CE7" s="80" t="s">
        <v>79</v>
      </c>
      <c r="CF7" s="60"/>
      <c r="CG7" s="60"/>
      <c r="CH7" s="1"/>
      <c r="CI7" s="1"/>
      <c r="CJ7" s="81"/>
    </row>
    <row r="8" spans="2:88" ht="21" customHeight="1">
      <c r="B8" s="83"/>
      <c r="C8" s="8"/>
      <c r="D8" s="8"/>
      <c r="E8" s="8"/>
      <c r="F8" s="8"/>
      <c r="G8" s="351"/>
      <c r="H8" s="8"/>
      <c r="I8" s="8"/>
      <c r="J8" s="8"/>
      <c r="K8" s="8"/>
      <c r="L8" s="84"/>
      <c r="Q8" s="70"/>
      <c r="R8" s="85" t="s">
        <v>6</v>
      </c>
      <c r="S8" s="86">
        <v>75.8</v>
      </c>
      <c r="T8" s="64"/>
      <c r="U8" s="65"/>
      <c r="V8" s="299" t="s">
        <v>50</v>
      </c>
      <c r="W8" s="358">
        <v>76.085</v>
      </c>
      <c r="X8" s="299" t="s">
        <v>56</v>
      </c>
      <c r="Y8" s="300">
        <v>76.307</v>
      </c>
      <c r="Z8" s="254"/>
      <c r="AA8" s="7"/>
      <c r="AB8" s="244" t="s">
        <v>4</v>
      </c>
      <c r="AC8" s="245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S8" s="87" t="s">
        <v>75</v>
      </c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J8" s="306" t="s">
        <v>4</v>
      </c>
      <c r="BK8" s="303"/>
      <c r="BL8" s="254"/>
      <c r="BM8" s="7"/>
      <c r="BN8" s="308"/>
      <c r="BO8" s="309"/>
      <c r="BP8" s="299" t="s">
        <v>51</v>
      </c>
      <c r="BQ8" s="300">
        <v>76.559</v>
      </c>
      <c r="BR8" s="77"/>
      <c r="BS8" s="78"/>
      <c r="BT8" s="85" t="s">
        <v>7</v>
      </c>
      <c r="BU8" s="88">
        <v>76.968</v>
      </c>
      <c r="BY8" s="14"/>
      <c r="BZ8" s="83"/>
      <c r="CA8" s="8"/>
      <c r="CB8" s="8"/>
      <c r="CC8" s="8"/>
      <c r="CD8" s="8"/>
      <c r="CE8" s="351"/>
      <c r="CF8" s="8"/>
      <c r="CG8" s="8"/>
      <c r="CH8" s="8"/>
      <c r="CI8" s="8"/>
      <c r="CJ8" s="84"/>
    </row>
    <row r="9" spans="2:88" ht="21" customHeight="1" thickBot="1">
      <c r="B9" s="89"/>
      <c r="C9" s="1"/>
      <c r="D9" s="1"/>
      <c r="E9" s="1"/>
      <c r="F9" s="1"/>
      <c r="G9" s="352"/>
      <c r="H9" s="1"/>
      <c r="I9" s="1"/>
      <c r="J9" s="1"/>
      <c r="K9" s="1"/>
      <c r="L9" s="81"/>
      <c r="R9" s="90"/>
      <c r="S9" s="91"/>
      <c r="T9" s="12"/>
      <c r="U9" s="91"/>
      <c r="V9" s="12"/>
      <c r="W9" s="91"/>
      <c r="X9" s="12"/>
      <c r="Y9" s="91"/>
      <c r="Z9" s="12"/>
      <c r="AA9" s="91"/>
      <c r="AB9" s="21"/>
      <c r="AC9" s="10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J9" s="92"/>
      <c r="BK9" s="13"/>
      <c r="BL9" s="21"/>
      <c r="BM9" s="93"/>
      <c r="BN9" s="12"/>
      <c r="BO9" s="302"/>
      <c r="BP9" s="12"/>
      <c r="BQ9" s="91"/>
      <c r="BR9" s="12"/>
      <c r="BS9" s="91"/>
      <c r="BT9" s="94"/>
      <c r="BU9" s="95"/>
      <c r="BY9" s="14"/>
      <c r="BZ9" s="89"/>
      <c r="CA9" s="1"/>
      <c r="CB9" s="1"/>
      <c r="CC9" s="1"/>
      <c r="CD9" s="1"/>
      <c r="CE9" s="352"/>
      <c r="CF9" s="1"/>
      <c r="CG9" s="1"/>
      <c r="CH9" s="1"/>
      <c r="CI9" s="1"/>
      <c r="CJ9" s="81"/>
    </row>
    <row r="10" spans="2:88" ht="21" customHeight="1">
      <c r="B10" s="58"/>
      <c r="C10" s="9" t="s">
        <v>28</v>
      </c>
      <c r="D10" s="1"/>
      <c r="E10" s="353"/>
      <c r="F10" s="354"/>
      <c r="G10" s="97" t="s">
        <v>64</v>
      </c>
      <c r="H10" s="1"/>
      <c r="I10" s="1"/>
      <c r="J10" s="98" t="s">
        <v>2</v>
      </c>
      <c r="K10" s="332">
        <v>21</v>
      </c>
      <c r="L10" s="61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16"/>
      <c r="AQ10" s="17"/>
      <c r="AR10" s="116"/>
      <c r="AS10" s="242"/>
      <c r="AT10" s="116"/>
      <c r="AU10" s="116"/>
      <c r="AV10" s="116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Y10" s="14"/>
      <c r="BZ10" s="58"/>
      <c r="CA10" s="9" t="s">
        <v>28</v>
      </c>
      <c r="CB10" s="1"/>
      <c r="CC10" s="353"/>
      <c r="CD10" s="354"/>
      <c r="CE10" s="97" t="s">
        <v>64</v>
      </c>
      <c r="CF10" s="1"/>
      <c r="CG10" s="1"/>
      <c r="CH10" s="98" t="s">
        <v>2</v>
      </c>
      <c r="CI10" s="332">
        <v>21</v>
      </c>
      <c r="CJ10" s="61"/>
    </row>
    <row r="11" spans="2:88" ht="21" customHeight="1">
      <c r="B11" s="58"/>
      <c r="C11" s="9" t="s">
        <v>29</v>
      </c>
      <c r="D11" s="1"/>
      <c r="E11" s="355"/>
      <c r="F11" s="356"/>
      <c r="G11" s="97" t="s">
        <v>66</v>
      </c>
      <c r="H11" s="1"/>
      <c r="I11" s="4"/>
      <c r="J11" s="98" t="s">
        <v>5</v>
      </c>
      <c r="K11" s="332">
        <v>11</v>
      </c>
      <c r="L11" s="61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16"/>
      <c r="AQ11" s="116"/>
      <c r="AR11" s="116"/>
      <c r="AS11" s="241"/>
      <c r="AT11" s="116"/>
      <c r="AU11" s="116"/>
      <c r="AV11" s="116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Y11" s="14"/>
      <c r="BZ11" s="58"/>
      <c r="CA11" s="9" t="s">
        <v>29</v>
      </c>
      <c r="CB11" s="1"/>
      <c r="CC11" s="355"/>
      <c r="CD11" s="356"/>
      <c r="CE11" s="97" t="s">
        <v>66</v>
      </c>
      <c r="CF11" s="1"/>
      <c r="CG11" s="4"/>
      <c r="CH11" s="98" t="s">
        <v>5</v>
      </c>
      <c r="CI11" s="332">
        <v>11</v>
      </c>
      <c r="CJ11" s="61"/>
    </row>
    <row r="12" spans="2:88" ht="21" customHeight="1" thickBot="1"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1"/>
      <c r="P12" s="22"/>
      <c r="Q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16"/>
      <c r="AQ12" s="116"/>
      <c r="AR12" s="116"/>
      <c r="AS12" s="241"/>
      <c r="AT12" s="116"/>
      <c r="AU12" s="116"/>
      <c r="AV12" s="116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Y12" s="14"/>
      <c r="BZ12" s="99"/>
      <c r="CA12" s="100"/>
      <c r="CB12" s="100"/>
      <c r="CC12" s="100"/>
      <c r="CD12" s="100"/>
      <c r="CE12" s="100"/>
      <c r="CF12" s="100"/>
      <c r="CG12" s="100"/>
      <c r="CH12" s="100"/>
      <c r="CI12" s="100"/>
      <c r="CJ12" s="101"/>
    </row>
    <row r="13" spans="30:77" ht="18" customHeight="1" thickTop="1"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02"/>
      <c r="AS13" s="14"/>
      <c r="AT13" s="102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Y13" s="14"/>
    </row>
    <row r="14" spans="16:88" ht="18" customHeight="1">
      <c r="P14" s="22"/>
      <c r="Q14" s="22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33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V14" s="22"/>
      <c r="BW14" s="22"/>
      <c r="BX14" s="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</row>
    <row r="15" spans="30:88" ht="18" customHeight="1">
      <c r="AD15" s="14"/>
      <c r="AE15" s="14"/>
      <c r="AF15" s="14"/>
      <c r="AH15" s="14"/>
      <c r="AI15" s="14"/>
      <c r="AJ15" s="14"/>
      <c r="AK15" s="14"/>
      <c r="AL15" s="14"/>
      <c r="AS15" s="334"/>
      <c r="AZ15" s="14"/>
      <c r="BB15" s="14"/>
      <c r="BC15" s="14"/>
      <c r="BE15" s="14"/>
      <c r="BF15" s="14"/>
      <c r="BH15" s="14"/>
      <c r="BJ15" s="14"/>
      <c r="BN15" s="14"/>
      <c r="BP15" s="14"/>
      <c r="BV15" s="22"/>
      <c r="BW15" s="22"/>
      <c r="BX15" s="2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</row>
    <row r="16" spans="28:88" ht="18" customHeight="1">
      <c r="AB16" s="108"/>
      <c r="AS16" s="334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</row>
    <row r="17" spans="17:57" ht="18" customHeight="1">
      <c r="Q17" s="288"/>
      <c r="AA17" s="287"/>
      <c r="BE17" s="263"/>
    </row>
    <row r="18" spans="19:76" ht="18" customHeight="1">
      <c r="S18" s="14"/>
      <c r="AA18" s="14"/>
      <c r="AS18" s="14"/>
      <c r="BM18" s="14"/>
      <c r="BN18" s="14"/>
      <c r="BO18" s="14"/>
      <c r="BP18" s="14"/>
      <c r="BR18" s="111"/>
      <c r="BS18" s="14"/>
      <c r="BW18" s="14"/>
      <c r="BX18" s="14"/>
    </row>
    <row r="19" ht="18" customHeight="1">
      <c r="X19" s="256"/>
    </row>
    <row r="20" spans="41:58" ht="18" customHeight="1">
      <c r="AO20" s="263" t="s">
        <v>87</v>
      </c>
      <c r="AY20" s="362" t="s">
        <v>89</v>
      </c>
      <c r="AZ20" s="14"/>
      <c r="BF20" s="14"/>
    </row>
    <row r="21" spans="5:65" ht="18" customHeight="1">
      <c r="E21" s="96"/>
      <c r="V21" s="335"/>
      <c r="AO21" s="103"/>
      <c r="AR21" s="14"/>
      <c r="AS21" s="14"/>
      <c r="BC21" s="113"/>
      <c r="BJ21" s="113"/>
      <c r="BM21" s="110">
        <v>76.565</v>
      </c>
    </row>
    <row r="22" spans="5:68" ht="18" customHeight="1">
      <c r="E22" s="3"/>
      <c r="H22" s="104"/>
      <c r="AO22" s="105"/>
      <c r="AV22" s="14"/>
      <c r="AY22" s="14"/>
      <c r="AZ22" s="14"/>
      <c r="BA22" s="104"/>
      <c r="BC22" s="14"/>
      <c r="BE22" s="104"/>
      <c r="BJ22" s="14"/>
      <c r="BN22" s="247"/>
      <c r="BO22" s="14"/>
      <c r="BP22" s="14"/>
    </row>
    <row r="23" spans="22:88" ht="18" customHeight="1">
      <c r="V23" s="360" t="s">
        <v>50</v>
      </c>
      <c r="AS23" s="16"/>
      <c r="AV23" s="106"/>
      <c r="AW23" s="107"/>
      <c r="BC23" s="104"/>
      <c r="BI23" s="14"/>
      <c r="BL23" s="113"/>
      <c r="BX23" s="14"/>
      <c r="BY23" s="14"/>
      <c r="BZ23" s="103"/>
      <c r="CA23" s="14"/>
      <c r="CB23" s="102"/>
      <c r="CC23" s="102"/>
      <c r="CE23" s="102"/>
      <c r="CF23" s="102"/>
      <c r="CG23" s="102"/>
      <c r="CI23" s="102"/>
      <c r="CJ23" s="102"/>
    </row>
    <row r="24" spans="12:84" ht="18" customHeight="1">
      <c r="L24" s="113"/>
      <c r="Q24" s="108"/>
      <c r="X24" s="109"/>
      <c r="AK24" s="113">
        <v>3</v>
      </c>
      <c r="AY24" s="108"/>
      <c r="AZ24" s="14"/>
      <c r="BI24" s="113"/>
      <c r="BL24" s="14"/>
      <c r="BN24" s="250"/>
      <c r="BP24" s="107"/>
      <c r="BR24" s="14"/>
      <c r="BS24" s="107"/>
      <c r="BU24" s="247"/>
      <c r="BW24" s="14"/>
      <c r="BX24" s="14"/>
      <c r="BY24" s="14"/>
      <c r="BZ24" s="111"/>
      <c r="CA24" s="14"/>
      <c r="CB24" s="14"/>
      <c r="CE24" s="102"/>
      <c r="CF24" s="102"/>
    </row>
    <row r="25" spans="5:85" ht="18" customHeight="1">
      <c r="E25" s="3"/>
      <c r="O25" s="113"/>
      <c r="U25" s="14"/>
      <c r="V25" s="14"/>
      <c r="Z25" s="26"/>
      <c r="AA25" s="110"/>
      <c r="AB25" s="112"/>
      <c r="AC25" s="14"/>
      <c r="AD25" s="106"/>
      <c r="AE25" s="14"/>
      <c r="AF25" s="14"/>
      <c r="AH25" s="14"/>
      <c r="AI25" s="14"/>
      <c r="AJ25" s="14"/>
      <c r="AK25" s="14"/>
      <c r="AL25" s="14"/>
      <c r="AR25" s="14"/>
      <c r="AT25" s="14"/>
      <c r="AV25" s="23"/>
      <c r="AY25" s="14"/>
      <c r="AZ25" s="14"/>
      <c r="BB25" s="14"/>
      <c r="BE25" s="261"/>
      <c r="BG25" s="14"/>
      <c r="BO25" s="113"/>
      <c r="BR25" s="14"/>
      <c r="BS25" s="14"/>
      <c r="BV25" s="247"/>
      <c r="BZ25" s="14"/>
      <c r="CA25" s="113"/>
      <c r="CD25" s="102"/>
      <c r="CF25" s="102"/>
      <c r="CG25" s="14"/>
    </row>
    <row r="26" spans="5:86" ht="18" customHeight="1">
      <c r="E26" s="3"/>
      <c r="K26" s="113"/>
      <c r="O26" s="14"/>
      <c r="P26" s="103"/>
      <c r="Q26" s="109"/>
      <c r="S26" s="14"/>
      <c r="V26" s="360" t="s">
        <v>54</v>
      </c>
      <c r="AA26" s="14"/>
      <c r="AB26" s="14"/>
      <c r="AI26" s="14"/>
      <c r="AJ26" s="14"/>
      <c r="AK26" s="14"/>
      <c r="AL26" s="14"/>
      <c r="AM26" s="14"/>
      <c r="AO26" s="14"/>
      <c r="AP26" s="360" t="s">
        <v>55</v>
      </c>
      <c r="AQ26" s="14"/>
      <c r="AR26" s="14"/>
      <c r="AU26" s="14"/>
      <c r="AV26" s="14"/>
      <c r="BA26" s="113"/>
      <c r="BB26" s="14"/>
      <c r="BD26" s="14"/>
      <c r="BE26" s="14"/>
      <c r="BH26" s="114"/>
      <c r="BI26" s="14"/>
      <c r="BJ26" s="14"/>
      <c r="BK26" s="14"/>
      <c r="BL26" s="14"/>
      <c r="BM26" s="14"/>
      <c r="BN26" s="14"/>
      <c r="BO26" s="14"/>
      <c r="BP26" s="113"/>
      <c r="BQ26" s="14"/>
      <c r="BR26" s="14"/>
      <c r="BS26" s="14"/>
      <c r="BU26" s="111"/>
      <c r="BV26" s="14"/>
      <c r="BZ26" s="113"/>
      <c r="CA26" s="14"/>
      <c r="CC26" s="124"/>
      <c r="CD26" s="102"/>
      <c r="CF26" s="102"/>
      <c r="CH26" s="117" t="s">
        <v>7</v>
      </c>
    </row>
    <row r="27" spans="1:89" ht="18" customHeight="1">
      <c r="A27" s="15"/>
      <c r="H27" s="14"/>
      <c r="K27" s="14"/>
      <c r="M27" s="113">
        <v>1</v>
      </c>
      <c r="P27" s="111"/>
      <c r="R27" s="14"/>
      <c r="S27" s="14"/>
      <c r="V27" s="14"/>
      <c r="AO27" s="106"/>
      <c r="AR27" s="14"/>
      <c r="AS27" s="14"/>
      <c r="AT27" s="14"/>
      <c r="BA27" s="14"/>
      <c r="BB27" s="106"/>
      <c r="BG27" s="14"/>
      <c r="BH27" s="14"/>
      <c r="BL27" s="125" t="s">
        <v>51</v>
      </c>
      <c r="BP27" s="14"/>
      <c r="BU27" s="14"/>
      <c r="BV27" s="14"/>
      <c r="BW27" s="14"/>
      <c r="BY27" s="113">
        <v>6</v>
      </c>
      <c r="BZ27" s="113"/>
      <c r="CA27" s="14"/>
      <c r="CC27" s="251"/>
      <c r="CE27" s="262"/>
      <c r="CF27" s="14"/>
      <c r="CK27" s="15"/>
    </row>
    <row r="28" spans="1:88" ht="18" customHeight="1">
      <c r="A28" s="15"/>
      <c r="B28" s="15"/>
      <c r="K28" s="113"/>
      <c r="L28" s="113"/>
      <c r="M28" s="14"/>
      <c r="P28" s="14"/>
      <c r="X28" s="113"/>
      <c r="Z28" s="16"/>
      <c r="AA28" s="14"/>
      <c r="AD28" s="14"/>
      <c r="AE28" s="14"/>
      <c r="AG28" s="14"/>
      <c r="AH28" s="14"/>
      <c r="AI28" s="14"/>
      <c r="AJ28" s="14"/>
      <c r="AK28" s="14"/>
      <c r="AL28" s="14"/>
      <c r="AO28" s="14"/>
      <c r="AR28" s="14"/>
      <c r="AY28" s="16"/>
      <c r="AZ28" s="14"/>
      <c r="BG28" s="14"/>
      <c r="BH28" s="14"/>
      <c r="BI28" s="113"/>
      <c r="BJ28" s="113"/>
      <c r="BM28" s="260"/>
      <c r="BO28" s="14"/>
      <c r="BS28" s="14"/>
      <c r="BT28" s="14"/>
      <c r="BU28" s="113"/>
      <c r="BV28" s="14"/>
      <c r="BW28" s="113"/>
      <c r="BY28" s="14"/>
      <c r="BZ28" s="14"/>
      <c r="CA28" s="115"/>
      <c r="CB28" s="123"/>
      <c r="CE28" s="96"/>
      <c r="CJ28" s="15"/>
    </row>
    <row r="29" spans="1:89" ht="18" customHeight="1">
      <c r="A29" s="15"/>
      <c r="L29" s="14"/>
      <c r="M29" s="290"/>
      <c r="O29" s="14"/>
      <c r="S29" s="113"/>
      <c r="V29" s="14"/>
      <c r="X29" s="14"/>
      <c r="AG29" s="14"/>
      <c r="AI29" s="14"/>
      <c r="AJ29" s="113">
        <v>2</v>
      </c>
      <c r="AK29" s="14"/>
      <c r="AL29" s="14"/>
      <c r="AM29" s="112"/>
      <c r="AO29" s="113"/>
      <c r="AP29" s="360" t="s">
        <v>56</v>
      </c>
      <c r="AQ29" s="14"/>
      <c r="AZ29" s="113"/>
      <c r="BA29" s="14"/>
      <c r="BB29" s="14"/>
      <c r="BH29" s="14"/>
      <c r="BI29" s="14"/>
      <c r="BJ29" s="14"/>
      <c r="BM29" s="14"/>
      <c r="BQ29" s="14"/>
      <c r="BT29" s="113">
        <v>5</v>
      </c>
      <c r="BU29" s="14"/>
      <c r="BX29" s="323"/>
      <c r="BZ29" s="14"/>
      <c r="CA29" s="14"/>
      <c r="CB29" s="113"/>
      <c r="CC29" s="120"/>
      <c r="CE29" s="3"/>
      <c r="CK29" s="15"/>
    </row>
    <row r="30" spans="4:83" ht="18" customHeight="1">
      <c r="D30" s="122" t="s">
        <v>6</v>
      </c>
      <c r="J30" s="14"/>
      <c r="L30" s="14"/>
      <c r="M30" s="14"/>
      <c r="P30" s="14"/>
      <c r="S30" s="14"/>
      <c r="V30" s="113"/>
      <c r="W30" s="14"/>
      <c r="X30" s="113"/>
      <c r="Y30" s="14"/>
      <c r="AG30" s="14"/>
      <c r="AI30" s="14"/>
      <c r="AJ30" s="14"/>
      <c r="AK30" s="113"/>
      <c r="AL30" s="14"/>
      <c r="AM30" s="14"/>
      <c r="AQ30" s="14"/>
      <c r="AZ30" s="14"/>
      <c r="BA30" s="14"/>
      <c r="BB30" s="14"/>
      <c r="BI30" s="118"/>
      <c r="BJ30" s="125" t="s">
        <v>45</v>
      </c>
      <c r="BM30" s="324"/>
      <c r="BN30" s="14"/>
      <c r="BP30" s="14"/>
      <c r="BQ30" s="14"/>
      <c r="BR30" s="14"/>
      <c r="BS30" s="109"/>
      <c r="BT30" s="14"/>
      <c r="BV30" s="14"/>
      <c r="BX30" s="14"/>
      <c r="BZ30" s="14"/>
      <c r="CA30" s="14"/>
      <c r="CB30" s="14"/>
      <c r="CC30" s="121"/>
      <c r="CD30" s="14"/>
      <c r="CE30" s="3"/>
    </row>
    <row r="31" spans="12:83" ht="18" customHeight="1">
      <c r="L31" s="14"/>
      <c r="P31" s="106"/>
      <c r="T31" s="124"/>
      <c r="X31" s="260"/>
      <c r="AE31" s="14"/>
      <c r="AG31" s="14"/>
      <c r="AH31" s="16"/>
      <c r="AI31" s="14"/>
      <c r="AK31" s="14"/>
      <c r="AL31" s="14"/>
      <c r="AQ31" s="14"/>
      <c r="AR31" s="14"/>
      <c r="AS31" s="14"/>
      <c r="AT31" s="14"/>
      <c r="AV31" s="119"/>
      <c r="BI31" s="118"/>
      <c r="BK31" s="118"/>
      <c r="BM31" s="113"/>
      <c r="BO31" s="14"/>
      <c r="BQ31" s="113"/>
      <c r="BR31" s="113"/>
      <c r="BY31" s="14"/>
      <c r="BZ31" s="287"/>
      <c r="CC31" s="126"/>
      <c r="CE31" s="3"/>
    </row>
    <row r="32" spans="15:81" ht="18" customHeight="1">
      <c r="O32" s="14"/>
      <c r="P32" s="14"/>
      <c r="R32" s="14"/>
      <c r="X32" s="14"/>
      <c r="AG32" s="14"/>
      <c r="AI32" s="14"/>
      <c r="AK32" s="14"/>
      <c r="AL32" s="14"/>
      <c r="AP32" s="14"/>
      <c r="AR32" s="113">
        <v>4</v>
      </c>
      <c r="AS32" s="263"/>
      <c r="AW32" s="14"/>
      <c r="AX32" s="14"/>
      <c r="AZ32" s="14"/>
      <c r="BA32" s="14"/>
      <c r="BB32" s="14"/>
      <c r="BM32" s="14"/>
      <c r="BN32" s="14"/>
      <c r="BS32" s="118"/>
      <c r="BU32" s="291"/>
      <c r="BV32" s="14"/>
      <c r="BW32" s="113"/>
      <c r="BY32" s="113"/>
      <c r="CC32" s="127"/>
    </row>
    <row r="33" spans="19:75" ht="18" customHeight="1">
      <c r="S33" s="14"/>
      <c r="AG33" s="24"/>
      <c r="AH33" s="128"/>
      <c r="AM33" s="112"/>
      <c r="AP33" s="106"/>
      <c r="BF33" s="14"/>
      <c r="BG33" s="14"/>
      <c r="BH33" s="14"/>
      <c r="BK33" s="14"/>
      <c r="BL33" s="125" t="s">
        <v>57</v>
      </c>
      <c r="BM33" s="258"/>
      <c r="BP33" s="14"/>
      <c r="BQ33" s="14"/>
      <c r="BT33" s="14"/>
      <c r="BU33" s="14"/>
      <c r="BV33" s="14"/>
      <c r="BW33" s="14"/>
    </row>
    <row r="34" spans="19:70" ht="18" customHeight="1">
      <c r="S34" s="113"/>
      <c r="AC34" s="14"/>
      <c r="AM34" s="14"/>
      <c r="AV34" s="14"/>
      <c r="AY34" s="359" t="s">
        <v>62</v>
      </c>
      <c r="AZ34" s="325"/>
      <c r="BB34" s="325"/>
      <c r="BE34" s="14"/>
      <c r="BG34" s="255"/>
      <c r="BI34" s="129"/>
      <c r="BN34" s="130"/>
      <c r="BP34" s="14"/>
      <c r="BQ34" s="14"/>
      <c r="BR34" s="14"/>
    </row>
    <row r="35" spans="23:88" ht="18" customHeight="1">
      <c r="W35" s="103"/>
      <c r="AE35" s="129"/>
      <c r="AU35" s="107" t="s">
        <v>88</v>
      </c>
      <c r="AX35" s="14"/>
      <c r="AY35" s="14"/>
      <c r="BK35" s="131"/>
      <c r="BU35" s="123"/>
      <c r="CJ35" s="292"/>
    </row>
    <row r="36" spans="23:67" ht="18" customHeight="1">
      <c r="W36" s="105"/>
      <c r="AX36" s="336"/>
      <c r="BE36" s="361">
        <v>76.48</v>
      </c>
      <c r="BK36" s="131"/>
      <c r="BM36" s="257"/>
      <c r="BO36" s="113"/>
    </row>
    <row r="37" ht="18" customHeight="1">
      <c r="AW37" s="132"/>
    </row>
    <row r="38" spans="25:80" ht="18" customHeight="1">
      <c r="Y38" s="105"/>
      <c r="AS38" s="14"/>
      <c r="BT38" s="14"/>
      <c r="BX38" s="14"/>
      <c r="CB38" s="133"/>
    </row>
    <row r="39" ht="18" customHeight="1">
      <c r="BI39" s="289"/>
    </row>
    <row r="40" ht="18" customHeight="1"/>
    <row r="41" ht="18" customHeight="1">
      <c r="BA41" s="335"/>
    </row>
    <row r="42" ht="18" customHeight="1"/>
    <row r="43" ht="18" customHeight="1"/>
    <row r="44" ht="18" customHeight="1">
      <c r="AS44" s="18"/>
    </row>
    <row r="45" spans="18:88" ht="18" customHeight="1">
      <c r="R45" s="116"/>
      <c r="CJ45" s="116"/>
    </row>
    <row r="46" spans="11:88" ht="18" customHeight="1">
      <c r="K46" s="22"/>
      <c r="L46" s="22"/>
      <c r="M46" s="22"/>
      <c r="N46" s="22"/>
      <c r="O46" s="22"/>
      <c r="P46" s="22"/>
      <c r="Q46" s="22"/>
      <c r="R46" s="116"/>
      <c r="AA46" s="22"/>
      <c r="AB46" s="22"/>
      <c r="AC46" s="22"/>
      <c r="AS46" s="134" t="s">
        <v>8</v>
      </c>
      <c r="CC46" s="22"/>
      <c r="CD46" s="22"/>
      <c r="CE46" s="22"/>
      <c r="CF46" s="22"/>
      <c r="CG46" s="22"/>
      <c r="CH46" s="22"/>
      <c r="CI46" s="22"/>
      <c r="CJ46" s="116"/>
    </row>
    <row r="47" spans="2:88" ht="21" customHeight="1" thickBot="1">
      <c r="B47" s="269" t="s">
        <v>12</v>
      </c>
      <c r="C47" s="270" t="s">
        <v>13</v>
      </c>
      <c r="D47" s="270" t="s">
        <v>14</v>
      </c>
      <c r="E47" s="270" t="s">
        <v>15</v>
      </c>
      <c r="F47" s="271" t="s">
        <v>16</v>
      </c>
      <c r="G47" s="272"/>
      <c r="H47" s="270" t="s">
        <v>12</v>
      </c>
      <c r="I47" s="270" t="s">
        <v>13</v>
      </c>
      <c r="J47" s="270" t="s">
        <v>14</v>
      </c>
      <c r="K47" s="270" t="s">
        <v>15</v>
      </c>
      <c r="L47" s="274" t="s">
        <v>16</v>
      </c>
      <c r="M47" s="25"/>
      <c r="N47" s="9"/>
      <c r="O47" s="9"/>
      <c r="P47" s="9"/>
      <c r="Q47" s="9"/>
      <c r="R47" s="9"/>
      <c r="AS47" s="18" t="s">
        <v>48</v>
      </c>
      <c r="BT47" s="9"/>
      <c r="BU47" s="9"/>
      <c r="BV47" s="9"/>
      <c r="BW47" s="9"/>
      <c r="BX47" s="9"/>
      <c r="BY47" s="25"/>
      <c r="BZ47" s="269" t="s">
        <v>12</v>
      </c>
      <c r="CA47" s="270" t="s">
        <v>13</v>
      </c>
      <c r="CB47" s="270" t="s">
        <v>14</v>
      </c>
      <c r="CC47" s="270" t="s">
        <v>15</v>
      </c>
      <c r="CD47" s="273" t="s">
        <v>16</v>
      </c>
      <c r="CE47" s="272"/>
      <c r="CF47" s="270" t="s">
        <v>12</v>
      </c>
      <c r="CG47" s="270" t="s">
        <v>13</v>
      </c>
      <c r="CH47" s="270" t="s">
        <v>14</v>
      </c>
      <c r="CI47" s="270" t="s">
        <v>15</v>
      </c>
      <c r="CJ47" s="274" t="s">
        <v>16</v>
      </c>
    </row>
    <row r="48" spans="2:88" ht="21" customHeight="1" thickTop="1">
      <c r="B48" s="135"/>
      <c r="C48" s="52"/>
      <c r="D48" s="52"/>
      <c r="E48" s="52"/>
      <c r="F48" s="51"/>
      <c r="G48" s="51" t="s">
        <v>82</v>
      </c>
      <c r="H48" s="51"/>
      <c r="I48" s="52"/>
      <c r="J48" s="51"/>
      <c r="K48" s="52"/>
      <c r="L48" s="53"/>
      <c r="M48" s="9"/>
      <c r="N48" s="9"/>
      <c r="O48" s="3"/>
      <c r="P48" s="9"/>
      <c r="Q48" s="3"/>
      <c r="R48" s="3"/>
      <c r="AS48" s="18" t="s">
        <v>49</v>
      </c>
      <c r="BT48" s="25"/>
      <c r="BU48" s="3"/>
      <c r="BV48" s="3"/>
      <c r="BW48" s="3"/>
      <c r="BX48" s="9"/>
      <c r="BY48" s="3"/>
      <c r="BZ48" s="320"/>
      <c r="CA48" s="52"/>
      <c r="CB48" s="51"/>
      <c r="CC48" s="52"/>
      <c r="CD48" s="52"/>
      <c r="CE48" s="51" t="s">
        <v>82</v>
      </c>
      <c r="CF48" s="51"/>
      <c r="CG48" s="52"/>
      <c r="CH48" s="51"/>
      <c r="CI48" s="52"/>
      <c r="CJ48" s="53"/>
    </row>
    <row r="49" spans="2:88" ht="21" customHeight="1">
      <c r="B49" s="136"/>
      <c r="C49" s="137"/>
      <c r="D49" s="137"/>
      <c r="E49" s="137"/>
      <c r="F49" s="25"/>
      <c r="G49" s="275"/>
      <c r="H49" s="276"/>
      <c r="I49" s="140"/>
      <c r="J49" s="138"/>
      <c r="K49" s="139"/>
      <c r="L49" s="141"/>
      <c r="M49" s="25"/>
      <c r="N49" s="314"/>
      <c r="O49" s="315"/>
      <c r="P49" s="311"/>
      <c r="Q49" s="313"/>
      <c r="R49" s="25"/>
      <c r="BT49" s="25"/>
      <c r="BU49" s="25"/>
      <c r="BV49" s="25"/>
      <c r="BW49" s="25"/>
      <c r="BX49" s="25"/>
      <c r="BY49" s="25"/>
      <c r="BZ49" s="142"/>
      <c r="CA49" s="140"/>
      <c r="CB49" s="138"/>
      <c r="CC49" s="139"/>
      <c r="CD49" s="20"/>
      <c r="CE49" s="277"/>
      <c r="CF49" s="276"/>
      <c r="CG49" s="140"/>
      <c r="CH49" s="138"/>
      <c r="CI49" s="139"/>
      <c r="CJ49" s="278"/>
    </row>
    <row r="50" spans="2:88" ht="21" customHeight="1">
      <c r="B50" s="142"/>
      <c r="C50" s="140"/>
      <c r="D50" s="138"/>
      <c r="E50" s="139"/>
      <c r="F50" s="4"/>
      <c r="G50" s="279"/>
      <c r="H50" s="280">
        <v>2</v>
      </c>
      <c r="I50" s="82">
        <v>76.239</v>
      </c>
      <c r="J50" s="138">
        <v>51</v>
      </c>
      <c r="K50" s="139">
        <f>I50+J50*0.001</f>
        <v>76.29</v>
      </c>
      <c r="L50" s="141" t="s">
        <v>83</v>
      </c>
      <c r="M50" s="3"/>
      <c r="N50" s="316"/>
      <c r="O50" s="317"/>
      <c r="P50" s="311"/>
      <c r="Q50" s="313"/>
      <c r="R50" s="25"/>
      <c r="AS50" s="19" t="s">
        <v>9</v>
      </c>
      <c r="BT50" s="312"/>
      <c r="BU50" s="313"/>
      <c r="BV50" s="311"/>
      <c r="BW50" s="313"/>
      <c r="BX50" s="25"/>
      <c r="BY50" s="3"/>
      <c r="BZ50" s="253"/>
      <c r="CA50" s="82"/>
      <c r="CB50" s="138"/>
      <c r="CC50" s="139"/>
      <c r="CD50" s="20"/>
      <c r="CE50" s="279"/>
      <c r="CF50" s="276"/>
      <c r="CG50" s="140"/>
      <c r="CH50" s="138"/>
      <c r="CI50" s="139">
        <f>CG50+CH50*0.001</f>
        <v>0</v>
      </c>
      <c r="CJ50" s="141"/>
    </row>
    <row r="51" spans="2:88" ht="21" customHeight="1">
      <c r="B51" s="142">
        <v>1</v>
      </c>
      <c r="C51" s="140">
        <v>75.98</v>
      </c>
      <c r="D51" s="138">
        <v>69</v>
      </c>
      <c r="E51" s="139">
        <f>C51+D51*0.001</f>
        <v>76.049</v>
      </c>
      <c r="F51" s="4" t="s">
        <v>83</v>
      </c>
      <c r="G51" s="279"/>
      <c r="H51" s="280">
        <v>3</v>
      </c>
      <c r="I51" s="82">
        <v>76.244</v>
      </c>
      <c r="J51" s="138">
        <v>51</v>
      </c>
      <c r="K51" s="139">
        <f>I51+J51*0.001</f>
        <v>76.295</v>
      </c>
      <c r="L51" s="141" t="s">
        <v>86</v>
      </c>
      <c r="M51" s="3"/>
      <c r="N51" s="312"/>
      <c r="O51" s="313"/>
      <c r="P51" s="311"/>
      <c r="Q51" s="313"/>
      <c r="R51" s="25"/>
      <c r="AS51" s="18" t="s">
        <v>84</v>
      </c>
      <c r="BT51" s="314"/>
      <c r="BU51" s="315"/>
      <c r="BV51" s="311"/>
      <c r="BW51" s="313"/>
      <c r="BX51" s="25"/>
      <c r="BY51" s="3"/>
      <c r="BZ51" s="253">
        <v>5</v>
      </c>
      <c r="CA51" s="82">
        <v>76.649</v>
      </c>
      <c r="CB51" s="138">
        <v>-65</v>
      </c>
      <c r="CC51" s="139">
        <f>CA51+CB51*0.001</f>
        <v>76.584</v>
      </c>
      <c r="CD51" s="20" t="s">
        <v>83</v>
      </c>
      <c r="CE51" s="279"/>
      <c r="CF51" s="276">
        <v>6</v>
      </c>
      <c r="CG51" s="140">
        <v>76.703</v>
      </c>
      <c r="CH51" s="138">
        <v>-69</v>
      </c>
      <c r="CI51" s="139">
        <f>CG51+CH51*0.001</f>
        <v>76.634</v>
      </c>
      <c r="CJ51" s="141" t="s">
        <v>83</v>
      </c>
    </row>
    <row r="52" spans="2:88" ht="21" customHeight="1">
      <c r="B52" s="253"/>
      <c r="C52" s="82"/>
      <c r="D52" s="138"/>
      <c r="E52" s="139"/>
      <c r="F52" s="4"/>
      <c r="G52" s="279"/>
      <c r="H52" s="280">
        <v>4</v>
      </c>
      <c r="I52" s="82">
        <v>76.329</v>
      </c>
      <c r="J52" s="138">
        <v>37</v>
      </c>
      <c r="K52" s="139">
        <f>I52+J52*0.001</f>
        <v>76.366</v>
      </c>
      <c r="L52" s="141" t="s">
        <v>86</v>
      </c>
      <c r="M52" s="3"/>
      <c r="N52" s="312"/>
      <c r="O52" s="313"/>
      <c r="P52" s="311"/>
      <c r="Q52" s="313"/>
      <c r="R52" s="25"/>
      <c r="AS52" s="18" t="s">
        <v>85</v>
      </c>
      <c r="BT52" s="316"/>
      <c r="BU52" s="317"/>
      <c r="BV52" s="311"/>
      <c r="BW52" s="313"/>
      <c r="BX52" s="25"/>
      <c r="BY52" s="3"/>
      <c r="BZ52" s="253"/>
      <c r="CA52" s="82"/>
      <c r="CB52" s="138"/>
      <c r="CC52" s="139"/>
      <c r="CD52" s="20"/>
      <c r="CE52" s="279"/>
      <c r="CF52" s="281"/>
      <c r="CG52" s="139"/>
      <c r="CH52" s="138"/>
      <c r="CI52" s="139"/>
      <c r="CJ52" s="141"/>
    </row>
    <row r="53" spans="2:88" ht="21" customHeight="1" thickBot="1">
      <c r="B53" s="143"/>
      <c r="C53" s="144"/>
      <c r="D53" s="11"/>
      <c r="E53" s="11"/>
      <c r="F53" s="282"/>
      <c r="G53" s="283"/>
      <c r="H53" s="284"/>
      <c r="I53" s="285"/>
      <c r="J53" s="146"/>
      <c r="K53" s="145"/>
      <c r="L53" s="148"/>
      <c r="M53" s="3"/>
      <c r="N53" s="322"/>
      <c r="O53" s="317"/>
      <c r="P53" s="311"/>
      <c r="Q53" s="313"/>
      <c r="R53" s="25"/>
      <c r="AD53" s="27"/>
      <c r="AE53" s="28"/>
      <c r="BG53" s="27"/>
      <c r="BH53" s="28"/>
      <c r="BT53" s="318"/>
      <c r="BU53" s="319"/>
      <c r="BV53" s="25"/>
      <c r="BW53" s="25"/>
      <c r="BX53" s="25"/>
      <c r="BY53" s="3"/>
      <c r="BZ53" s="321"/>
      <c r="CA53" s="285"/>
      <c r="CB53" s="146"/>
      <c r="CC53" s="145"/>
      <c r="CD53" s="147"/>
      <c r="CE53" s="283"/>
      <c r="CF53" s="284"/>
      <c r="CG53" s="285"/>
      <c r="CH53" s="146"/>
      <c r="CI53" s="145"/>
      <c r="CJ53" s="148"/>
    </row>
    <row r="54" ht="12.75" customHeight="1">
      <c r="AA54" s="22"/>
    </row>
    <row r="55" ht="12.75" customHeight="1"/>
    <row r="56" ht="12.75">
      <c r="AA56" s="22"/>
    </row>
    <row r="57" spans="27:70" ht="12.75">
      <c r="AA57" s="22"/>
      <c r="BO57" s="22"/>
      <c r="BP57" s="22"/>
      <c r="BQ57" s="22"/>
      <c r="BR57" s="22"/>
    </row>
  </sheetData>
  <sheetProtection password="E755" sheet="1" objects="1" scenarios="1"/>
  <mergeCells count="8">
    <mergeCell ref="R3:S3"/>
    <mergeCell ref="AB3:AC3"/>
    <mergeCell ref="BL3:BM3"/>
    <mergeCell ref="Z3:AA3"/>
    <mergeCell ref="BT3:BU3"/>
    <mergeCell ref="V2:Y2"/>
    <mergeCell ref="BJ3:BK3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5"/>
  <drawing r:id="rId4"/>
  <legacyDrawing r:id="rId3"/>
  <oleObjects>
    <oleObject progId="Paint.Picture" shapeId="6046101" r:id="rId1"/>
    <oleObject progId="Paint.Picture" shapeId="2304264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2012-04-22T07:29:14Z</cp:lastPrinted>
  <dcterms:created xsi:type="dcterms:W3CDTF">2003-02-28T07:59:00Z</dcterms:created>
  <dcterms:modified xsi:type="dcterms:W3CDTF">2012-06-21T09:18:26Z</dcterms:modified>
  <cp:category/>
  <cp:version/>
  <cp:contentType/>
  <cp:contentStatus/>
</cp:coreProperties>
</file>